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s0177a\datashare\OCEA\Business_Enterprise\Growth Sectors\Tables and Briefings\"/>
    </mc:Choice>
  </mc:AlternateContent>
  <xr:revisionPtr revIDLastSave="0" documentId="13_ncr:1_{2DFA8898-B33C-43B6-B393-FC315C14FFEB}" xr6:coauthVersionLast="47" xr6:coauthVersionMax="47" xr10:uidLastSave="{00000000-0000-0000-0000-000000000000}"/>
  <bookViews>
    <workbookView xWindow="-110" yWindow="-110" windowWidth="19420" windowHeight="10420" tabRatio="852" firstSheet="1" activeTab="1" xr2:uid="{00000000-000D-0000-FFFF-FFFF00000000}"/>
  </bookViews>
  <sheets>
    <sheet name="Notes" sheetId="54" r:id="rId1"/>
    <sheet name="Index" sheetId="62" r:id="rId2"/>
    <sheet name="Table 1.1" sheetId="145" r:id="rId3"/>
    <sheet name="Table 1.2" sheetId="146" r:id="rId4"/>
    <sheet name="Table 2.1" sheetId="138" r:id="rId5"/>
    <sheet name="Table 2.2" sheetId="139" r:id="rId6"/>
    <sheet name="Table 2.3" sheetId="142" r:id="rId7"/>
    <sheet name="Table 2.4" sheetId="141" r:id="rId8"/>
    <sheet name="Table 2.5" sheetId="129" r:id="rId9"/>
    <sheet name="Table 3.1" sheetId="147" r:id="rId10"/>
    <sheet name="Table 3.2" sheetId="148" r:id="rId11"/>
    <sheet name="Table 3.3 (2009-2018)" sheetId="144" r:id="rId12"/>
    <sheet name="Table 3.3 (2018-2022)" sheetId="149" r:id="rId13"/>
    <sheet name="Table 3.4 (2008-2016)" sheetId="124" r:id="rId14"/>
    <sheet name="Table 3.4 (2017-2021)" sheetId="134" r:id="rId15"/>
    <sheet name="Table 3.5 (2008-2016)" sheetId="125" r:id="rId16"/>
    <sheet name="Table 3.5 (2017-2021)" sheetId="135" r:id="rId17"/>
    <sheet name="Table 3.6 (2008-2016)" sheetId="126" r:id="rId18"/>
    <sheet name="Table 3.6 (2017-2021)" sheetId="136" r:id="rId19"/>
    <sheet name="Table 3.7 (2008-2016)" sheetId="127" r:id="rId20"/>
    <sheet name="Table 3.7 (2017-2021)" sheetId="137" r:id="rId21"/>
    <sheet name="Creative Industries SIC 2007" sheetId="63" r:id="rId22"/>
  </sheets>
  <externalReferences>
    <externalReference r:id="rId23"/>
    <externalReference r:id="rId24"/>
    <externalReference r:id="rId25"/>
    <externalReference r:id="rId26"/>
    <externalReference r:id="rId27"/>
  </externalReferences>
  <definedNames>
    <definedName name="\0">[1]Explanations!$B$22</definedName>
    <definedName name="\S">[1]Explanations!$B$24</definedName>
    <definedName name="______________________________________________SEE5" localSheetId="2">'[2]Figs for SIC52 at 3-digits'!#REF!</definedName>
    <definedName name="______________________________________________SEE5" localSheetId="4">'[2]Figs for SIC52 at 3-digits'!#REF!</definedName>
    <definedName name="______________________________________________SEE5" localSheetId="5">'[2]Figs for SIC52 at 3-digits'!#REF!</definedName>
    <definedName name="______________________________________________SEE5" localSheetId="6">'[2]Figs for SIC52 at 3-digits'!#REF!</definedName>
    <definedName name="______________________________________________SEE5" localSheetId="7">'[2]Figs for SIC52 at 3-digits'!#REF!</definedName>
    <definedName name="______________________________________________SEE5" localSheetId="8">'[2]Figs for SIC52 at 3-digits'!#REF!</definedName>
    <definedName name="______________________________________________SEE5" localSheetId="9">'[2]Figs for SIC52 at 3-digits'!#REF!</definedName>
    <definedName name="______________________________________________SEE5" localSheetId="10">'[2]Figs for SIC52 at 3-digits'!#REF!</definedName>
    <definedName name="______________________________________________SEE5" localSheetId="14">'[2]Figs for SIC52 at 3-digits'!#REF!</definedName>
    <definedName name="______________________________________________SEE5" localSheetId="16">'[2]Figs for SIC52 at 3-digits'!#REF!</definedName>
    <definedName name="______________________________________________SEE5" localSheetId="18">'[2]Figs for SIC52 at 3-digits'!#REF!</definedName>
    <definedName name="______________________________________________SEE5" localSheetId="20">'[2]Figs for SIC52 at 3-digits'!#REF!</definedName>
    <definedName name="______________________________________________SEE5">'[2]Figs for SIC52 at 3-digits'!#REF!</definedName>
    <definedName name="_____________________________________________SEE5" localSheetId="19">'[2]Figs for SIC52 at 3-digits'!#REF!</definedName>
    <definedName name="_____________________________________________SEE5" localSheetId="20">'[2]Figs for SIC52 at 3-digits'!#REF!</definedName>
    <definedName name="____________________________________________SEE5" localSheetId="2">'[2]Figs for SIC52 at 3-digits'!#REF!</definedName>
    <definedName name="____________________________________________SEE5" localSheetId="4">'[2]Figs for SIC52 at 3-digits'!#REF!</definedName>
    <definedName name="____________________________________________SEE5" localSheetId="5">'[2]Figs for SIC52 at 3-digits'!#REF!</definedName>
    <definedName name="____________________________________________SEE5" localSheetId="6">'[2]Figs for SIC52 at 3-digits'!#REF!</definedName>
    <definedName name="____________________________________________SEE5" localSheetId="7">'[2]Figs for SIC52 at 3-digits'!#REF!</definedName>
    <definedName name="____________________________________________SEE5" localSheetId="8">'[2]Figs for SIC52 at 3-digits'!#REF!</definedName>
    <definedName name="____________________________________________SEE5" localSheetId="9">'[2]Figs for SIC52 at 3-digits'!#REF!</definedName>
    <definedName name="____________________________________________SEE5" localSheetId="10">'[2]Figs for SIC52 at 3-digits'!#REF!</definedName>
    <definedName name="____________________________________________SEE5" localSheetId="14">'[2]Figs for SIC52 at 3-digits'!#REF!</definedName>
    <definedName name="____________________________________________SEE5" localSheetId="16">'[2]Figs for SIC52 at 3-digits'!#REF!</definedName>
    <definedName name="____________________________________________SEE5" localSheetId="18">'[2]Figs for SIC52 at 3-digits'!#REF!</definedName>
    <definedName name="____________________________________________SEE5" localSheetId="20">'[2]Figs for SIC52 at 3-digits'!#REF!</definedName>
    <definedName name="____________________________________________SEE5">'[2]Figs for SIC52 at 3-digits'!#REF!</definedName>
    <definedName name="___________________________________________SEE5" localSheetId="17">'[2]Figs for SIC52 at 3-digits'!#REF!</definedName>
    <definedName name="___________________________________________SEE5" localSheetId="18">'[2]Figs for SIC52 at 3-digits'!#REF!</definedName>
    <definedName name="__________________________________________SEE5" localSheetId="2">'[2]Figs for SIC52 at 3-digits'!#REF!</definedName>
    <definedName name="__________________________________________SEE5" localSheetId="4">'[2]Figs for SIC52 at 3-digits'!#REF!</definedName>
    <definedName name="__________________________________________SEE5" localSheetId="5">'[2]Figs for SIC52 at 3-digits'!#REF!</definedName>
    <definedName name="__________________________________________SEE5" localSheetId="6">'[2]Figs for SIC52 at 3-digits'!#REF!</definedName>
    <definedName name="__________________________________________SEE5" localSheetId="7">'[2]Figs for SIC52 at 3-digits'!#REF!</definedName>
    <definedName name="__________________________________________SEE5" localSheetId="8">'[2]Figs for SIC52 at 3-digits'!#REF!</definedName>
    <definedName name="__________________________________________SEE5" localSheetId="14">'[2]Figs for SIC52 at 3-digits'!#REF!</definedName>
    <definedName name="__________________________________________SEE5" localSheetId="16">'[2]Figs for SIC52 at 3-digits'!#REF!</definedName>
    <definedName name="__________________________________________SEE5" localSheetId="18">'[2]Figs for SIC52 at 3-digits'!#REF!</definedName>
    <definedName name="__________________________________________SEE5" localSheetId="20">'[2]Figs for SIC52 at 3-digits'!#REF!</definedName>
    <definedName name="__________________________________________SEE5">'[2]Figs for SIC52 at 3-digits'!#REF!</definedName>
    <definedName name="_________________________________________SEE5" localSheetId="15">'[2]Figs for SIC52 at 3-digits'!#REF!</definedName>
    <definedName name="_________________________________________SEE5" localSheetId="16">'[2]Figs for SIC52 at 3-digits'!#REF!</definedName>
    <definedName name="________________________________________SEE5" localSheetId="2">'[2]Figs for SIC52 at 3-digits'!#REF!</definedName>
    <definedName name="________________________________________SEE5" localSheetId="4">'[2]Figs for SIC52 at 3-digits'!#REF!</definedName>
    <definedName name="________________________________________SEE5" localSheetId="5">'[2]Figs for SIC52 at 3-digits'!#REF!</definedName>
    <definedName name="________________________________________SEE5" localSheetId="6">'[2]Figs for SIC52 at 3-digits'!#REF!</definedName>
    <definedName name="________________________________________SEE5" localSheetId="7">'[2]Figs for SIC52 at 3-digits'!#REF!</definedName>
    <definedName name="________________________________________SEE5" localSheetId="8">'[2]Figs for SIC52 at 3-digits'!#REF!</definedName>
    <definedName name="________________________________________SEE5" localSheetId="14">'[2]Figs for SIC52 at 3-digits'!#REF!</definedName>
    <definedName name="________________________________________SEE5" localSheetId="16">'[2]Figs for SIC52 at 3-digits'!#REF!</definedName>
    <definedName name="________________________________________SEE5" localSheetId="18">'[2]Figs for SIC52 at 3-digits'!#REF!</definedName>
    <definedName name="________________________________________SEE5" localSheetId="20">'[2]Figs for SIC52 at 3-digits'!#REF!</definedName>
    <definedName name="________________________________________SEE5">'[2]Figs for SIC52 at 3-digits'!#REF!</definedName>
    <definedName name="_______________________________________SEE5" localSheetId="13">'[2]Figs for SIC52 at 3-digits'!#REF!</definedName>
    <definedName name="_______________________________________SEE5" localSheetId="14">'[2]Figs for SIC52 at 3-digits'!#REF!</definedName>
    <definedName name="______________________________________SEE5" localSheetId="2">'[2]Figs for SIC52 at 3-digits'!#REF!</definedName>
    <definedName name="______________________________________SEE5" localSheetId="4">'[2]Figs for SIC52 at 3-digits'!#REF!</definedName>
    <definedName name="______________________________________SEE5" localSheetId="5">'[2]Figs for SIC52 at 3-digits'!#REF!</definedName>
    <definedName name="______________________________________SEE5" localSheetId="6">'[2]Figs for SIC52 at 3-digits'!#REF!</definedName>
    <definedName name="______________________________________SEE5" localSheetId="7">'[2]Figs for SIC52 at 3-digits'!#REF!</definedName>
    <definedName name="______________________________________SEE5" localSheetId="8">'[2]Figs for SIC52 at 3-digits'!#REF!</definedName>
    <definedName name="______________________________________SEE5" localSheetId="14">'[2]Figs for SIC52 at 3-digits'!#REF!</definedName>
    <definedName name="______________________________________SEE5" localSheetId="16">'[2]Figs for SIC52 at 3-digits'!#REF!</definedName>
    <definedName name="______________________________________SEE5" localSheetId="18">'[2]Figs for SIC52 at 3-digits'!#REF!</definedName>
    <definedName name="______________________________________SEE5" localSheetId="20">'[2]Figs for SIC52 at 3-digits'!#REF!</definedName>
    <definedName name="______________________________________SEE5">'[2]Figs for SIC52 at 3-digits'!#REF!</definedName>
    <definedName name="_____________________________________SEE5" localSheetId="7">'[2]Figs for SIC52 at 3-digits'!#REF!</definedName>
    <definedName name="____________________________________SEE5" localSheetId="2">'[2]Figs for SIC52 at 3-digits'!#REF!</definedName>
    <definedName name="____________________________________SEE5" localSheetId="4">'[2]Figs for SIC52 at 3-digits'!#REF!</definedName>
    <definedName name="____________________________________SEE5" localSheetId="5">'[2]Figs for SIC52 at 3-digits'!#REF!</definedName>
    <definedName name="____________________________________SEE5" localSheetId="6">'[2]Figs for SIC52 at 3-digits'!#REF!</definedName>
    <definedName name="____________________________________SEE5" localSheetId="7">'[2]Figs for SIC52 at 3-digits'!#REF!</definedName>
    <definedName name="____________________________________SEE5" localSheetId="8">'[2]Figs for SIC52 at 3-digits'!#REF!</definedName>
    <definedName name="____________________________________SEE5" localSheetId="14">'[2]Figs for SIC52 at 3-digits'!#REF!</definedName>
    <definedName name="____________________________________SEE5" localSheetId="16">'[2]Figs for SIC52 at 3-digits'!#REF!</definedName>
    <definedName name="____________________________________SEE5" localSheetId="18">'[2]Figs for SIC52 at 3-digits'!#REF!</definedName>
    <definedName name="____________________________________SEE5" localSheetId="20">'[2]Figs for SIC52 at 3-digits'!#REF!</definedName>
    <definedName name="____________________________________SEE5">'[2]Figs for SIC52 at 3-digits'!#REF!</definedName>
    <definedName name="___________________________________SEE5" localSheetId="6">'[2]Figs for SIC52 at 3-digits'!#REF!</definedName>
    <definedName name="__________________________________SEE5" localSheetId="2">'[2]Figs for SIC52 at 3-digits'!#REF!</definedName>
    <definedName name="__________________________________SEE5" localSheetId="4">'[2]Figs for SIC52 at 3-digits'!#REF!</definedName>
    <definedName name="__________________________________SEE5" localSheetId="5">'[2]Figs for SIC52 at 3-digits'!#REF!</definedName>
    <definedName name="__________________________________SEE5" localSheetId="6">'[2]Figs for SIC52 at 3-digits'!#REF!</definedName>
    <definedName name="__________________________________SEE5" localSheetId="7">'[2]Figs for SIC52 at 3-digits'!#REF!</definedName>
    <definedName name="__________________________________SEE5" localSheetId="8">'[2]Figs for SIC52 at 3-digits'!#REF!</definedName>
    <definedName name="__________________________________SEE5" localSheetId="14">'[2]Figs for SIC52 at 3-digits'!#REF!</definedName>
    <definedName name="__________________________________SEE5" localSheetId="16">'[2]Figs for SIC52 at 3-digits'!#REF!</definedName>
    <definedName name="__________________________________SEE5" localSheetId="18">'[2]Figs for SIC52 at 3-digits'!#REF!</definedName>
    <definedName name="__________________________________SEE5" localSheetId="20">'[2]Figs for SIC52 at 3-digits'!#REF!</definedName>
    <definedName name="__________________________________SEE5">'[2]Figs for SIC52 at 3-digits'!#REF!</definedName>
    <definedName name="_________________________________SEE5" localSheetId="5">'[2]Figs for SIC52 at 3-digits'!#REF!</definedName>
    <definedName name="________________________________SEE5" localSheetId="2">'[2]Figs for SIC52 at 3-digits'!#REF!</definedName>
    <definedName name="________________________________SEE5" localSheetId="4">'[2]Figs for SIC52 at 3-digits'!#REF!</definedName>
    <definedName name="________________________________SEE5" localSheetId="5">'[2]Figs for SIC52 at 3-digits'!#REF!</definedName>
    <definedName name="________________________________SEE5" localSheetId="6">'[2]Figs for SIC52 at 3-digits'!#REF!</definedName>
    <definedName name="________________________________SEE5" localSheetId="7">'[2]Figs for SIC52 at 3-digits'!#REF!</definedName>
    <definedName name="________________________________SEE5" localSheetId="8">'[2]Figs for SIC52 at 3-digits'!#REF!</definedName>
    <definedName name="________________________________SEE5" localSheetId="14">'[2]Figs for SIC52 at 3-digits'!#REF!</definedName>
    <definedName name="________________________________SEE5" localSheetId="16">'[2]Figs for SIC52 at 3-digits'!#REF!</definedName>
    <definedName name="________________________________SEE5" localSheetId="18">'[2]Figs for SIC52 at 3-digits'!#REF!</definedName>
    <definedName name="________________________________SEE5" localSheetId="20">'[2]Figs for SIC52 at 3-digits'!#REF!</definedName>
    <definedName name="________________________________SEE5">'[2]Figs for SIC52 at 3-digits'!#REF!</definedName>
    <definedName name="_______________________________SEE5" localSheetId="4">'[2]Figs for SIC52 at 3-digits'!#REF!</definedName>
    <definedName name="______________________________SEE5" localSheetId="2">'[2]Figs for SIC52 at 3-digits'!#REF!</definedName>
    <definedName name="______________________________SEE5" localSheetId="4">'[2]Figs for SIC52 at 3-digits'!#REF!</definedName>
    <definedName name="______________________________SEE5" localSheetId="5">'[2]Figs for SIC52 at 3-digits'!#REF!</definedName>
    <definedName name="______________________________SEE5" localSheetId="6">'[2]Figs for SIC52 at 3-digits'!#REF!</definedName>
    <definedName name="______________________________SEE5" localSheetId="7">'[2]Figs for SIC52 at 3-digits'!#REF!</definedName>
    <definedName name="______________________________SEE5" localSheetId="8">'[2]Figs for SIC52 at 3-digits'!#REF!</definedName>
    <definedName name="______________________________SEE5" localSheetId="13">'[2]Figs for SIC52 at 3-digits'!#REF!</definedName>
    <definedName name="______________________________SEE5" localSheetId="14">'[2]Figs for SIC52 at 3-digits'!#REF!</definedName>
    <definedName name="______________________________SEE5" localSheetId="15">'[2]Figs for SIC52 at 3-digits'!#REF!</definedName>
    <definedName name="______________________________SEE5" localSheetId="16">'[2]Figs for SIC52 at 3-digits'!#REF!</definedName>
    <definedName name="______________________________SEE5" localSheetId="17">'[2]Figs for SIC52 at 3-digits'!#REF!</definedName>
    <definedName name="______________________________SEE5" localSheetId="18">'[2]Figs for SIC52 at 3-digits'!#REF!</definedName>
    <definedName name="______________________________SEE5" localSheetId="19">'[2]Figs for SIC52 at 3-digits'!#REF!</definedName>
    <definedName name="______________________________SEE5" localSheetId="20">'[2]Figs for SIC52 at 3-digits'!#REF!</definedName>
    <definedName name="______________________________SEE5">'[2]Figs for SIC52 at 3-digits'!#REF!</definedName>
    <definedName name="_____________________________SEE5" localSheetId="19">'[2]Figs for SIC52 at 3-digits'!#REF!</definedName>
    <definedName name="_____________________________SEE5" localSheetId="20">'[2]Figs for SIC52 at 3-digits'!#REF!</definedName>
    <definedName name="____________________________SEE5" localSheetId="2">'[2]Figs for SIC52 at 3-digits'!#REF!</definedName>
    <definedName name="____________________________SEE5" localSheetId="4">'[2]Figs for SIC52 at 3-digits'!#REF!</definedName>
    <definedName name="____________________________SEE5" localSheetId="5">'[2]Figs for SIC52 at 3-digits'!#REF!</definedName>
    <definedName name="____________________________SEE5" localSheetId="6">'[2]Figs for SIC52 at 3-digits'!#REF!</definedName>
    <definedName name="____________________________SEE5" localSheetId="7">'[2]Figs for SIC52 at 3-digits'!#REF!</definedName>
    <definedName name="____________________________SEE5" localSheetId="8">'[2]Figs for SIC52 at 3-digits'!#REF!</definedName>
    <definedName name="____________________________SEE5" localSheetId="13">'[2]Figs for SIC52 at 3-digits'!#REF!</definedName>
    <definedName name="____________________________SEE5" localSheetId="14">'[2]Figs for SIC52 at 3-digits'!#REF!</definedName>
    <definedName name="____________________________SEE5" localSheetId="15">'[2]Figs for SIC52 at 3-digits'!#REF!</definedName>
    <definedName name="____________________________SEE5" localSheetId="16">'[2]Figs for SIC52 at 3-digits'!#REF!</definedName>
    <definedName name="____________________________SEE5" localSheetId="17">'[2]Figs for SIC52 at 3-digits'!#REF!</definedName>
    <definedName name="____________________________SEE5" localSheetId="18">'[2]Figs for SIC52 at 3-digits'!#REF!</definedName>
    <definedName name="____________________________SEE5" localSheetId="19">'[2]Figs for SIC52 at 3-digits'!#REF!</definedName>
    <definedName name="____________________________SEE5" localSheetId="20">'[2]Figs for SIC52 at 3-digits'!#REF!</definedName>
    <definedName name="____________________________SEE5">'[2]Figs for SIC52 at 3-digits'!#REF!</definedName>
    <definedName name="___________________________SEE5" localSheetId="17">'[2]Figs for SIC52 at 3-digits'!#REF!</definedName>
    <definedName name="___________________________SEE5" localSheetId="18">'[2]Figs for SIC52 at 3-digits'!#REF!</definedName>
    <definedName name="__________________________SEE5" localSheetId="2">'[2]Figs for SIC52 at 3-digits'!#REF!</definedName>
    <definedName name="__________________________SEE5" localSheetId="4">'[2]Figs for SIC52 at 3-digits'!#REF!</definedName>
    <definedName name="__________________________SEE5" localSheetId="5">'[2]Figs for SIC52 at 3-digits'!#REF!</definedName>
    <definedName name="__________________________SEE5" localSheetId="6">'[2]Figs for SIC52 at 3-digits'!#REF!</definedName>
    <definedName name="__________________________SEE5" localSheetId="7">'[2]Figs for SIC52 at 3-digits'!#REF!</definedName>
    <definedName name="__________________________SEE5" localSheetId="8">'[2]Figs for SIC52 at 3-digits'!#REF!</definedName>
    <definedName name="__________________________SEE5" localSheetId="13">'[2]Figs for SIC52 at 3-digits'!#REF!</definedName>
    <definedName name="__________________________SEE5" localSheetId="14">'[2]Figs for SIC52 at 3-digits'!#REF!</definedName>
    <definedName name="__________________________SEE5" localSheetId="15">'[2]Figs for SIC52 at 3-digits'!#REF!</definedName>
    <definedName name="__________________________SEE5" localSheetId="16">'[2]Figs for SIC52 at 3-digits'!#REF!</definedName>
    <definedName name="__________________________SEE5" localSheetId="17">'[2]Figs for SIC52 at 3-digits'!#REF!</definedName>
    <definedName name="__________________________SEE5" localSheetId="18">'[2]Figs for SIC52 at 3-digits'!#REF!</definedName>
    <definedName name="__________________________SEE5" localSheetId="19">'[2]Figs for SIC52 at 3-digits'!#REF!</definedName>
    <definedName name="__________________________SEE5" localSheetId="20">'[2]Figs for SIC52 at 3-digits'!#REF!</definedName>
    <definedName name="__________________________SEE5">'[2]Figs for SIC52 at 3-digits'!#REF!</definedName>
    <definedName name="_________________________SEE5" localSheetId="15">'[2]Figs for SIC52 at 3-digits'!#REF!</definedName>
    <definedName name="_________________________SEE5" localSheetId="16">'[2]Figs for SIC52 at 3-digits'!#REF!</definedName>
    <definedName name="________________________SEE5" localSheetId="2">'[2]Figs for SIC52 at 3-digits'!#REF!</definedName>
    <definedName name="________________________SEE5" localSheetId="4">'[2]Figs for SIC52 at 3-digits'!#REF!</definedName>
    <definedName name="________________________SEE5" localSheetId="5">'[2]Figs for SIC52 at 3-digits'!#REF!</definedName>
    <definedName name="________________________SEE5" localSheetId="6">'[2]Figs for SIC52 at 3-digits'!#REF!</definedName>
    <definedName name="________________________SEE5" localSheetId="7">'[2]Figs for SIC52 at 3-digits'!#REF!</definedName>
    <definedName name="________________________SEE5" localSheetId="8">'[2]Figs for SIC52 at 3-digits'!#REF!</definedName>
    <definedName name="________________________SEE5" localSheetId="13">'[2]Figs for SIC52 at 3-digits'!#REF!</definedName>
    <definedName name="________________________SEE5" localSheetId="14">'[2]Figs for SIC52 at 3-digits'!#REF!</definedName>
    <definedName name="________________________SEE5" localSheetId="15">'[2]Figs for SIC52 at 3-digits'!#REF!</definedName>
    <definedName name="________________________SEE5" localSheetId="16">'[2]Figs for SIC52 at 3-digits'!#REF!</definedName>
    <definedName name="________________________SEE5" localSheetId="17">'[2]Figs for SIC52 at 3-digits'!#REF!</definedName>
    <definedName name="________________________SEE5" localSheetId="18">'[2]Figs for SIC52 at 3-digits'!#REF!</definedName>
    <definedName name="________________________SEE5" localSheetId="19">'[2]Figs for SIC52 at 3-digits'!#REF!</definedName>
    <definedName name="________________________SEE5" localSheetId="20">'[2]Figs for SIC52 at 3-digits'!#REF!</definedName>
    <definedName name="________________________SEE5">'[2]Figs for SIC52 at 3-digits'!#REF!</definedName>
    <definedName name="_______________________SEE5" localSheetId="13">'[2]Figs for SIC52 at 3-digits'!#REF!</definedName>
    <definedName name="_______________________SEE5" localSheetId="14">'[2]Figs for SIC52 at 3-digits'!#REF!</definedName>
    <definedName name="______________________DIV6">'[1]GDP(O)'!$B$123</definedName>
    <definedName name="______________________DIV7">'[1]GDP(O)'!$E$551</definedName>
    <definedName name="______________________DIV8">'[1]GDP(O)'!$D$1188</definedName>
    <definedName name="______________________DIV9">'[1]GDP(O)'!$D$1662</definedName>
    <definedName name="______________________SEE5" localSheetId="2">'[2]Figs for SIC52 at 3-digits'!#REF!</definedName>
    <definedName name="______________________SEE5" localSheetId="4">'[2]Figs for SIC52 at 3-digits'!#REF!</definedName>
    <definedName name="______________________SEE5" localSheetId="5">'[2]Figs for SIC52 at 3-digits'!#REF!</definedName>
    <definedName name="______________________SEE5" localSheetId="6">'[2]Figs for SIC52 at 3-digits'!#REF!</definedName>
    <definedName name="______________________SEE5" localSheetId="7">'[2]Figs for SIC52 at 3-digits'!#REF!</definedName>
    <definedName name="______________________SEE5" localSheetId="8">'[2]Figs for SIC52 at 3-digits'!#REF!</definedName>
    <definedName name="______________________SEE5" localSheetId="9">'[2]Figs for SIC52 at 3-digits'!#REF!</definedName>
    <definedName name="______________________SEE5" localSheetId="10">'[2]Figs for SIC52 at 3-digits'!#REF!</definedName>
    <definedName name="______________________SEE5" localSheetId="13">'[2]Figs for SIC52 at 3-digits'!#REF!</definedName>
    <definedName name="______________________SEE5" localSheetId="14">'[2]Figs for SIC52 at 3-digits'!#REF!</definedName>
    <definedName name="______________________SEE5" localSheetId="15">'[2]Figs for SIC52 at 3-digits'!#REF!</definedName>
    <definedName name="______________________SEE5" localSheetId="16">'[2]Figs for SIC52 at 3-digits'!#REF!</definedName>
    <definedName name="______________________SEE5" localSheetId="17">'[2]Figs for SIC52 at 3-digits'!#REF!</definedName>
    <definedName name="______________________SEE5" localSheetId="18">'[2]Figs for SIC52 at 3-digits'!#REF!</definedName>
    <definedName name="______________________SEE5" localSheetId="19">'[2]Figs for SIC52 at 3-digits'!#REF!</definedName>
    <definedName name="______________________SEE5" localSheetId="20">'[2]Figs for SIC52 at 3-digits'!#REF!</definedName>
    <definedName name="______________________SEE5">'[2]Figs for SIC52 at 3-digits'!#REF!</definedName>
    <definedName name="______________________SIC92">'[1]GDP(O)'!$G$2551:$X$2588</definedName>
    <definedName name="_____________________ALL2" localSheetId="2">#REF!</definedName>
    <definedName name="_____________________ALL2" localSheetId="4">#REF!</definedName>
    <definedName name="_____________________ALL2" localSheetId="5">#REF!</definedName>
    <definedName name="_____________________ALL2" localSheetId="6">#REF!</definedName>
    <definedName name="_____________________ALL2" localSheetId="7">#REF!</definedName>
    <definedName name="_____________________ALL2" localSheetId="8">#REF!</definedName>
    <definedName name="_____________________ALL2" localSheetId="9">#REF!</definedName>
    <definedName name="_____________________ALL2" localSheetId="10">#REF!</definedName>
    <definedName name="_____________________ALL2" localSheetId="14">#REF!</definedName>
    <definedName name="_____________________ALL2" localSheetId="16">#REF!</definedName>
    <definedName name="_____________________ALL2" localSheetId="18">#REF!</definedName>
    <definedName name="_____________________ALL2" localSheetId="20">#REF!</definedName>
    <definedName name="_____________________ALL2">#REF!</definedName>
    <definedName name="_____________________DIV6">'[1]GDP(O)'!$B$123</definedName>
    <definedName name="_____________________DIV7">'[1]GDP(O)'!$E$551</definedName>
    <definedName name="_____________________DIV8">'[1]GDP(O)'!$D$1188</definedName>
    <definedName name="_____________________DIV9">'[1]GDP(O)'!$D$1662</definedName>
    <definedName name="_____________________SEE5" localSheetId="7">'[2]Figs for SIC52 at 3-digits'!#REF!</definedName>
    <definedName name="_____________________SIC92">'[1]GDP(O)'!$G$2551:$X$2588</definedName>
    <definedName name="____________________ALL2" localSheetId="2">#REF!</definedName>
    <definedName name="____________________ALL2" localSheetId="4">#REF!</definedName>
    <definedName name="____________________ALL2" localSheetId="5">#REF!</definedName>
    <definedName name="____________________ALL2" localSheetId="6">#REF!</definedName>
    <definedName name="____________________ALL2" localSheetId="7">#REF!</definedName>
    <definedName name="____________________ALL2" localSheetId="8">#REF!</definedName>
    <definedName name="____________________ALL2" localSheetId="9">#REF!</definedName>
    <definedName name="____________________ALL2" localSheetId="10">#REF!</definedName>
    <definedName name="____________________ALL2" localSheetId="14">#REF!</definedName>
    <definedName name="____________________ALL2" localSheetId="16">#REF!</definedName>
    <definedName name="____________________ALL2" localSheetId="18">#REF!</definedName>
    <definedName name="____________________ALL2" localSheetId="20">#REF!</definedName>
    <definedName name="____________________ALL2">#REF!</definedName>
    <definedName name="____________________DIV6">'[1]GDP(O)'!$B$123</definedName>
    <definedName name="____________________DIV7">'[1]GDP(O)'!$E$551</definedName>
    <definedName name="____________________DIV8">'[1]GDP(O)'!$D$1188</definedName>
    <definedName name="____________________DIV9">'[1]GDP(O)'!$D$1662</definedName>
    <definedName name="____________________SEE5" localSheetId="2">'[2]Figs for SIC52 at 3-digits'!#REF!</definedName>
    <definedName name="____________________SEE5" localSheetId="4">'[2]Figs for SIC52 at 3-digits'!#REF!</definedName>
    <definedName name="____________________SEE5" localSheetId="5">'[2]Figs for SIC52 at 3-digits'!#REF!</definedName>
    <definedName name="____________________SEE5" localSheetId="6">'[2]Figs for SIC52 at 3-digits'!#REF!</definedName>
    <definedName name="____________________SEE5" localSheetId="7">'[2]Figs for SIC52 at 3-digits'!#REF!</definedName>
    <definedName name="____________________SEE5" localSheetId="8">'[2]Figs for SIC52 at 3-digits'!#REF!</definedName>
    <definedName name="____________________SEE5" localSheetId="9">'[2]Figs for SIC52 at 3-digits'!#REF!</definedName>
    <definedName name="____________________SEE5" localSheetId="10">'[2]Figs for SIC52 at 3-digits'!#REF!</definedName>
    <definedName name="____________________SEE5" localSheetId="13">'[2]Figs for SIC52 at 3-digits'!#REF!</definedName>
    <definedName name="____________________SEE5" localSheetId="14">'[2]Figs for SIC52 at 3-digits'!#REF!</definedName>
    <definedName name="____________________SEE5" localSheetId="15">'[2]Figs for SIC52 at 3-digits'!#REF!</definedName>
    <definedName name="____________________SEE5" localSheetId="16">'[2]Figs for SIC52 at 3-digits'!#REF!</definedName>
    <definedName name="____________________SEE5" localSheetId="17">'[2]Figs for SIC52 at 3-digits'!#REF!</definedName>
    <definedName name="____________________SEE5" localSheetId="18">'[2]Figs for SIC52 at 3-digits'!#REF!</definedName>
    <definedName name="____________________SEE5" localSheetId="19">'[2]Figs for SIC52 at 3-digits'!#REF!</definedName>
    <definedName name="____________________SEE5" localSheetId="20">'[2]Figs for SIC52 at 3-digits'!#REF!</definedName>
    <definedName name="____________________SEE5">'[2]Figs for SIC52 at 3-digits'!#REF!</definedName>
    <definedName name="____________________SIC92">'[1]GDP(O)'!$G$2551:$X$2588</definedName>
    <definedName name="___________________ALL2" localSheetId="2">#REF!</definedName>
    <definedName name="___________________ALL2" localSheetId="4">#REF!</definedName>
    <definedName name="___________________ALL2" localSheetId="5">#REF!</definedName>
    <definedName name="___________________ALL2" localSheetId="6">#REF!</definedName>
    <definedName name="___________________ALL2" localSheetId="7">#REF!</definedName>
    <definedName name="___________________ALL2" localSheetId="8">#REF!</definedName>
    <definedName name="___________________ALL2" localSheetId="9">#REF!</definedName>
    <definedName name="___________________ALL2" localSheetId="10">#REF!</definedName>
    <definedName name="___________________ALL2" localSheetId="14">#REF!</definedName>
    <definedName name="___________________ALL2" localSheetId="16">#REF!</definedName>
    <definedName name="___________________ALL2" localSheetId="18">#REF!</definedName>
    <definedName name="___________________ALL2" localSheetId="20">#REF!</definedName>
    <definedName name="___________________ALL2">#REF!</definedName>
    <definedName name="___________________DIV6">'[1]GDP(O)'!$B$123</definedName>
    <definedName name="___________________DIV7">'[1]GDP(O)'!$E$551</definedName>
    <definedName name="___________________DIV8">'[1]GDP(O)'!$D$1188</definedName>
    <definedName name="___________________DIV9">'[1]GDP(O)'!$D$1662</definedName>
    <definedName name="___________________SEE5" localSheetId="6">'[2]Figs for SIC52 at 3-digits'!#REF!</definedName>
    <definedName name="___________________SIC92">'[1]GDP(O)'!$G$2551:$X$2588</definedName>
    <definedName name="__________________ALL2" localSheetId="2">#REF!</definedName>
    <definedName name="__________________ALL2" localSheetId="4">#REF!</definedName>
    <definedName name="__________________ALL2" localSheetId="5">#REF!</definedName>
    <definedName name="__________________ALL2" localSheetId="6">#REF!</definedName>
    <definedName name="__________________ALL2" localSheetId="7">#REF!</definedName>
    <definedName name="__________________ALL2" localSheetId="8">#REF!</definedName>
    <definedName name="__________________ALL2" localSheetId="9">#REF!</definedName>
    <definedName name="__________________ALL2" localSheetId="10">#REF!</definedName>
    <definedName name="__________________ALL2" localSheetId="14">#REF!</definedName>
    <definedName name="__________________ALL2" localSheetId="16">#REF!</definedName>
    <definedName name="__________________ALL2" localSheetId="18">#REF!</definedName>
    <definedName name="__________________ALL2" localSheetId="20">#REF!</definedName>
    <definedName name="__________________ALL2">#REF!</definedName>
    <definedName name="__________________DIV6">'[1]GDP(O)'!$B$123</definedName>
    <definedName name="__________________DIV7">'[1]GDP(O)'!$E$551</definedName>
    <definedName name="__________________DIV8">'[1]GDP(O)'!$D$1188</definedName>
    <definedName name="__________________DIV9">'[1]GDP(O)'!$D$1662</definedName>
    <definedName name="__________________SEE5" localSheetId="2">'[2]Figs for SIC52 at 3-digits'!#REF!</definedName>
    <definedName name="__________________SEE5" localSheetId="4">'[2]Figs for SIC52 at 3-digits'!#REF!</definedName>
    <definedName name="__________________SEE5" localSheetId="5">'[2]Figs for SIC52 at 3-digits'!#REF!</definedName>
    <definedName name="__________________SEE5" localSheetId="6">'[2]Figs for SIC52 at 3-digits'!#REF!</definedName>
    <definedName name="__________________SEE5" localSheetId="7">'[2]Figs for SIC52 at 3-digits'!#REF!</definedName>
    <definedName name="__________________SEE5" localSheetId="8">'[2]Figs for SIC52 at 3-digits'!#REF!</definedName>
    <definedName name="__________________SEE5" localSheetId="9">'[2]Figs for SIC52 at 3-digits'!#REF!</definedName>
    <definedName name="__________________SEE5" localSheetId="10">'[2]Figs for SIC52 at 3-digits'!#REF!</definedName>
    <definedName name="__________________SEE5" localSheetId="13">'[2]Figs for SIC52 at 3-digits'!#REF!</definedName>
    <definedName name="__________________SEE5" localSheetId="14">'[2]Figs for SIC52 at 3-digits'!#REF!</definedName>
    <definedName name="__________________SEE5" localSheetId="15">'[2]Figs for SIC52 at 3-digits'!#REF!</definedName>
    <definedName name="__________________SEE5" localSheetId="16">'[2]Figs for SIC52 at 3-digits'!#REF!</definedName>
    <definedName name="__________________SEE5" localSheetId="17">'[2]Figs for SIC52 at 3-digits'!#REF!</definedName>
    <definedName name="__________________SEE5" localSheetId="18">'[2]Figs for SIC52 at 3-digits'!#REF!</definedName>
    <definedName name="__________________SEE5" localSheetId="19">'[2]Figs for SIC52 at 3-digits'!#REF!</definedName>
    <definedName name="__________________SEE5" localSheetId="20">'[2]Figs for SIC52 at 3-digits'!#REF!</definedName>
    <definedName name="__________________SEE5">'[2]Figs for SIC52 at 3-digits'!#REF!</definedName>
    <definedName name="__________________SIC92">'[1]GDP(O)'!$G$2551:$X$2588</definedName>
    <definedName name="_________________ALL2" localSheetId="2">#REF!</definedName>
    <definedName name="_________________ALL2" localSheetId="4">#REF!</definedName>
    <definedName name="_________________ALL2" localSheetId="5">#REF!</definedName>
    <definedName name="_________________ALL2" localSheetId="6">#REF!</definedName>
    <definedName name="_________________ALL2" localSheetId="7">#REF!</definedName>
    <definedName name="_________________ALL2" localSheetId="8">#REF!</definedName>
    <definedName name="_________________ALL2" localSheetId="9">#REF!</definedName>
    <definedName name="_________________ALL2" localSheetId="10">#REF!</definedName>
    <definedName name="_________________ALL2" localSheetId="14">#REF!</definedName>
    <definedName name="_________________ALL2" localSheetId="16">#REF!</definedName>
    <definedName name="_________________ALL2" localSheetId="18">#REF!</definedName>
    <definedName name="_________________ALL2" localSheetId="20">#REF!</definedName>
    <definedName name="_________________ALL2">#REF!</definedName>
    <definedName name="_________________DIV6">'[1]GDP(O)'!$B$123</definedName>
    <definedName name="_________________DIV7">'[1]GDP(O)'!$E$551</definedName>
    <definedName name="_________________DIV8">'[1]GDP(O)'!$D$1188</definedName>
    <definedName name="_________________DIV9">'[1]GDP(O)'!$D$1662</definedName>
    <definedName name="_________________SEE5" localSheetId="5">'[2]Figs for SIC52 at 3-digits'!#REF!</definedName>
    <definedName name="_________________SIC92">'[1]GDP(O)'!$G$2551:$X$2588</definedName>
    <definedName name="________________ALL2" localSheetId="2">#REF!</definedName>
    <definedName name="________________ALL2" localSheetId="4">#REF!</definedName>
    <definedName name="________________ALL2" localSheetId="5">#REF!</definedName>
    <definedName name="________________ALL2" localSheetId="6">#REF!</definedName>
    <definedName name="________________ALL2" localSheetId="7">#REF!</definedName>
    <definedName name="________________ALL2" localSheetId="8">#REF!</definedName>
    <definedName name="________________ALL2" localSheetId="9">#REF!</definedName>
    <definedName name="________________ALL2" localSheetId="10">#REF!</definedName>
    <definedName name="________________ALL2" localSheetId="14">#REF!</definedName>
    <definedName name="________________ALL2" localSheetId="16">#REF!</definedName>
    <definedName name="________________ALL2" localSheetId="18">#REF!</definedName>
    <definedName name="________________ALL2" localSheetId="20">#REF!</definedName>
    <definedName name="________________ALL2">#REF!</definedName>
    <definedName name="________________DIV6">'[1]GDP(O)'!$B$123</definedName>
    <definedName name="________________DIV7">'[1]GDP(O)'!$E$551</definedName>
    <definedName name="________________DIV8">'[1]GDP(O)'!$D$1188</definedName>
    <definedName name="________________DIV9">'[1]GDP(O)'!$D$1662</definedName>
    <definedName name="________________SEE5" localSheetId="2">'[2]Figs for SIC52 at 3-digits'!#REF!</definedName>
    <definedName name="________________SEE5" localSheetId="4">'[2]Figs for SIC52 at 3-digits'!#REF!</definedName>
    <definedName name="________________SEE5" localSheetId="5">'[2]Figs for SIC52 at 3-digits'!#REF!</definedName>
    <definedName name="________________SEE5" localSheetId="6">'[2]Figs for SIC52 at 3-digits'!#REF!</definedName>
    <definedName name="________________SEE5" localSheetId="7">'[2]Figs for SIC52 at 3-digits'!#REF!</definedName>
    <definedName name="________________SEE5" localSheetId="8">'[2]Figs for SIC52 at 3-digits'!#REF!</definedName>
    <definedName name="________________SEE5" localSheetId="9">'[2]Figs for SIC52 at 3-digits'!#REF!</definedName>
    <definedName name="________________SEE5" localSheetId="10">'[2]Figs for SIC52 at 3-digits'!#REF!</definedName>
    <definedName name="________________SEE5" localSheetId="13">'[2]Figs for SIC52 at 3-digits'!#REF!</definedName>
    <definedName name="________________SEE5" localSheetId="14">'[2]Figs for SIC52 at 3-digits'!#REF!</definedName>
    <definedName name="________________SEE5" localSheetId="15">'[2]Figs for SIC52 at 3-digits'!#REF!</definedName>
    <definedName name="________________SEE5" localSheetId="16">'[2]Figs for SIC52 at 3-digits'!#REF!</definedName>
    <definedName name="________________SEE5" localSheetId="17">'[2]Figs for SIC52 at 3-digits'!#REF!</definedName>
    <definedName name="________________SEE5" localSheetId="18">'[2]Figs for SIC52 at 3-digits'!#REF!</definedName>
    <definedName name="________________SEE5" localSheetId="19">'[2]Figs for SIC52 at 3-digits'!#REF!</definedName>
    <definedName name="________________SEE5" localSheetId="20">'[2]Figs for SIC52 at 3-digits'!#REF!</definedName>
    <definedName name="________________SEE5">'[2]Figs for SIC52 at 3-digits'!#REF!</definedName>
    <definedName name="________________SIC92">'[1]GDP(O)'!$G$2551:$X$2588</definedName>
    <definedName name="_______________ALL2" localSheetId="2">#REF!</definedName>
    <definedName name="_______________ALL2" localSheetId="4">#REF!</definedName>
    <definedName name="_______________ALL2" localSheetId="5">#REF!</definedName>
    <definedName name="_______________ALL2" localSheetId="6">#REF!</definedName>
    <definedName name="_______________ALL2" localSheetId="7">#REF!</definedName>
    <definedName name="_______________ALL2" localSheetId="8">#REF!</definedName>
    <definedName name="_______________ALL2" localSheetId="9">#REF!</definedName>
    <definedName name="_______________ALL2" localSheetId="10">#REF!</definedName>
    <definedName name="_______________ALL2" localSheetId="14">#REF!</definedName>
    <definedName name="_______________ALL2" localSheetId="16">#REF!</definedName>
    <definedName name="_______________ALL2" localSheetId="18">#REF!</definedName>
    <definedName name="_______________ALL2" localSheetId="20">#REF!</definedName>
    <definedName name="_______________ALL2">#REF!</definedName>
    <definedName name="_______________DIV6">'[1]GDP(O)'!$B$123</definedName>
    <definedName name="_______________DIV7">'[1]GDP(O)'!$E$551</definedName>
    <definedName name="_______________DIV8">'[1]GDP(O)'!$D$1188</definedName>
    <definedName name="_______________DIV9">'[1]GDP(O)'!$D$1662</definedName>
    <definedName name="_______________SEE5" localSheetId="4">'[2]Figs for SIC52 at 3-digits'!#REF!</definedName>
    <definedName name="_______________SIC92">'[1]GDP(O)'!$G$2551:$X$2588</definedName>
    <definedName name="______________ALL2" localSheetId="2">#REF!</definedName>
    <definedName name="______________ALL2" localSheetId="4">#REF!</definedName>
    <definedName name="______________ALL2" localSheetId="5">#REF!</definedName>
    <definedName name="______________ALL2" localSheetId="6">#REF!</definedName>
    <definedName name="______________ALL2" localSheetId="7">#REF!</definedName>
    <definedName name="______________ALL2" localSheetId="8">#REF!</definedName>
    <definedName name="______________ALL2" localSheetId="9">#REF!</definedName>
    <definedName name="______________ALL2" localSheetId="10">#REF!</definedName>
    <definedName name="______________ALL2" localSheetId="14">#REF!</definedName>
    <definedName name="______________ALL2" localSheetId="16">#REF!</definedName>
    <definedName name="______________ALL2" localSheetId="18">#REF!</definedName>
    <definedName name="______________ALL2" localSheetId="20">#REF!</definedName>
    <definedName name="______________ALL2">#REF!</definedName>
    <definedName name="______________DIV6">'[1]GDP(O)'!$B$123</definedName>
    <definedName name="______________DIV7">'[1]GDP(O)'!$E$551</definedName>
    <definedName name="______________DIV8">'[1]GDP(O)'!$D$1188</definedName>
    <definedName name="______________DIV9">'[1]GDP(O)'!$D$1662</definedName>
    <definedName name="______________SEE5" localSheetId="2">'[2]Figs for SIC52 at 3-digits'!#REF!</definedName>
    <definedName name="______________SEE5" localSheetId="4">'[2]Figs for SIC52 at 3-digits'!#REF!</definedName>
    <definedName name="______________SEE5" localSheetId="5">'[2]Figs for SIC52 at 3-digits'!#REF!</definedName>
    <definedName name="______________SEE5" localSheetId="6">'[2]Figs for SIC52 at 3-digits'!#REF!</definedName>
    <definedName name="______________SEE5" localSheetId="7">'[2]Figs for SIC52 at 3-digits'!#REF!</definedName>
    <definedName name="______________SEE5" localSheetId="8">'[2]Figs for SIC52 at 3-digits'!#REF!</definedName>
    <definedName name="______________SEE5" localSheetId="9">'[2]Figs for SIC52 at 3-digits'!#REF!</definedName>
    <definedName name="______________SEE5" localSheetId="10">'[2]Figs for SIC52 at 3-digits'!#REF!</definedName>
    <definedName name="______________SEE5" localSheetId="13">'[2]Figs for SIC52 at 3-digits'!#REF!</definedName>
    <definedName name="______________SEE5" localSheetId="14">'[2]Figs for SIC52 at 3-digits'!#REF!</definedName>
    <definedName name="______________SEE5" localSheetId="15">'[2]Figs for SIC52 at 3-digits'!#REF!</definedName>
    <definedName name="______________SEE5" localSheetId="16">'[2]Figs for SIC52 at 3-digits'!#REF!</definedName>
    <definedName name="______________SEE5" localSheetId="17">'[2]Figs for SIC52 at 3-digits'!#REF!</definedName>
    <definedName name="______________SEE5" localSheetId="18">'[2]Figs for SIC52 at 3-digits'!#REF!</definedName>
    <definedName name="______________SEE5" localSheetId="19">'[2]Figs for SIC52 at 3-digits'!#REF!</definedName>
    <definedName name="______________SEE5" localSheetId="20">'[2]Figs for SIC52 at 3-digits'!#REF!</definedName>
    <definedName name="______________SEE5">'[2]Figs for SIC52 at 3-digits'!#REF!</definedName>
    <definedName name="______________SIC92">'[1]GDP(O)'!$G$2551:$X$2588</definedName>
    <definedName name="_____________ALL2" localSheetId="2">#REF!</definedName>
    <definedName name="_____________ALL2" localSheetId="4">#REF!</definedName>
    <definedName name="_____________ALL2" localSheetId="5">#REF!</definedName>
    <definedName name="_____________ALL2" localSheetId="6">#REF!</definedName>
    <definedName name="_____________ALL2" localSheetId="7">#REF!</definedName>
    <definedName name="_____________ALL2" localSheetId="8">#REF!</definedName>
    <definedName name="_____________ALL2" localSheetId="9">#REF!</definedName>
    <definedName name="_____________ALL2" localSheetId="10">#REF!</definedName>
    <definedName name="_____________ALL2" localSheetId="13">#REF!</definedName>
    <definedName name="_____________ALL2" localSheetId="14">#REF!</definedName>
    <definedName name="_____________ALL2" localSheetId="15">#REF!</definedName>
    <definedName name="_____________ALL2" localSheetId="16">#REF!</definedName>
    <definedName name="_____________ALL2" localSheetId="17">#REF!</definedName>
    <definedName name="_____________ALL2" localSheetId="18">#REF!</definedName>
    <definedName name="_____________ALL2" localSheetId="19">#REF!</definedName>
    <definedName name="_____________ALL2" localSheetId="20">#REF!</definedName>
    <definedName name="_____________ALL2">#REF!</definedName>
    <definedName name="_____________DIV6">'[1]GDP(O)'!$B$123</definedName>
    <definedName name="_____________DIV7">'[1]GDP(O)'!$E$551</definedName>
    <definedName name="_____________DIV8">'[1]GDP(O)'!$D$1188</definedName>
    <definedName name="_____________DIV9">'[1]GDP(O)'!$D$1662</definedName>
    <definedName name="_____________SEE5" localSheetId="19">'[2]Figs for SIC52 at 3-digits'!#REF!</definedName>
    <definedName name="_____________SEE5" localSheetId="20">'[2]Figs for SIC52 at 3-digits'!#REF!</definedName>
    <definedName name="_____________SIC92">'[1]GDP(O)'!$G$2551:$X$2588</definedName>
    <definedName name="____________ALL2" localSheetId="2">#REF!</definedName>
    <definedName name="____________ALL2" localSheetId="4">#REF!</definedName>
    <definedName name="____________ALL2" localSheetId="5">#REF!</definedName>
    <definedName name="____________ALL2" localSheetId="6">#REF!</definedName>
    <definedName name="____________ALL2" localSheetId="7">#REF!</definedName>
    <definedName name="____________ALL2" localSheetId="8">#REF!</definedName>
    <definedName name="____________ALL2" localSheetId="9">#REF!</definedName>
    <definedName name="____________ALL2" localSheetId="10">#REF!</definedName>
    <definedName name="____________ALL2" localSheetId="13">#REF!</definedName>
    <definedName name="____________ALL2" localSheetId="14">#REF!</definedName>
    <definedName name="____________ALL2" localSheetId="15">#REF!</definedName>
    <definedName name="____________ALL2" localSheetId="16">#REF!</definedName>
    <definedName name="____________ALL2" localSheetId="17">#REF!</definedName>
    <definedName name="____________ALL2" localSheetId="18">#REF!</definedName>
    <definedName name="____________ALL2" localSheetId="19">#REF!</definedName>
    <definedName name="____________ALL2" localSheetId="20">#REF!</definedName>
    <definedName name="____________ALL2">#REF!</definedName>
    <definedName name="____________DIV6">'[1]GDP(O)'!$B$123</definedName>
    <definedName name="____________DIV7">'[1]GDP(O)'!$E$551</definedName>
    <definedName name="____________DIV8">'[1]GDP(O)'!$D$1188</definedName>
    <definedName name="____________DIV9">'[1]GDP(O)'!$D$1662</definedName>
    <definedName name="____________SEE5" localSheetId="17">'[2]Figs for SIC52 at 3-digits'!#REF!</definedName>
    <definedName name="____________SEE5" localSheetId="18">'[2]Figs for SIC52 at 3-digits'!#REF!</definedName>
    <definedName name="____________SIC92">'[1]GDP(O)'!$G$2551:$X$2588</definedName>
    <definedName name="___________ALL2" localSheetId="2">#REF!</definedName>
    <definedName name="___________ALL2" localSheetId="4">#REF!</definedName>
    <definedName name="___________ALL2" localSheetId="5">#REF!</definedName>
    <definedName name="___________ALL2" localSheetId="6">#REF!</definedName>
    <definedName name="___________ALL2" localSheetId="7">#REF!</definedName>
    <definedName name="___________ALL2" localSheetId="8">#REF!</definedName>
    <definedName name="___________ALL2" localSheetId="9">#REF!</definedName>
    <definedName name="___________ALL2" localSheetId="10">#REF!</definedName>
    <definedName name="___________ALL2" localSheetId="13">#REF!</definedName>
    <definedName name="___________ALL2" localSheetId="14">#REF!</definedName>
    <definedName name="___________ALL2" localSheetId="15">#REF!</definedName>
    <definedName name="___________ALL2" localSheetId="16">#REF!</definedName>
    <definedName name="___________ALL2" localSheetId="17">#REF!</definedName>
    <definedName name="___________ALL2" localSheetId="18">#REF!</definedName>
    <definedName name="___________ALL2" localSheetId="19">#REF!</definedName>
    <definedName name="___________ALL2" localSheetId="20">#REF!</definedName>
    <definedName name="___________ALL2">#REF!</definedName>
    <definedName name="___________DIV6">'[1]GDP(O)'!$B$123</definedName>
    <definedName name="___________DIV7">'[1]GDP(O)'!$E$551</definedName>
    <definedName name="___________DIV8">'[1]GDP(O)'!$D$1188</definedName>
    <definedName name="___________DIV9">'[1]GDP(O)'!$D$1662</definedName>
    <definedName name="___________SEE5" localSheetId="15">'[2]Figs for SIC52 at 3-digits'!#REF!</definedName>
    <definedName name="___________SEE5" localSheetId="16">'[2]Figs for SIC52 at 3-digits'!#REF!</definedName>
    <definedName name="___________SIC92">'[1]GDP(O)'!$G$2551:$X$2588</definedName>
    <definedName name="__________ALL2" localSheetId="2">#REF!</definedName>
    <definedName name="__________ALL2" localSheetId="4">#REF!</definedName>
    <definedName name="__________ALL2" localSheetId="5">#REF!</definedName>
    <definedName name="__________ALL2" localSheetId="6">#REF!</definedName>
    <definedName name="__________ALL2" localSheetId="7">#REF!</definedName>
    <definedName name="__________ALL2" localSheetId="8">#REF!</definedName>
    <definedName name="__________ALL2" localSheetId="9">#REF!</definedName>
    <definedName name="__________ALL2" localSheetId="10">#REF!</definedName>
    <definedName name="__________ALL2" localSheetId="13">#REF!</definedName>
    <definedName name="__________ALL2" localSheetId="14">#REF!</definedName>
    <definedName name="__________ALL2" localSheetId="15">#REF!</definedName>
    <definedName name="__________ALL2" localSheetId="16">#REF!</definedName>
    <definedName name="__________ALL2" localSheetId="17">#REF!</definedName>
    <definedName name="__________ALL2" localSheetId="18">#REF!</definedName>
    <definedName name="__________ALL2" localSheetId="19">#REF!</definedName>
    <definedName name="__________ALL2" localSheetId="20">#REF!</definedName>
    <definedName name="__________ALL2">#REF!</definedName>
    <definedName name="__________DIV6">'[1]GDP(O)'!$B$123</definedName>
    <definedName name="__________DIV7">'[1]GDP(O)'!$E$551</definedName>
    <definedName name="__________DIV8">'[1]GDP(O)'!$D$1188</definedName>
    <definedName name="__________DIV9">'[1]GDP(O)'!$D$1662</definedName>
    <definedName name="__________SEE5" localSheetId="13">'[2]Figs for SIC52 at 3-digits'!#REF!</definedName>
    <definedName name="__________SEE5" localSheetId="14">'[2]Figs for SIC52 at 3-digits'!#REF!</definedName>
    <definedName name="__________SIC92">'[1]GDP(O)'!$G$2551:$X$2588</definedName>
    <definedName name="_________ALL2" localSheetId="2">#REF!</definedName>
    <definedName name="_________ALL2" localSheetId="4">#REF!</definedName>
    <definedName name="_________ALL2" localSheetId="5">#REF!</definedName>
    <definedName name="_________ALL2" localSheetId="6">#REF!</definedName>
    <definedName name="_________ALL2" localSheetId="7">#REF!</definedName>
    <definedName name="_________ALL2" localSheetId="8">#REF!</definedName>
    <definedName name="_________ALL2" localSheetId="9">#REF!</definedName>
    <definedName name="_________ALL2" localSheetId="10">#REF!</definedName>
    <definedName name="_________ALL2" localSheetId="13">#REF!</definedName>
    <definedName name="_________ALL2" localSheetId="14">#REF!</definedName>
    <definedName name="_________ALL2" localSheetId="15">#REF!</definedName>
    <definedName name="_________ALL2" localSheetId="16">#REF!</definedName>
    <definedName name="_________ALL2" localSheetId="17">#REF!</definedName>
    <definedName name="_________ALL2" localSheetId="18">#REF!</definedName>
    <definedName name="_________ALL2" localSheetId="19">#REF!</definedName>
    <definedName name="_________ALL2" localSheetId="20">#REF!</definedName>
    <definedName name="_________ALL2">#REF!</definedName>
    <definedName name="_________DIV6">'[1]GDP(O)'!$B$123</definedName>
    <definedName name="_________DIV7">'[1]GDP(O)'!$E$551</definedName>
    <definedName name="_________DIV8">'[1]GDP(O)'!$D$1188</definedName>
    <definedName name="_________DIV9">'[1]GDP(O)'!$D$1662</definedName>
    <definedName name="_________SEE5" localSheetId="2">'[2]Figs for SIC52 at 3-digits'!#REF!</definedName>
    <definedName name="_________SEE5" localSheetId="4">'[2]Figs for SIC52 at 3-digits'!#REF!</definedName>
    <definedName name="_________SEE5" localSheetId="5">'[2]Figs for SIC52 at 3-digits'!#REF!</definedName>
    <definedName name="_________SEE5" localSheetId="6">'[2]Figs for SIC52 at 3-digits'!#REF!</definedName>
    <definedName name="_________SEE5" localSheetId="7">'[2]Figs for SIC52 at 3-digits'!#REF!</definedName>
    <definedName name="_________SEE5" localSheetId="8">'[2]Figs for SIC52 at 3-digits'!#REF!</definedName>
    <definedName name="_________SEE5" localSheetId="9">'[2]Figs for SIC52 at 3-digits'!#REF!</definedName>
    <definedName name="_________SEE5" localSheetId="10">'[2]Figs for SIC52 at 3-digits'!#REF!</definedName>
    <definedName name="_________SEE5" localSheetId="13">'[2]Figs for SIC52 at 3-digits'!#REF!</definedName>
    <definedName name="_________SEE5" localSheetId="14">'[2]Figs for SIC52 at 3-digits'!#REF!</definedName>
    <definedName name="_________SEE5" localSheetId="15">'[2]Figs for SIC52 at 3-digits'!#REF!</definedName>
    <definedName name="_________SEE5" localSheetId="16">'[2]Figs for SIC52 at 3-digits'!#REF!</definedName>
    <definedName name="_________SEE5" localSheetId="17">'[2]Figs for SIC52 at 3-digits'!#REF!</definedName>
    <definedName name="_________SEE5" localSheetId="18">'[2]Figs for SIC52 at 3-digits'!#REF!</definedName>
    <definedName name="_________SEE5" localSheetId="19">'[2]Figs for SIC52 at 3-digits'!#REF!</definedName>
    <definedName name="_________SEE5" localSheetId="20">'[2]Figs for SIC52 at 3-digits'!#REF!</definedName>
    <definedName name="_________SEE5">'[2]Figs for SIC52 at 3-digits'!#REF!</definedName>
    <definedName name="_________SIC92">'[1]GDP(O)'!$G$2551:$X$2588</definedName>
    <definedName name="________ALL2" localSheetId="2">#REF!</definedName>
    <definedName name="________ALL2" localSheetId="4">#REF!</definedName>
    <definedName name="________ALL2" localSheetId="5">#REF!</definedName>
    <definedName name="________ALL2" localSheetId="6">#REF!</definedName>
    <definedName name="________ALL2" localSheetId="7">#REF!</definedName>
    <definedName name="________ALL2" localSheetId="8">#REF!</definedName>
    <definedName name="________ALL2" localSheetId="9">#REF!</definedName>
    <definedName name="________ALL2" localSheetId="10">#REF!</definedName>
    <definedName name="________ALL2" localSheetId="13">#REF!</definedName>
    <definedName name="________ALL2" localSheetId="14">#REF!</definedName>
    <definedName name="________ALL2" localSheetId="15">#REF!</definedName>
    <definedName name="________ALL2" localSheetId="16">#REF!</definedName>
    <definedName name="________ALL2" localSheetId="17">#REF!</definedName>
    <definedName name="________ALL2" localSheetId="18">#REF!</definedName>
    <definedName name="________ALL2" localSheetId="19">#REF!</definedName>
    <definedName name="________ALL2" localSheetId="20">#REF!</definedName>
    <definedName name="________ALL2">#REF!</definedName>
    <definedName name="________DIV6">'[1]GDP(O)'!$B$123</definedName>
    <definedName name="________DIV7">'[1]GDP(O)'!$E$551</definedName>
    <definedName name="________DIV8">'[1]GDP(O)'!$D$1188</definedName>
    <definedName name="________DIV9">'[1]GDP(O)'!$D$1662</definedName>
    <definedName name="________SEE5" localSheetId="7">'[2]Figs for SIC52 at 3-digits'!#REF!</definedName>
    <definedName name="________SIC92">'[1]GDP(O)'!$G$2551:$X$2588</definedName>
    <definedName name="_______ALL2" localSheetId="2">#REF!</definedName>
    <definedName name="_______ALL2" localSheetId="4">#REF!</definedName>
    <definedName name="_______ALL2" localSheetId="5">#REF!</definedName>
    <definedName name="_______ALL2" localSheetId="6">#REF!</definedName>
    <definedName name="_______ALL2" localSheetId="7">#REF!</definedName>
    <definedName name="_______ALL2" localSheetId="8">#REF!</definedName>
    <definedName name="_______ALL2" localSheetId="9">#REF!</definedName>
    <definedName name="_______ALL2" localSheetId="10">#REF!</definedName>
    <definedName name="_______ALL2" localSheetId="13">#REF!</definedName>
    <definedName name="_______ALL2" localSheetId="14">#REF!</definedName>
    <definedName name="_______ALL2" localSheetId="15">#REF!</definedName>
    <definedName name="_______ALL2" localSheetId="16">#REF!</definedName>
    <definedName name="_______ALL2" localSheetId="17">#REF!</definedName>
    <definedName name="_______ALL2" localSheetId="18">#REF!</definedName>
    <definedName name="_______ALL2" localSheetId="19">#REF!</definedName>
    <definedName name="_______ALL2" localSheetId="20">#REF!</definedName>
    <definedName name="_______ALL2">#REF!</definedName>
    <definedName name="_______DIV6">'[1]GDP(O)'!$B$123</definedName>
    <definedName name="_______DIV7">'[1]GDP(O)'!$E$551</definedName>
    <definedName name="_______DIV8">'[1]GDP(O)'!$D$1188</definedName>
    <definedName name="_______DIV9">'[1]GDP(O)'!$D$1662</definedName>
    <definedName name="_______SEE5" localSheetId="2">'[2]Figs for SIC52 at 3-digits'!#REF!</definedName>
    <definedName name="_______SEE5" localSheetId="4">'[2]Figs for SIC52 at 3-digits'!#REF!</definedName>
    <definedName name="_______SEE5" localSheetId="5">'[2]Figs for SIC52 at 3-digits'!#REF!</definedName>
    <definedName name="_______SEE5" localSheetId="6">'[2]Figs for SIC52 at 3-digits'!#REF!</definedName>
    <definedName name="_______SEE5" localSheetId="7">'[2]Figs for SIC52 at 3-digits'!#REF!</definedName>
    <definedName name="_______SEE5" localSheetId="8">'[2]Figs for SIC52 at 3-digits'!#REF!</definedName>
    <definedName name="_______SEE5" localSheetId="9">'[2]Figs for SIC52 at 3-digits'!#REF!</definedName>
    <definedName name="_______SEE5" localSheetId="10">'[2]Figs for SIC52 at 3-digits'!#REF!</definedName>
    <definedName name="_______SEE5" localSheetId="13">'[2]Figs for SIC52 at 3-digits'!#REF!</definedName>
    <definedName name="_______SEE5" localSheetId="14">'[2]Figs for SIC52 at 3-digits'!#REF!</definedName>
    <definedName name="_______SEE5" localSheetId="15">'[2]Figs for SIC52 at 3-digits'!#REF!</definedName>
    <definedName name="_______SEE5" localSheetId="16">'[2]Figs for SIC52 at 3-digits'!#REF!</definedName>
    <definedName name="_______SEE5" localSheetId="17">'[2]Figs for SIC52 at 3-digits'!#REF!</definedName>
    <definedName name="_______SEE5" localSheetId="18">'[2]Figs for SIC52 at 3-digits'!#REF!</definedName>
    <definedName name="_______SEE5" localSheetId="19">'[2]Figs for SIC52 at 3-digits'!#REF!</definedName>
    <definedName name="_______SEE5" localSheetId="20">'[2]Figs for SIC52 at 3-digits'!#REF!</definedName>
    <definedName name="_______SEE5">'[2]Figs for SIC52 at 3-digits'!#REF!</definedName>
    <definedName name="_______SIC92">'[1]GDP(O)'!$G$2551:$X$2588</definedName>
    <definedName name="______ALL2" localSheetId="2">#REF!</definedName>
    <definedName name="______ALL2" localSheetId="4">#REF!</definedName>
    <definedName name="______ALL2" localSheetId="5">#REF!</definedName>
    <definedName name="______ALL2" localSheetId="6">#REF!</definedName>
    <definedName name="______ALL2" localSheetId="7">#REF!</definedName>
    <definedName name="______ALL2" localSheetId="8">#REF!</definedName>
    <definedName name="______ALL2" localSheetId="9">#REF!</definedName>
    <definedName name="______ALL2" localSheetId="10">#REF!</definedName>
    <definedName name="______ALL2" localSheetId="13">#REF!</definedName>
    <definedName name="______ALL2" localSheetId="14">#REF!</definedName>
    <definedName name="______ALL2" localSheetId="15">#REF!</definedName>
    <definedName name="______ALL2" localSheetId="16">#REF!</definedName>
    <definedName name="______ALL2" localSheetId="17">#REF!</definedName>
    <definedName name="______ALL2" localSheetId="18">#REF!</definedName>
    <definedName name="______ALL2" localSheetId="19">#REF!</definedName>
    <definedName name="______ALL2" localSheetId="20">#REF!</definedName>
    <definedName name="______ALL2">#REF!</definedName>
    <definedName name="______DIV6">'[1]GDP(O)'!$B$123</definedName>
    <definedName name="______DIV7">'[1]GDP(O)'!$E$551</definedName>
    <definedName name="______DIV8">'[1]GDP(O)'!$D$1188</definedName>
    <definedName name="______DIV9">'[1]GDP(O)'!$D$1662</definedName>
    <definedName name="______SEE5" localSheetId="6">'[2]Figs for SIC52 at 3-digits'!#REF!</definedName>
    <definedName name="______SIC92">'[1]GDP(O)'!$G$2551:$X$2588</definedName>
    <definedName name="_____ALL2" localSheetId="2">#REF!</definedName>
    <definedName name="_____ALL2" localSheetId="4">#REF!</definedName>
    <definedName name="_____ALL2" localSheetId="5">#REF!</definedName>
    <definedName name="_____ALL2" localSheetId="6">#REF!</definedName>
    <definedName name="_____ALL2" localSheetId="7">#REF!</definedName>
    <definedName name="_____ALL2" localSheetId="8">#REF!</definedName>
    <definedName name="_____ALL2" localSheetId="9">#REF!</definedName>
    <definedName name="_____ALL2" localSheetId="10">#REF!</definedName>
    <definedName name="_____ALL2" localSheetId="13">#REF!</definedName>
    <definedName name="_____ALL2" localSheetId="14">#REF!</definedName>
    <definedName name="_____ALL2" localSheetId="15">#REF!</definedName>
    <definedName name="_____ALL2" localSheetId="16">#REF!</definedName>
    <definedName name="_____ALL2" localSheetId="17">#REF!</definedName>
    <definedName name="_____ALL2" localSheetId="18">#REF!</definedName>
    <definedName name="_____ALL2" localSheetId="19">#REF!</definedName>
    <definedName name="_____ALL2" localSheetId="20">#REF!</definedName>
    <definedName name="_____ALL2">#REF!</definedName>
    <definedName name="_____DIV6">'[1]GDP(O)'!$B$123</definedName>
    <definedName name="_____DIV7">'[1]GDP(O)'!$E$551</definedName>
    <definedName name="_____DIV8">'[1]GDP(O)'!$D$1188</definedName>
    <definedName name="_____DIV9">'[1]GDP(O)'!$D$1662</definedName>
    <definedName name="_____SEE5" localSheetId="2">'[2]Figs for SIC52 at 3-digits'!#REF!</definedName>
    <definedName name="_____SEE5" localSheetId="4">'[2]Figs for SIC52 at 3-digits'!#REF!</definedName>
    <definedName name="_____SEE5" localSheetId="5">'[2]Figs for SIC52 at 3-digits'!#REF!</definedName>
    <definedName name="_____SEE5" localSheetId="6">'[2]Figs for SIC52 at 3-digits'!#REF!</definedName>
    <definedName name="_____SEE5" localSheetId="7">'[2]Figs for SIC52 at 3-digits'!#REF!</definedName>
    <definedName name="_____SEE5" localSheetId="8">'[2]Figs for SIC52 at 3-digits'!#REF!</definedName>
    <definedName name="_____SEE5" localSheetId="9">'[2]Figs for SIC52 at 3-digits'!#REF!</definedName>
    <definedName name="_____SEE5" localSheetId="10">'[2]Figs for SIC52 at 3-digits'!#REF!</definedName>
    <definedName name="_____SEE5" localSheetId="13">'[2]Figs for SIC52 at 3-digits'!#REF!</definedName>
    <definedName name="_____SEE5" localSheetId="14">'[2]Figs for SIC52 at 3-digits'!#REF!</definedName>
    <definedName name="_____SEE5" localSheetId="15">'[2]Figs for SIC52 at 3-digits'!#REF!</definedName>
    <definedName name="_____SEE5" localSheetId="16">'[2]Figs for SIC52 at 3-digits'!#REF!</definedName>
    <definedName name="_____SEE5" localSheetId="17">'[2]Figs for SIC52 at 3-digits'!#REF!</definedName>
    <definedName name="_____SEE5" localSheetId="18">'[2]Figs for SIC52 at 3-digits'!#REF!</definedName>
    <definedName name="_____SEE5" localSheetId="19">'[2]Figs for SIC52 at 3-digits'!#REF!</definedName>
    <definedName name="_____SEE5" localSheetId="20">'[2]Figs for SIC52 at 3-digits'!#REF!</definedName>
    <definedName name="_____SEE5">'[2]Figs for SIC52 at 3-digits'!#REF!</definedName>
    <definedName name="_____SIC92">'[1]GDP(O)'!$G$2551:$X$2588</definedName>
    <definedName name="____ALL2" localSheetId="2">#REF!</definedName>
    <definedName name="____ALL2" localSheetId="4">#REF!</definedName>
    <definedName name="____ALL2" localSheetId="5">#REF!</definedName>
    <definedName name="____ALL2" localSheetId="6">#REF!</definedName>
    <definedName name="____ALL2" localSheetId="7">#REF!</definedName>
    <definedName name="____ALL2" localSheetId="8">#REF!</definedName>
    <definedName name="____ALL2" localSheetId="9">#REF!</definedName>
    <definedName name="____ALL2" localSheetId="10">#REF!</definedName>
    <definedName name="____ALL2" localSheetId="13">#REF!</definedName>
    <definedName name="____ALL2" localSheetId="14">#REF!</definedName>
    <definedName name="____ALL2" localSheetId="15">#REF!</definedName>
    <definedName name="____ALL2" localSheetId="16">#REF!</definedName>
    <definedName name="____ALL2" localSheetId="17">#REF!</definedName>
    <definedName name="____ALL2" localSheetId="18">#REF!</definedName>
    <definedName name="____ALL2" localSheetId="19">#REF!</definedName>
    <definedName name="____ALL2" localSheetId="20">#REF!</definedName>
    <definedName name="____ALL2">#REF!</definedName>
    <definedName name="____DIV6">'[1]GDP(O)'!$B$123</definedName>
    <definedName name="____DIV7">'[1]GDP(O)'!$E$551</definedName>
    <definedName name="____DIV8">'[1]GDP(O)'!$D$1188</definedName>
    <definedName name="____DIV9">'[1]GDP(O)'!$D$1662</definedName>
    <definedName name="____SEE5" localSheetId="5">'[2]Figs for SIC52 at 3-digits'!#REF!</definedName>
    <definedName name="____SIC92">'[1]GDP(O)'!$G$2551:$X$2588</definedName>
    <definedName name="___ALL2" localSheetId="2">#REF!</definedName>
    <definedName name="___ALL2" localSheetId="4">#REF!</definedName>
    <definedName name="___ALL2" localSheetId="5">#REF!</definedName>
    <definedName name="___ALL2" localSheetId="6">#REF!</definedName>
    <definedName name="___ALL2" localSheetId="7">#REF!</definedName>
    <definedName name="___ALL2" localSheetId="8">#REF!</definedName>
    <definedName name="___ALL2" localSheetId="9">#REF!</definedName>
    <definedName name="___ALL2" localSheetId="10">#REF!</definedName>
    <definedName name="___ALL2" localSheetId="13">#REF!</definedName>
    <definedName name="___ALL2" localSheetId="14">#REF!</definedName>
    <definedName name="___ALL2" localSheetId="15">#REF!</definedName>
    <definedName name="___ALL2" localSheetId="16">#REF!</definedName>
    <definedName name="___ALL2" localSheetId="17">#REF!</definedName>
    <definedName name="___ALL2" localSheetId="18">#REF!</definedName>
    <definedName name="___ALL2" localSheetId="19">#REF!</definedName>
    <definedName name="___ALL2" localSheetId="20">#REF!</definedName>
    <definedName name="___ALL2">#REF!</definedName>
    <definedName name="___DIV6">'[1]GDP(O)'!$B$123</definedName>
    <definedName name="___DIV7">'[1]GDP(O)'!$E$551</definedName>
    <definedName name="___DIV8">'[1]GDP(O)'!$D$1188</definedName>
    <definedName name="___DIV9">'[1]GDP(O)'!$D$1662</definedName>
    <definedName name="___SEE5" localSheetId="2">'[2]Figs for SIC52 at 3-digits'!#REF!</definedName>
    <definedName name="___SEE5" localSheetId="4">'[2]Figs for SIC52 at 3-digits'!#REF!</definedName>
    <definedName name="___SEE5" localSheetId="5">'[2]Figs for SIC52 at 3-digits'!#REF!</definedName>
    <definedName name="___SEE5" localSheetId="6">'[2]Figs for SIC52 at 3-digits'!#REF!</definedName>
    <definedName name="___SEE5" localSheetId="7">'[2]Figs for SIC52 at 3-digits'!#REF!</definedName>
    <definedName name="___SEE5" localSheetId="8">'[2]Figs for SIC52 at 3-digits'!#REF!</definedName>
    <definedName name="___SEE5" localSheetId="9">'[2]Figs for SIC52 at 3-digits'!#REF!</definedName>
    <definedName name="___SEE5" localSheetId="10">'[2]Figs for SIC52 at 3-digits'!#REF!</definedName>
    <definedName name="___SEE5" localSheetId="13">'[2]Figs for SIC52 at 3-digits'!#REF!</definedName>
    <definedName name="___SEE5" localSheetId="14">'[2]Figs for SIC52 at 3-digits'!#REF!</definedName>
    <definedName name="___SEE5" localSheetId="15">'[2]Figs for SIC52 at 3-digits'!#REF!</definedName>
    <definedName name="___SEE5" localSheetId="16">'[2]Figs for SIC52 at 3-digits'!#REF!</definedName>
    <definedName name="___SEE5" localSheetId="17">'[2]Figs for SIC52 at 3-digits'!#REF!</definedName>
    <definedName name="___SEE5" localSheetId="18">'[2]Figs for SIC52 at 3-digits'!#REF!</definedName>
    <definedName name="___SEE5" localSheetId="19">'[2]Figs for SIC52 at 3-digits'!#REF!</definedName>
    <definedName name="___SEE5" localSheetId="20">'[2]Figs for SIC52 at 3-digits'!#REF!</definedName>
    <definedName name="___SEE5">'[2]Figs for SIC52 at 3-digits'!#REF!</definedName>
    <definedName name="___SIC92">'[1]GDP(O)'!$G$2551:$X$2588</definedName>
    <definedName name="__123Graph_A" hidden="1">'[1]GDP(O)'!$Y$1070:$AB$1070</definedName>
    <definedName name="__123Graph_AGRAPH1" hidden="1">'[1]GDP(O)'!$C$2427:$C$2427</definedName>
    <definedName name="__123Graph_B" hidden="1">'[1]GDP(O)'!$Y$1082:$AB$1082</definedName>
    <definedName name="__123Graph_BGRAPH1" hidden="1">'[1]GDP(O)'!$D$2427:$D$2427</definedName>
    <definedName name="__123Graph_C" hidden="1">'[1]GDP(O)'!$Y$1094:$AB$1094</definedName>
    <definedName name="__123Graph_CGRAPH1" hidden="1">'[1]GDP(O)'!$E$2427:$E$2427</definedName>
    <definedName name="__123Graph_D" hidden="1">'[1]GDP(O)'!$Y$1106:$AB$1106</definedName>
    <definedName name="__123Graph_DGRAPH1" hidden="1">'[1]GDP(O)'!$F$2427:$F$2427</definedName>
    <definedName name="__123Graph_EGRAPH1" hidden="1">'[1]GDP(O)'!$G$2427:$G$2427</definedName>
    <definedName name="__123Graph_FGRAPH1" hidden="1">'[1]GDP(O)'!$H$2427:$H$2427</definedName>
    <definedName name="__123Graph_X" hidden="1">'[1]GDP(O)'!$Y$1069:$AB$1069</definedName>
    <definedName name="__123Graph_XGRAPH1" hidden="1">'[1]GDP(O)'!$B$2427:$B$2427</definedName>
    <definedName name="__ALL2" localSheetId="2">#REF!</definedName>
    <definedName name="__ALL2" localSheetId="4">#REF!</definedName>
    <definedName name="__ALL2" localSheetId="5">#REF!</definedName>
    <definedName name="__ALL2" localSheetId="6">#REF!</definedName>
    <definedName name="__ALL2" localSheetId="7">#REF!</definedName>
    <definedName name="__ALL2" localSheetId="8">#REF!</definedName>
    <definedName name="__ALL2" localSheetId="9">#REF!</definedName>
    <definedName name="__ALL2" localSheetId="10">#REF!</definedName>
    <definedName name="__ALL2" localSheetId="13">#REF!</definedName>
    <definedName name="__ALL2" localSheetId="14">#REF!</definedName>
    <definedName name="__ALL2" localSheetId="15">#REF!</definedName>
    <definedName name="__ALL2" localSheetId="16">#REF!</definedName>
    <definedName name="__ALL2" localSheetId="17">#REF!</definedName>
    <definedName name="__ALL2" localSheetId="18">#REF!</definedName>
    <definedName name="__ALL2" localSheetId="19">#REF!</definedName>
    <definedName name="__ALL2" localSheetId="20">#REF!</definedName>
    <definedName name="__ALL2">#REF!</definedName>
    <definedName name="__DIV6">'[1]GDP(O)'!$B$123</definedName>
    <definedName name="__DIV7">'[1]GDP(O)'!$E$551</definedName>
    <definedName name="__DIV8">'[1]GDP(O)'!$D$1188</definedName>
    <definedName name="__DIV9">'[1]GDP(O)'!$D$1662</definedName>
    <definedName name="__SEE5" localSheetId="2">'[2]Figs for SIC52 at 3-digits'!#REF!</definedName>
    <definedName name="__SEE5" localSheetId="4">'[2]Figs for SIC52 at 3-digits'!#REF!</definedName>
    <definedName name="__SEE5" localSheetId="5">'[2]Figs for SIC52 at 3-digits'!#REF!</definedName>
    <definedName name="__SEE5" localSheetId="6">'[2]Figs for SIC52 at 3-digits'!#REF!</definedName>
    <definedName name="__SEE5" localSheetId="7">'[2]Figs for SIC52 at 3-digits'!#REF!</definedName>
    <definedName name="__SEE5" localSheetId="9">'[2]Figs for SIC52 at 3-digits'!#REF!</definedName>
    <definedName name="__SEE5" localSheetId="10">'[2]Figs for SIC52 at 3-digits'!#REF!</definedName>
    <definedName name="__SEE5" localSheetId="13">'[2]Figs for SIC52 at 3-digits'!#REF!</definedName>
    <definedName name="__SEE5" localSheetId="14">'[2]Figs for SIC52 at 3-digits'!#REF!</definedName>
    <definedName name="__SEE5" localSheetId="15">'[2]Figs for SIC52 at 3-digits'!#REF!</definedName>
    <definedName name="__SEE5" localSheetId="16">'[2]Figs for SIC52 at 3-digits'!#REF!</definedName>
    <definedName name="__SEE5" localSheetId="17">'[2]Figs for SIC52 at 3-digits'!#REF!</definedName>
    <definedName name="__SEE5" localSheetId="18">'[2]Figs for SIC52 at 3-digits'!#REF!</definedName>
    <definedName name="__SEE5" localSheetId="19">'[2]Figs for SIC52 at 3-digits'!#REF!</definedName>
    <definedName name="__SEE5" localSheetId="20">'[2]Figs for SIC52 at 3-digits'!#REF!</definedName>
    <definedName name="__SEE5">'[2]Figs for SIC52 at 3-digits'!#REF!</definedName>
    <definedName name="__SIC92">'[1]GDP(O)'!$G$2551:$X$2588</definedName>
    <definedName name="_ALL2" localSheetId="2">#REF!</definedName>
    <definedName name="_ALL2" localSheetId="4">#REF!</definedName>
    <definedName name="_ALL2" localSheetId="5">#REF!</definedName>
    <definedName name="_ALL2" localSheetId="6">#REF!</definedName>
    <definedName name="_ALL2" localSheetId="7">#REF!</definedName>
    <definedName name="_ALL2" localSheetId="8">#REF!</definedName>
    <definedName name="_ALL2" localSheetId="9">#REF!</definedName>
    <definedName name="_ALL2" localSheetId="10">#REF!</definedName>
    <definedName name="_ALL2" localSheetId="13">#REF!</definedName>
    <definedName name="_ALL2" localSheetId="14">#REF!</definedName>
    <definedName name="_ALL2" localSheetId="15">#REF!</definedName>
    <definedName name="_ALL2" localSheetId="16">#REF!</definedName>
    <definedName name="_ALL2" localSheetId="17">#REF!</definedName>
    <definedName name="_ALL2" localSheetId="18">#REF!</definedName>
    <definedName name="_ALL2" localSheetId="19">#REF!</definedName>
    <definedName name="_ALL2" localSheetId="20">#REF!</definedName>
    <definedName name="_ALL2">#REF!</definedName>
    <definedName name="_DIV6">'[1]GDP(O)'!$B$123</definedName>
    <definedName name="_DIV7">'[1]GDP(O)'!$E$551</definedName>
    <definedName name="_DIV8">'[1]GDP(O)'!$D$1188</definedName>
    <definedName name="_DIV9">'[1]GDP(O)'!$D$1662</definedName>
    <definedName name="_Fill" hidden="1">'[1]GDP(O)'!$A$1:$A$2561</definedName>
    <definedName name="_xlnm._FilterDatabase" localSheetId="2" hidden="1">'Table 1.1'!$A$6:$C$2085</definedName>
    <definedName name="_xlnm._FilterDatabase" localSheetId="3" hidden="1">'Table 1.2'!$A$6:$C$930</definedName>
    <definedName name="_xlnm._FilterDatabase" localSheetId="8" hidden="1">'Table 2.5'!#REF!</definedName>
    <definedName name="_xlnm._FilterDatabase" localSheetId="9" hidden="1">'Table 3.1'!$A$7:$B$239</definedName>
    <definedName name="_xlnm._FilterDatabase" localSheetId="10" hidden="1">'Table 3.2'!$A$7:$B$239</definedName>
    <definedName name="_SEE5" localSheetId="2">'[2]Figs for SIC52 at 3-digits'!#REF!</definedName>
    <definedName name="_SEE5" localSheetId="3">'[2]Figs for SIC52 at 3-digits'!#REF!</definedName>
    <definedName name="_SEE5" localSheetId="4">'[2]Figs for SIC52 at 3-digits'!#REF!</definedName>
    <definedName name="_SEE5" localSheetId="5">'[2]Figs for SIC52 at 3-digits'!#REF!</definedName>
    <definedName name="_SEE5" localSheetId="6">'[2]Figs for SIC52 at 3-digits'!#REF!</definedName>
    <definedName name="_SEE5" localSheetId="7">'[2]Figs for SIC52 at 3-digits'!#REF!</definedName>
    <definedName name="_SEE5" localSheetId="8">'[2]Figs for SIC52 at 3-digits'!#REF!</definedName>
    <definedName name="_SEE5" localSheetId="9">'[2]Figs for SIC52 at 3-digits'!#REF!</definedName>
    <definedName name="_SEE5" localSheetId="10">'[2]Figs for SIC52 at 3-digits'!#REF!</definedName>
    <definedName name="_SEE5" localSheetId="13">'[2]Figs for SIC52 at 3-digits'!#REF!</definedName>
    <definedName name="_SEE5" localSheetId="14">'[2]Figs for SIC52 at 3-digits'!#REF!</definedName>
    <definedName name="_SEE5" localSheetId="15">'[2]Figs for SIC52 at 3-digits'!#REF!</definedName>
    <definedName name="_SEE5" localSheetId="16">'[2]Figs for SIC52 at 3-digits'!#REF!</definedName>
    <definedName name="_SEE5" localSheetId="17">'[2]Figs for SIC52 at 3-digits'!#REF!</definedName>
    <definedName name="_SEE5" localSheetId="18">'[2]Figs for SIC52 at 3-digits'!#REF!</definedName>
    <definedName name="_SEE5" localSheetId="19">'[2]Figs for SIC52 at 3-digits'!#REF!</definedName>
    <definedName name="_SEE5" localSheetId="20">'[2]Figs for SIC52 at 3-digits'!#REF!</definedName>
    <definedName name="_SEE5">'[2]Figs for SIC52 at 3-digits'!#REF!</definedName>
    <definedName name="_SIC92">'[1]GDP(O)'!$G$2551:$X$2588</definedName>
    <definedName name="ALL">'[1]GDP(O)'!$B$1:$X$2550</definedName>
    <definedName name="ALL_BOTH_YEARS" localSheetId="2">#REF!</definedName>
    <definedName name="ALL_BOTH_YEARS" localSheetId="4">#REF!</definedName>
    <definedName name="ALL_BOTH_YEARS" localSheetId="5">#REF!</definedName>
    <definedName name="ALL_BOTH_YEARS" localSheetId="6">#REF!</definedName>
    <definedName name="ALL_BOTH_YEARS" localSheetId="7">#REF!</definedName>
    <definedName name="ALL_BOTH_YEARS" localSheetId="8">#REF!</definedName>
    <definedName name="ALL_BOTH_YEARS" localSheetId="9">#REF!</definedName>
    <definedName name="ALL_BOTH_YEARS" localSheetId="10">#REF!</definedName>
    <definedName name="ALL_BOTH_YEARS" localSheetId="13">#REF!</definedName>
    <definedName name="ALL_BOTH_YEARS" localSheetId="14">#REF!</definedName>
    <definedName name="ALL_BOTH_YEARS" localSheetId="15">#REF!</definedName>
    <definedName name="ALL_BOTH_YEARS" localSheetId="16">#REF!</definedName>
    <definedName name="ALL_BOTH_YEARS" localSheetId="17">#REF!</definedName>
    <definedName name="ALL_BOTH_YEARS" localSheetId="18">#REF!</definedName>
    <definedName name="ALL_BOTH_YEARS" localSheetId="19">#REF!</definedName>
    <definedName name="ALL_BOTH_YEARS" localSheetId="20">#REF!</definedName>
    <definedName name="ALL_BOTH_YEARS">#REF!</definedName>
    <definedName name="D" localSheetId="2">#REF!</definedName>
    <definedName name="D" localSheetId="4">#REF!</definedName>
    <definedName name="D" localSheetId="5">#REF!</definedName>
    <definedName name="D" localSheetId="6">#REF!</definedName>
    <definedName name="D" localSheetId="7">#REF!</definedName>
    <definedName name="D" localSheetId="8">#REF!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#REF!</definedName>
    <definedName name="DIV0">'[1]GDP(O)'!$B$5</definedName>
    <definedName name="ffff" localSheetId="2">'[2]Figs for SIC52 at 3-digits'!#REF!</definedName>
    <definedName name="ffff" localSheetId="4">'[2]Figs for SIC52 at 3-digits'!#REF!</definedName>
    <definedName name="ffff" localSheetId="5">'[2]Figs for SIC52 at 3-digits'!#REF!</definedName>
    <definedName name="ffff" localSheetId="6">'[2]Figs for SIC52 at 3-digits'!#REF!</definedName>
    <definedName name="ffff" localSheetId="7">'[2]Figs for SIC52 at 3-digits'!#REF!</definedName>
    <definedName name="ffff" localSheetId="8">'[2]Figs for SIC52 at 3-digits'!#REF!</definedName>
    <definedName name="ffff" localSheetId="9">'[2]Figs for SIC52 at 3-digits'!#REF!</definedName>
    <definedName name="ffff" localSheetId="10">'[2]Figs for SIC52 at 3-digits'!#REF!</definedName>
    <definedName name="ffff" localSheetId="13">'[2]Figs for SIC52 at 3-digits'!#REF!</definedName>
    <definedName name="ffff" localSheetId="14">'[2]Figs for SIC52 at 3-digits'!#REF!</definedName>
    <definedName name="ffff" localSheetId="15">'[2]Figs for SIC52 at 3-digits'!#REF!</definedName>
    <definedName name="ffff" localSheetId="16">'[2]Figs for SIC52 at 3-digits'!#REF!</definedName>
    <definedName name="ffff" localSheetId="17">'[2]Figs for SIC52 at 3-digits'!#REF!</definedName>
    <definedName name="ffff" localSheetId="18">'[2]Figs for SIC52 at 3-digits'!#REF!</definedName>
    <definedName name="ffff" localSheetId="19">'[2]Figs for SIC52 at 3-digits'!#REF!</definedName>
    <definedName name="ffff" localSheetId="20">'[2]Figs for SIC52 at 3-digits'!#REF!</definedName>
    <definedName name="ffff">'[2]Figs for SIC52 at 3-digits'!#REF!</definedName>
    <definedName name="GDP" localSheetId="2">#REF!</definedName>
    <definedName name="GDP" localSheetId="4">#REF!</definedName>
    <definedName name="GDP" localSheetId="5">#REF!</definedName>
    <definedName name="GDP" localSheetId="6">#REF!</definedName>
    <definedName name="GDP" localSheetId="7">#REF!</definedName>
    <definedName name="GDP" localSheetId="8">#REF!</definedName>
    <definedName name="GDP" localSheetId="9">#REF!</definedName>
    <definedName name="GDP" localSheetId="10">#REF!</definedName>
    <definedName name="GDP" localSheetId="13">#REF!</definedName>
    <definedName name="GDP" localSheetId="14">#REF!</definedName>
    <definedName name="GDP" localSheetId="15">#REF!</definedName>
    <definedName name="GDP" localSheetId="16">#REF!</definedName>
    <definedName name="GDP" localSheetId="17">#REF!</definedName>
    <definedName name="GDP" localSheetId="18">#REF!</definedName>
    <definedName name="GDP" localSheetId="19">#REF!</definedName>
    <definedName name="GDP" localSheetId="20">#REF!</definedName>
    <definedName name="GDP">#REF!</definedName>
    <definedName name="INTRODUCTION">[1]Explanations!$A$1:$H$21</definedName>
    <definedName name="L">'[3]Draft own data'!$A$1:$P$41</definedName>
    <definedName name="LINKING">'[1]GDP(O)'!$AG$1</definedName>
    <definedName name="PCPH" localSheetId="2">#REF!</definedName>
    <definedName name="PCPH" localSheetId="4">#REF!</definedName>
    <definedName name="PCPH" localSheetId="5">#REF!</definedName>
    <definedName name="PCPH" localSheetId="6">#REF!</definedName>
    <definedName name="PCPH" localSheetId="7">#REF!</definedName>
    <definedName name="PCPH" localSheetId="8">#REF!</definedName>
    <definedName name="PCPH" localSheetId="9">#REF!</definedName>
    <definedName name="PCPH" localSheetId="10">#REF!</definedName>
    <definedName name="PCPH" localSheetId="13">#REF!</definedName>
    <definedName name="PCPH" localSheetId="14">#REF!</definedName>
    <definedName name="PCPH" localSheetId="15">#REF!</definedName>
    <definedName name="PCPH" localSheetId="16">#REF!</definedName>
    <definedName name="PCPH" localSheetId="17">#REF!</definedName>
    <definedName name="PCPH" localSheetId="18">#REF!</definedName>
    <definedName name="PCPH" localSheetId="19">#REF!</definedName>
    <definedName name="PCPH" localSheetId="20">#REF!</definedName>
    <definedName name="PCPH">#REF!</definedName>
    <definedName name="PERCENT" localSheetId="2">#REF!</definedName>
    <definedName name="PERCENT" localSheetId="4">#REF!</definedName>
    <definedName name="PERCENT" localSheetId="5">#REF!</definedName>
    <definedName name="PERCENT" localSheetId="6">#REF!</definedName>
    <definedName name="PERCENT" localSheetId="7">#REF!</definedName>
    <definedName name="PERCENT" localSheetId="8">#REF!</definedName>
    <definedName name="PERCENT" localSheetId="13">#REF!</definedName>
    <definedName name="PERCENT" localSheetId="14">#REF!</definedName>
    <definedName name="PERCENT" localSheetId="15">#REF!</definedName>
    <definedName name="PERCENT" localSheetId="16">#REF!</definedName>
    <definedName name="PERCENT" localSheetId="17">#REF!</definedName>
    <definedName name="PERCENT" localSheetId="18">#REF!</definedName>
    <definedName name="PERCENT" localSheetId="19">#REF!</definedName>
    <definedName name="PERCENT" localSheetId="20">#REF!</definedName>
    <definedName name="PERCENT">#REF!</definedName>
    <definedName name="PERHEAD" localSheetId="2">#REF!</definedName>
    <definedName name="PERHEAD" localSheetId="4">#REF!</definedName>
    <definedName name="PERHEAD" localSheetId="5">#REF!</definedName>
    <definedName name="PERHEAD" localSheetId="6">#REF!</definedName>
    <definedName name="PERHEAD" localSheetId="7">#REF!</definedName>
    <definedName name="PERHEAD" localSheetId="8">#REF!</definedName>
    <definedName name="PERHEAD" localSheetId="13">#REF!</definedName>
    <definedName name="PERHEAD" localSheetId="14">#REF!</definedName>
    <definedName name="PERHEAD" localSheetId="15">#REF!</definedName>
    <definedName name="PERHEAD" localSheetId="16">#REF!</definedName>
    <definedName name="PERHEAD" localSheetId="17">#REF!</definedName>
    <definedName name="PERHEAD" localSheetId="18">#REF!</definedName>
    <definedName name="PERHEAD" localSheetId="19">#REF!</definedName>
    <definedName name="PERHEAD" localSheetId="20">#REF!</definedName>
    <definedName name="PERHEAD">#REF!</definedName>
    <definedName name="_xlnm.Print_Area" localSheetId="1">Index!$B$1:$J$56</definedName>
    <definedName name="_xlnm.Print_Area" localSheetId="0">Notes!$A$1:$W$130</definedName>
    <definedName name="_xlnm.Print_Area" localSheetId="4">'Table 2.1'!$A$3:$G$211</definedName>
    <definedName name="_xlnm.Print_Area" localSheetId="5">'Table 2.2'!$A$3:$G$211</definedName>
    <definedName name="_xlnm.Print_Area" localSheetId="6">'Table 2.3'!$A$3:$G$211</definedName>
    <definedName name="_xlnm.Print_Area" localSheetId="7">'Table 2.4'!$A$3:$G$210</definedName>
    <definedName name="_xlnm.Print_Area" localSheetId="13">'Table 3.4 (2008-2016)'!$A$3:$G$212</definedName>
    <definedName name="_xlnm.Print_Area" localSheetId="14">'Table 3.4 (2017-2021)'!$A$3:$B$211</definedName>
    <definedName name="_xlnm.Print_Area" localSheetId="15">'Table 3.5 (2008-2016)'!$A$3:$G$212</definedName>
    <definedName name="_xlnm.Print_Area" localSheetId="16">'Table 3.5 (2017-2021)'!$A$3:$B$211</definedName>
    <definedName name="_xlnm.Print_Area" localSheetId="17">'Table 3.6 (2008-2016)'!$A$3:$G$212</definedName>
    <definedName name="_xlnm.Print_Area" localSheetId="18">'Table 3.6 (2017-2021)'!$A$3:$B$211</definedName>
    <definedName name="_xlnm.Print_Area" localSheetId="19">'Table 3.7 (2008-2016)'!$A$3:$G$212</definedName>
    <definedName name="_xlnm.Print_Area" localSheetId="20">'Table 3.7 (2017-2021)'!$A$3:$B$211</definedName>
    <definedName name="PRINTING" localSheetId="2">#REF!</definedName>
    <definedName name="PRINTING" localSheetId="4">#REF!</definedName>
    <definedName name="PRINTING" localSheetId="5">#REF!</definedName>
    <definedName name="PRINTING" localSheetId="6">#REF!</definedName>
    <definedName name="PRINTING" localSheetId="7">#REF!</definedName>
    <definedName name="PRINTING" localSheetId="8">#REF!</definedName>
    <definedName name="PRINTING" localSheetId="13">#REF!</definedName>
    <definedName name="PRINTING" localSheetId="14">#REF!</definedName>
    <definedName name="PRINTING" localSheetId="15">#REF!</definedName>
    <definedName name="PRINTING" localSheetId="16">#REF!</definedName>
    <definedName name="PRINTING" localSheetId="17">#REF!</definedName>
    <definedName name="PRINTING" localSheetId="18">#REF!</definedName>
    <definedName name="PRINTING" localSheetId="19">#REF!</definedName>
    <definedName name="PRINTING" localSheetId="20">#REF!</definedName>
    <definedName name="PRINTING">#REF!</definedName>
    <definedName name="sss">[4]Workings!$A$4:$J$64</definedName>
    <definedName name="sss_new">[5]Workings!$A$4:$J$64</definedName>
    <definedName name="START" localSheetId="2">'[1]GDP(O)'!#REF!</definedName>
    <definedName name="START" localSheetId="4">'[1]GDP(O)'!#REF!</definedName>
    <definedName name="START" localSheetId="5">'[1]GDP(O)'!#REF!</definedName>
    <definedName name="START" localSheetId="6">'[1]GDP(O)'!#REF!</definedName>
    <definedName name="START" localSheetId="7">'[1]GDP(O)'!#REF!</definedName>
    <definedName name="START" localSheetId="8">'[1]GDP(O)'!#REF!</definedName>
    <definedName name="START" localSheetId="9">'[1]GDP(O)'!#REF!</definedName>
    <definedName name="START" localSheetId="10">'[1]GDP(O)'!#REF!</definedName>
    <definedName name="START" localSheetId="13">'[1]GDP(O)'!#REF!</definedName>
    <definedName name="START" localSheetId="14">'[1]GDP(O)'!#REF!</definedName>
    <definedName name="START" localSheetId="15">'[1]GDP(O)'!#REF!</definedName>
    <definedName name="START" localSheetId="16">'[1]GDP(O)'!#REF!</definedName>
    <definedName name="START" localSheetId="17">'[1]GDP(O)'!#REF!</definedName>
    <definedName name="START" localSheetId="18">'[1]GDP(O)'!#REF!</definedName>
    <definedName name="START" localSheetId="19">'[1]GDP(O)'!#REF!</definedName>
    <definedName name="START" localSheetId="20">'[1]GDP(O)'!#REF!</definedName>
    <definedName name="START">'[1]GDP(O)'!#REF!</definedName>
    <definedName name="SUMMARY">'[1]GDP(O)'!$CR$6:$DK$69</definedName>
    <definedName name="susan" localSheetId="2">#REF!</definedName>
    <definedName name="susan" localSheetId="4">#REF!</definedName>
    <definedName name="susan" localSheetId="5">#REF!</definedName>
    <definedName name="susan" localSheetId="6">#REF!</definedName>
    <definedName name="susan" localSheetId="7">#REF!</definedName>
    <definedName name="susan" localSheetId="8">#REF!</definedName>
    <definedName name="susan" localSheetId="9">#REF!</definedName>
    <definedName name="susan" localSheetId="10">#REF!</definedName>
    <definedName name="susan" localSheetId="13">#REF!</definedName>
    <definedName name="susan" localSheetId="14">#REF!</definedName>
    <definedName name="susan" localSheetId="15">#REF!</definedName>
    <definedName name="susan" localSheetId="16">#REF!</definedName>
    <definedName name="susan" localSheetId="17">#REF!</definedName>
    <definedName name="susan" localSheetId="18">#REF!</definedName>
    <definedName name="susan" localSheetId="19">#REF!</definedName>
    <definedName name="susan" localSheetId="20">#REF!</definedName>
    <definedName name="susan">#REF!</definedName>
    <definedName name="TEST" localSheetId="2">#REF!</definedName>
    <definedName name="TEST" localSheetId="4">#REF!</definedName>
    <definedName name="TEST" localSheetId="5">#REF!</definedName>
    <definedName name="TEST" localSheetId="6">#REF!</definedName>
    <definedName name="TEST" localSheetId="7">#REF!</definedName>
    <definedName name="TEST" localSheetId="8">#REF!</definedName>
    <definedName name="TEST" localSheetId="14">#REF!</definedName>
    <definedName name="TEST" localSheetId="16">#REF!</definedName>
    <definedName name="TEST" localSheetId="18">#REF!</definedName>
    <definedName name="TEST" localSheetId="20">#REF!</definedName>
    <definedName name="TEST">#REF!</definedName>
    <definedName name="test_data" localSheetId="2">#REF!</definedName>
    <definedName name="test_data" localSheetId="4">#REF!</definedName>
    <definedName name="test_data" localSheetId="5">#REF!</definedName>
    <definedName name="test_data" localSheetId="6">#REF!</definedName>
    <definedName name="test_data" localSheetId="7">#REF!</definedName>
    <definedName name="test_data" localSheetId="8">#REF!</definedName>
    <definedName name="test_data" localSheetId="13">#REF!</definedName>
    <definedName name="test_data" localSheetId="14">#REF!</definedName>
    <definedName name="test_data" localSheetId="15">#REF!</definedName>
    <definedName name="test_data" localSheetId="16">#REF!</definedName>
    <definedName name="test_data" localSheetId="17">#REF!</definedName>
    <definedName name="test_data" localSheetId="18">#REF!</definedName>
    <definedName name="test_data" localSheetId="19">#REF!</definedName>
    <definedName name="test_data" localSheetId="20">#REF!</definedName>
    <definedName name="test_data">#REF!</definedName>
    <definedName name="VIEW" localSheetId="2">#REF!</definedName>
    <definedName name="VIEW" localSheetId="4">#REF!</definedName>
    <definedName name="VIEW" localSheetId="5">#REF!</definedName>
    <definedName name="VIEW" localSheetId="6">#REF!</definedName>
    <definedName name="VIEW" localSheetId="7">#REF!</definedName>
    <definedName name="VIEW" localSheetId="8">#REF!</definedName>
    <definedName name="VIEW" localSheetId="13">#REF!</definedName>
    <definedName name="VIEW" localSheetId="14">#REF!</definedName>
    <definedName name="VIEW" localSheetId="15">#REF!</definedName>
    <definedName name="VIEW" localSheetId="16">#REF!</definedName>
    <definedName name="VIEW" localSheetId="17">#REF!</definedName>
    <definedName name="VIEW" localSheetId="18">#REF!</definedName>
    <definedName name="VIEW" localSheetId="19">#REF!</definedName>
    <definedName name="VIEW" localSheetId="20">#REF!</definedName>
    <definedName name="VIEW">#REF!</definedName>
    <definedName name="VIEW5" localSheetId="2">#REF!</definedName>
    <definedName name="VIEW5" localSheetId="4">#REF!</definedName>
    <definedName name="VIEW5" localSheetId="5">#REF!</definedName>
    <definedName name="VIEW5" localSheetId="6">#REF!</definedName>
    <definedName name="VIEW5" localSheetId="7">#REF!</definedName>
    <definedName name="VIEW5" localSheetId="8">#REF!</definedName>
    <definedName name="VIEW5" localSheetId="13">#REF!</definedName>
    <definedName name="VIEW5" localSheetId="14">#REF!</definedName>
    <definedName name="VIEW5" localSheetId="15">#REF!</definedName>
    <definedName name="VIEW5" localSheetId="16">#REF!</definedName>
    <definedName name="VIEW5" localSheetId="17">#REF!</definedName>
    <definedName name="VIEW5" localSheetId="18">#REF!</definedName>
    <definedName name="VIEW5" localSheetId="19">#REF!</definedName>
    <definedName name="VIEW5" localSheetId="20">#REF!</definedName>
    <definedName name="VIEW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8" i="129" l="1"/>
  <c r="Q18" i="129"/>
  <c r="P18" i="129"/>
</calcChain>
</file>

<file path=xl/sharedStrings.xml><?xml version="1.0" encoding="utf-8"?>
<sst xmlns="http://schemas.openxmlformats.org/spreadsheetml/2006/main" count="27457" uniqueCount="399">
  <si>
    <t>Food and Drink (including agriculture and fisheries)</t>
  </si>
  <si>
    <t>Creative Industries (including digital)</t>
  </si>
  <si>
    <t>Sustainable Tourism</t>
  </si>
  <si>
    <t>Energy (including renewables)</t>
  </si>
  <si>
    <t>Financial and Business services</t>
  </si>
  <si>
    <t>The growth sector definitions are based on Standard Industrial Classification (SIC) Codes 2007 - as follows:</t>
  </si>
  <si>
    <t>Energy (including renewables):</t>
  </si>
  <si>
    <t>Creative Industries SIC 2007</t>
  </si>
  <si>
    <t>http://www.scotland.gov.uk/Topics/Statistics/scotstat</t>
  </si>
  <si>
    <t>Return to index</t>
  </si>
  <si>
    <t>Food and Drink</t>
  </si>
  <si>
    <t>Financial and Business Services</t>
  </si>
  <si>
    <t>Life Sciences</t>
  </si>
  <si>
    <t>Notes:</t>
  </si>
  <si>
    <t>Coverage</t>
  </si>
  <si>
    <t>Definitions</t>
  </si>
  <si>
    <t xml:space="preserve">Food and Drink: </t>
  </si>
  <si>
    <t>Financial and Business Services:</t>
  </si>
  <si>
    <t>Life Sciences:</t>
  </si>
  <si>
    <t>Sources</t>
  </si>
  <si>
    <t>Last Updated</t>
  </si>
  <si>
    <t>Next Update</t>
  </si>
  <si>
    <t>IDBR Definitions and Methodology</t>
  </si>
  <si>
    <t>Timeliness</t>
  </si>
  <si>
    <t>The statistics will be updated as soon as possible after the source data are published - each spreadsheet provides information on the last update and the next update.</t>
  </si>
  <si>
    <t>Feedback/Contacts</t>
  </si>
  <si>
    <t>Scottish Government</t>
  </si>
  <si>
    <t>3rd Floor</t>
  </si>
  <si>
    <t>5 Atlantic Quay</t>
  </si>
  <si>
    <t>150 Broomielaw</t>
  </si>
  <si>
    <t>Glasgow</t>
  </si>
  <si>
    <t>G2 8LU</t>
  </si>
  <si>
    <t>Revisions</t>
  </si>
  <si>
    <t>Business, Enterprise and Energy Statistics</t>
  </si>
  <si>
    <t>Index:</t>
  </si>
  <si>
    <t>Agricultural Census</t>
  </si>
  <si>
    <t>Creative Industries use proportions of SICs - see following worksheets for definitions.</t>
  </si>
  <si>
    <t>Revisions will be made in line with the revision policy for each underlying source.</t>
  </si>
  <si>
    <t>BRES Definitions and Methodology</t>
  </si>
  <si>
    <t>ABS Definitions and Methodology</t>
  </si>
  <si>
    <t>2. Excludes central and local government.</t>
  </si>
  <si>
    <t>SIC 01: Crop and Animal Production, Hunting and Related Service Activities</t>
  </si>
  <si>
    <t>SIC 03: Fishing and Aquaculture</t>
  </si>
  <si>
    <t>SIC 10: Manufacture of Food Products</t>
  </si>
  <si>
    <t>SIC 11: Manufacture of Beverages</t>
  </si>
  <si>
    <t>Growth Sector Totals</t>
  </si>
  <si>
    <t>SIC 55.1: Hotels and similar accommodation</t>
  </si>
  <si>
    <t>SIC 55.2: Holiday and other short-stay accommodation</t>
  </si>
  <si>
    <t>SIC 55.3: Camping grounds, recreational vehicle parks and trailer parks</t>
  </si>
  <si>
    <t>SIC 56.1: Restaurants and mobile food service activities</t>
  </si>
  <si>
    <t>SIC 56.3: Beverage serving activities</t>
  </si>
  <si>
    <t>SIC 79.9: Other reservation service and related activities</t>
  </si>
  <si>
    <t>SIC 91.02: Museum activities</t>
  </si>
  <si>
    <t>SIC 91.03: Operation of historical sites and buildings and similar visitor attractions</t>
  </si>
  <si>
    <t>SIC 91.04: Botanical and zoological gardens and nature reserve activities</t>
  </si>
  <si>
    <t>SIC 93.11: Operation of sports facilities</t>
  </si>
  <si>
    <t>SIC 93.199: Other sports activities (not including activities of racehorse owners) nec</t>
  </si>
  <si>
    <t>SIC 93.21 Activities of amusement parks and theme parks</t>
  </si>
  <si>
    <t>SIC 93.29: Other amusement and recreation activities</t>
  </si>
  <si>
    <t>Sustainable Tourism (Tourism related Industries)</t>
  </si>
  <si>
    <t>SIC 05: Mining of coal and lignite</t>
  </si>
  <si>
    <t>SIC 06: Extraction of crude petroleum and natural gas</t>
  </si>
  <si>
    <t>SIC 09: Mining support service activities</t>
  </si>
  <si>
    <t>SIC 19: Manufacture of coke and refined petroleum products</t>
  </si>
  <si>
    <t>SIC 20.14: Manufacture of other organic based chemicals</t>
  </si>
  <si>
    <t>SIC 35: Electricity, gas, steam and air conditioning supply</t>
  </si>
  <si>
    <t>SIC 36: Water collection, treatment and supply</t>
  </si>
  <si>
    <t>SIC 38.22: Treatment and disposal of hazardous waste</t>
  </si>
  <si>
    <t>SIC 71.12/2 Engineering related scientific and technical consulting activities</t>
  </si>
  <si>
    <t>SIC 74.90/1 Environmental consulting activities</t>
  </si>
  <si>
    <t>SIC 64.1: Monetary intermediation</t>
  </si>
  <si>
    <t>SIC 64.3: Trusts, funds and similar financial entities</t>
  </si>
  <si>
    <t>SIC 64.9: Other financial service activities, except insurance and pension funding</t>
  </si>
  <si>
    <t>SIC 65: Insurance, reinsurance and pension funding, except compulsory social security</t>
  </si>
  <si>
    <t>SIC 66: Activities auxiliary to financial services and insurance activities</t>
  </si>
  <si>
    <t>SIC 73.2: Market research and public opinion polling</t>
  </si>
  <si>
    <t>SIC 71.129: Other engineering activities (not including engineering design for industrial process and production or engineering related scientific and technical consulting activities)</t>
  </si>
  <si>
    <t>SIC 78.3: Other human resources provision</t>
  </si>
  <si>
    <t>SIC 74.3: Translation and interpretation activities</t>
  </si>
  <si>
    <t>SIC 82.1: Office administrative and support activities</t>
  </si>
  <si>
    <t>SIC 82.2: Activities of call centres</t>
  </si>
  <si>
    <t>SIC 82.3: Organisation of conventions and trade shows</t>
  </si>
  <si>
    <t>SIC 82.91: Activities of collection agencies and credit bureaus</t>
  </si>
  <si>
    <t>SIC 78.109: Activities of employment placement agencies (other than motion picture, television and other theatrical casting) n.e.c.</t>
  </si>
  <si>
    <t>SIC 82.99: Other business support service activities n.e.c.</t>
  </si>
  <si>
    <t>SIC 21: Manufacture of basic pharmaceutical products and pharmaceutical preparations</t>
  </si>
  <si>
    <t>SIC 26.6: Manufacture of irradiation, electromedical and electrotherapeutic equipment</t>
  </si>
  <si>
    <t>SIC 32.5: Manufacture of medical and dental instruments and supplies</t>
  </si>
  <si>
    <t>SIC 72.11: Research and experimental development on biotechnology</t>
  </si>
  <si>
    <t>SIC 72.19: Other research and experimental development on natural sciences and engineering</t>
  </si>
  <si>
    <t>Creative Industries (including Digital)</t>
  </si>
  <si>
    <t>Energy (including Renewables)</t>
  </si>
  <si>
    <t>SIC 70.2: Management consultancy activities</t>
  </si>
  <si>
    <t>1. Advertising</t>
  </si>
  <si>
    <t>2. Architecture</t>
  </si>
  <si>
    <t>4. Crafts and Antiques</t>
  </si>
  <si>
    <t>9. Photography</t>
  </si>
  <si>
    <t>10. Film and video</t>
  </si>
  <si>
    <t>11. Computer Games</t>
  </si>
  <si>
    <t>12. Radio and TV</t>
  </si>
  <si>
    <t>13. Writing and Publishing</t>
  </si>
  <si>
    <t>14. Libraries and archives</t>
  </si>
  <si>
    <t>15. Software/electronic publishing</t>
  </si>
  <si>
    <t>Standard Industrial Classification (SIC) Codes 2007</t>
  </si>
  <si>
    <t>Creative Industries SIC 2007 definition</t>
  </si>
  <si>
    <t>Cultural
 Domains</t>
  </si>
  <si>
    <t>Scottish Creative &amp; Cultural Industries</t>
  </si>
  <si>
    <t>Visual Art</t>
  </si>
  <si>
    <t>SIC 73.11: Advertising agencies</t>
  </si>
  <si>
    <t>SIC 73.12: Media representation</t>
  </si>
  <si>
    <t>SIC 71.11: Architectural activities</t>
  </si>
  <si>
    <t>SIC 90.03: Artistic creation (70%)</t>
  </si>
  <si>
    <t>SIC 47.78/1: Retail sale in commercial art galleries</t>
  </si>
  <si>
    <t>SIC 31.09: Manufacture of other furniture</t>
  </si>
  <si>
    <t xml:space="preserve">SIC 16.29: Manufacture of other wood products (30%) </t>
  </si>
  <si>
    <t>SIC 32.12 Manufacture of jewellery and related products</t>
  </si>
  <si>
    <t>SIC 23.41 Manufacture of ceramic household and ornamental articles (35%)</t>
  </si>
  <si>
    <t>SIC 23.49 Manufacture of other ceramic products (35%)</t>
  </si>
  <si>
    <t>SIC 23.13 Manufacture of hollow glass (15%)</t>
  </si>
  <si>
    <t>SIC 23.19 Manufacture of other glass (15%)</t>
  </si>
  <si>
    <t>SIC 95.24: Repair of furniture and home furnishings</t>
  </si>
  <si>
    <t xml:space="preserve">SIC 13: Manufacture of textiles (25%) </t>
  </si>
  <si>
    <t xml:space="preserve">SIC 14: Manufacture of wearing apparel (20%) </t>
  </si>
  <si>
    <t>SIC 15: Manufacture of leather and related products (20%)</t>
  </si>
  <si>
    <t>SIC 74.1: Specialised design activities (25%)</t>
  </si>
  <si>
    <t>SIC 74.1: Specialised design activities (75%)</t>
  </si>
  <si>
    <t>Perfromance</t>
  </si>
  <si>
    <t>SIC 90.01: Performing arts</t>
  </si>
  <si>
    <t>SIC 90.02: Support activities to performing arts</t>
  </si>
  <si>
    <t>SIC 90.04: Operation of arts facilities</t>
  </si>
  <si>
    <t>SIC 78.10/1: Motion picture, television and other theatrical casting</t>
  </si>
  <si>
    <t>Audio-Visual</t>
  </si>
  <si>
    <t>SIC 59.2: Sound recording and music publishing activities</t>
  </si>
  <si>
    <t>SIC 18.20/1: Reproduction of sound recording</t>
  </si>
  <si>
    <t>SIC 32.2: Manufacture of musical instruments</t>
  </si>
  <si>
    <t>SIC 74.20/1: Portrait photographic activities</t>
  </si>
  <si>
    <t>SIC 74.20/2: Other specialist photography (not including portrait photography)</t>
  </si>
  <si>
    <t>SIC 74.20/9: Other photographic activities (not including portrait and other specialist photography and film processing) n.e.c.</t>
  </si>
  <si>
    <t>SIC 18.20/2: Reproduction of video recording</t>
  </si>
  <si>
    <t>SIC 59.11/1: Motion picture production activities</t>
  </si>
  <si>
    <t>SIC 59.11/2: Video production activities</t>
  </si>
  <si>
    <t>SIC 59.12: Motion picture, video and television programme post-production activities (25%)</t>
  </si>
  <si>
    <t>SIC 59.13/1: Motion picture distribution activities</t>
  </si>
  <si>
    <t>SIC 59.13/2: Video distribution activities</t>
  </si>
  <si>
    <t>SIC 59.14: Motion picture projection activities</t>
  </si>
  <si>
    <t>SIC 58.21: Publishing of computer games</t>
  </si>
  <si>
    <t>SIC 62.01/1: Ready-made interactive leisure and entertainment software development</t>
  </si>
  <si>
    <t>SIC 59.11/3: Television programme production activities</t>
  </si>
  <si>
    <t>SIC 59.13/3: Television programme distribution activities</t>
  </si>
  <si>
    <t>SIC 59.12: Motion picture, video and television programme post-production activities (75%)</t>
  </si>
  <si>
    <t>SIC 60.1: Radio broadcasting</t>
  </si>
  <si>
    <t>SIC 60.2: Television programming and broadcasting activities</t>
  </si>
  <si>
    <t>Books and Press</t>
  </si>
  <si>
    <t>SIC 90.03: Artistic creation (30%)</t>
  </si>
  <si>
    <t>SIC 58.11: Book publishing</t>
  </si>
  <si>
    <t>SIC 58.13: Publishing of newspapers</t>
  </si>
  <si>
    <t>SIC 58.14: Publishing of journals and periodicals</t>
  </si>
  <si>
    <t>SIC 58.19: Other publishing activities</t>
  </si>
  <si>
    <t>SIC 18.11: Printing of newspapers</t>
  </si>
  <si>
    <t>SIC 18.129: Other printing (not labels)</t>
  </si>
  <si>
    <t>SIC 63.91: News agency activities</t>
  </si>
  <si>
    <t>Heritage</t>
  </si>
  <si>
    <t>SIC 91.01: Libraries and archive activities</t>
  </si>
  <si>
    <t>Digital Industries</t>
  </si>
  <si>
    <t>SIC 58.29 Other software publishing</t>
  </si>
  <si>
    <t>SIC 62.01/2: Business and domestic software development</t>
  </si>
  <si>
    <t>SIC 62.02: Computer consultancy activities</t>
  </si>
  <si>
    <t>SIC 85.52: Cultural Education</t>
  </si>
  <si>
    <t>SIC 2007</t>
  </si>
  <si>
    <t>3. Visual art</t>
  </si>
  <si>
    <t>SIC 32.13: Manufacture of imitation jewellery and related articles</t>
  </si>
  <si>
    <t>5. Fashion and textiles</t>
  </si>
  <si>
    <t xml:space="preserve">7. Performing arts </t>
  </si>
  <si>
    <t>8. Music</t>
  </si>
  <si>
    <t>Cultural Education</t>
  </si>
  <si>
    <t>16. Cultural education</t>
  </si>
  <si>
    <t>SIC 69.1: Legal activities</t>
  </si>
  <si>
    <t>SIC 69.2: Accounting, bookkeeping and auditing activities; tax consultancy</t>
  </si>
  <si>
    <t>SIC 71.12/1: Engineering design activities for industrial process and production</t>
  </si>
  <si>
    <t>SIC 47.79/1: Retail sale of antiques and antique books</t>
  </si>
  <si>
    <t>6. Design</t>
  </si>
  <si>
    <t>SIC 18.13: Pre press and media services</t>
  </si>
  <si>
    <t xml:space="preserve">If you would like to be notified when data are updated, please register your interest in Growth Sector Statistics via the ScotStat register: </t>
  </si>
  <si>
    <t>SIC 79.12: Tour operator activities</t>
  </si>
  <si>
    <t>All</t>
  </si>
  <si>
    <t xml:space="preserve">1. Employment includes employees plus the number of working owners who receive drawings or a share of the profits but are not paid via PAYE.  However, the employment estimate does not include those that  </t>
  </si>
  <si>
    <t xml:space="preserve">    are self employed operating below the VAT threshold with no employees i.e. the smallest sole proprietors and partnerships.</t>
  </si>
  <si>
    <t>Source: Scottish Government, Office for National Statistics (Inter Departmental Business Register)</t>
  </si>
  <si>
    <t>*</t>
  </si>
  <si>
    <r>
      <t>Creative Industries (including Digital)</t>
    </r>
    <r>
      <rPr>
        <b/>
        <vertAlign val="superscript"/>
        <sz val="10"/>
        <rFont val="Arial"/>
        <family val="2"/>
      </rPr>
      <t>5</t>
    </r>
  </si>
  <si>
    <t>4.  *  =  Denotes disclosive data.</t>
  </si>
  <si>
    <t>3. Rounded to the nearest five. Totals may not equal the sum of the constituent parts due to rounding.</t>
  </si>
  <si>
    <t xml:space="preserve">However, the employment for the agriculture sub-sector of Food and Drink in table 2.5 is sourced from the Agricultural Census.  </t>
  </si>
  <si>
    <t>Aberdeen City</t>
  </si>
  <si>
    <t>Aberdeenshire</t>
  </si>
  <si>
    <t>Angus</t>
  </si>
  <si>
    <t>Clackmannanshire</t>
  </si>
  <si>
    <t>Dundee City</t>
  </si>
  <si>
    <t>East Ayrshire</t>
  </si>
  <si>
    <t>East Dunbartonshire</t>
  </si>
  <si>
    <t>East Lothian</t>
  </si>
  <si>
    <t>East Renfrewshire</t>
  </si>
  <si>
    <t>Falkirk</t>
  </si>
  <si>
    <t>Fife</t>
  </si>
  <si>
    <t>Glasgow City</t>
  </si>
  <si>
    <t>Highland</t>
  </si>
  <si>
    <t>Inverclyde</t>
  </si>
  <si>
    <t>Midlothian</t>
  </si>
  <si>
    <t>Moray</t>
  </si>
  <si>
    <t>North Ayrshire</t>
  </si>
  <si>
    <t>North Lanarkshire</t>
  </si>
  <si>
    <t>Orkney Islands</t>
  </si>
  <si>
    <t>Renfrewshire</t>
  </si>
  <si>
    <t>Scottish Borders</t>
  </si>
  <si>
    <t>Shetland Islands</t>
  </si>
  <si>
    <t>South Ayrshire</t>
  </si>
  <si>
    <t>South Lanarkshire</t>
  </si>
  <si>
    <t>Stirling</t>
  </si>
  <si>
    <t>West Dunbartonshire</t>
  </si>
  <si>
    <t>West Lothian</t>
  </si>
  <si>
    <t>Source: Scottish Government, ONS (Business Register and Employment Survey (BRES))</t>
  </si>
  <si>
    <t>5. In some instances the data in the table above will not match exactly with the underlying BRES data. This is because the SIC classification for some Scottish sites has been amended.</t>
  </si>
  <si>
    <t>Source: Scottish Government, ONS (Annual Business Survey)</t>
  </si>
  <si>
    <r>
      <t>Food and Drink (excludes agriculture)</t>
    </r>
    <r>
      <rPr>
        <b/>
        <vertAlign val="superscript"/>
        <sz val="10"/>
        <rFont val="Arial"/>
        <family val="2"/>
      </rPr>
      <t>2</t>
    </r>
  </si>
  <si>
    <t xml:space="preserve">(source for Agriculture (SIC 01: Crop and Animal Production, Hunting and Related Service Activities, (included in Food and Drink category)) is the Agricultural Census) </t>
  </si>
  <si>
    <t xml:space="preserve">2. Employment figures for SIC 01: Crop and Animal Production, Hunting and Related Service Activities (included in Food and Drink category) are taken from the Agricultural Census - Full-Time and Part-time Regular </t>
  </si>
  <si>
    <r>
      <t>Food and Drink</t>
    </r>
    <r>
      <rPr>
        <b/>
        <vertAlign val="superscript"/>
        <sz val="10"/>
        <rFont val="Arial"/>
        <family val="2"/>
      </rPr>
      <t>2</t>
    </r>
  </si>
  <si>
    <t>Growth Sector Database Methodology Note</t>
  </si>
  <si>
    <t>There is a methodology document available to accompany the full Growth Sector Statistics Database which discusses, in detail, the key caveats associated with the underlying data sources.</t>
  </si>
  <si>
    <t>Data fluctuations</t>
  </si>
  <si>
    <t>However, for data such as this which cover specific groupings in a detailed locality, changes in a small number of companies can have a marked effect on figures from one year to the next. Sample sizes at this</t>
  </si>
  <si>
    <t xml:space="preserve">level may also be small and influence variability of results. </t>
  </si>
  <si>
    <r>
      <t>Financial and Business Services</t>
    </r>
    <r>
      <rPr>
        <b/>
        <vertAlign val="superscript"/>
        <sz val="10"/>
        <rFont val="Arial"/>
        <family val="2"/>
      </rPr>
      <t>3</t>
    </r>
  </si>
  <si>
    <t>Data can fluctuate significantly between years in SABS and BRES results. In the context of Scottish figures at broader industry levels, year-on-year changes in individual companies are sometimes less obvious.</t>
  </si>
  <si>
    <t>Scottish Total</t>
  </si>
  <si>
    <t>Data are provided for local authority area breakdowns of the Gowth Sectors where available - greyed or starred out cells indicate that the data are not available for the area.</t>
  </si>
  <si>
    <r>
      <t>Energy (including Renewables)</t>
    </r>
    <r>
      <rPr>
        <b/>
        <vertAlign val="superscript"/>
        <sz val="10"/>
        <rFont val="Arial"/>
        <family val="2"/>
      </rPr>
      <t>4</t>
    </r>
  </si>
  <si>
    <r>
      <t>Financial and Business Services (excludes financial and insurance activities)</t>
    </r>
    <r>
      <rPr>
        <b/>
        <vertAlign val="superscript"/>
        <sz val="10"/>
        <rFont val="Arial"/>
        <family val="2"/>
      </rPr>
      <t>3</t>
    </r>
  </si>
  <si>
    <r>
      <t xml:space="preserve">    Please note that employment used in this calculation will </t>
    </r>
    <r>
      <rPr>
        <b/>
        <sz val="10"/>
        <rFont val="Arial"/>
        <family val="2"/>
      </rPr>
      <t>not</t>
    </r>
    <r>
      <rPr>
        <sz val="10"/>
        <rFont val="Arial"/>
        <family val="2"/>
      </rPr>
      <t xml:space="preserve"> always equal that found in Table 2.5 in this database, due to methodological differences between sources.</t>
    </r>
  </si>
  <si>
    <t>industrystatistics@gov.scot</t>
  </si>
  <si>
    <t>Data in tables 2.5 and 3.2 is mainly sourced from the Business Register and Employment Survey (BRES).</t>
  </si>
  <si>
    <t xml:space="preserve">Scottish Government 2 fold Urban Rural classification provides a standard definition of rural areas in Scotland. </t>
  </si>
  <si>
    <t>Urban Areas - Settlements of 3,000 or more people</t>
  </si>
  <si>
    <t>Rural Areas - Settlements of less than 3,000 people</t>
  </si>
  <si>
    <t>Urban Rural Classifications</t>
  </si>
  <si>
    <t>Na h-Eileanan Siar</t>
  </si>
  <si>
    <t>Rural</t>
  </si>
  <si>
    <t>Urban</t>
  </si>
  <si>
    <t>Next 
Update</t>
  </si>
  <si>
    <t>Last 
Updated</t>
  </si>
  <si>
    <t>City of Edinburgh</t>
  </si>
  <si>
    <t>4.  Following impacts on Energy sector figures:</t>
  </si>
  <si>
    <t xml:space="preserve">     Across the Production sector, many divisions (in particular SIC 20) have been affected by a trend amongst multinational companies towards restructuring on an international basis. </t>
  </si>
  <si>
    <t xml:space="preserve">     Such restructuring has caused companies to be classified under different sectors to those they have historically occupied, with movements from traditional production industries towards wholesalers and toll processors (SIC 46).</t>
  </si>
  <si>
    <t xml:space="preserve">     Therefore care should be taken when making comparisons over time, particularly from 2011-12 onwards.</t>
  </si>
  <si>
    <t xml:space="preserve">     Also, SIC 06 (Extraction of crude petroleum and natural gas) data is included in Energy Totals. ABS data is allocated to UK regions (including Scotland) according to the address at which the business is </t>
  </si>
  <si>
    <t xml:space="preserve">     registered - onshore and offshore Oil &amp; Gas extraction is allocated in this way. </t>
  </si>
  <si>
    <t xml:space="preserve">     Note that, such offshore activity, under UK Regional Accounts procedures is normally allocated to a separate "Extra-regio" category rather than allocated to a region within the UK.</t>
  </si>
  <si>
    <t>6.  Rounded to the nearest £million.  Totals may not equal the sum of the constituent parts due to rounding.</t>
  </si>
  <si>
    <t>7.  *  =  Denotes disclosive data.</t>
  </si>
  <si>
    <r>
      <t xml:space="preserve">1. Annual Business Survey (ABS) coverage </t>
    </r>
    <r>
      <rPr>
        <b/>
        <sz val="10"/>
        <rFont val="Arial"/>
        <family val="2"/>
      </rPr>
      <t>excludes</t>
    </r>
    <r>
      <rPr>
        <sz val="10"/>
        <rFont val="Arial"/>
        <family val="2"/>
      </rPr>
      <t xml:space="preserve"> certain areas such as the financial sector &amp; parts of agriculture and parts of the public sector. </t>
    </r>
  </si>
  <si>
    <r>
      <t xml:space="preserve">2. Food and Drink </t>
    </r>
    <r>
      <rPr>
        <b/>
        <sz val="10"/>
        <rFont val="Arial"/>
        <family val="2"/>
      </rPr>
      <t xml:space="preserve">excludes </t>
    </r>
    <r>
      <rPr>
        <sz val="10"/>
        <rFont val="Arial"/>
        <family val="2"/>
      </rPr>
      <t xml:space="preserve">Agriculture as the Agriculture results (Gross Output) are not available broken down by Local Authority Area from the Economic Report on Scottish Agriculture. Therefore a Food and Drink (including Agriculture) </t>
    </r>
    <r>
      <rPr>
        <b/>
        <sz val="10"/>
        <rFont val="Arial"/>
        <family val="2"/>
      </rPr>
      <t xml:space="preserve">Scotland total is not provided. </t>
    </r>
  </si>
  <si>
    <r>
      <t xml:space="preserve">3. Financial and Business Services relates only to those sectors fully covered in ABS (so excludes financial and insurance activities). Therefore a Financial and Business Services </t>
    </r>
    <r>
      <rPr>
        <b/>
        <sz val="10"/>
        <rFont val="Arial"/>
        <family val="2"/>
      </rPr>
      <t>Scotland total is not provided</t>
    </r>
    <r>
      <rPr>
        <sz val="10"/>
        <rFont val="Arial"/>
        <family val="2"/>
      </rPr>
      <t xml:space="preserve">. </t>
    </r>
  </si>
  <si>
    <r>
      <t xml:space="preserve">5. Creative Industries is restricted to the private sector only. Public corporations/nationalised bodies, central government and local authorities are </t>
    </r>
    <r>
      <rPr>
        <u/>
        <sz val="10"/>
        <rFont val="Arial"/>
        <family val="2"/>
      </rPr>
      <t>excluded</t>
    </r>
    <r>
      <rPr>
        <sz val="10"/>
        <rFont val="Arial"/>
        <family val="2"/>
      </rPr>
      <t xml:space="preserve"> for all years.</t>
    </r>
  </si>
  <si>
    <r>
      <t xml:space="preserve">2. Food and Drink </t>
    </r>
    <r>
      <rPr>
        <b/>
        <sz val="10"/>
        <rFont val="Arial"/>
        <family val="2"/>
      </rPr>
      <t xml:space="preserve">excludes </t>
    </r>
    <r>
      <rPr>
        <sz val="10"/>
        <rFont val="Arial"/>
        <family val="2"/>
      </rPr>
      <t xml:space="preserve">Agriculture as the Agriculture results (for Gross Value Added) are not available broken down by Local Authority Area from the Economic Report on Scottish Agriculture. Therefore a Food and Drink (including Agriculture) </t>
    </r>
    <r>
      <rPr>
        <b/>
        <sz val="10"/>
        <rFont val="Arial"/>
        <family val="2"/>
      </rPr>
      <t xml:space="preserve">Scotland total is not provided. </t>
    </r>
  </si>
  <si>
    <r>
      <t xml:space="preserve">2. Food and Drink </t>
    </r>
    <r>
      <rPr>
        <b/>
        <sz val="10"/>
        <rFont val="Arial"/>
        <family val="2"/>
      </rPr>
      <t xml:space="preserve">excludes </t>
    </r>
    <r>
      <rPr>
        <sz val="10"/>
        <rFont val="Arial"/>
        <family val="2"/>
      </rPr>
      <t xml:space="preserve">Agriculture as the Agriculture results (Hired Labour) are not available broken down by Local Authority Area from the Economic Report on Scottish Agriculture. Therefore a Food and Drink (including Agriculture) </t>
    </r>
    <r>
      <rPr>
        <b/>
        <sz val="10"/>
        <rFont val="Arial"/>
        <family val="2"/>
      </rPr>
      <t xml:space="preserve">Scotland total is not provided. </t>
    </r>
  </si>
  <si>
    <t>-</t>
  </si>
  <si>
    <t>8.  - =   No data</t>
  </si>
  <si>
    <r>
      <t xml:space="preserve">9. </t>
    </r>
    <r>
      <rPr>
        <b/>
        <sz val="10"/>
        <rFont val="Arial"/>
        <family val="2"/>
      </rPr>
      <t>Gross Value Added Per Head</t>
    </r>
    <r>
      <rPr>
        <sz val="10"/>
        <rFont val="Arial"/>
        <family val="2"/>
      </rPr>
      <t xml:space="preserve"> has been calculated by dividing GVA by Employment. Data is sourced to Scottish Annual Business Statistics (see link below).</t>
    </r>
  </si>
  <si>
    <t>We welcome your feedback on these statistics, if you have any enquiries relating to these statistics then please contact:</t>
  </si>
  <si>
    <t>0131 244 6802</t>
  </si>
  <si>
    <t>Data in tables 2.1 to 2.4 and 3.3 to 3.6 are sourced from the Annual Business Survey (ABS).</t>
  </si>
  <si>
    <r>
      <t>Excluding additional units registered for PAYE only</t>
    </r>
    <r>
      <rPr>
        <b/>
        <vertAlign val="superscript"/>
        <sz val="10"/>
        <rFont val="Arial"/>
        <family val="2"/>
      </rPr>
      <t>7</t>
    </r>
  </si>
  <si>
    <r>
      <t>Including additional PAYE only units</t>
    </r>
    <r>
      <rPr>
        <b/>
        <vertAlign val="superscript"/>
        <sz val="10"/>
        <rFont val="Arial"/>
        <family val="2"/>
      </rPr>
      <t>7</t>
    </r>
  </si>
  <si>
    <t>3. Rounded to the nearest hundred for 2009 to 2014 data. From 2015 onwards, rounded as per BRES Rounding Methodology (see table below).  Totals may not equal the sum of the constituent parts due to rounding.</t>
  </si>
  <si>
    <t xml:space="preserve">    on the BRES figures, two versions of the 2015 figures have been provided: One with these businesses excluded (in-line with previous years) – “excluding units registered for PAYE only” and one with</t>
  </si>
  <si>
    <t xml:space="preserve">    them included.  Users can thus use these two versions of the 2015 data to see their effect on the 2015 estimates..  </t>
  </si>
  <si>
    <t>BRES Rounding Methodology Rules - based on the size of the estimate and disclosive nature of the cell, rounding is applied as follows:</t>
  </si>
  <si>
    <t>Size of estimate</t>
  </si>
  <si>
    <t>Public access</t>
  </si>
  <si>
    <t>Non-disclosive cell - rounded to the nearest:</t>
  </si>
  <si>
    <t>Disclosive cell</t>
  </si>
  <si>
    <t>1 to 49</t>
  </si>
  <si>
    <t>50 to 249</t>
  </si>
  <si>
    <t>250 to 499</t>
  </si>
  <si>
    <t>500 to 999</t>
  </si>
  <si>
    <t>1,000 to 2,499</t>
  </si>
  <si>
    <t>2,500 to 4,999</t>
  </si>
  <si>
    <t>5,000 +</t>
  </si>
  <si>
    <t xml:space="preserve">7. The latest estimates for 2015 onwards include the addition of a population of solely PAYE based businesses.  To help users understand the impact of the inclusion of these solely PAYE based businesses </t>
  </si>
  <si>
    <t>Local Authority</t>
  </si>
  <si>
    <t>Growth Sector</t>
  </si>
  <si>
    <t>Employee Sizeband</t>
  </si>
  <si>
    <t>Scotland</t>
  </si>
  <si>
    <t>0 employee</t>
  </si>
  <si>
    <t>1-4 employees</t>
  </si>
  <si>
    <t>5-9 employees</t>
  </si>
  <si>
    <t>10-19 employees</t>
  </si>
  <si>
    <t>20-49 employees</t>
  </si>
  <si>
    <t>1-49 employees (Small)</t>
  </si>
  <si>
    <t>50-249 employees (Medium)</t>
  </si>
  <si>
    <t>250+ employees (Large)</t>
  </si>
  <si>
    <t>Total</t>
  </si>
  <si>
    <t>Argyll and Bute</t>
  </si>
  <si>
    <t>Dumfries and Galloway</t>
  </si>
  <si>
    <t>Perth and Kinross</t>
  </si>
  <si>
    <t>Region of Ownership</t>
  </si>
  <si>
    <t>UK owned - Registered in Scotland</t>
  </si>
  <si>
    <t>UK owned - Registered in RUK</t>
  </si>
  <si>
    <t>Foreign owned</t>
  </si>
  <si>
    <t>Scotland Total</t>
  </si>
  <si>
    <t>Sector</t>
  </si>
  <si>
    <t xml:space="preserve">    Also, Fishing and Aquaculture is part of Food and Drink Growth Sector. Please note that alternative Fishing and Aquaculture data is available at following link: 
</t>
  </si>
  <si>
    <t xml:space="preserve">    Figures for Fishing and Aquaculture from this source are not directly comparable with those in Growth Sector Statistics Database due to methodological differences.</t>
  </si>
  <si>
    <t>8. The Annual Business Survey business population from 2016 was expanded to include additional solely Pay As You Earn (PAYE)-based businesses. This should be considered when comparing the estimates for 2016 onwards with previous years.</t>
  </si>
  <si>
    <t xml:space="preserve">    For more on this, please visit Methodology link below. </t>
  </si>
  <si>
    <t>6.  Rounded to the nearest £. Totals may not equal the sum of the constituent parts due to rounding.</t>
  </si>
  <si>
    <t>9. The Annual Business Survey business population from 2016 was expanded to include additional solely Pay As You Earn (PAYE)-based businesses. This should be considered when comparing the estimates for 2016 onwards with previous years.</t>
  </si>
  <si>
    <t>10. The Annual Business Survey business population from 2016 was expanded to include additional solely Pay As You Earn (PAYE)-based businesses. This should be considered when comparing the estimates for 2016 onwards with previous years.</t>
  </si>
  <si>
    <t xml:space="preserve">    Staff, Casual and Seasonal Staff, Working Occupiers and Spouses.  Urban/Rural class of workforce determined by class with largest land area in the agricultural parish.  </t>
  </si>
  <si>
    <t>6. Estimates for 2018 are provisional.</t>
  </si>
  <si>
    <t>Table 3.3 - Employment by Local Authority Area and 2011/12 Urban/Rural Classification, 2009-2018</t>
  </si>
  <si>
    <t xml:space="preserve">    Staff, Casual and Seasonal Staff, Working Occupiers and Spouses.</t>
  </si>
  <si>
    <r>
      <t>Life Sciences</t>
    </r>
    <r>
      <rPr>
        <b/>
        <vertAlign val="superscript"/>
        <sz val="10"/>
        <rFont val="Arial"/>
        <family val="2"/>
      </rPr>
      <t>7</t>
    </r>
  </si>
  <si>
    <t>Data are provided for tables 1.1 to 1.2 (business counts from IDBR), tables 2.1 to 2.4 (data from Annual Business Survey) and table 2.5 (employment estimates from the Business Register and Employment Survey)</t>
  </si>
  <si>
    <t xml:space="preserve">Data for counts of registered businesses, in tables 1.1 to 1.2 and 3.1, are sourced from the Inter Departmental Business Register (IDBR).   </t>
  </si>
  <si>
    <t>TABLE 3.4 - TOTAL TURNOVER (£MILLIONS) BY LOCAL AUTHORITY AREA AND 2011/12 URBAN/RURAL CLASSIFICATION, 2008-2016</t>
  </si>
  <si>
    <t>https://www.gov.scot/publications/scotlands-marine-economic-statistics-2017-corrected-april-2020/</t>
  </si>
  <si>
    <t xml:space="preserve">     Further, for those industries which fall within Primary Industries (in particular in Utilities which covers SIC 35 to SIC 39), decreases in Turnover figures between 2017 and 2018 are largely attributable to some companies </t>
  </si>
  <si>
    <t xml:space="preserve">(Please see Methodology document published under Scottish Annual Business Statistics (SABS) 2018 heading.) </t>
  </si>
  <si>
    <t>TABLE 3.5 - APPROXIMATE GROSS VALUE ADDED AT BASIC PRICES (£MILLIONS) BY LOCAL AUTHORITY AREA AND 2011/12 URBAN/RURAL CLASSIFICATION, 2008-2016</t>
  </si>
  <si>
    <t>TABLE 3.6 - TOTAL LABOUR COSTS (£MILLIONS) BY LOCAL AUTHORITY AREA AND 2011/12 URBAN/RURAL CLASSIFICATION, 2008-2016</t>
  </si>
  <si>
    <t>Table 3.4 - Total Turnover (£Millions) By Local Authority Area and 2011/12 Urban/Rural Classification, 2008-2016</t>
  </si>
  <si>
    <t>Table 3.5 - Approximate Gross Value Added at Basic Price (£Millions) by Local Authority Area and 2011/12 Urban/Rural Classification, 2008-2016</t>
  </si>
  <si>
    <t>Table 3.6 - Total Labour Cost (£Million) By Local Authority Area and 2011/12 Urban/Rural Classification, 2008-2016</t>
  </si>
  <si>
    <t>TABLE 3.7 - GROSS VALUE ADDED PER HEAD (EMPLOYMENT) (£) BY LOCAL AUTHORITY AREA AND 2011/12 URBAN/RURAL CLASSIFICATION, 2008-2016</t>
  </si>
  <si>
    <t>Table 3.7 - Gross Value Added Per Head (Employment) (£) by Local Authority Area and 2011/12 Urban/Rural Classification, 2008-2016</t>
  </si>
  <si>
    <t>6.  Rounded to the nearest £.  Totals may not equal the sum of the constituent parts due to rounding.</t>
  </si>
  <si>
    <r>
      <t xml:space="preserve">    Please note that employment used in this calculation will </t>
    </r>
    <r>
      <rPr>
        <b/>
        <sz val="10"/>
        <rFont val="Arial"/>
        <family val="2"/>
      </rPr>
      <t>not</t>
    </r>
    <r>
      <rPr>
        <sz val="10"/>
        <rFont val="Arial"/>
        <family val="2"/>
      </rPr>
      <t xml:space="preserve"> always equal that found in Table 3.3 in this database, due to methodological differences between sources.</t>
    </r>
  </si>
  <si>
    <t>n/a</t>
  </si>
  <si>
    <r>
      <t>TABLE 3.3 - EMPLOYMENT BY LOCAL AUTHORITY AREA AND 2011/12 URBAN/RURAL CLASSIFICATION, SCOTLAND, 2009-2018</t>
    </r>
    <r>
      <rPr>
        <b/>
        <vertAlign val="superscript"/>
        <sz val="13"/>
        <rFont val="Arial"/>
        <family val="2"/>
      </rPr>
      <t>1,2</t>
    </r>
  </si>
  <si>
    <t>N/A</t>
  </si>
  <si>
    <t>1. Registered businesses are those registered for VAT and/or PAYE.</t>
  </si>
  <si>
    <t>Marine economic statistics - gov.scot (www.gov.scot)</t>
  </si>
  <si>
    <t xml:space="preserve">     adopting new accounting standards in Annual Business Survey returns in 2018. Therefore care should be taken when making comparisons over time.</t>
  </si>
  <si>
    <t xml:space="preserve">     adopting new accounting standards in Annual Business Survey returns in 2018. Therefore care should be taken when making comparisons over time. </t>
  </si>
  <si>
    <t xml:space="preserve">    them included.  Users can thus use these two versions of the 2015 data to see their effect on the 2015 estimates.</t>
  </si>
  <si>
    <t>Growth Sector Statistics - Local Authority Area Breakdowns</t>
  </si>
  <si>
    <t> Scotland's Economic Strategy (2015) identified those sectors where Scotland has a distinct comparative advantage:</t>
  </si>
  <si>
    <t>Growth Sector Statistics</t>
  </si>
  <si>
    <t>3. Rounded as per BRES Rounding Methodology (see table below).  Totals may not equal the sum of the constituent parts due to rounding.</t>
  </si>
  <si>
    <t xml:space="preserve">(source for Agriculture (SIC 01: Crop and Animal Production, Hunting and Related Service Activities, (included in Food and Drink category) is the Agricultural Census) </t>
  </si>
  <si>
    <t>[c]</t>
  </si>
  <si>
    <t xml:space="preserve">Source: Scottish Government, ONS (Annual Business Survey) </t>
  </si>
  <si>
    <t xml:space="preserve">Source: Scottish Government, ONS (Annual Business Survey) - (source for Agriculture is the Total Income from Farming and Scottish Agricultural Census) </t>
  </si>
  <si>
    <t>[w]</t>
  </si>
  <si>
    <t>8. [w] = None recorded in survey.</t>
  </si>
  <si>
    <t>TABLE 2.1 - TOTAL TURNOVER (£MILLIONS) BY LOCAL AUTHORITY AREA, 2008-2021</t>
  </si>
  <si>
    <t>[x]</t>
  </si>
  <si>
    <r>
      <t xml:space="preserve">2. Food and Drink </t>
    </r>
    <r>
      <rPr>
        <b/>
        <sz val="10"/>
        <rFont val="Arial"/>
        <family val="2"/>
      </rPr>
      <t xml:space="preserve">excludes </t>
    </r>
    <r>
      <rPr>
        <sz val="10"/>
        <rFont val="Arial"/>
        <family val="2"/>
      </rPr>
      <t xml:space="preserve">Agriculture as the Agriculture results (for Gross Output) are not available broken down by Local Authority Area from the from the Total Income from Farming. Therefore a Food and Drink (including Agriculture) Scotland total is not provided. </t>
    </r>
  </si>
  <si>
    <t xml:space="preserve">3. Financial and Business Services relates only to those sectors fully covered in ABS (so excludes financial and insurance activities). Therefore a Financial and Business Services Scotland total is not provided. </t>
  </si>
  <si>
    <t>5. Creative Industries is restricted to the private sector only. Public corporations/nationalised bodies, central government and local authorities are excluded for all years.</t>
  </si>
  <si>
    <t>7.  [c]  =  Denotes disclosive data and [x] = Denotes data is not available</t>
  </si>
  <si>
    <t xml:space="preserve">(Please see Methodology document published under Scottish Annual Business Statistics (SABS) 2021 heading.) </t>
  </si>
  <si>
    <t>TABLE 2.2 - APPROXIMATE GROSS VALUE ADDED AT BASIC PRICES (£MILLIONS) BY LOCAL AUTHORITY AREA, 2008-2021</t>
  </si>
  <si>
    <r>
      <t xml:space="preserve">2. Food and Drink </t>
    </r>
    <r>
      <rPr>
        <b/>
        <sz val="10"/>
        <rFont val="Arial"/>
        <family val="2"/>
      </rPr>
      <t xml:space="preserve">excludes </t>
    </r>
    <r>
      <rPr>
        <sz val="10"/>
        <rFont val="Arial"/>
        <family val="2"/>
      </rPr>
      <t xml:space="preserve">Agriculture as the Agriculture results (for Gross Value Added) are not available broken down by Local Authority Area from the Total Income from Farming. Therefore a Food and Drink (including Agriculture) Scotland total is not provided. </t>
    </r>
  </si>
  <si>
    <t>TABLE 2.3 - TOTAL LABOUR COSTS (£MILLIONS) BY LOCAL AUTHORITY AREA, 2008-2021</t>
  </si>
  <si>
    <r>
      <t xml:space="preserve">2. Food and Drink </t>
    </r>
    <r>
      <rPr>
        <b/>
        <sz val="10"/>
        <rFont val="Arial"/>
        <family val="2"/>
      </rPr>
      <t xml:space="preserve">excludes </t>
    </r>
    <r>
      <rPr>
        <sz val="10"/>
        <rFont val="Arial"/>
        <family val="2"/>
      </rPr>
      <t xml:space="preserve">Agriculture as the Agriculture results (for Hired Labour) are not available broken down by Local Authority Area from the Total Income from Farming. Therefore a Food and Drink (including Agriculture) Scotland total is not provided. </t>
    </r>
  </si>
  <si>
    <t>TABLE 2.4 - GROSS VALUE ADDED PER HEAD (EMPLOYMENT) (£) BY LOCAL AUTHORITY AREA, 2008-2021</t>
  </si>
  <si>
    <t>8. Gross Value Added Per Head has been calculated by dividing GVA by Employment. Data is sourced to Scottish Annual Business Statistics (see link below).</t>
  </si>
  <si>
    <t>TABLE 3.4 - TOTAL TURNOVER (£MILLIONS) BY LOCAL AUTHORITY AREA AND URBAN-RURAL 2016 (DATAZONE 2011) CLASSIFICATION, 2017-2021</t>
  </si>
  <si>
    <r>
      <t xml:space="preserve">2. Food and Drink </t>
    </r>
    <r>
      <rPr>
        <b/>
        <sz val="10"/>
        <rFont val="Arial"/>
        <family val="2"/>
      </rPr>
      <t xml:space="preserve">excludes </t>
    </r>
    <r>
      <rPr>
        <sz val="10"/>
        <rFont val="Arial"/>
        <family val="2"/>
      </rPr>
      <t xml:space="preserve">Agriculture as the Agriculture results (for Gross Output) are not available broken down by Local Authority Area from the Total Income from Farming. Therefore a Food and Drink (including Agriculture) Scotland total is not provided. </t>
    </r>
  </si>
  <si>
    <t>TABLE 3.5 - APPROXIMATE GROSS VALUE ADDED AT BASIC PRICES (£MILLIONS) BY LOCAL AUTHORITY AREA AND URBAN-RURAL 2016 (DATAZONE 2011) CLASSIFICATION, 2017-2021</t>
  </si>
  <si>
    <t>TABLE 3.6 - TOTAL LABOUR COSTS (£MILLIONS) BY LOCAL AUTHORITY AREA AND URBAN-RURAL 2016 (DATAZONE 2011) CLASSIFICATION, 2017-2021</t>
  </si>
  <si>
    <t>TABLE 3.7 - GROSS VALUE ADDED PER HEAD (EMPLOYMENT) (£) BY LOCAL AUTHORITY AREA AND URBAN-RURAL 2016 (DATAZONE 2011) CLASSIFICATION, 2017-2021</t>
  </si>
  <si>
    <t>9. Gross Value Added Per Head has been calculated by dividing GVA by Employment. Data is sourced to Scottish Annual Business Statistics (see link below).</t>
  </si>
  <si>
    <t>Table 2.1 - Total Turnover by Local Authority Area (£millions), 2008-2021</t>
  </si>
  <si>
    <t>Table 2.2 - Approximate Gross Value Added at Basic Prices (£millions) by Local Authority Area, 2008-2021</t>
  </si>
  <si>
    <t>Table 2.3 - Total Labour Costs (£millions) by Local Authority Area, 2008-2021</t>
  </si>
  <si>
    <t>Table 2.4 - Gross Value Added per Head (Employment) (£) by Local Authority Area, 2008-2021</t>
  </si>
  <si>
    <t>Table 3.4 - Total Turnover (£Millions) By Local Authority Area and Urban-Rural 2016 (Datazone 2011) Classification, 2017-2021</t>
  </si>
  <si>
    <t>Table 3.5 - Approximate Gross Value Added at Basic Price (£Millions) by Local Authority Area and Urban-Rural 2016 (Datazone 2011) Classification, 2017-2021</t>
  </si>
  <si>
    <t>Table 3.6 - Total Labour Cost (£Million) By Local Authority Area and Urban-Rural 2016 (Datazone 2011) Classification, 2017-2021</t>
  </si>
  <si>
    <t>Table 3.7 - Gross Value Added Per Head (Employment) (£) by Local Authority Area and Urban-Rural 2016 (Datazone 2011) Classification, 2017-2021</t>
  </si>
  <si>
    <r>
      <t>TABLE 3.3 - EMPLOYMENT BY LOCAL AUTHORITY AREA AND 2016 URBAN/RURAL CLASSIFICATION, SCOTLAND, 2018-2022</t>
    </r>
    <r>
      <rPr>
        <b/>
        <vertAlign val="superscript"/>
        <sz val="14"/>
        <rFont val="Arial"/>
        <family val="2"/>
      </rPr>
      <t>1,2</t>
    </r>
  </si>
  <si>
    <t xml:space="preserve">    There was a methodological change in producing agriculture estimates for Scotland for the 2022 provisional estimates. The Scottish Agricultural Census was paused for 2022 so employee levels from the Pay As You Earn (PAYE) Agriculture, </t>
  </si>
  <si>
    <t xml:space="preserve">    Forestry and Fishing series for Scotland was used to calculate an annual growth rate. This was then applied to the 2021 Scottish Agricultural Census data to calculate estimates for 2022.</t>
  </si>
  <si>
    <t>6. Estimates for 2022 are provisional.</t>
  </si>
  <si>
    <t>Table 2.5 - Employment by Local Authority Area, Scotland, 2009-2022</t>
  </si>
  <si>
    <r>
      <t>TABLE 2.5 - EMPLOYMENT BY LOCAL AUTHORITY AREA, SCOTLAND, 2009-2022</t>
    </r>
    <r>
      <rPr>
        <b/>
        <vertAlign val="superscript"/>
        <sz val="13"/>
        <rFont val="Arial"/>
        <family val="2"/>
      </rPr>
      <t>1,2</t>
    </r>
  </si>
  <si>
    <t>Table 3.3 - Employment by Local Authority Area and 2016 Urban/Rural Classification, 2018-2022</t>
  </si>
  <si>
    <t>Table 1.1 - Number of Registered Enterprises by Local Authority Area and Employee Sizeband, 2008-2023</t>
  </si>
  <si>
    <t>Table 1.2 - Number of Registered Enterprises by Local Authority Area and Region of Ownership, 2008-2023</t>
  </si>
  <si>
    <t>Table 3.1 - Number of Registered Enterprises by  Local Authority Area and Urban-Rural 2013-2014 (Datazone 2001) Classification, 2010 - 2023</t>
  </si>
  <si>
    <t>Table 3.2 - Number of Registered Enterprises by Local Authority Area and Urban-Rural 2016 (Datazone 2011) Classification, 2015 - 2023</t>
  </si>
  <si>
    <t>TABLE 1.1 - NUMBER OF REGISTERED BUSINESSES BY LOCAL AUTHORITY AREA AND EMPLOYEE SIZEBAND, 2008-2023</t>
  </si>
  <si>
    <t>TABLE 1.2 - NUMBER OF REGISTERED BUSINESSES BY LOCAL AUTHORITY AREA AND REGION OF OWNERSHIP, 2008-2023</t>
  </si>
  <si>
    <t>TABLE 3.1 - NUMBER OF REGISTERED BUSINESSES BY LOCAL AUTHORITY AREA AND URBAN-RURAL 2013-2014 (DATAZONE 2001) CLASSIFICATION, 2010-2023</t>
  </si>
  <si>
    <t>TABLE 3.2 - NUMBER OF REGISTERED BUSINESSES BY LOCAL AUTHORITY AREA AND URBAN-RURAL 2016 (DATAZONE 2011) CLASSIFICATION, 2015-2023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</si>
</sst>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_);_(* \(#,##0.00\);_(* &quot;-&quot;??_);_(@_)"/>
    <numFmt numFmtId="166" formatCode="0.0%"/>
  </numFmts>
  <fonts count="59"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sz val="8"/>
      <name val="Arial"/>
      <family val="2"/>
    </font>
    <font>
      <u/>
      <sz val="10"/>
      <color indexed="12"/>
      <name val="Arial"/>
      <family val="2"/>
    </font>
    <font>
      <sz val="10"/>
      <name val="Arial"/>
      <family val="2"/>
    </font>
    <font>
      <sz val="10"/>
      <name val="MS Sans Serif"/>
      <family val="2"/>
    </font>
    <font>
      <sz val="10"/>
      <color indexed="8"/>
      <name val="Arial"/>
      <family val="2"/>
    </font>
    <font>
      <sz val="10"/>
      <name val="System"/>
      <family val="2"/>
    </font>
    <font>
      <b/>
      <sz val="14"/>
      <name val="Arial"/>
      <family val="2"/>
    </font>
    <font>
      <i/>
      <sz val="8"/>
      <name val="Arial"/>
      <family val="2"/>
    </font>
    <font>
      <sz val="8"/>
      <name val="Arial"/>
      <family val="2"/>
    </font>
    <font>
      <b/>
      <sz val="10"/>
      <name val="Arial"/>
      <family val="2"/>
    </font>
    <font>
      <b/>
      <sz val="8"/>
      <name val="Arial"/>
      <family val="2"/>
    </font>
    <font>
      <b/>
      <sz val="12"/>
      <name val="Arial"/>
      <family val="2"/>
    </font>
    <font>
      <u/>
      <sz val="8"/>
      <color indexed="12"/>
      <name val="Arial"/>
      <family val="2"/>
    </font>
    <font>
      <b/>
      <sz val="8"/>
      <color indexed="12"/>
      <name val="Arial"/>
      <family val="2"/>
    </font>
    <font>
      <b/>
      <sz val="8"/>
      <color indexed="12"/>
      <name val="Arial"/>
      <family val="2"/>
    </font>
    <font>
      <b/>
      <sz val="8"/>
      <name val="Arial"/>
      <family val="2"/>
    </font>
    <font>
      <b/>
      <sz val="13"/>
      <name val="Arial"/>
      <family val="2"/>
    </font>
    <font>
      <sz val="13"/>
      <name val="Arial"/>
      <family val="2"/>
    </font>
    <font>
      <b/>
      <u/>
      <sz val="8"/>
      <name val="Arial"/>
      <family val="2"/>
    </font>
    <font>
      <b/>
      <u/>
      <sz val="8"/>
      <name val="Arial"/>
      <family val="2"/>
    </font>
    <font>
      <b/>
      <vertAlign val="superscript"/>
      <sz val="13"/>
      <name val="Arial"/>
      <family val="2"/>
    </font>
    <font>
      <b/>
      <sz val="11"/>
      <name val="Arial"/>
      <family val="2"/>
    </font>
    <font>
      <sz val="9"/>
      <name val="Arial"/>
      <family val="2"/>
    </font>
    <font>
      <b/>
      <sz val="9"/>
      <name val="Arial"/>
      <family val="2"/>
    </font>
    <font>
      <u/>
      <sz val="9"/>
      <color indexed="12"/>
      <name val="Arial"/>
      <family val="2"/>
    </font>
    <font>
      <b/>
      <vertAlign val="superscript"/>
      <sz val="10"/>
      <name val="Arial"/>
      <family val="2"/>
    </font>
    <font>
      <sz val="10"/>
      <name val="Arial"/>
      <family val="2"/>
    </font>
    <font>
      <sz val="11"/>
      <color indexed="8"/>
      <name val="Arial"/>
      <family val="2"/>
    </font>
    <font>
      <u/>
      <sz val="10"/>
      <name val="Arial"/>
      <family val="2"/>
    </font>
    <font>
      <u/>
      <sz val="8"/>
      <name val="Arial"/>
      <family val="2"/>
    </font>
    <font>
      <sz val="10"/>
      <color theme="1"/>
      <name val="Arial"/>
      <family val="2"/>
    </font>
    <font>
      <u/>
      <sz val="10"/>
      <color indexed="12"/>
      <name val="MS Sans Serif"/>
      <family val="2"/>
    </font>
    <font>
      <sz val="11"/>
      <name val="Arial"/>
      <family val="2"/>
    </font>
    <font>
      <sz val="11"/>
      <name val="Calibri"/>
      <family val="2"/>
      <scheme val="minor"/>
    </font>
    <font>
      <u/>
      <sz val="8.5"/>
      <color theme="10"/>
      <name val="System"/>
      <family val="2"/>
    </font>
    <font>
      <i/>
      <sz val="10"/>
      <name val="System"/>
      <family val="2"/>
    </font>
    <font>
      <sz val="10"/>
      <name val="MS Sans Serif"/>
    </font>
    <font>
      <u/>
      <sz val="10"/>
      <color theme="10"/>
      <name val="Arial"/>
      <family val="2"/>
    </font>
    <font>
      <sz val="11"/>
      <name val="Calibri"/>
      <family val="2"/>
    </font>
    <font>
      <u/>
      <sz val="10"/>
      <color rgb="FF00B0F0"/>
      <name val="Arial"/>
      <family val="2"/>
    </font>
    <font>
      <sz val="10"/>
      <color rgb="FF00B0F0"/>
      <name val="Arial"/>
      <family val="2"/>
    </font>
    <font>
      <b/>
      <sz val="10"/>
      <color rgb="FF00B0F0"/>
      <name val="Arial"/>
      <family val="2"/>
    </font>
    <font>
      <sz val="11"/>
      <color indexed="8"/>
      <name val="Calibri"/>
      <family val="2"/>
      <scheme val="minor"/>
    </font>
    <font>
      <b/>
      <sz val="11"/>
      <name val="Calibri"/>
      <family val="2"/>
      <scheme val="minor"/>
    </font>
    <font>
      <u/>
      <sz val="10"/>
      <color theme="10"/>
      <name val="MS Sans Serif"/>
    </font>
    <font>
      <i/>
      <sz val="10"/>
      <name val="Arial"/>
      <family val="2"/>
    </font>
    <font>
      <b/>
      <vertAlign val="superscript"/>
      <sz val="14"/>
      <name val="Arial"/>
      <family val="2"/>
    </font>
  </fonts>
  <fills count="18">
    <fill>
      <patternFill patternType="none"/>
    </fill>
    <fill>
      <patternFill patternType="gray125"/>
    </fill>
    <fill>
      <patternFill patternType="solid">
        <fgColor indexed="9"/>
        <bgColor indexed="64"/>
      </patternFill>
    </fill>
    <fill>
      <patternFill patternType="solid">
        <fgColor indexed="9"/>
        <bgColor indexed="0"/>
      </patternFill>
    </fill>
    <fill>
      <patternFill patternType="solid">
        <fgColor indexed="65"/>
        <bgColor indexed="64"/>
      </patternFill>
    </fill>
    <fill>
      <patternFill patternType="solid">
        <fgColor indexed="13"/>
        <bgColor indexed="64"/>
      </patternFill>
    </fill>
    <fill>
      <patternFill patternType="solid">
        <fgColor indexed="50"/>
        <bgColor indexed="64"/>
      </patternFill>
    </fill>
    <fill>
      <patternFill patternType="solid">
        <fgColor indexed="52"/>
        <bgColor indexed="64"/>
      </patternFill>
    </fill>
    <fill>
      <patternFill patternType="solid">
        <fgColor indexed="48"/>
        <bgColor indexed="64"/>
      </patternFill>
    </fill>
    <fill>
      <patternFill patternType="solid">
        <fgColor indexed="61"/>
        <bgColor indexed="64"/>
      </patternFill>
    </fill>
    <fill>
      <patternFill patternType="solid">
        <fgColor indexed="40"/>
        <bgColor indexed="64"/>
      </patternFill>
    </fill>
    <fill>
      <patternFill patternType="solid">
        <fgColor indexed="10"/>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000000"/>
        <bgColor indexed="64"/>
      </patternFill>
    </fill>
    <fill>
      <patternFill patternType="solid">
        <fgColor theme="1"/>
        <bgColor indexed="64"/>
      </patternFill>
    </fill>
    <fill>
      <patternFill patternType="solid">
        <fgColor theme="0" tint="-4.9989318521683403E-2"/>
        <bgColor indexed="64"/>
      </patternFill>
    </fill>
  </fills>
  <borders count="38">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medium">
        <color indexed="64"/>
      </bottom>
      <diagonal/>
    </border>
    <border>
      <left/>
      <right/>
      <top style="medium">
        <color indexed="64"/>
      </top>
      <bottom/>
      <diagonal/>
    </border>
    <border>
      <left style="medium">
        <color indexed="64"/>
      </left>
      <right style="medium">
        <color indexed="64"/>
      </right>
      <top/>
      <bottom/>
      <diagonal/>
    </border>
    <border>
      <left style="medium">
        <color rgb="FFA6A6A6"/>
      </left>
      <right/>
      <top style="medium">
        <color rgb="FFA6A6A6"/>
      </top>
      <bottom style="medium">
        <color rgb="FFA6A6A6"/>
      </bottom>
      <diagonal/>
    </border>
    <border>
      <left/>
      <right style="medium">
        <color rgb="FFA6A6A6"/>
      </right>
      <top style="medium">
        <color rgb="FFA6A6A6"/>
      </top>
      <bottom style="medium">
        <color rgb="FFA6A6A6"/>
      </bottom>
      <diagonal/>
    </border>
    <border>
      <left/>
      <right style="medium">
        <color rgb="FFA6A6A6"/>
      </right>
      <top/>
      <bottom style="medium">
        <color rgb="FFA6A6A6"/>
      </bottom>
      <diagonal/>
    </border>
    <border>
      <left style="thin">
        <color indexed="64"/>
      </left>
      <right/>
      <top/>
      <bottom style="thin">
        <color indexed="64"/>
      </bottom>
      <diagonal/>
    </border>
    <border>
      <left style="medium">
        <color rgb="FFA6A6A6"/>
      </left>
      <right style="medium">
        <color rgb="FFA6A6A6"/>
      </right>
      <top style="medium">
        <color rgb="FFA6A6A6"/>
      </top>
      <bottom/>
      <diagonal/>
    </border>
    <border>
      <left style="medium">
        <color rgb="FFA6A6A6"/>
      </left>
      <right style="medium">
        <color rgb="FFA6A6A6"/>
      </right>
      <top/>
      <bottom style="medium">
        <color rgb="FFA6A6A6"/>
      </bottom>
      <diagonal/>
    </border>
  </borders>
  <cellStyleXfs count="188">
    <xf numFmtId="0" fontId="0" fillId="0" borderId="0"/>
    <xf numFmtId="43" fontId="14" fillId="0" borderId="0" applyFont="0" applyFill="0" applyBorder="0" applyAlignment="0" applyProtection="0"/>
    <xf numFmtId="0" fontId="21" fillId="0" borderId="0"/>
    <xf numFmtId="0" fontId="21" fillId="0" borderId="0"/>
    <xf numFmtId="0" fontId="14" fillId="0" borderId="0"/>
    <xf numFmtId="0" fontId="11" fillId="0" borderId="0"/>
    <xf numFmtId="0" fontId="13" fillId="0" borderId="0" applyNumberFormat="0" applyFill="0" applyBorder="0" applyAlignment="0" applyProtection="0">
      <alignment vertical="top"/>
      <protection locked="0"/>
    </xf>
    <xf numFmtId="0" fontId="14" fillId="0" borderId="0"/>
    <xf numFmtId="0" fontId="14" fillId="0" borderId="0"/>
    <xf numFmtId="0" fontId="15" fillId="0" borderId="0"/>
    <xf numFmtId="0" fontId="42" fillId="0" borderId="0"/>
    <xf numFmtId="0" fontId="15" fillId="0" borderId="0"/>
    <xf numFmtId="0" fontId="17" fillId="0" borderId="0"/>
    <xf numFmtId="0" fontId="10" fillId="0" borderId="0"/>
    <xf numFmtId="0" fontId="14" fillId="0" borderId="0"/>
    <xf numFmtId="0" fontId="10" fillId="0" borderId="0">
      <alignment textRotation="90"/>
    </xf>
    <xf numFmtId="0" fontId="38" fillId="0" borderId="0"/>
    <xf numFmtId="0" fontId="10" fillId="0" borderId="0"/>
    <xf numFmtId="0" fontId="14" fillId="0" borderId="0"/>
    <xf numFmtId="0" fontId="23" fillId="0" borderId="0"/>
    <xf numFmtId="0" fontId="18" fillId="0" borderId="0"/>
    <xf numFmtId="0" fontId="21" fillId="0" borderId="0"/>
    <xf numFmtId="0" fontId="14" fillId="0" borderId="0"/>
    <xf numFmtId="0" fontId="11" fillId="0" borderId="0"/>
    <xf numFmtId="0" fontId="9"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43" fontId="17"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5" fillId="0" borderId="0"/>
    <xf numFmtId="0" fontId="15" fillId="0" borderId="0"/>
    <xf numFmtId="0" fontId="17" fillId="0" borderId="0"/>
    <xf numFmtId="0" fontId="10" fillId="0" borderId="0"/>
    <xf numFmtId="0" fontId="15" fillId="0" borderId="0"/>
    <xf numFmtId="0" fontId="15" fillId="0" borderId="0"/>
    <xf numFmtId="0" fontId="15" fillId="0" borderId="0"/>
    <xf numFmtId="0" fontId="18" fillId="0" borderId="0"/>
    <xf numFmtId="0" fontId="8" fillId="0" borderId="0"/>
    <xf numFmtId="0" fontId="10" fillId="0" borderId="0"/>
    <xf numFmtId="0" fontId="15" fillId="0" borderId="0"/>
    <xf numFmtId="0" fontId="15" fillId="0" borderId="0"/>
    <xf numFmtId="0" fontId="7" fillId="0" borderId="0"/>
    <xf numFmtId="0" fontId="7" fillId="0" borderId="0"/>
    <xf numFmtId="0" fontId="10" fillId="0" borderId="0"/>
    <xf numFmtId="0" fontId="7" fillId="0" borderId="0"/>
    <xf numFmtId="0" fontId="10" fillId="0" borderId="0"/>
    <xf numFmtId="0" fontId="10" fillId="0" borderId="0"/>
    <xf numFmtId="0" fontId="10" fillId="0" borderId="0"/>
    <xf numFmtId="0" fontId="6" fillId="0" borderId="0"/>
    <xf numFmtId="0" fontId="6" fillId="0" borderId="0"/>
    <xf numFmtId="0" fontId="6" fillId="0" borderId="0"/>
    <xf numFmtId="0" fontId="10" fillId="0" borderId="0"/>
    <xf numFmtId="9" fontId="10"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10" fillId="0" borderId="0" applyFont="0" applyFill="0" applyBorder="0" applyAlignment="0" applyProtection="0"/>
    <xf numFmtId="0" fontId="18" fillId="0" borderId="0"/>
    <xf numFmtId="0" fontId="18" fillId="0" borderId="0"/>
    <xf numFmtId="0" fontId="4" fillId="0" borderId="0"/>
    <xf numFmtId="43" fontId="4" fillId="0" borderId="0" applyFont="0" applyFill="0" applyBorder="0" applyAlignment="0" applyProtection="0"/>
    <xf numFmtId="0" fontId="3" fillId="0" borderId="0"/>
    <xf numFmtId="165" fontId="47" fillId="0" borderId="0" applyFont="0" applyFill="0" applyBorder="0" applyAlignment="0" applyProtection="0"/>
    <xf numFmtId="165" fontId="47"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3" fillId="0" borderId="0" applyNumberFormat="0" applyFill="0" applyBorder="0" applyAlignment="0" applyProtection="0"/>
    <xf numFmtId="0" fontId="13"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0" fillId="0" borderId="0"/>
    <xf numFmtId="0" fontId="10"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 fillId="0" borderId="0"/>
    <xf numFmtId="0" fontId="10" fillId="0" borderId="0"/>
    <xf numFmtId="0" fontId="1" fillId="0" borderId="0"/>
    <xf numFmtId="0" fontId="15" fillId="0" borderId="0"/>
    <xf numFmtId="0" fontId="15" fillId="0" borderId="0"/>
    <xf numFmtId="0" fontId="15" fillId="0" borderId="0"/>
    <xf numFmtId="0" fontId="15" fillId="0" borderId="0"/>
    <xf numFmtId="0" fontId="48" fillId="0" borderId="0"/>
    <xf numFmtId="0" fontId="49" fillId="0" borderId="0" applyNumberFormat="0" applyFill="0" applyBorder="0" applyAlignment="0" applyProtection="0"/>
    <xf numFmtId="0" fontId="1" fillId="0" borderId="0"/>
    <xf numFmtId="0" fontId="1" fillId="0" borderId="0"/>
    <xf numFmtId="0" fontId="10" fillId="0" borderId="0"/>
    <xf numFmtId="0" fontId="54" fillId="0" borderId="0"/>
    <xf numFmtId="0" fontId="56" fillId="0" borderId="0" applyNumberFormat="0" applyFill="0" applyBorder="0" applyAlignment="0" applyProtection="0"/>
    <xf numFmtId="0" fontId="15" fillId="0" borderId="0"/>
  </cellStyleXfs>
  <cellXfs count="495">
    <xf numFmtId="0" fontId="0" fillId="0" borderId="0" xfId="0"/>
    <xf numFmtId="0" fontId="11" fillId="2" borderId="0" xfId="0" applyFont="1" applyFill="1"/>
    <xf numFmtId="0" fontId="0" fillId="2" borderId="0" xfId="0" applyFill="1"/>
    <xf numFmtId="0" fontId="0" fillId="3" borderId="0" xfId="0" applyFill="1" applyAlignment="1" applyProtection="1">
      <alignment vertical="top"/>
      <protection locked="0"/>
    </xf>
    <xf numFmtId="0" fontId="22" fillId="2" borderId="0" xfId="0" applyFont="1" applyFill="1"/>
    <xf numFmtId="0" fontId="12" fillId="2" borderId="0" xfId="0" applyFont="1" applyFill="1"/>
    <xf numFmtId="0" fontId="12" fillId="2" borderId="0" xfId="0" applyFont="1" applyFill="1" applyAlignment="1">
      <alignment horizontal="left"/>
    </xf>
    <xf numFmtId="0" fontId="23" fillId="2" borderId="0" xfId="0" applyFont="1" applyFill="1"/>
    <xf numFmtId="0" fontId="20" fillId="2" borderId="0" xfId="0" applyFont="1" applyFill="1"/>
    <xf numFmtId="0" fontId="25" fillId="2" borderId="0" xfId="0" applyFont="1" applyFill="1"/>
    <xf numFmtId="0" fontId="26" fillId="2" borderId="0" xfId="0" applyFont="1" applyFill="1"/>
    <xf numFmtId="0" fontId="24" fillId="0" borderId="0" xfId="6" applyFont="1" applyAlignment="1" applyProtection="1"/>
    <xf numFmtId="0" fontId="27" fillId="3" borderId="0" xfId="0" applyFont="1" applyFill="1" applyAlignment="1" applyProtection="1">
      <alignment vertical="top"/>
      <protection locked="0"/>
    </xf>
    <xf numFmtId="0" fontId="24" fillId="2" borderId="0" xfId="6" applyFont="1" applyFill="1" applyAlignment="1" applyProtection="1"/>
    <xf numFmtId="0" fontId="13" fillId="2" borderId="0" xfId="6" applyFill="1" applyAlignment="1" applyProtection="1"/>
    <xf numFmtId="0" fontId="27" fillId="2" borderId="0" xfId="0" applyFont="1" applyFill="1"/>
    <xf numFmtId="0" fontId="30" fillId="2" borderId="0" xfId="0" applyFont="1" applyFill="1"/>
    <xf numFmtId="0" fontId="31" fillId="3" borderId="0" xfId="0" applyFont="1" applyFill="1" applyAlignment="1" applyProtection="1">
      <alignment vertical="top"/>
      <protection locked="0"/>
    </xf>
    <xf numFmtId="0" fontId="31" fillId="2" borderId="0" xfId="0" applyFont="1" applyFill="1"/>
    <xf numFmtId="0" fontId="13" fillId="0" borderId="0" xfId="6" applyAlignment="1" applyProtection="1"/>
    <xf numFmtId="0" fontId="33" fillId="0" borderId="0" xfId="0" applyFont="1"/>
    <xf numFmtId="0" fontId="34" fillId="0" borderId="0" xfId="0" applyFont="1"/>
    <xf numFmtId="0" fontId="35" fillId="2" borderId="0" xfId="0" applyFont="1" applyFill="1"/>
    <xf numFmtId="0" fontId="36" fillId="0" borderId="0" xfId="6" applyFont="1" applyAlignment="1" applyProtection="1"/>
    <xf numFmtId="0" fontId="11" fillId="5" borderId="11" xfId="0" applyFont="1" applyFill="1" applyBorder="1" applyAlignment="1">
      <alignment horizontal="center" wrapText="1"/>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xf>
    <xf numFmtId="0" fontId="11" fillId="6" borderId="13" xfId="0" applyFont="1" applyFill="1" applyBorder="1" applyAlignment="1">
      <alignment horizontal="center" vertical="center"/>
    </xf>
    <xf numFmtId="0" fontId="14" fillId="6" borderId="14" xfId="0" applyFont="1" applyFill="1" applyBorder="1" applyAlignment="1">
      <alignment horizontal="left" vertical="center" wrapText="1"/>
    </xf>
    <xf numFmtId="0" fontId="14" fillId="6" borderId="15" xfId="0" applyFont="1" applyFill="1" applyBorder="1" applyAlignment="1">
      <alignment horizontal="left" vertical="center" wrapText="1"/>
    </xf>
    <xf numFmtId="0" fontId="14" fillId="6" borderId="11" xfId="0" applyFont="1" applyFill="1" applyBorder="1" applyAlignment="1">
      <alignment horizontal="left" vertical="center" wrapText="1"/>
    </xf>
    <xf numFmtId="0" fontId="14" fillId="6" borderId="12" xfId="0" applyFont="1" applyFill="1" applyBorder="1" applyAlignment="1">
      <alignment vertical="center"/>
    </xf>
    <xf numFmtId="0" fontId="14" fillId="6" borderId="16" xfId="0" applyFont="1" applyFill="1" applyBorder="1" applyAlignment="1">
      <alignment horizontal="left" vertical="center"/>
    </xf>
    <xf numFmtId="0" fontId="14" fillId="6" borderId="14" xfId="0" applyFont="1" applyFill="1" applyBorder="1"/>
    <xf numFmtId="0" fontId="14" fillId="6" borderId="17" xfId="0" applyFont="1" applyFill="1" applyBorder="1" applyAlignment="1">
      <alignment horizontal="left" vertical="center"/>
    </xf>
    <xf numFmtId="0" fontId="14" fillId="6" borderId="18" xfId="0" applyFont="1" applyFill="1" applyBorder="1"/>
    <xf numFmtId="0" fontId="14" fillId="6" borderId="17" xfId="0" applyFont="1" applyFill="1" applyBorder="1"/>
    <xf numFmtId="0" fontId="14" fillId="6" borderId="19" xfId="0" applyFont="1" applyFill="1" applyBorder="1" applyAlignment="1">
      <alignment horizontal="left" vertical="center"/>
    </xf>
    <xf numFmtId="0" fontId="14" fillId="6" borderId="20" xfId="0" applyFont="1" applyFill="1" applyBorder="1"/>
    <xf numFmtId="0" fontId="14" fillId="6" borderId="21" xfId="0" applyFont="1" applyFill="1" applyBorder="1"/>
    <xf numFmtId="0" fontId="14" fillId="6" borderId="19" xfId="0" applyFont="1" applyFill="1" applyBorder="1"/>
    <xf numFmtId="0" fontId="14" fillId="7" borderId="14" xfId="0" applyFont="1" applyFill="1" applyBorder="1" applyAlignment="1">
      <alignment horizontal="left" vertical="center" wrapText="1"/>
    </xf>
    <xf numFmtId="0" fontId="14" fillId="7" borderId="18" xfId="0" applyFont="1" applyFill="1" applyBorder="1" applyAlignment="1">
      <alignment horizontal="left" vertical="center" wrapText="1"/>
    </xf>
    <xf numFmtId="0" fontId="14" fillId="7" borderId="15" xfId="0" applyFont="1" applyFill="1" applyBorder="1" applyAlignment="1">
      <alignment horizontal="left" vertical="center" wrapText="1"/>
    </xf>
    <xf numFmtId="0" fontId="14" fillId="8" borderId="14" xfId="0" applyFont="1" applyFill="1" applyBorder="1" applyAlignment="1">
      <alignment horizontal="left" vertical="center" wrapText="1"/>
    </xf>
    <xf numFmtId="0" fontId="14" fillId="8" borderId="18" xfId="0" applyFont="1" applyFill="1" applyBorder="1" applyAlignment="1">
      <alignment horizontal="left" vertical="center" wrapText="1"/>
    </xf>
    <xf numFmtId="0" fontId="14" fillId="8" borderId="15" xfId="0" applyFont="1" applyFill="1" applyBorder="1" applyAlignment="1">
      <alignment horizontal="left" vertical="center" wrapText="1"/>
    </xf>
    <xf numFmtId="0" fontId="14" fillId="8" borderId="18" xfId="0" applyFont="1" applyFill="1" applyBorder="1" applyAlignment="1">
      <alignment horizontal="left" vertical="center"/>
    </xf>
    <xf numFmtId="0" fontId="14" fillId="9" borderId="14" xfId="0" applyFont="1" applyFill="1" applyBorder="1" applyAlignment="1">
      <alignment horizontal="left" vertical="center" wrapText="1"/>
    </xf>
    <xf numFmtId="0" fontId="14" fillId="9" borderId="18" xfId="0" applyFont="1" applyFill="1" applyBorder="1" applyAlignment="1">
      <alignment horizontal="left" vertical="center" wrapText="1"/>
    </xf>
    <xf numFmtId="0" fontId="14" fillId="9" borderId="15" xfId="0" applyFont="1" applyFill="1" applyBorder="1" applyAlignment="1">
      <alignment horizontal="left" vertical="center" wrapText="1"/>
    </xf>
    <xf numFmtId="0" fontId="14" fillId="6" borderId="13" xfId="0" applyFont="1" applyFill="1" applyBorder="1" applyAlignment="1">
      <alignment vertical="center"/>
    </xf>
    <xf numFmtId="0" fontId="14" fillId="6" borderId="14" xfId="0" applyFont="1" applyFill="1" applyBorder="1" applyAlignment="1">
      <alignment wrapText="1"/>
    </xf>
    <xf numFmtId="0" fontId="14" fillId="10" borderId="18" xfId="0" applyFont="1" applyFill="1" applyBorder="1" applyAlignment="1">
      <alignment horizontal="left" vertical="center" wrapText="1"/>
    </xf>
    <xf numFmtId="0" fontId="14" fillId="10" borderId="15" xfId="0" applyFont="1" applyFill="1" applyBorder="1" applyAlignment="1">
      <alignment horizontal="left" vertical="center" wrapText="1"/>
    </xf>
    <xf numFmtId="0" fontId="11" fillId="11" borderId="19" xfId="0" applyFont="1" applyFill="1" applyBorder="1" applyAlignment="1">
      <alignment horizontal="center" vertical="center"/>
    </xf>
    <xf numFmtId="0" fontId="14" fillId="11" borderId="11" xfId="0" applyFont="1" applyFill="1" applyBorder="1" applyAlignment="1">
      <alignment horizontal="left" vertical="center"/>
    </xf>
    <xf numFmtId="0" fontId="14" fillId="11" borderId="12" xfId="0" applyFont="1" applyFill="1" applyBorder="1" applyAlignment="1">
      <alignment horizontal="left" vertical="center" wrapText="1"/>
    </xf>
    <xf numFmtId="0" fontId="14" fillId="0" borderId="0" xfId="0" applyFont="1"/>
    <xf numFmtId="0" fontId="10" fillId="6" borderId="22" xfId="16" applyFont="1" applyFill="1" applyBorder="1" applyAlignment="1">
      <alignment horizontal="left" vertical="center"/>
    </xf>
    <xf numFmtId="0" fontId="22" fillId="0" borderId="0" xfId="12" applyFont="1" applyAlignment="1">
      <alignment horizontal="left"/>
    </xf>
    <xf numFmtId="0" fontId="12" fillId="2" borderId="0" xfId="6" applyFont="1" applyFill="1" applyAlignment="1" applyProtection="1"/>
    <xf numFmtId="0" fontId="12" fillId="14" borderId="0" xfId="0" applyFont="1" applyFill="1"/>
    <xf numFmtId="0" fontId="41" fillId="14" borderId="0" xfId="0" applyFont="1" applyFill="1"/>
    <xf numFmtId="0" fontId="11" fillId="14" borderId="0" xfId="25" applyFont="1" applyFill="1"/>
    <xf numFmtId="0" fontId="10" fillId="14" borderId="0" xfId="25" applyFill="1"/>
    <xf numFmtId="3" fontId="11" fillId="14" borderId="2" xfId="27" applyNumberFormat="1" applyFont="1" applyFill="1" applyBorder="1" applyAlignment="1">
      <alignment horizontal="right"/>
    </xf>
    <xf numFmtId="3" fontId="10" fillId="14" borderId="1" xfId="27" applyNumberFormat="1" applyFont="1" applyFill="1" applyBorder="1" applyAlignment="1">
      <alignment horizontal="right"/>
    </xf>
    <xf numFmtId="3" fontId="11" fillId="14" borderId="10" xfId="25" applyNumberFormat="1" applyFont="1" applyFill="1" applyBorder="1"/>
    <xf numFmtId="3" fontId="11" fillId="14" borderId="3" xfId="25" applyNumberFormat="1" applyFont="1" applyFill="1" applyBorder="1"/>
    <xf numFmtId="0" fontId="11" fillId="14" borderId="10" xfId="25" applyFont="1" applyFill="1" applyBorder="1"/>
    <xf numFmtId="3" fontId="11" fillId="14" borderId="4" xfId="25" applyNumberFormat="1" applyFont="1" applyFill="1" applyBorder="1"/>
    <xf numFmtId="0" fontId="11" fillId="14" borderId="9" xfId="25" applyFont="1" applyFill="1" applyBorder="1" applyAlignment="1">
      <alignment horizontal="left"/>
    </xf>
    <xf numFmtId="17" fontId="10" fillId="14" borderId="8" xfId="25" applyNumberFormat="1" applyFill="1" applyBorder="1"/>
    <xf numFmtId="0" fontId="11" fillId="14" borderId="7" xfId="25" applyFont="1" applyFill="1" applyBorder="1" applyAlignment="1">
      <alignment horizontal="left"/>
    </xf>
    <xf numFmtId="164" fontId="10" fillId="2" borderId="0" xfId="26" applyNumberFormat="1" applyFill="1" applyAlignment="1">
      <alignment horizontal="left"/>
    </xf>
    <xf numFmtId="0" fontId="22" fillId="0" borderId="0" xfId="32" applyFont="1"/>
    <xf numFmtId="3" fontId="10" fillId="0" borderId="0" xfId="34" applyNumberFormat="1" applyFont="1"/>
    <xf numFmtId="0" fontId="11" fillId="0" borderId="0" xfId="32" applyFont="1"/>
    <xf numFmtId="0" fontId="11" fillId="0" borderId="0" xfId="33" applyFont="1" applyAlignment="1">
      <alignment horizontal="left" vertical="top"/>
    </xf>
    <xf numFmtId="164" fontId="10" fillId="0" borderId="0" xfId="12" applyNumberFormat="1" applyFont="1" applyAlignment="1">
      <alignment horizontal="right"/>
    </xf>
    <xf numFmtId="164" fontId="10" fillId="0" borderId="0" xfId="35" applyNumberFormat="1" applyFont="1"/>
    <xf numFmtId="0" fontId="10" fillId="0" borderId="0" xfId="33" applyFont="1" applyAlignment="1">
      <alignment horizontal="left"/>
    </xf>
    <xf numFmtId="0" fontId="10" fillId="0" borderId="0" xfId="33" applyFont="1"/>
    <xf numFmtId="0" fontId="10" fillId="2" borderId="0" xfId="11" applyFont="1" applyFill="1"/>
    <xf numFmtId="3" fontId="10" fillId="2" borderId="0" xfId="26" applyNumberFormat="1" applyFill="1" applyAlignment="1">
      <alignment horizontal="left"/>
    </xf>
    <xf numFmtId="0" fontId="10" fillId="14" borderId="0" xfId="63" applyFill="1"/>
    <xf numFmtId="0" fontId="11" fillId="14" borderId="0" xfId="25" applyFont="1" applyFill="1" applyAlignment="1">
      <alignment horizontal="left"/>
    </xf>
    <xf numFmtId="0" fontId="11" fillId="14" borderId="0" xfId="122" applyFont="1" applyFill="1"/>
    <xf numFmtId="0" fontId="11" fillId="2" borderId="0" xfId="132" applyFont="1" applyFill="1"/>
    <xf numFmtId="0" fontId="10" fillId="2" borderId="0" xfId="132" applyFill="1" applyAlignment="1">
      <alignment horizontal="right"/>
    </xf>
    <xf numFmtId="0" fontId="10" fillId="2" borderId="0" xfId="132" applyFill="1"/>
    <xf numFmtId="0" fontId="10" fillId="0" borderId="0" xfId="122" applyAlignment="1">
      <alignment horizontal="left"/>
    </xf>
    <xf numFmtId="0" fontId="10" fillId="0" borderId="0" xfId="132"/>
    <xf numFmtId="0" fontId="10" fillId="0" borderId="0" xfId="122"/>
    <xf numFmtId="3" fontId="10" fillId="0" borderId="0" xfId="122" applyNumberFormat="1" applyAlignment="1">
      <alignment horizontal="left"/>
    </xf>
    <xf numFmtId="164" fontId="10" fillId="0" borderId="0" xfId="132" applyNumberFormat="1"/>
    <xf numFmtId="0" fontId="10" fillId="2" borderId="0" xfId="122" applyFill="1" applyAlignment="1">
      <alignment horizontal="right"/>
    </xf>
    <xf numFmtId="0" fontId="10" fillId="2" borderId="0" xfId="122" applyFill="1"/>
    <xf numFmtId="164" fontId="10" fillId="0" borderId="0" xfId="122" applyNumberFormat="1"/>
    <xf numFmtId="164" fontId="10" fillId="2" borderId="0" xfId="122" applyNumberFormat="1" applyFill="1"/>
    <xf numFmtId="0" fontId="10" fillId="0" borderId="0" xfId="122" applyAlignment="1">
      <alignment horizontal="right"/>
    </xf>
    <xf numFmtId="0" fontId="11" fillId="0" borderId="0" xfId="122" applyFont="1"/>
    <xf numFmtId="0" fontId="11" fillId="0" borderId="0" xfId="132" applyFont="1"/>
    <xf numFmtId="0" fontId="10" fillId="0" borderId="0" xfId="132" applyAlignment="1">
      <alignment horizontal="right"/>
    </xf>
    <xf numFmtId="0" fontId="29" fillId="0" borderId="0" xfId="132" applyFont="1" applyAlignment="1">
      <alignment horizontal="left" vertical="top"/>
    </xf>
    <xf numFmtId="0" fontId="44" fillId="2" borderId="0" xfId="132" applyFont="1" applyFill="1"/>
    <xf numFmtId="17" fontId="45" fillId="2" borderId="0" xfId="132" applyNumberFormat="1" applyFont="1" applyFill="1" applyAlignment="1">
      <alignment horizontal="right"/>
    </xf>
    <xf numFmtId="0" fontId="11" fillId="2" borderId="7" xfId="132" applyFont="1" applyFill="1" applyBorder="1"/>
    <xf numFmtId="0" fontId="44" fillId="2" borderId="8" xfId="132" applyFont="1" applyFill="1" applyBorder="1"/>
    <xf numFmtId="17" fontId="45" fillId="2" borderId="8" xfId="132" applyNumberFormat="1" applyFont="1" applyFill="1" applyBorder="1" applyAlignment="1">
      <alignment horizontal="right"/>
    </xf>
    <xf numFmtId="0" fontId="11" fillId="2" borderId="9" xfId="132" applyFont="1" applyFill="1" applyBorder="1"/>
    <xf numFmtId="0" fontId="44" fillId="2" borderId="5" xfId="132" applyFont="1" applyFill="1" applyBorder="1"/>
    <xf numFmtId="17" fontId="45" fillId="0" borderId="5" xfId="132" applyNumberFormat="1" applyFont="1" applyBorder="1" applyAlignment="1">
      <alignment horizontal="right"/>
    </xf>
    <xf numFmtId="0" fontId="11" fillId="2" borderId="6" xfId="132" applyFont="1" applyFill="1" applyBorder="1"/>
    <xf numFmtId="0" fontId="11" fillId="0" borderId="10" xfId="122" applyFont="1" applyBorder="1" applyAlignment="1">
      <alignment horizontal="right"/>
    </xf>
    <xf numFmtId="0" fontId="11" fillId="0" borderId="10" xfId="122" applyFont="1" applyBorder="1"/>
    <xf numFmtId="0" fontId="11" fillId="0" borderId="4" xfId="122" applyFont="1" applyBorder="1" applyAlignment="1">
      <alignment horizontal="right"/>
    </xf>
    <xf numFmtId="0" fontId="29" fillId="0" borderId="0" xfId="132" applyFont="1" applyAlignment="1">
      <alignment vertical="top"/>
    </xf>
    <xf numFmtId="0" fontId="11" fillId="0" borderId="10" xfId="132" applyFont="1" applyBorder="1"/>
    <xf numFmtId="164" fontId="10" fillId="13" borderId="1" xfId="122" applyNumberFormat="1" applyFill="1" applyBorder="1" applyAlignment="1">
      <alignment horizontal="right"/>
    </xf>
    <xf numFmtId="164" fontId="10" fillId="13" borderId="24" xfId="122" applyNumberFormat="1" applyFill="1" applyBorder="1" applyAlignment="1">
      <alignment horizontal="right"/>
    </xf>
    <xf numFmtId="0" fontId="29" fillId="0" borderId="3" xfId="132" applyFont="1" applyBorder="1" applyAlignment="1">
      <alignment vertical="top"/>
    </xf>
    <xf numFmtId="0" fontId="11" fillId="0" borderId="28" xfId="122" applyFont="1" applyBorder="1"/>
    <xf numFmtId="0" fontId="11" fillId="0" borderId="3" xfId="122" applyFont="1" applyBorder="1"/>
    <xf numFmtId="0" fontId="11" fillId="0" borderId="23" xfId="122" applyFont="1" applyBorder="1"/>
    <xf numFmtId="164" fontId="10" fillId="13" borderId="27" xfId="122" applyNumberFormat="1" applyFill="1" applyBorder="1" applyAlignment="1">
      <alignment horizontal="right"/>
    </xf>
    <xf numFmtId="164" fontId="10" fillId="13" borderId="23" xfId="122" applyNumberFormat="1" applyFill="1" applyBorder="1" applyAlignment="1">
      <alignment horizontal="right"/>
    </xf>
    <xf numFmtId="164" fontId="11" fillId="0" borderId="0" xfId="46" quotePrefix="1" applyNumberFormat="1" applyFont="1" applyAlignment="1">
      <alignment horizontal="right"/>
    </xf>
    <xf numFmtId="0" fontId="11" fillId="0" borderId="24" xfId="122" applyFont="1" applyBorder="1"/>
    <xf numFmtId="0" fontId="11" fillId="0" borderId="1" xfId="132" applyFont="1" applyBorder="1"/>
    <xf numFmtId="164" fontId="10" fillId="0" borderId="1" xfId="122" applyNumberFormat="1" applyBorder="1" applyAlignment="1">
      <alignment horizontal="right"/>
    </xf>
    <xf numFmtId="0" fontId="11" fillId="0" borderId="2" xfId="132" applyFont="1" applyBorder="1"/>
    <xf numFmtId="164" fontId="10" fillId="0" borderId="2" xfId="122" applyNumberFormat="1" applyBorder="1" applyAlignment="1">
      <alignment horizontal="right"/>
    </xf>
    <xf numFmtId="0" fontId="11" fillId="0" borderId="25" xfId="132" applyFont="1" applyBorder="1"/>
    <xf numFmtId="164" fontId="10" fillId="12" borderId="10" xfId="122" applyNumberFormat="1" applyFill="1" applyBorder="1" applyAlignment="1">
      <alignment horizontal="right"/>
    </xf>
    <xf numFmtId="164" fontId="10" fillId="12" borderId="4" xfId="122" applyNumberFormat="1" applyFill="1" applyBorder="1" applyAlignment="1">
      <alignment horizontal="right"/>
    </xf>
    <xf numFmtId="164" fontId="10" fillId="0" borderId="27" xfId="107" applyNumberFormat="1" applyFont="1" applyFill="1" applyBorder="1" applyAlignment="1">
      <alignment horizontal="right"/>
    </xf>
    <xf numFmtId="164" fontId="10" fillId="0" borderId="0" xfId="46" quotePrefix="1" applyNumberFormat="1" applyFont="1" applyAlignment="1">
      <alignment horizontal="right"/>
    </xf>
    <xf numFmtId="164" fontId="10" fillId="2" borderId="1" xfId="107" applyNumberFormat="1" applyFont="1" applyFill="1" applyBorder="1" applyAlignment="1">
      <alignment horizontal="right"/>
    </xf>
    <xf numFmtId="164" fontId="10" fillId="2" borderId="2" xfId="107" applyNumberFormat="1" applyFont="1" applyFill="1" applyBorder="1" applyAlignment="1">
      <alignment horizontal="right"/>
    </xf>
    <xf numFmtId="0" fontId="10" fillId="0" borderId="0" xfId="132" applyAlignment="1">
      <alignment horizontal="left"/>
    </xf>
    <xf numFmtId="164" fontId="10" fillId="2" borderId="0" xfId="132" applyNumberFormat="1" applyFill="1"/>
    <xf numFmtId="0" fontId="29" fillId="0" borderId="0" xfId="122" applyFont="1" applyAlignment="1">
      <alignment horizontal="left" vertical="top"/>
    </xf>
    <xf numFmtId="0" fontId="44" fillId="0" borderId="0" xfId="122" applyFont="1"/>
    <xf numFmtId="17" fontId="45" fillId="0" borderId="0" xfId="122" applyNumberFormat="1" applyFont="1" applyAlignment="1">
      <alignment horizontal="right"/>
    </xf>
    <xf numFmtId="0" fontId="11" fillId="0" borderId="7" xfId="122" applyFont="1" applyBorder="1"/>
    <xf numFmtId="0" fontId="44" fillId="0" borderId="8" xfId="122" applyFont="1" applyBorder="1"/>
    <xf numFmtId="0" fontId="11" fillId="2" borderId="0" xfId="122" applyFont="1" applyFill="1"/>
    <xf numFmtId="0" fontId="44" fillId="2" borderId="0" xfId="122" applyFont="1" applyFill="1"/>
    <xf numFmtId="17" fontId="45" fillId="2" borderId="0" xfId="122" applyNumberFormat="1" applyFont="1" applyFill="1" applyAlignment="1">
      <alignment horizontal="right"/>
    </xf>
    <xf numFmtId="0" fontId="11" fillId="2" borderId="9" xfId="122" applyFont="1" applyFill="1" applyBorder="1"/>
    <xf numFmtId="0" fontId="44" fillId="2" borderId="5" xfId="122" applyFont="1" applyFill="1" applyBorder="1"/>
    <xf numFmtId="0" fontId="11" fillId="2" borderId="6" xfId="122" applyFont="1" applyFill="1" applyBorder="1"/>
    <xf numFmtId="0" fontId="29" fillId="0" borderId="0" xfId="122" applyFont="1" applyAlignment="1">
      <alignment vertical="top"/>
    </xf>
    <xf numFmtId="0" fontId="29" fillId="0" borderId="3" xfId="122" applyFont="1" applyBorder="1" applyAlignment="1">
      <alignment vertical="top"/>
    </xf>
    <xf numFmtId="0" fontId="11" fillId="0" borderId="1" xfId="122" applyFont="1" applyBorder="1"/>
    <xf numFmtId="0" fontId="11" fillId="0" borderId="2" xfId="122" applyFont="1" applyBorder="1"/>
    <xf numFmtId="0" fontId="11" fillId="0" borderId="25" xfId="122" applyFont="1" applyBorder="1"/>
    <xf numFmtId="0" fontId="11" fillId="0" borderId="9" xfId="122" applyFont="1" applyBorder="1"/>
    <xf numFmtId="0" fontId="44" fillId="0" borderId="5" xfId="122" applyFont="1" applyBorder="1"/>
    <xf numFmtId="3" fontId="10" fillId="0" borderId="1" xfId="122" applyNumberFormat="1" applyBorder="1" applyAlignment="1">
      <alignment horizontal="right"/>
    </xf>
    <xf numFmtId="3" fontId="11" fillId="0" borderId="0" xfId="46" quotePrefix="1" applyNumberFormat="1" applyFont="1" applyAlignment="1">
      <alignment horizontal="right"/>
    </xf>
    <xf numFmtId="3" fontId="10" fillId="2" borderId="0" xfId="122" applyNumberFormat="1" applyFill="1"/>
    <xf numFmtId="3" fontId="10" fillId="0" borderId="2" xfId="122" applyNumberFormat="1" applyBorder="1" applyAlignment="1">
      <alignment horizontal="right"/>
    </xf>
    <xf numFmtId="3" fontId="10" fillId="12" borderId="10" xfId="122" applyNumberFormat="1" applyFill="1" applyBorder="1" applyAlignment="1">
      <alignment horizontal="right"/>
    </xf>
    <xf numFmtId="3" fontId="10" fillId="12" borderId="4" xfId="122" applyNumberFormat="1" applyFill="1" applyBorder="1" applyAlignment="1">
      <alignment horizontal="right"/>
    </xf>
    <xf numFmtId="3" fontId="10" fillId="0" borderId="27" xfId="107" applyNumberFormat="1" applyFont="1" applyFill="1" applyBorder="1" applyAlignment="1">
      <alignment horizontal="right"/>
    </xf>
    <xf numFmtId="3" fontId="10" fillId="0" borderId="0" xfId="46" quotePrefix="1" applyNumberFormat="1" applyFont="1" applyAlignment="1">
      <alignment horizontal="right"/>
    </xf>
    <xf numFmtId="3" fontId="10" fillId="2" borderId="1" xfId="107" applyNumberFormat="1" applyFont="1" applyFill="1" applyBorder="1" applyAlignment="1">
      <alignment horizontal="right"/>
    </xf>
    <xf numFmtId="3" fontId="10" fillId="2" borderId="2" xfId="107" applyNumberFormat="1" applyFont="1" applyFill="1" applyBorder="1" applyAlignment="1">
      <alignment horizontal="right"/>
    </xf>
    <xf numFmtId="0" fontId="29" fillId="0" borderId="23" xfId="132" applyFont="1" applyBorder="1" applyAlignment="1">
      <alignment vertical="top"/>
    </xf>
    <xf numFmtId="0" fontId="29" fillId="0" borderId="23" xfId="122" applyFont="1" applyBorder="1" applyAlignment="1">
      <alignment vertical="top"/>
    </xf>
    <xf numFmtId="0" fontId="22" fillId="0" borderId="0" xfId="0" applyFont="1"/>
    <xf numFmtId="17" fontId="10" fillId="14" borderId="0" xfId="25" applyNumberFormat="1" applyFill="1"/>
    <xf numFmtId="17" fontId="10" fillId="14" borderId="5" xfId="25" applyNumberFormat="1" applyFill="1" applyBorder="1" applyAlignment="1">
      <alignment horizontal="right"/>
    </xf>
    <xf numFmtId="17" fontId="10" fillId="14" borderId="0" xfId="25" applyNumberFormat="1" applyFill="1" applyAlignment="1">
      <alignment horizontal="right"/>
    </xf>
    <xf numFmtId="0" fontId="11" fillId="15" borderId="26" xfId="25" applyFont="1" applyFill="1" applyBorder="1" applyAlignment="1">
      <alignment horizontal="center"/>
    </xf>
    <xf numFmtId="3" fontId="11" fillId="15" borderId="4" xfId="25" applyNumberFormat="1" applyFont="1" applyFill="1" applyBorder="1"/>
    <xf numFmtId="3" fontId="11" fillId="15" borderId="10" xfId="25" applyNumberFormat="1" applyFont="1" applyFill="1" applyBorder="1"/>
    <xf numFmtId="0" fontId="10" fillId="0" borderId="0" xfId="174"/>
    <xf numFmtId="17" fontId="45" fillId="2" borderId="8" xfId="174" applyNumberFormat="1" applyFont="1" applyFill="1" applyBorder="1" applyAlignment="1">
      <alignment horizontal="right"/>
    </xf>
    <xf numFmtId="17" fontId="45" fillId="2" borderId="5" xfId="174" applyNumberFormat="1" applyFont="1" applyFill="1" applyBorder="1" applyAlignment="1">
      <alignment horizontal="right"/>
    </xf>
    <xf numFmtId="0" fontId="11" fillId="2" borderId="0" xfId="174" applyFont="1" applyFill="1"/>
    <xf numFmtId="0" fontId="29" fillId="0" borderId="3" xfId="174" applyFont="1" applyBorder="1" applyAlignment="1">
      <alignment vertical="top"/>
    </xf>
    <xf numFmtId="0" fontId="10" fillId="0" borderId="0" xfId="175" applyFont="1"/>
    <xf numFmtId="0" fontId="11" fillId="0" borderId="4" xfId="122" applyFont="1" applyBorder="1"/>
    <xf numFmtId="0" fontId="10" fillId="0" borderId="0" xfId="180" applyFont="1" applyAlignment="1">
      <alignment horizontal="left"/>
    </xf>
    <xf numFmtId="0" fontId="22" fillId="0" borderId="0" xfId="180" applyFont="1"/>
    <xf numFmtId="0" fontId="11" fillId="0" borderId="0" xfId="180" applyFont="1"/>
    <xf numFmtId="164" fontId="10" fillId="0" borderId="0" xfId="180" applyNumberFormat="1" applyFont="1"/>
    <xf numFmtId="0" fontId="10" fillId="0" borderId="0" xfId="180" applyFont="1"/>
    <xf numFmtId="0" fontId="1" fillId="0" borderId="0" xfId="175"/>
    <xf numFmtId="0" fontId="10" fillId="14" borderId="0" xfId="182" applyFont="1" applyFill="1"/>
    <xf numFmtId="0" fontId="11" fillId="14" borderId="0" xfId="182" applyFont="1" applyFill="1"/>
    <xf numFmtId="3" fontId="10" fillId="14" borderId="0" xfId="182" applyNumberFormat="1" applyFont="1" applyFill="1"/>
    <xf numFmtId="0" fontId="10" fillId="15" borderId="0" xfId="25" applyFill="1"/>
    <xf numFmtId="3" fontId="10" fillId="14" borderId="27" xfId="25" applyNumberFormat="1" applyFill="1" applyBorder="1"/>
    <xf numFmtId="3" fontId="10" fillId="14" borderId="23" xfId="25" applyNumberFormat="1" applyFill="1" applyBorder="1"/>
    <xf numFmtId="3" fontId="10" fillId="15" borderId="23" xfId="25" applyNumberFormat="1" applyFill="1" applyBorder="1"/>
    <xf numFmtId="3" fontId="10" fillId="14" borderId="1" xfId="25" applyNumberFormat="1" applyFill="1" applyBorder="1"/>
    <xf numFmtId="3" fontId="10" fillId="14" borderId="24" xfId="25" applyNumberFormat="1" applyFill="1" applyBorder="1"/>
    <xf numFmtId="3" fontId="10" fillId="15" borderId="24" xfId="25" applyNumberFormat="1" applyFill="1" applyBorder="1"/>
    <xf numFmtId="3" fontId="10" fillId="14" borderId="0" xfId="25" applyNumberFormat="1" applyFill="1"/>
    <xf numFmtId="3" fontId="10" fillId="14" borderId="27" xfId="27" applyNumberFormat="1" applyFont="1" applyFill="1" applyBorder="1" applyAlignment="1">
      <alignment horizontal="right"/>
    </xf>
    <xf numFmtId="3" fontId="10" fillId="14" borderId="2" xfId="27" applyNumberFormat="1" applyFont="1" applyFill="1" applyBorder="1" applyAlignment="1">
      <alignment horizontal="right"/>
    </xf>
    <xf numFmtId="0" fontId="10" fillId="14" borderId="0" xfId="183" applyFont="1" applyFill="1"/>
    <xf numFmtId="0" fontId="10" fillId="0" borderId="0" xfId="184"/>
    <xf numFmtId="0" fontId="10" fillId="4" borderId="0" xfId="184" applyFill="1"/>
    <xf numFmtId="17" fontId="10" fillId="2" borderId="5" xfId="184" applyNumberFormat="1" applyFill="1" applyBorder="1"/>
    <xf numFmtId="0" fontId="28" fillId="2" borderId="0" xfId="184" applyFont="1" applyFill="1" applyAlignment="1">
      <alignment vertical="top"/>
    </xf>
    <xf numFmtId="0" fontId="10" fillId="2" borderId="0" xfId="184" applyFill="1"/>
    <xf numFmtId="3" fontId="10" fillId="0" borderId="0" xfId="27" applyNumberFormat="1" applyFill="1" applyBorder="1" applyAlignment="1">
      <alignment horizontal="right"/>
    </xf>
    <xf numFmtId="3" fontId="10" fillId="2" borderId="0" xfId="27" applyNumberFormat="1" applyFill="1" applyBorder="1" applyAlignment="1">
      <alignment horizontal="right"/>
    </xf>
    <xf numFmtId="3" fontId="11" fillId="2" borderId="0" xfId="27" applyNumberFormat="1" applyFont="1" applyFill="1" applyBorder="1" applyAlignment="1">
      <alignment horizontal="right"/>
    </xf>
    <xf numFmtId="0" fontId="11" fillId="0" borderId="26" xfId="184" applyFont="1" applyBorder="1" applyAlignment="1">
      <alignment vertical="center"/>
    </xf>
    <xf numFmtId="3" fontId="11" fillId="2" borderId="26" xfId="27" applyNumberFormat="1" applyFont="1" applyFill="1" applyBorder="1" applyAlignment="1">
      <alignment horizontal="right"/>
    </xf>
    <xf numFmtId="0" fontId="16" fillId="0" borderId="0" xfId="184" applyFont="1"/>
    <xf numFmtId="0" fontId="39" fillId="0" borderId="0" xfId="184" applyFont="1"/>
    <xf numFmtId="3" fontId="10" fillId="0" borderId="26" xfId="27" applyNumberFormat="1" applyFill="1" applyBorder="1" applyAlignment="1">
      <alignment horizontal="right"/>
    </xf>
    <xf numFmtId="0" fontId="11" fillId="14" borderId="10" xfId="182" applyFont="1" applyFill="1" applyBorder="1"/>
    <xf numFmtId="0" fontId="11" fillId="0" borderId="27" xfId="122" applyFont="1" applyBorder="1" applyAlignment="1">
      <alignment horizontal="center" vertical="center"/>
    </xf>
    <xf numFmtId="0" fontId="11" fillId="0" borderId="1" xfId="122" applyFont="1" applyBorder="1" applyAlignment="1">
      <alignment horizontal="center" vertical="center"/>
    </xf>
    <xf numFmtId="0" fontId="11" fillId="0" borderId="2" xfId="122" applyFont="1" applyBorder="1" applyAlignment="1">
      <alignment horizontal="center" vertical="center"/>
    </xf>
    <xf numFmtId="0" fontId="10" fillId="0" borderId="0" xfId="176" applyFont="1" applyAlignment="1">
      <alignment horizontal="left"/>
    </xf>
    <xf numFmtId="0" fontId="40" fillId="0" borderId="0" xfId="181" applyFont="1" applyFill="1" applyAlignment="1"/>
    <xf numFmtId="0" fontId="10" fillId="0" borderId="0" xfId="176" applyFont="1"/>
    <xf numFmtId="0" fontId="51" fillId="0" borderId="0" xfId="181" applyFont="1" applyFill="1" applyAlignment="1"/>
    <xf numFmtId="0" fontId="53" fillId="0" borderId="0" xfId="180" applyFont="1"/>
    <xf numFmtId="0" fontId="29" fillId="14" borderId="0" xfId="25" applyFont="1" applyFill="1" applyAlignment="1">
      <alignment horizontal="left" vertical="top"/>
    </xf>
    <xf numFmtId="0" fontId="10" fillId="14" borderId="0" xfId="25" applyFill="1" applyAlignment="1">
      <alignment horizontal="left"/>
    </xf>
    <xf numFmtId="0" fontId="28" fillId="14" borderId="0" xfId="25" applyFont="1" applyFill="1" applyAlignment="1">
      <alignment horizontal="left" vertical="top"/>
    </xf>
    <xf numFmtId="166" fontId="10" fillId="14" borderId="0" xfId="64" applyNumberFormat="1" applyFont="1" applyFill="1"/>
    <xf numFmtId="0" fontId="33" fillId="14" borderId="0" xfId="126" applyFont="1" applyFill="1" applyAlignment="1">
      <alignment horizontal="center"/>
    </xf>
    <xf numFmtId="0" fontId="11" fillId="16" borderId="26" xfId="25" applyFont="1" applyFill="1" applyBorder="1" applyAlignment="1">
      <alignment horizontal="center"/>
    </xf>
    <xf numFmtId="0" fontId="11" fillId="14" borderId="6" xfId="25" applyFont="1" applyFill="1" applyBorder="1"/>
    <xf numFmtId="0" fontId="11" fillId="14" borderId="6" xfId="25" applyFont="1" applyFill="1" applyBorder="1" applyAlignment="1">
      <alignment horizontal="right" wrapText="1"/>
    </xf>
    <xf numFmtId="0" fontId="11" fillId="14" borderId="6" xfId="25" applyFont="1" applyFill="1" applyBorder="1" applyAlignment="1">
      <alignment horizontal="center" wrapText="1"/>
    </xf>
    <xf numFmtId="0" fontId="11" fillId="16" borderId="6" xfId="25" applyFont="1" applyFill="1" applyBorder="1"/>
    <xf numFmtId="0" fontId="11" fillId="14" borderId="2" xfId="25" applyFont="1" applyFill="1" applyBorder="1" applyAlignment="1">
      <alignment horizontal="right" wrapText="1"/>
    </xf>
    <xf numFmtId="0" fontId="10" fillId="16" borderId="0" xfId="25" applyFill="1"/>
    <xf numFmtId="0" fontId="11" fillId="14" borderId="27" xfId="25" applyFont="1" applyFill="1" applyBorder="1"/>
    <xf numFmtId="3" fontId="10" fillId="16" borderId="23" xfId="25" applyNumberFormat="1" applyFill="1" applyBorder="1"/>
    <xf numFmtId="0" fontId="11" fillId="14" borderId="1" xfId="25" applyFont="1" applyFill="1" applyBorder="1"/>
    <xf numFmtId="3" fontId="10" fillId="16" borderId="24" xfId="25" applyNumberFormat="1" applyFill="1" applyBorder="1"/>
    <xf numFmtId="3" fontId="11" fillId="14" borderId="25" xfId="25" applyNumberFormat="1" applyFont="1" applyFill="1" applyBorder="1"/>
    <xf numFmtId="3" fontId="11" fillId="16" borderId="10" xfId="25" applyNumberFormat="1" applyFont="1" applyFill="1" applyBorder="1"/>
    <xf numFmtId="3" fontId="10" fillId="16" borderId="0" xfId="25" applyNumberFormat="1" applyFill="1"/>
    <xf numFmtId="3" fontId="10" fillId="16" borderId="27" xfId="27" applyNumberFormat="1" applyFont="1" applyFill="1" applyBorder="1" applyAlignment="1">
      <alignment horizontal="right"/>
    </xf>
    <xf numFmtId="1" fontId="10" fillId="0" borderId="27" xfId="63" applyNumberFormat="1" applyBorder="1"/>
    <xf numFmtId="0" fontId="11" fillId="14" borderId="24" xfId="25" applyFont="1" applyFill="1" applyBorder="1"/>
    <xf numFmtId="3" fontId="10" fillId="16" borderId="1" xfId="27" applyNumberFormat="1" applyFont="1" applyFill="1" applyBorder="1" applyAlignment="1">
      <alignment horizontal="right"/>
    </xf>
    <xf numFmtId="1" fontId="10" fillId="0" borderId="1" xfId="63" applyNumberFormat="1" applyBorder="1"/>
    <xf numFmtId="3" fontId="10" fillId="16" borderId="2" xfId="27" applyNumberFormat="1" applyFont="1" applyFill="1" applyBorder="1" applyAlignment="1">
      <alignment horizontal="right"/>
    </xf>
    <xf numFmtId="3" fontId="11" fillId="16" borderId="2" xfId="27" applyNumberFormat="1" applyFont="1" applyFill="1" applyBorder="1" applyAlignment="1">
      <alignment horizontal="right"/>
    </xf>
    <xf numFmtId="3" fontId="11" fillId="14" borderId="10" xfId="27" applyNumberFormat="1" applyFont="1" applyFill="1" applyBorder="1" applyAlignment="1">
      <alignment horizontal="right"/>
    </xf>
    <xf numFmtId="1" fontId="10" fillId="0" borderId="2" xfId="63" applyNumberFormat="1" applyBorder="1"/>
    <xf numFmtId="3" fontId="10" fillId="14" borderId="0" xfId="12" applyNumberFormat="1" applyFont="1" applyFill="1" applyAlignment="1">
      <alignment horizontal="left"/>
    </xf>
    <xf numFmtId="3" fontId="10" fillId="14" borderId="0" xfId="26" applyNumberFormat="1" applyFill="1" applyAlignment="1">
      <alignment horizontal="left"/>
    </xf>
    <xf numFmtId="0" fontId="10" fillId="0" borderId="0" xfId="63"/>
    <xf numFmtId="0" fontId="41" fillId="14" borderId="0" xfId="6" applyFont="1" applyFill="1" applyAlignment="1" applyProtection="1"/>
    <xf numFmtId="0" fontId="50" fillId="0" borderId="34" xfId="63" applyFont="1" applyBorder="1" applyAlignment="1">
      <alignment horizontal="center" vertical="center" wrapText="1"/>
    </xf>
    <xf numFmtId="3" fontId="50" fillId="0" borderId="34" xfId="63" applyNumberFormat="1" applyFont="1" applyBorder="1" applyAlignment="1">
      <alignment horizontal="center" vertical="center" wrapText="1"/>
    </xf>
    <xf numFmtId="0" fontId="11" fillId="14" borderId="27" xfId="25" applyFont="1" applyFill="1" applyBorder="1" applyAlignment="1">
      <alignment vertical="center"/>
    </xf>
    <xf numFmtId="0" fontId="11" fillId="14" borderId="1" xfId="25" applyFont="1" applyFill="1" applyBorder="1" applyAlignment="1">
      <alignment vertical="center"/>
    </xf>
    <xf numFmtId="0" fontId="11" fillId="14" borderId="10" xfId="25" applyFont="1" applyFill="1" applyBorder="1" applyAlignment="1">
      <alignment vertical="center"/>
    </xf>
    <xf numFmtId="0" fontId="11" fillId="14" borderId="2" xfId="25" applyFont="1" applyFill="1" applyBorder="1" applyAlignment="1">
      <alignment vertical="center"/>
    </xf>
    <xf numFmtId="0" fontId="40" fillId="0" borderId="0" xfId="186" applyFont="1" applyAlignment="1">
      <alignment horizontal="left" indent="3"/>
    </xf>
    <xf numFmtId="0" fontId="49" fillId="14" borderId="0" xfId="186" applyFont="1" applyFill="1" applyAlignment="1" applyProtection="1"/>
    <xf numFmtId="0" fontId="57" fillId="0" borderId="0" xfId="175" applyFont="1"/>
    <xf numFmtId="0" fontId="13" fillId="17" borderId="0" xfId="6" applyFill="1" applyAlignment="1" applyProtection="1"/>
    <xf numFmtId="0" fontId="0" fillId="17" borderId="0" xfId="0" applyFill="1"/>
    <xf numFmtId="3" fontId="12" fillId="14" borderId="0" xfId="12" applyNumberFormat="1" applyFont="1" applyFill="1" applyAlignment="1">
      <alignment horizontal="center"/>
    </xf>
    <xf numFmtId="0" fontId="12" fillId="14" borderId="0" xfId="128" applyFont="1" applyFill="1"/>
    <xf numFmtId="0" fontId="10" fillId="14" borderId="0" xfId="176" applyFont="1" applyFill="1"/>
    <xf numFmtId="0" fontId="10" fillId="14" borderId="0" xfId="33" applyFont="1" applyFill="1" applyAlignment="1">
      <alignment horizontal="left"/>
    </xf>
    <xf numFmtId="0" fontId="10" fillId="14" borderId="0" xfId="11" applyFont="1" applyFill="1"/>
    <xf numFmtId="164" fontId="10" fillId="14" borderId="0" xfId="176" applyNumberFormat="1" applyFont="1" applyFill="1"/>
    <xf numFmtId="0" fontId="28" fillId="0" borderId="0" xfId="132" applyFont="1" applyAlignment="1">
      <alignment horizontal="left" vertical="top"/>
    </xf>
    <xf numFmtId="0" fontId="52" fillId="0" borderId="0" xfId="132" applyFont="1" applyAlignment="1">
      <alignment horizontal="right"/>
    </xf>
    <xf numFmtId="0" fontId="28" fillId="0" borderId="0" xfId="122" applyFont="1" applyAlignment="1">
      <alignment horizontal="left" vertical="top"/>
    </xf>
    <xf numFmtId="0" fontId="50" fillId="0" borderId="37" xfId="63" applyFont="1" applyBorder="1" applyAlignment="1">
      <alignment horizontal="center" vertical="center" wrapText="1"/>
    </xf>
    <xf numFmtId="3" fontId="55" fillId="0" borderId="10" xfId="185" applyNumberFormat="1" applyFont="1" applyBorder="1"/>
    <xf numFmtId="3" fontId="10" fillId="14" borderId="27" xfId="63" applyNumberFormat="1" applyFill="1" applyBorder="1"/>
    <xf numFmtId="3" fontId="10" fillId="14" borderId="23" xfId="63" applyNumberFormat="1" applyFill="1" applyBorder="1"/>
    <xf numFmtId="3" fontId="10" fillId="14" borderId="1" xfId="63" applyNumberFormat="1" applyFill="1" applyBorder="1"/>
    <xf numFmtId="3" fontId="10" fillId="14" borderId="24" xfId="63" applyNumberFormat="1" applyFill="1" applyBorder="1"/>
    <xf numFmtId="3" fontId="11" fillId="14" borderId="10" xfId="63" applyNumberFormat="1" applyFont="1" applyFill="1" applyBorder="1"/>
    <xf numFmtId="3" fontId="11" fillId="14" borderId="4" xfId="63" applyNumberFormat="1" applyFont="1" applyFill="1" applyBorder="1"/>
    <xf numFmtId="0" fontId="40" fillId="14" borderId="0" xfId="181" applyFont="1" applyFill="1" applyAlignment="1"/>
    <xf numFmtId="3" fontId="10" fillId="0" borderId="1" xfId="107" applyNumberFormat="1" applyFont="1" applyFill="1" applyBorder="1" applyAlignment="1">
      <alignment horizontal="right"/>
    </xf>
    <xf numFmtId="1" fontId="11" fillId="0" borderId="10" xfId="63" applyNumberFormat="1" applyFont="1" applyBorder="1"/>
    <xf numFmtId="0" fontId="0" fillId="14" borderId="0" xfId="0" applyFill="1"/>
    <xf numFmtId="0" fontId="13" fillId="14" borderId="0" xfId="6" applyFill="1" applyAlignment="1" applyProtection="1"/>
    <xf numFmtId="0" fontId="11" fillId="14" borderId="0" xfId="63" applyFont="1" applyFill="1"/>
    <xf numFmtId="1" fontId="11" fillId="0" borderId="2" xfId="63" applyNumberFormat="1" applyFont="1" applyBorder="1"/>
    <xf numFmtId="0" fontId="11" fillId="14" borderId="7" xfId="122" applyFont="1" applyFill="1" applyBorder="1" applyAlignment="1">
      <alignment horizontal="left"/>
    </xf>
    <xf numFmtId="0" fontId="11" fillId="14" borderId="9" xfId="122" applyFont="1" applyFill="1" applyBorder="1" applyAlignment="1">
      <alignment horizontal="left"/>
    </xf>
    <xf numFmtId="0" fontId="11" fillId="14" borderId="10" xfId="122" applyFont="1" applyFill="1" applyBorder="1"/>
    <xf numFmtId="0" fontId="11" fillId="14" borderId="4" xfId="122" applyFont="1" applyFill="1" applyBorder="1"/>
    <xf numFmtId="0" fontId="11" fillId="14" borderId="27" xfId="122" applyFont="1" applyFill="1" applyBorder="1" applyAlignment="1">
      <alignment vertical="center"/>
    </xf>
    <xf numFmtId="0" fontId="11" fillId="14" borderId="1" xfId="122" applyFont="1" applyFill="1" applyBorder="1" applyAlignment="1">
      <alignment vertical="center"/>
    </xf>
    <xf numFmtId="0" fontId="11" fillId="14" borderId="10" xfId="122" applyFont="1" applyFill="1" applyBorder="1" applyAlignment="1">
      <alignment vertical="center"/>
    </xf>
    <xf numFmtId="0" fontId="11" fillId="14" borderId="2" xfId="122" applyFont="1" applyFill="1" applyBorder="1" applyAlignment="1">
      <alignment vertical="center"/>
    </xf>
    <xf numFmtId="0" fontId="50" fillId="0" borderId="32" xfId="63" applyFont="1" applyBorder="1" applyAlignment="1">
      <alignment horizontal="center" vertical="center" wrapText="1"/>
    </xf>
    <xf numFmtId="0" fontId="11" fillId="14" borderId="0" xfId="126" applyFont="1" applyFill="1" applyAlignment="1">
      <alignment horizontal="center"/>
    </xf>
    <xf numFmtId="0" fontId="40" fillId="0" borderId="0" xfId="6" applyFont="1" applyAlignment="1" applyProtection="1"/>
    <xf numFmtId="0" fontId="10" fillId="14" borderId="0" xfId="122" applyFill="1"/>
    <xf numFmtId="0" fontId="11" fillId="14" borderId="0" xfId="122" applyFont="1" applyFill="1" applyAlignment="1">
      <alignment horizontal="left"/>
    </xf>
    <xf numFmtId="17" fontId="10" fillId="14" borderId="0" xfId="122" applyNumberFormat="1" applyFill="1"/>
    <xf numFmtId="17" fontId="10" fillId="14" borderId="8" xfId="122" applyNumberFormat="1" applyFill="1" applyBorder="1"/>
    <xf numFmtId="17" fontId="10" fillId="14" borderId="0" xfId="122" applyNumberFormat="1" applyFill="1" applyAlignment="1">
      <alignment horizontal="right"/>
    </xf>
    <xf numFmtId="0" fontId="11" fillId="15" borderId="26" xfId="122" applyFont="1" applyFill="1" applyBorder="1" applyAlignment="1">
      <alignment horizontal="center"/>
    </xf>
    <xf numFmtId="0" fontId="10" fillId="14" borderId="3" xfId="182" applyFont="1" applyFill="1" applyBorder="1"/>
    <xf numFmtId="0" fontId="10" fillId="14" borderId="4" xfId="182" applyFont="1" applyFill="1" applyBorder="1"/>
    <xf numFmtId="0" fontId="11" fillId="14" borderId="4" xfId="122" applyFont="1" applyFill="1" applyBorder="1" applyAlignment="1">
      <alignment horizontal="right" wrapText="1"/>
    </xf>
    <xf numFmtId="0" fontId="11" fillId="15" borderId="4" xfId="122" applyFont="1" applyFill="1" applyBorder="1"/>
    <xf numFmtId="0" fontId="11" fillId="14" borderId="6" xfId="122" applyFont="1" applyFill="1" applyBorder="1"/>
    <xf numFmtId="3" fontId="11" fillId="14" borderId="10" xfId="122" applyNumberFormat="1" applyFont="1" applyFill="1" applyBorder="1"/>
    <xf numFmtId="3" fontId="11" fillId="14" borderId="4" xfId="122" applyNumberFormat="1" applyFont="1" applyFill="1" applyBorder="1"/>
    <xf numFmtId="3" fontId="11" fillId="15" borderId="4" xfId="122" applyNumberFormat="1" applyFont="1" applyFill="1" applyBorder="1"/>
    <xf numFmtId="3" fontId="10" fillId="14" borderId="10" xfId="41" applyNumberFormat="1" applyFont="1" applyFill="1" applyBorder="1" applyAlignment="1">
      <alignment horizontal="right"/>
    </xf>
    <xf numFmtId="3" fontId="11" fillId="14" borderId="0" xfId="122" applyNumberFormat="1" applyFont="1" applyFill="1"/>
    <xf numFmtId="3" fontId="10" fillId="14" borderId="0" xfId="122" applyNumberFormat="1" applyFill="1"/>
    <xf numFmtId="3" fontId="10" fillId="15" borderId="0" xfId="122" applyNumberFormat="1" applyFill="1"/>
    <xf numFmtId="0" fontId="11" fillId="14" borderId="27" xfId="122" applyFont="1" applyFill="1" applyBorder="1"/>
    <xf numFmtId="3" fontId="10" fillId="14" borderId="27" xfId="122" applyNumberFormat="1" applyFill="1" applyBorder="1"/>
    <xf numFmtId="3" fontId="10" fillId="14" borderId="23" xfId="122" applyNumberFormat="1" applyFill="1" applyBorder="1"/>
    <xf numFmtId="3" fontId="10" fillId="15" borderId="23" xfId="122" applyNumberFormat="1" applyFill="1" applyBorder="1"/>
    <xf numFmtId="3" fontId="10" fillId="14" borderId="23" xfId="41" applyNumberFormat="1" applyFont="1" applyFill="1" applyBorder="1" applyAlignment="1">
      <alignment horizontal="right"/>
    </xf>
    <xf numFmtId="0" fontId="11" fillId="14" borderId="1" xfId="122" applyFont="1" applyFill="1" applyBorder="1"/>
    <xf numFmtId="3" fontId="10" fillId="14" borderId="1" xfId="122" applyNumberFormat="1" applyFill="1" applyBorder="1"/>
    <xf numFmtId="3" fontId="10" fillId="14" borderId="24" xfId="122" applyNumberFormat="1" applyFill="1" applyBorder="1"/>
    <xf numFmtId="3" fontId="10" fillId="15" borderId="24" xfId="122" applyNumberFormat="1" applyFill="1" applyBorder="1"/>
    <xf numFmtId="3" fontId="10" fillId="14" borderId="24" xfId="41" applyNumberFormat="1" applyFont="1" applyFill="1" applyBorder="1" applyAlignment="1">
      <alignment horizontal="right"/>
    </xf>
    <xf numFmtId="3" fontId="11" fillId="14" borderId="3" xfId="122" applyNumberFormat="1" applyFont="1" applyFill="1" applyBorder="1"/>
    <xf numFmtId="3" fontId="11" fillId="15" borderId="10" xfId="122" applyNumberFormat="1" applyFont="1" applyFill="1" applyBorder="1"/>
    <xf numFmtId="3" fontId="11" fillId="14" borderId="10" xfId="41" applyNumberFormat="1" applyFont="1" applyFill="1" applyBorder="1" applyAlignment="1">
      <alignment horizontal="right"/>
    </xf>
    <xf numFmtId="3" fontId="10" fillId="14" borderId="27" xfId="107" applyNumberFormat="1" applyFont="1" applyFill="1" applyBorder="1" applyAlignment="1">
      <alignment horizontal="right"/>
    </xf>
    <xf numFmtId="3" fontId="10" fillId="15" borderId="27" xfId="107" applyNumberFormat="1" applyFont="1" applyFill="1" applyBorder="1" applyAlignment="1">
      <alignment horizontal="right"/>
    </xf>
    <xf numFmtId="0" fontId="11" fillId="14" borderId="24" xfId="122" applyFont="1" applyFill="1" applyBorder="1"/>
    <xf numFmtId="3" fontId="10" fillId="14" borderId="1" xfId="107" applyNumberFormat="1" applyFont="1" applyFill="1" applyBorder="1" applyAlignment="1">
      <alignment horizontal="right"/>
    </xf>
    <xf numFmtId="3" fontId="10" fillId="15" borderId="1" xfId="107" applyNumberFormat="1" applyFont="1" applyFill="1" applyBorder="1" applyAlignment="1">
      <alignment horizontal="right"/>
    </xf>
    <xf numFmtId="3" fontId="10" fillId="14" borderId="2" xfId="107" applyNumberFormat="1" applyFont="1" applyFill="1" applyBorder="1" applyAlignment="1">
      <alignment horizontal="right"/>
    </xf>
    <xf numFmtId="3" fontId="10" fillId="15" borderId="2" xfId="107" applyNumberFormat="1" applyFont="1" applyFill="1" applyBorder="1" applyAlignment="1">
      <alignment horizontal="right"/>
    </xf>
    <xf numFmtId="3" fontId="11" fillId="14" borderId="2" xfId="107" applyNumberFormat="1" applyFont="1" applyFill="1" applyBorder="1" applyAlignment="1">
      <alignment horizontal="right"/>
    </xf>
    <xf numFmtId="3" fontId="11" fillId="15" borderId="2" xfId="107" applyNumberFormat="1" applyFont="1" applyFill="1" applyBorder="1" applyAlignment="1">
      <alignment horizontal="right"/>
    </xf>
    <xf numFmtId="0" fontId="29" fillId="14" borderId="0" xfId="122" applyFont="1" applyFill="1" applyAlignment="1">
      <alignment horizontal="left" vertical="top"/>
    </xf>
    <xf numFmtId="0" fontId="18" fillId="14" borderId="0" xfId="122" applyFont="1" applyFill="1" applyAlignment="1">
      <alignment horizontal="left" vertical="top"/>
    </xf>
    <xf numFmtId="17" fontId="11" fillId="0" borderId="0" xfId="122" applyNumberFormat="1" applyFont="1"/>
    <xf numFmtId="3" fontId="11" fillId="0" borderId="10" xfId="185" applyNumberFormat="1" applyFont="1" applyBorder="1"/>
    <xf numFmtId="3" fontId="10" fillId="0" borderId="0" xfId="63" applyNumberFormat="1"/>
    <xf numFmtId="3" fontId="11" fillId="0" borderId="35" xfId="0" applyNumberFormat="1" applyFont="1" applyBorder="1" applyAlignment="1">
      <alignment horizontal="right"/>
    </xf>
    <xf numFmtId="3" fontId="11" fillId="0" borderId="2" xfId="0" applyNumberFormat="1" applyFont="1" applyBorder="1" applyAlignment="1">
      <alignment horizontal="right"/>
    </xf>
    <xf numFmtId="3" fontId="11" fillId="0" borderId="6" xfId="0" applyNumberFormat="1" applyFont="1" applyBorder="1" applyAlignment="1">
      <alignment horizontal="right"/>
    </xf>
    <xf numFmtId="3" fontId="10" fillId="0" borderId="0" xfId="122" applyNumberFormat="1"/>
    <xf numFmtId="3" fontId="10" fillId="0" borderId="27" xfId="0" applyNumberFormat="1" applyFont="1" applyBorder="1"/>
    <xf numFmtId="3" fontId="10" fillId="0" borderId="27" xfId="0" applyNumberFormat="1" applyFont="1" applyBorder="1" applyAlignment="1">
      <alignment horizontal="right" vertical="top"/>
    </xf>
    <xf numFmtId="3" fontId="10" fillId="0" borderId="28" xfId="0" applyNumberFormat="1" applyFont="1" applyBorder="1" applyAlignment="1">
      <alignment horizontal="right" vertical="top"/>
    </xf>
    <xf numFmtId="3" fontId="10" fillId="0" borderId="27" xfId="63" applyNumberFormat="1" applyBorder="1"/>
    <xf numFmtId="3" fontId="10" fillId="0" borderId="1" xfId="0" applyNumberFormat="1" applyFont="1" applyBorder="1"/>
    <xf numFmtId="3" fontId="10" fillId="0" borderId="1" xfId="0" applyNumberFormat="1" applyFont="1" applyBorder="1" applyAlignment="1">
      <alignment horizontal="right"/>
    </xf>
    <xf numFmtId="3" fontId="10" fillId="0" borderId="0" xfId="0" applyNumberFormat="1" applyFont="1" applyAlignment="1">
      <alignment horizontal="right"/>
    </xf>
    <xf numFmtId="3" fontId="10" fillId="0" borderId="1" xfId="0" applyNumberFormat="1" applyFont="1" applyBorder="1" applyAlignment="1">
      <alignment horizontal="right" vertical="top"/>
    </xf>
    <xf numFmtId="3" fontId="10" fillId="0" borderId="0" xfId="0" applyNumberFormat="1" applyFont="1" applyAlignment="1">
      <alignment horizontal="right" vertical="top"/>
    </xf>
    <xf numFmtId="3" fontId="10" fillId="0" borderId="1" xfId="63" applyNumberFormat="1" applyBorder="1"/>
    <xf numFmtId="3" fontId="10" fillId="0" borderId="2" xfId="0" applyNumberFormat="1" applyFont="1" applyBorder="1"/>
    <xf numFmtId="3" fontId="11" fillId="0" borderId="10" xfId="63" applyNumberFormat="1" applyFont="1" applyBorder="1"/>
    <xf numFmtId="3" fontId="11" fillId="0" borderId="3" xfId="63" applyNumberFormat="1" applyFont="1" applyBorder="1"/>
    <xf numFmtId="3" fontId="10" fillId="0" borderId="23" xfId="0" applyNumberFormat="1" applyFont="1" applyBorder="1"/>
    <xf numFmtId="0" fontId="29" fillId="0" borderId="0" xfId="174" applyFont="1" applyAlignment="1">
      <alignment vertical="top"/>
    </xf>
    <xf numFmtId="0" fontId="40" fillId="0" borderId="0" xfId="112" applyFont="1" applyAlignment="1" applyProtection="1"/>
    <xf numFmtId="0" fontId="11" fillId="0" borderId="0" xfId="174" applyFont="1"/>
    <xf numFmtId="0" fontId="10" fillId="0" borderId="0" xfId="174" applyAlignment="1">
      <alignment horizontal="right"/>
    </xf>
    <xf numFmtId="0" fontId="10" fillId="2" borderId="0" xfId="174" applyFill="1"/>
    <xf numFmtId="0" fontId="11" fillId="2" borderId="7" xfId="174" applyFont="1" applyFill="1" applyBorder="1"/>
    <xf numFmtId="0" fontId="44" fillId="2" borderId="8" xfId="174" applyFont="1" applyFill="1" applyBorder="1"/>
    <xf numFmtId="0" fontId="11" fillId="2" borderId="9" xfId="174" applyFont="1" applyFill="1" applyBorder="1"/>
    <xf numFmtId="0" fontId="44" fillId="2" borderId="5" xfId="174" applyFont="1" applyFill="1" applyBorder="1"/>
    <xf numFmtId="0" fontId="10" fillId="2" borderId="0" xfId="174" applyFill="1" applyAlignment="1">
      <alignment horizontal="right"/>
    </xf>
    <xf numFmtId="0" fontId="11" fillId="2" borderId="6" xfId="174" applyFont="1" applyFill="1" applyBorder="1"/>
    <xf numFmtId="0" fontId="11" fillId="0" borderId="10" xfId="174" applyFont="1" applyBorder="1"/>
    <xf numFmtId="0" fontId="11" fillId="0" borderId="1" xfId="174" applyFont="1" applyBorder="1"/>
    <xf numFmtId="0" fontId="11" fillId="0" borderId="2" xfId="174" applyFont="1" applyBorder="1"/>
    <xf numFmtId="0" fontId="11" fillId="0" borderId="25" xfId="174" applyFont="1" applyBorder="1"/>
    <xf numFmtId="0" fontId="40" fillId="0" borderId="0" xfId="181" applyFont="1"/>
    <xf numFmtId="164" fontId="10" fillId="0" borderId="0" xfId="187" applyNumberFormat="1" applyFont="1"/>
    <xf numFmtId="0" fontId="11" fillId="14" borderId="0" xfId="176" applyFont="1" applyFill="1"/>
    <xf numFmtId="0" fontId="40" fillId="14" borderId="0" xfId="186" applyFont="1" applyFill="1" applyAlignment="1" applyProtection="1"/>
    <xf numFmtId="164" fontId="12" fillId="14" borderId="0" xfId="12" applyNumberFormat="1" applyFont="1" applyFill="1" applyAlignment="1">
      <alignment horizontal="right"/>
    </xf>
    <xf numFmtId="3" fontId="10" fillId="14" borderId="0" xfId="187" applyNumberFormat="1" applyFont="1" applyFill="1"/>
    <xf numFmtId="164" fontId="10" fillId="2" borderId="0" xfId="122" applyNumberFormat="1" applyFill="1" applyAlignment="1">
      <alignment horizontal="right"/>
    </xf>
    <xf numFmtId="164" fontId="10" fillId="0" borderId="0" xfId="174" applyNumberFormat="1"/>
    <xf numFmtId="164" fontId="10" fillId="2" borderId="0" xfId="174" applyNumberFormat="1" applyFill="1"/>
    <xf numFmtId="3" fontId="10" fillId="2" borderId="0" xfId="122" applyNumberFormat="1" applyFill="1" applyAlignment="1">
      <alignment horizontal="right"/>
    </xf>
    <xf numFmtId="0" fontId="23" fillId="0" borderId="0" xfId="132" applyFont="1" applyAlignment="1">
      <alignment horizontal="left" vertical="top"/>
    </xf>
    <xf numFmtId="0" fontId="29" fillId="0" borderId="0" xfId="184" applyFont="1" applyAlignment="1">
      <alignment vertical="top"/>
    </xf>
    <xf numFmtId="0" fontId="33" fillId="0" borderId="0" xfId="122" applyFont="1" applyAlignment="1">
      <alignment horizontal="left" vertical="top"/>
    </xf>
    <xf numFmtId="0" fontId="23" fillId="0" borderId="0" xfId="122" applyFont="1" applyAlignment="1">
      <alignment horizontal="left" vertical="top"/>
    </xf>
    <xf numFmtId="0" fontId="11" fillId="0" borderId="0" xfId="184" applyFont="1"/>
    <xf numFmtId="0" fontId="11" fillId="2" borderId="7" xfId="184" applyFont="1" applyFill="1" applyBorder="1"/>
    <xf numFmtId="0" fontId="10" fillId="2" borderId="30" xfId="184" applyFill="1" applyBorder="1"/>
    <xf numFmtId="17" fontId="10" fillId="2" borderId="8" xfId="184" applyNumberFormat="1" applyFill="1" applyBorder="1"/>
    <xf numFmtId="0" fontId="11" fillId="2" borderId="9" xfId="184" applyFont="1" applyFill="1" applyBorder="1"/>
    <xf numFmtId="0" fontId="10" fillId="2" borderId="29" xfId="184" applyFill="1" applyBorder="1"/>
    <xf numFmtId="0" fontId="11" fillId="2" borderId="0" xfId="184" applyFont="1" applyFill="1"/>
    <xf numFmtId="0" fontId="11" fillId="0" borderId="0" xfId="63" applyFont="1"/>
    <xf numFmtId="0" fontId="10" fillId="0" borderId="0" xfId="184" applyAlignment="1">
      <alignment vertical="center"/>
    </xf>
    <xf numFmtId="0" fontId="11" fillId="0" borderId="0" xfId="184" applyFont="1" applyAlignment="1">
      <alignment vertical="center"/>
    </xf>
    <xf numFmtId="0" fontId="11" fillId="0" borderId="26" xfId="184" applyFont="1" applyBorder="1"/>
    <xf numFmtId="0" fontId="10" fillId="0" borderId="0" xfId="184" applyAlignment="1">
      <alignment wrapText="1"/>
    </xf>
    <xf numFmtId="0" fontId="11" fillId="0" borderId="0" xfId="184" applyFont="1" applyAlignment="1">
      <alignment horizontal="left"/>
    </xf>
    <xf numFmtId="0" fontId="10" fillId="0" borderId="0" xfId="184" applyAlignment="1">
      <alignment horizontal="left"/>
    </xf>
    <xf numFmtId="3" fontId="11" fillId="4" borderId="0" xfId="63" applyNumberFormat="1" applyFont="1" applyFill="1"/>
    <xf numFmtId="0" fontId="10" fillId="2" borderId="0" xfId="184" applyFill="1" applyAlignment="1">
      <alignment horizontal="left"/>
    </xf>
    <xf numFmtId="0" fontId="19" fillId="0" borderId="0" xfId="184" applyFont="1" applyAlignment="1">
      <alignment horizontal="right"/>
    </xf>
    <xf numFmtId="0" fontId="10" fillId="0" borderId="26" xfId="184" applyBorder="1" applyAlignment="1">
      <alignment vertical="center"/>
    </xf>
    <xf numFmtId="0" fontId="10" fillId="0" borderId="26" xfId="184" applyBorder="1"/>
    <xf numFmtId="164" fontId="10" fillId="0" borderId="27" xfId="122" applyNumberFormat="1" applyBorder="1" applyAlignment="1">
      <alignment horizontal="right"/>
    </xf>
    <xf numFmtId="164" fontId="10" fillId="0" borderId="10" xfId="122" applyNumberFormat="1" applyBorder="1" applyAlignment="1">
      <alignment horizontal="right"/>
    </xf>
    <xf numFmtId="164" fontId="15" fillId="14" borderId="0" xfId="176" applyNumberFormat="1" applyFill="1"/>
    <xf numFmtId="0" fontId="15" fillId="14" borderId="0" xfId="176" applyFill="1"/>
    <xf numFmtId="0" fontId="15" fillId="14" borderId="0" xfId="176" applyFill="1" applyAlignment="1">
      <alignment horizontal="left"/>
    </xf>
    <xf numFmtId="0" fontId="11" fillId="0" borderId="2" xfId="122" applyFont="1" applyBorder="1" applyAlignment="1">
      <alignment horizontal="right"/>
    </xf>
    <xf numFmtId="3" fontId="11" fillId="0" borderId="0" xfId="0" applyNumberFormat="1" applyFont="1" applyAlignment="1">
      <alignment vertical="center"/>
    </xf>
    <xf numFmtId="0" fontId="11" fillId="14" borderId="0" xfId="41" applyFont="1" applyFill="1"/>
    <xf numFmtId="0" fontId="15" fillId="14" borderId="0" xfId="41" applyFill="1"/>
    <xf numFmtId="17" fontId="11" fillId="0" borderId="0" xfId="122" applyNumberFormat="1" applyFont="1" applyAlignment="1">
      <alignment wrapText="1"/>
    </xf>
    <xf numFmtId="3" fontId="10" fillId="14" borderId="27" xfId="41" applyNumberFormat="1" applyFont="1" applyFill="1" applyBorder="1" applyAlignment="1">
      <alignment horizontal="right"/>
    </xf>
    <xf numFmtId="3" fontId="10" fillId="14" borderId="1" xfId="41" applyNumberFormat="1" applyFont="1" applyFill="1" applyBorder="1" applyAlignment="1">
      <alignment horizontal="right"/>
    </xf>
    <xf numFmtId="0" fontId="0" fillId="0" borderId="0" xfId="0" applyAlignment="1" applyProtection="1">
      <alignment vertical="top" wrapText="1"/>
      <protection locked="0"/>
    </xf>
    <xf numFmtId="0" fontId="0" fillId="0" borderId="0" xfId="0" applyAlignment="1" applyProtection="1">
      <alignment vertical="top"/>
      <protection locked="0"/>
    </xf>
    <xf numFmtId="0" fontId="28" fillId="2" borderId="0" xfId="174" applyFont="1" applyFill="1" applyAlignment="1">
      <alignment vertical="top"/>
    </xf>
    <xf numFmtId="0" fontId="29" fillId="0" borderId="0" xfId="174" applyFont="1" applyAlignment="1">
      <alignment vertical="top"/>
    </xf>
    <xf numFmtId="0" fontId="11" fillId="0" borderId="27" xfId="174" applyFont="1" applyBorder="1" applyAlignment="1">
      <alignment horizontal="center" vertical="center"/>
    </xf>
    <xf numFmtId="0" fontId="11" fillId="0" borderId="1" xfId="174" applyFont="1" applyBorder="1" applyAlignment="1">
      <alignment horizontal="center" vertical="center"/>
    </xf>
    <xf numFmtId="0" fontId="11" fillId="0" borderId="2" xfId="174" applyFont="1" applyBorder="1" applyAlignment="1">
      <alignment horizontal="center" vertical="center"/>
    </xf>
    <xf numFmtId="0" fontId="50" fillId="0" borderId="36" xfId="63" applyFont="1" applyBorder="1" applyAlignment="1">
      <alignment horizontal="center" vertical="center" wrapText="1"/>
    </xf>
    <xf numFmtId="0" fontId="50" fillId="0" borderId="37" xfId="63" applyFont="1" applyBorder="1" applyAlignment="1">
      <alignment horizontal="center" vertical="center" wrapText="1"/>
    </xf>
    <xf numFmtId="0" fontId="50" fillId="0" borderId="32" xfId="63" applyFont="1" applyBorder="1" applyAlignment="1">
      <alignment horizontal="center" vertical="center" wrapText="1"/>
    </xf>
    <xf numFmtId="0" fontId="50" fillId="0" borderId="33" xfId="63" applyFont="1" applyBorder="1" applyAlignment="1">
      <alignment horizontal="center" vertical="center" wrapText="1"/>
    </xf>
    <xf numFmtId="0" fontId="11" fillId="14" borderId="25" xfId="122" applyFont="1" applyFill="1" applyBorder="1" applyAlignment="1">
      <alignment horizontal="center"/>
    </xf>
    <xf numFmtId="0" fontId="11" fillId="14" borderId="3" xfId="122" applyFont="1" applyFill="1" applyBorder="1" applyAlignment="1">
      <alignment horizontal="center"/>
    </xf>
    <xf numFmtId="0" fontId="11" fillId="14" borderId="4" xfId="122" applyFont="1" applyFill="1" applyBorder="1" applyAlignment="1">
      <alignment horizontal="center"/>
    </xf>
    <xf numFmtId="0" fontId="28" fillId="14" borderId="0" xfId="122" applyFont="1" applyFill="1" applyAlignment="1">
      <alignment horizontal="left" vertical="top"/>
    </xf>
    <xf numFmtId="0" fontId="11" fillId="2" borderId="0" xfId="184" applyFont="1" applyFill="1" applyAlignment="1">
      <alignment horizontal="center"/>
    </xf>
    <xf numFmtId="0" fontId="0" fillId="0" borderId="0" xfId="0" applyAlignment="1">
      <alignment horizontal="center"/>
    </xf>
    <xf numFmtId="0" fontId="11" fillId="14" borderId="25" xfId="25" applyFont="1" applyFill="1" applyBorder="1" applyAlignment="1">
      <alignment horizontal="center"/>
    </xf>
    <xf numFmtId="0" fontId="11" fillId="14" borderId="3" xfId="25" applyFont="1" applyFill="1" applyBorder="1" applyAlignment="1">
      <alignment horizontal="center"/>
    </xf>
    <xf numFmtId="0" fontId="11" fillId="14" borderId="4" xfId="25" applyFont="1" applyFill="1" applyBorder="1" applyAlignment="1">
      <alignment horizontal="center"/>
    </xf>
    <xf numFmtId="0" fontId="11" fillId="14" borderId="2" xfId="25" applyFont="1" applyFill="1" applyBorder="1" applyAlignment="1">
      <alignment horizontal="center" wrapText="1"/>
    </xf>
    <xf numFmtId="0" fontId="11" fillId="14" borderId="35" xfId="25" applyFont="1" applyFill="1" applyBorder="1" applyAlignment="1">
      <alignment horizontal="center"/>
    </xf>
    <xf numFmtId="0" fontId="11" fillId="14" borderId="26" xfId="25" applyFont="1" applyFill="1" applyBorder="1" applyAlignment="1">
      <alignment horizontal="center"/>
    </xf>
    <xf numFmtId="0" fontId="11" fillId="14" borderId="25" xfId="25" applyFont="1" applyFill="1" applyBorder="1" applyAlignment="1">
      <alignment horizontal="center" wrapText="1"/>
    </xf>
    <xf numFmtId="0" fontId="11" fillId="14" borderId="3" xfId="25" applyFont="1" applyFill="1" applyBorder="1" applyAlignment="1">
      <alignment horizontal="center" wrapText="1"/>
    </xf>
    <xf numFmtId="0" fontId="11" fillId="14" borderId="4" xfId="25" applyFont="1" applyFill="1" applyBorder="1" applyAlignment="1">
      <alignment horizontal="center" wrapText="1"/>
    </xf>
    <xf numFmtId="0" fontId="11" fillId="14" borderId="2" xfId="122" applyFont="1" applyFill="1" applyBorder="1" applyAlignment="1">
      <alignment horizontal="center" wrapText="1"/>
    </xf>
    <xf numFmtId="0" fontId="11" fillId="14" borderId="25" xfId="122" applyFont="1" applyFill="1" applyBorder="1" applyAlignment="1">
      <alignment horizontal="center" wrapText="1"/>
    </xf>
    <xf numFmtId="0" fontId="11" fillId="14" borderId="3" xfId="122" applyFont="1" applyFill="1" applyBorder="1" applyAlignment="1">
      <alignment horizontal="center" wrapText="1"/>
    </xf>
    <xf numFmtId="0" fontId="11" fillId="14" borderId="4" xfId="122" applyFont="1" applyFill="1" applyBorder="1" applyAlignment="1">
      <alignment horizontal="center" wrapText="1"/>
    </xf>
    <xf numFmtId="0" fontId="11" fillId="0" borderId="27" xfId="132" applyFont="1" applyBorder="1" applyAlignment="1">
      <alignment horizontal="center" vertical="center"/>
    </xf>
    <xf numFmtId="0" fontId="11" fillId="0" borderId="1" xfId="132" applyFont="1" applyBorder="1" applyAlignment="1">
      <alignment horizontal="center" vertical="center"/>
    </xf>
    <xf numFmtId="0" fontId="11" fillId="0" borderId="2" xfId="132" applyFont="1" applyBorder="1" applyAlignment="1">
      <alignment horizontal="center" vertical="center"/>
    </xf>
    <xf numFmtId="0" fontId="11" fillId="0" borderId="27" xfId="122" applyFont="1" applyBorder="1" applyAlignment="1">
      <alignment horizontal="center" vertical="center"/>
    </xf>
    <xf numFmtId="0" fontId="11" fillId="0" borderId="1" xfId="122" applyFont="1" applyBorder="1" applyAlignment="1">
      <alignment horizontal="center" vertical="center"/>
    </xf>
    <xf numFmtId="0" fontId="11" fillId="0" borderId="2" xfId="122" applyFont="1" applyBorder="1" applyAlignment="1">
      <alignment horizontal="center" vertical="center"/>
    </xf>
    <xf numFmtId="0" fontId="14" fillId="6" borderId="16" xfId="0" applyFont="1" applyFill="1" applyBorder="1" applyAlignment="1">
      <alignment horizontal="left" vertical="center"/>
    </xf>
    <xf numFmtId="0" fontId="14" fillId="6" borderId="21" xfId="0" applyFont="1" applyFill="1" applyBorder="1" applyAlignment="1">
      <alignment horizontal="left" vertical="center"/>
    </xf>
    <xf numFmtId="0" fontId="14" fillId="6" borderId="16" xfId="0" applyFont="1" applyFill="1" applyBorder="1" applyAlignment="1">
      <alignment horizontal="left" vertical="center" wrapText="1"/>
    </xf>
    <xf numFmtId="0" fontId="14" fillId="6" borderId="21" xfId="0" applyFont="1" applyFill="1" applyBorder="1" applyAlignment="1">
      <alignment horizontal="left" vertical="center" wrapText="1"/>
    </xf>
    <xf numFmtId="0" fontId="11" fillId="6" borderId="13" xfId="0" applyFont="1" applyFill="1" applyBorder="1" applyAlignment="1">
      <alignment horizontal="center" vertical="center"/>
    </xf>
    <xf numFmtId="0" fontId="0" fillId="0" borderId="31" xfId="0" applyBorder="1" applyAlignment="1">
      <alignment horizontal="center" vertical="center"/>
    </xf>
    <xf numFmtId="0" fontId="0" fillId="0" borderId="19" xfId="0" applyBorder="1" applyAlignment="1">
      <alignment horizontal="center" vertical="center"/>
    </xf>
    <xf numFmtId="0" fontId="11" fillId="7" borderId="16" xfId="0" applyFont="1" applyFill="1" applyBorder="1" applyAlignment="1">
      <alignment horizontal="center" vertical="center"/>
    </xf>
    <xf numFmtId="0" fontId="11" fillId="7" borderId="17" xfId="0" applyFont="1" applyFill="1" applyBorder="1" applyAlignment="1">
      <alignment horizontal="center" vertical="center"/>
    </xf>
    <xf numFmtId="0" fontId="11" fillId="7" borderId="21" xfId="0" applyFont="1" applyFill="1" applyBorder="1" applyAlignment="1">
      <alignment horizontal="center" vertical="center"/>
    </xf>
    <xf numFmtId="0" fontId="14" fillId="7" borderId="16" xfId="0" applyFont="1" applyFill="1" applyBorder="1" applyAlignment="1">
      <alignment horizontal="left" vertical="center"/>
    </xf>
    <xf numFmtId="0" fontId="14" fillId="7" borderId="17" xfId="0" applyFont="1" applyFill="1" applyBorder="1" applyAlignment="1">
      <alignment horizontal="left" vertical="center"/>
    </xf>
    <xf numFmtId="0" fontId="14" fillId="7" borderId="21" xfId="0" applyFont="1" applyFill="1" applyBorder="1" applyAlignment="1">
      <alignment horizontal="left" vertical="center"/>
    </xf>
    <xf numFmtId="0" fontId="14" fillId="8" borderId="16" xfId="0" applyFont="1" applyFill="1" applyBorder="1" applyAlignment="1">
      <alignment horizontal="left" vertical="center"/>
    </xf>
    <xf numFmtId="0" fontId="14" fillId="8" borderId="17" xfId="0" applyFont="1" applyFill="1" applyBorder="1" applyAlignment="1">
      <alignment horizontal="left" vertical="center"/>
    </xf>
    <xf numFmtId="0" fontId="14" fillId="8" borderId="21" xfId="0" applyFont="1" applyFill="1" applyBorder="1" applyAlignment="1">
      <alignment horizontal="left" vertical="center"/>
    </xf>
    <xf numFmtId="0" fontId="11" fillId="9" borderId="16" xfId="0" applyFont="1" applyFill="1" applyBorder="1" applyAlignment="1">
      <alignment horizontal="center" vertical="center"/>
    </xf>
    <xf numFmtId="0" fontId="11" fillId="9" borderId="17" xfId="0" applyFont="1" applyFill="1" applyBorder="1" applyAlignment="1">
      <alignment horizontal="center" vertical="center"/>
    </xf>
    <xf numFmtId="0" fontId="11" fillId="9" borderId="21" xfId="0" applyFont="1" applyFill="1" applyBorder="1" applyAlignment="1">
      <alignment horizontal="center" vertical="center"/>
    </xf>
    <xf numFmtId="0" fontId="14" fillId="9" borderId="16" xfId="0" applyFont="1" applyFill="1" applyBorder="1" applyAlignment="1">
      <alignment horizontal="left" vertical="center"/>
    </xf>
    <xf numFmtId="0" fontId="14" fillId="9" borderId="17" xfId="0" applyFont="1" applyFill="1" applyBorder="1" applyAlignment="1">
      <alignment horizontal="left" vertical="center"/>
    </xf>
    <xf numFmtId="0" fontId="14" fillId="9" borderId="21" xfId="0" applyFont="1" applyFill="1" applyBorder="1" applyAlignment="1">
      <alignment horizontal="left" vertical="center"/>
    </xf>
    <xf numFmtId="0" fontId="11" fillId="10" borderId="13" xfId="0" applyFont="1" applyFill="1" applyBorder="1" applyAlignment="1">
      <alignment horizontal="center" vertical="center"/>
    </xf>
    <xf numFmtId="0" fontId="14" fillId="10" borderId="13" xfId="0" applyFont="1" applyFill="1" applyBorder="1" applyAlignment="1">
      <alignment horizontal="left" vertical="center"/>
    </xf>
    <xf numFmtId="0" fontId="0" fillId="0" borderId="31" xfId="0" applyBorder="1" applyAlignment="1">
      <alignment horizontal="left" vertical="center"/>
    </xf>
    <xf numFmtId="0" fontId="0" fillId="0" borderId="19" xfId="0" applyBorder="1" applyAlignment="1">
      <alignment horizontal="left" vertical="center"/>
    </xf>
    <xf numFmtId="0" fontId="11" fillId="8" borderId="16" xfId="0" applyFont="1" applyFill="1" applyBorder="1" applyAlignment="1">
      <alignment horizontal="center" vertical="center"/>
    </xf>
    <xf numFmtId="0" fontId="11" fillId="8" borderId="17" xfId="0" applyFont="1" applyFill="1" applyBorder="1" applyAlignment="1">
      <alignment horizontal="center" vertical="center"/>
    </xf>
    <xf numFmtId="0" fontId="11" fillId="8" borderId="21" xfId="0" applyFont="1" applyFill="1" applyBorder="1" applyAlignment="1">
      <alignment horizontal="center" vertical="center"/>
    </xf>
  </cellXfs>
  <cellStyles count="188">
    <cellStyle name="Comma 2" xfId="1" xr:uid="{00000000-0005-0000-0000-000000000000}"/>
    <cellStyle name="Comma 2 2" xfId="27" xr:uid="{00000000-0005-0000-0000-000001000000}"/>
    <cellStyle name="Comma 2 2 2" xfId="107" xr:uid="{00000000-0005-0000-0000-000002000000}"/>
    <cellStyle name="Comma 2 2 3" xfId="106" xr:uid="{00000000-0005-0000-0000-000003000000}"/>
    <cellStyle name="Comma 2 3" xfId="105" xr:uid="{00000000-0005-0000-0000-000004000000}"/>
    <cellStyle name="Comma 3" xfId="36" xr:uid="{00000000-0005-0000-0000-000005000000}"/>
    <cellStyle name="Comma 4" xfId="66" xr:uid="{00000000-0005-0000-0000-000006000000}"/>
    <cellStyle name="Comma 4 2" xfId="67" xr:uid="{00000000-0005-0000-0000-000007000000}"/>
    <cellStyle name="Comma 4 2 2" xfId="109" xr:uid="{00000000-0005-0000-0000-000008000000}"/>
    <cellStyle name="Comma 4 3" xfId="108" xr:uid="{00000000-0005-0000-0000-000009000000}"/>
    <cellStyle name="Comma 5" xfId="103" xr:uid="{00000000-0005-0000-0000-00000A000000}"/>
    <cellStyle name="Comma 5 2" xfId="110" xr:uid="{00000000-0005-0000-0000-00000B000000}"/>
    <cellStyle name="Data_Total" xfId="2" xr:uid="{00000000-0005-0000-0000-00000C000000}"/>
    <cellStyle name="Headings" xfId="3" xr:uid="{00000000-0005-0000-0000-00000D000000}"/>
    <cellStyle name="Headings 2" xfId="4" xr:uid="{00000000-0005-0000-0000-00000E000000}"/>
    <cellStyle name="Headings 2 2" xfId="50" xr:uid="{00000000-0005-0000-0000-00000F000000}"/>
    <cellStyle name="Headings 3" xfId="5" xr:uid="{00000000-0005-0000-0000-000010000000}"/>
    <cellStyle name="Headings 4" xfId="28" xr:uid="{00000000-0005-0000-0000-000011000000}"/>
    <cellStyle name="Hyperlink" xfId="6" builtinId="8"/>
    <cellStyle name="Hyperlink 2" xfId="37" xr:uid="{00000000-0005-0000-0000-000013000000}"/>
    <cellStyle name="Hyperlink 2 2" xfId="38" xr:uid="{00000000-0005-0000-0000-000014000000}"/>
    <cellStyle name="Hyperlink 2 2 2" xfId="111" xr:uid="{00000000-0005-0000-0000-000015000000}"/>
    <cellStyle name="Hyperlink 3" xfId="39" xr:uid="{00000000-0005-0000-0000-000016000000}"/>
    <cellStyle name="Hyperlink 3 2" xfId="112" xr:uid="{00000000-0005-0000-0000-000017000000}"/>
    <cellStyle name="Hyperlink 4" xfId="40" xr:uid="{00000000-0005-0000-0000-000018000000}"/>
    <cellStyle name="Hyperlink 5" xfId="181" xr:uid="{00000000-0005-0000-0000-000019000000}"/>
    <cellStyle name="Hyperlink 6" xfId="186" xr:uid="{00000000-0005-0000-0000-00001A000000}"/>
    <cellStyle name="Normal" xfId="0" builtinId="0"/>
    <cellStyle name="Normal 10" xfId="51" xr:uid="{00000000-0005-0000-0000-00001C000000}"/>
    <cellStyle name="Normal 10 2" xfId="113" xr:uid="{00000000-0005-0000-0000-00001D000000}"/>
    <cellStyle name="Normal 10 3" xfId="114" xr:uid="{00000000-0005-0000-0000-00001E000000}"/>
    <cellStyle name="Normal 11" xfId="63" xr:uid="{00000000-0005-0000-0000-00001F000000}"/>
    <cellStyle name="Normal 11 2" xfId="115" xr:uid="{00000000-0005-0000-0000-000020000000}"/>
    <cellStyle name="Normal 12" xfId="68" xr:uid="{00000000-0005-0000-0000-000021000000}"/>
    <cellStyle name="Normal 12 2" xfId="69" xr:uid="{00000000-0005-0000-0000-000022000000}"/>
    <cellStyle name="Normal 12 2 2" xfId="117" xr:uid="{00000000-0005-0000-0000-000023000000}"/>
    <cellStyle name="Normal 12 3" xfId="116" xr:uid="{00000000-0005-0000-0000-000024000000}"/>
    <cellStyle name="Normal 12 3 2" xfId="174" xr:uid="{00000000-0005-0000-0000-000025000000}"/>
    <cellStyle name="Normal 13" xfId="70" xr:uid="{00000000-0005-0000-0000-000026000000}"/>
    <cellStyle name="Normal 13 2" xfId="118" xr:uid="{00000000-0005-0000-0000-000027000000}"/>
    <cellStyle name="Normal 14" xfId="71" xr:uid="{00000000-0005-0000-0000-000028000000}"/>
    <cellStyle name="Normal 14 2" xfId="120" xr:uid="{00000000-0005-0000-0000-000029000000}"/>
    <cellStyle name="Normal 14 3" xfId="119" xr:uid="{00000000-0005-0000-0000-00002A000000}"/>
    <cellStyle name="Normal 15" xfId="102" xr:uid="{00000000-0005-0000-0000-00002B000000}"/>
    <cellStyle name="Normal 15 2" xfId="121" xr:uid="{00000000-0005-0000-0000-00002C000000}"/>
    <cellStyle name="Normal 15 2 2" xfId="175" xr:uid="{00000000-0005-0000-0000-00002D000000}"/>
    <cellStyle name="Normal 16" xfId="104" xr:uid="{00000000-0005-0000-0000-00002E000000}"/>
    <cellStyle name="Normal 16 2" xfId="176" xr:uid="{00000000-0005-0000-0000-00002F000000}"/>
    <cellStyle name="Normal 16 3" xfId="180" xr:uid="{00000000-0005-0000-0000-000030000000}"/>
    <cellStyle name="Normal 17" xfId="185" xr:uid="{00000000-0005-0000-0000-000031000000}"/>
    <cellStyle name="Normal 2" xfId="7" xr:uid="{00000000-0005-0000-0000-000032000000}"/>
    <cellStyle name="Normal 2 2" xfId="8" xr:uid="{00000000-0005-0000-0000-000033000000}"/>
    <cellStyle name="Normal 2 2 2" xfId="25" xr:uid="{00000000-0005-0000-0000-000034000000}"/>
    <cellStyle name="Normal 2 2 2 2" xfId="33" xr:uid="{00000000-0005-0000-0000-000035000000}"/>
    <cellStyle name="Normal 2 2 2 3" xfId="122" xr:uid="{00000000-0005-0000-0000-000036000000}"/>
    <cellStyle name="Normal 2 2 3" xfId="123" xr:uid="{00000000-0005-0000-0000-000037000000}"/>
    <cellStyle name="Normal 2 2 3 2" xfId="124" xr:uid="{00000000-0005-0000-0000-000038000000}"/>
    <cellStyle name="Normal 2 2 4" xfId="125" xr:uid="{00000000-0005-0000-0000-000039000000}"/>
    <cellStyle name="Normal 2 3" xfId="41" xr:uid="{00000000-0005-0000-0000-00003A000000}"/>
    <cellStyle name="Normal 2 3 2" xfId="177" xr:uid="{00000000-0005-0000-0000-00003B000000}"/>
    <cellStyle name="Normal 2 3 2 2" xfId="184" xr:uid="{00000000-0005-0000-0000-00003C000000}"/>
    <cellStyle name="Normal 2 4" xfId="126" xr:uid="{00000000-0005-0000-0000-00003D000000}"/>
    <cellStyle name="Normal 2 5" xfId="127" xr:uid="{00000000-0005-0000-0000-00003E000000}"/>
    <cellStyle name="Normal 3" xfId="9" xr:uid="{00000000-0005-0000-0000-00003F000000}"/>
    <cellStyle name="Normal 3 2" xfId="42" xr:uid="{00000000-0005-0000-0000-000040000000}"/>
    <cellStyle name="Normal 3 2 2" xfId="52" xr:uid="{00000000-0005-0000-0000-000041000000}"/>
    <cellStyle name="Normal 3 2 2 2" xfId="128" xr:uid="{00000000-0005-0000-0000-000042000000}"/>
    <cellStyle name="Normal 3 3" xfId="129" xr:uid="{00000000-0005-0000-0000-000043000000}"/>
    <cellStyle name="Normal 3 3 2" xfId="178" xr:uid="{00000000-0005-0000-0000-000044000000}"/>
    <cellStyle name="Normal 4" xfId="10" xr:uid="{00000000-0005-0000-0000-000045000000}"/>
    <cellStyle name="Normal 4 2" xfId="43" xr:uid="{00000000-0005-0000-0000-000046000000}"/>
    <cellStyle name="Normal 4 2 2" xfId="132" xr:uid="{00000000-0005-0000-0000-000047000000}"/>
    <cellStyle name="Normal 4 2 2 2" xfId="133" xr:uid="{00000000-0005-0000-0000-000048000000}"/>
    <cellStyle name="Normal 4 2 3" xfId="131" xr:uid="{00000000-0005-0000-0000-000049000000}"/>
    <cellStyle name="Normal 4 3" xfId="53" xr:uid="{00000000-0005-0000-0000-00004A000000}"/>
    <cellStyle name="Normal 4 3 2" xfId="72" xr:uid="{00000000-0005-0000-0000-00004B000000}"/>
    <cellStyle name="Normal 4 3 2 2" xfId="73" xr:uid="{00000000-0005-0000-0000-00004C000000}"/>
    <cellStyle name="Normal 4 3 2 2 2" xfId="136" xr:uid="{00000000-0005-0000-0000-00004D000000}"/>
    <cellStyle name="Normal 4 3 2 3" xfId="135" xr:uid="{00000000-0005-0000-0000-00004E000000}"/>
    <cellStyle name="Normal 4 3 3" xfId="74" xr:uid="{00000000-0005-0000-0000-00004F000000}"/>
    <cellStyle name="Normal 4 3 3 2" xfId="137" xr:uid="{00000000-0005-0000-0000-000050000000}"/>
    <cellStyle name="Normal 4 3 4" xfId="134" xr:uid="{00000000-0005-0000-0000-000051000000}"/>
    <cellStyle name="Normal 4 4" xfId="60" xr:uid="{00000000-0005-0000-0000-000052000000}"/>
    <cellStyle name="Normal 4 4 2" xfId="75" xr:uid="{00000000-0005-0000-0000-000053000000}"/>
    <cellStyle name="Normal 4 4 2 2" xfId="76" xr:uid="{00000000-0005-0000-0000-000054000000}"/>
    <cellStyle name="Normal 4 4 2 2 2" xfId="140" xr:uid="{00000000-0005-0000-0000-000055000000}"/>
    <cellStyle name="Normal 4 4 2 3" xfId="139" xr:uid="{00000000-0005-0000-0000-000056000000}"/>
    <cellStyle name="Normal 4 4 3" xfId="77" xr:uid="{00000000-0005-0000-0000-000057000000}"/>
    <cellStyle name="Normal 4 4 3 2" xfId="141" xr:uid="{00000000-0005-0000-0000-000058000000}"/>
    <cellStyle name="Normal 4 4 4" xfId="138" xr:uid="{00000000-0005-0000-0000-000059000000}"/>
    <cellStyle name="Normal 4 5" xfId="78" xr:uid="{00000000-0005-0000-0000-00005A000000}"/>
    <cellStyle name="Normal 4 5 2" xfId="79" xr:uid="{00000000-0005-0000-0000-00005B000000}"/>
    <cellStyle name="Normal 4 5 2 2" xfId="143" xr:uid="{00000000-0005-0000-0000-00005C000000}"/>
    <cellStyle name="Normal 4 5 3" xfId="142" xr:uid="{00000000-0005-0000-0000-00005D000000}"/>
    <cellStyle name="Normal 4 6" xfId="80" xr:uid="{00000000-0005-0000-0000-00005E000000}"/>
    <cellStyle name="Normal 4 6 2" xfId="144" xr:uid="{00000000-0005-0000-0000-00005F000000}"/>
    <cellStyle name="Normal 4 7" xfId="130" xr:uid="{00000000-0005-0000-0000-000060000000}"/>
    <cellStyle name="Normal 5" xfId="24" xr:uid="{00000000-0005-0000-0000-000061000000}"/>
    <cellStyle name="Normal 5 2" xfId="32" xr:uid="{00000000-0005-0000-0000-000062000000}"/>
    <cellStyle name="Normal 5 3" xfId="54" xr:uid="{00000000-0005-0000-0000-000063000000}"/>
    <cellStyle name="Normal 5 3 2" xfId="81" xr:uid="{00000000-0005-0000-0000-000064000000}"/>
    <cellStyle name="Normal 5 3 2 2" xfId="82" xr:uid="{00000000-0005-0000-0000-000065000000}"/>
    <cellStyle name="Normal 5 3 2 2 2" xfId="148" xr:uid="{00000000-0005-0000-0000-000066000000}"/>
    <cellStyle name="Normal 5 3 2 3" xfId="147" xr:uid="{00000000-0005-0000-0000-000067000000}"/>
    <cellStyle name="Normal 5 3 2 4" xfId="183" xr:uid="{00000000-0005-0000-0000-000068000000}"/>
    <cellStyle name="Normal 5 3 3" xfId="83" xr:uid="{00000000-0005-0000-0000-000069000000}"/>
    <cellStyle name="Normal 5 3 3 2" xfId="149" xr:uid="{00000000-0005-0000-0000-00006A000000}"/>
    <cellStyle name="Normal 5 3 4" xfId="146" xr:uid="{00000000-0005-0000-0000-00006B000000}"/>
    <cellStyle name="Normal 5 4" xfId="61" xr:uid="{00000000-0005-0000-0000-00006C000000}"/>
    <cellStyle name="Normal 5 4 2" xfId="84" xr:uid="{00000000-0005-0000-0000-00006D000000}"/>
    <cellStyle name="Normal 5 4 2 2" xfId="85" xr:uid="{00000000-0005-0000-0000-00006E000000}"/>
    <cellStyle name="Normal 5 4 2 2 2" xfId="152" xr:uid="{00000000-0005-0000-0000-00006F000000}"/>
    <cellStyle name="Normal 5 4 2 3" xfId="151" xr:uid="{00000000-0005-0000-0000-000070000000}"/>
    <cellStyle name="Normal 5 4 3" xfId="86" xr:uid="{00000000-0005-0000-0000-000071000000}"/>
    <cellStyle name="Normal 5 4 3 2" xfId="153" xr:uid="{00000000-0005-0000-0000-000072000000}"/>
    <cellStyle name="Normal 5 4 4" xfId="150" xr:uid="{00000000-0005-0000-0000-000073000000}"/>
    <cellStyle name="Normal 5 5" xfId="65" xr:uid="{00000000-0005-0000-0000-000074000000}"/>
    <cellStyle name="Normal 5 5 2" xfId="87" xr:uid="{00000000-0005-0000-0000-000075000000}"/>
    <cellStyle name="Normal 5 5 2 2" xfId="155" xr:uid="{00000000-0005-0000-0000-000076000000}"/>
    <cellStyle name="Normal 5 5 3" xfId="154" xr:uid="{00000000-0005-0000-0000-000077000000}"/>
    <cellStyle name="Normal 5 5 4" xfId="173" xr:uid="{00000000-0005-0000-0000-000078000000}"/>
    <cellStyle name="Normal 5 6" xfId="88" xr:uid="{00000000-0005-0000-0000-000079000000}"/>
    <cellStyle name="Normal 5 6 2" xfId="156" xr:uid="{00000000-0005-0000-0000-00007A000000}"/>
    <cellStyle name="Normal 5 7" xfId="145" xr:uid="{00000000-0005-0000-0000-00007B000000}"/>
    <cellStyle name="Normal 5 8" xfId="182" xr:uid="{00000000-0005-0000-0000-00007C000000}"/>
    <cellStyle name="Normal 6" xfId="44" xr:uid="{00000000-0005-0000-0000-00007D000000}"/>
    <cellStyle name="Normal 6 2" xfId="45" xr:uid="{00000000-0005-0000-0000-00007E000000}"/>
    <cellStyle name="Normal 6 3" xfId="55" xr:uid="{00000000-0005-0000-0000-00007F000000}"/>
    <cellStyle name="Normal 7" xfId="31" xr:uid="{00000000-0005-0000-0000-000080000000}"/>
    <cellStyle name="Normal 7 2" xfId="46" xr:uid="{00000000-0005-0000-0000-000081000000}"/>
    <cellStyle name="Normal 7 2 2" xfId="158" xr:uid="{00000000-0005-0000-0000-000082000000}"/>
    <cellStyle name="Normal 7 3" xfId="157" xr:uid="{00000000-0005-0000-0000-000083000000}"/>
    <cellStyle name="Normal 8" xfId="47" xr:uid="{00000000-0005-0000-0000-000084000000}"/>
    <cellStyle name="Normal 8 2" xfId="159" xr:uid="{00000000-0005-0000-0000-000085000000}"/>
    <cellStyle name="Normal 8 3" xfId="179" xr:uid="{00000000-0005-0000-0000-000086000000}"/>
    <cellStyle name="Normal 9" xfId="49" xr:uid="{00000000-0005-0000-0000-000087000000}"/>
    <cellStyle name="Normal 9 2" xfId="56" xr:uid="{00000000-0005-0000-0000-000088000000}"/>
    <cellStyle name="Normal 9 2 2" xfId="89" xr:uid="{00000000-0005-0000-0000-000089000000}"/>
    <cellStyle name="Normal 9 2 2 2" xfId="90" xr:uid="{00000000-0005-0000-0000-00008A000000}"/>
    <cellStyle name="Normal 9 2 2 2 2" xfId="163" xr:uid="{00000000-0005-0000-0000-00008B000000}"/>
    <cellStyle name="Normal 9 2 2 3" xfId="162" xr:uid="{00000000-0005-0000-0000-00008C000000}"/>
    <cellStyle name="Normal 9 2 3" xfId="91" xr:uid="{00000000-0005-0000-0000-00008D000000}"/>
    <cellStyle name="Normal 9 2 3 2" xfId="164" xr:uid="{00000000-0005-0000-0000-00008E000000}"/>
    <cellStyle name="Normal 9 2 4" xfId="161" xr:uid="{00000000-0005-0000-0000-00008F000000}"/>
    <cellStyle name="Normal 9 3" xfId="62" xr:uid="{00000000-0005-0000-0000-000090000000}"/>
    <cellStyle name="Normal 9 3 2" xfId="92" xr:uid="{00000000-0005-0000-0000-000091000000}"/>
    <cellStyle name="Normal 9 3 2 2" xfId="93" xr:uid="{00000000-0005-0000-0000-000092000000}"/>
    <cellStyle name="Normal 9 3 2 2 2" xfId="167" xr:uid="{00000000-0005-0000-0000-000093000000}"/>
    <cellStyle name="Normal 9 3 2 3" xfId="166" xr:uid="{00000000-0005-0000-0000-000094000000}"/>
    <cellStyle name="Normal 9 3 3" xfId="94" xr:uid="{00000000-0005-0000-0000-000095000000}"/>
    <cellStyle name="Normal 9 3 3 2" xfId="168" xr:uid="{00000000-0005-0000-0000-000096000000}"/>
    <cellStyle name="Normal 9 3 4" xfId="165" xr:uid="{00000000-0005-0000-0000-000097000000}"/>
    <cellStyle name="Normal 9 4" xfId="95" xr:uid="{00000000-0005-0000-0000-000098000000}"/>
    <cellStyle name="Normal 9 4 2" xfId="96" xr:uid="{00000000-0005-0000-0000-000099000000}"/>
    <cellStyle name="Normal 9 4 2 2" xfId="170" xr:uid="{00000000-0005-0000-0000-00009A000000}"/>
    <cellStyle name="Normal 9 4 3" xfId="169" xr:uid="{00000000-0005-0000-0000-00009B000000}"/>
    <cellStyle name="Normal 9 5" xfId="97" xr:uid="{00000000-0005-0000-0000-00009C000000}"/>
    <cellStyle name="Normal 9 5 2" xfId="171" xr:uid="{00000000-0005-0000-0000-00009D000000}"/>
    <cellStyle name="Normal 9 6" xfId="160" xr:uid="{00000000-0005-0000-0000-00009E000000}"/>
    <cellStyle name="Normal_Scotland by Division 2 2" xfId="26" xr:uid="{00000000-0005-0000-0000-00009F000000}"/>
    <cellStyle name="Normal_Scottish Corporate Sector Statistics 2007 - Registered Tables - Interim - Table 1" xfId="11" xr:uid="{00000000-0005-0000-0000-0000A0000000}"/>
    <cellStyle name="Normal_SES05 Ownership - temp 2 2" xfId="34" xr:uid="{00000000-0005-0000-0000-0000A1000000}"/>
    <cellStyle name="Normal_SES05 Ownership - temp 3" xfId="35" xr:uid="{00000000-0005-0000-0000-0000A2000000}"/>
    <cellStyle name="Normal_SES05 Ownership - temp 3 2" xfId="187" xr:uid="{00000000-0005-0000-0000-0000A3000000}"/>
    <cellStyle name="Normal_z" xfId="12" xr:uid="{00000000-0005-0000-0000-0000A4000000}"/>
    <cellStyle name="Percent 2" xfId="64" xr:uid="{00000000-0005-0000-0000-0000A5000000}"/>
    <cellStyle name="Percent 2 2" xfId="98" xr:uid="{00000000-0005-0000-0000-0000A6000000}"/>
    <cellStyle name="Percent 2 2 2" xfId="172" xr:uid="{00000000-0005-0000-0000-0000A7000000}"/>
    <cellStyle name="Percent 3" xfId="99" xr:uid="{00000000-0005-0000-0000-0000A8000000}"/>
    <cellStyle name="Refdb standard" xfId="13" xr:uid="{00000000-0005-0000-0000-0000A9000000}"/>
    <cellStyle name="Refdb standard 2" xfId="14" xr:uid="{00000000-0005-0000-0000-0000AA000000}"/>
    <cellStyle name="Refdb standard 2 2" xfId="57" xr:uid="{00000000-0005-0000-0000-0000AB000000}"/>
    <cellStyle name="Row_CategoryHeadings" xfId="15" xr:uid="{00000000-0005-0000-0000-0000AC000000}"/>
    <cellStyle name="Row_Headings" xfId="16" xr:uid="{00000000-0005-0000-0000-0000AD000000}"/>
    <cellStyle name="Source" xfId="17" xr:uid="{00000000-0005-0000-0000-0000AE000000}"/>
    <cellStyle name="Source 2" xfId="18" xr:uid="{00000000-0005-0000-0000-0000AF000000}"/>
    <cellStyle name="Source 2 2" xfId="58" xr:uid="{00000000-0005-0000-0000-0000B0000000}"/>
    <cellStyle name="Source 3" xfId="29" xr:uid="{00000000-0005-0000-0000-0000B1000000}"/>
    <cellStyle name="Table_Name" xfId="19" xr:uid="{00000000-0005-0000-0000-0000B2000000}"/>
    <cellStyle name="Title" xfId="20" builtinId="15" customBuiltin="1"/>
    <cellStyle name="Title 2" xfId="48" xr:uid="{00000000-0005-0000-0000-0000B4000000}"/>
    <cellStyle name="Title 3" xfId="100" xr:uid="{00000000-0005-0000-0000-0000B5000000}"/>
    <cellStyle name="Title 4" xfId="101" xr:uid="{00000000-0005-0000-0000-0000B6000000}"/>
    <cellStyle name="Warnings" xfId="21" xr:uid="{00000000-0005-0000-0000-0000B7000000}"/>
    <cellStyle name="Warnings 2" xfId="22" xr:uid="{00000000-0005-0000-0000-0000B8000000}"/>
    <cellStyle name="Warnings 2 2" xfId="59" xr:uid="{00000000-0005-0000-0000-0000B9000000}"/>
    <cellStyle name="Warnings 3" xfId="23" xr:uid="{00000000-0005-0000-0000-0000BA000000}"/>
    <cellStyle name="Warnings 4" xfId="30" xr:uid="{00000000-0005-0000-0000-0000BB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pic>
      <xdr:nvPicPr>
        <xdr:cNvPr id="1269" name="Picture 1">
          <a:extLst>
            <a:ext uri="{FF2B5EF4-FFF2-40B4-BE49-F238E27FC236}">
              <a16:creationId xmlns:a16="http://schemas.microsoft.com/office/drawing/2014/main" id="{00000000-0008-0000-15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96@90pub_6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CSD\Chief%20Economic%20Advisor\Statistics\SES2003\retail%20text%20box%20tables%20and%20char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C02GLAPF\home\U115735\spreadsheets%20(moved%20to%20OBJ%2027-5-2005)\SES05%20Ownership%20-%20tem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subran6\indstat\abi\USEONS%20Files\Data%20requests\Creative%20Ind%20(old%20SIC)(Apr04)(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scotland.gov.uk/esubran6/indstat/abi/USEONS%20Files/Data%20requests/Creative%20Ind%20(old%20SIC)(Apr04)(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H831"/>
      <sheetName val="GDP(O) 1963"/>
      <sheetName val="checked"/>
      <sheetName val="GDP(O)"/>
      <sheetName val="98 expl"/>
      <sheetName val="Explanations"/>
      <sheetName val="Programs"/>
    </sheetNames>
    <sheetDataSet>
      <sheetData sheetId="0" refreshError="1"/>
      <sheetData sheetId="1" refreshError="1"/>
      <sheetData sheetId="2" refreshError="1"/>
      <sheetData sheetId="3" refreshError="1">
        <row r="1">
          <cell r="A1" t="str">
            <v>Row</v>
          </cell>
          <cell r="B1" t="str">
            <v>Type</v>
          </cell>
          <cell r="C1" t="str">
            <v>SIC</v>
          </cell>
          <cell r="D1" t="str">
            <v>SIC</v>
          </cell>
          <cell r="E1" t="str">
            <v>SQNO</v>
          </cell>
          <cell r="F1" t="str">
            <v>Data Source</v>
          </cell>
          <cell r="G1" t="str">
            <v>Description of Data</v>
          </cell>
          <cell r="H1" t="str">
            <v>WEIGHT</v>
          </cell>
          <cell r="I1" t="str">
            <v>WEIGHT</v>
          </cell>
          <cell r="J1" t="str">
            <v>1978</v>
          </cell>
          <cell r="K1" t="str">
            <v>1979</v>
          </cell>
          <cell r="L1" t="str">
            <v>1980</v>
          </cell>
          <cell r="M1" t="str">
            <v>1981</v>
          </cell>
          <cell r="N1" t="str">
            <v>1982</v>
          </cell>
          <cell r="O1" t="str">
            <v>1983</v>
          </cell>
          <cell r="P1" t="str">
            <v>1984</v>
          </cell>
          <cell r="Q1" t="str">
            <v>1985</v>
          </cell>
          <cell r="R1">
            <v>1986</v>
          </cell>
          <cell r="S1">
            <v>1987</v>
          </cell>
          <cell r="T1">
            <v>1988</v>
          </cell>
          <cell r="U1">
            <v>1989</v>
          </cell>
          <cell r="V1">
            <v>1990</v>
          </cell>
          <cell r="W1">
            <v>1991</v>
          </cell>
          <cell r="X1">
            <v>1992</v>
          </cell>
          <cell r="AG1" t="str">
            <v xml:space="preserve">-----Gross Domestic Product (Output measure)-----  </v>
          </cell>
        </row>
        <row r="2">
          <cell r="A2" t="str">
            <v>Worksheet to calculate Scottish GDP(O)</v>
          </cell>
          <cell r="J2">
            <v>1978</v>
          </cell>
          <cell r="K2">
            <v>1979</v>
          </cell>
          <cell r="L2">
            <v>1980</v>
          </cell>
          <cell r="M2">
            <v>1981</v>
          </cell>
          <cell r="N2">
            <v>1982</v>
          </cell>
          <cell r="O2">
            <v>1983</v>
          </cell>
          <cell r="P2">
            <v>1984</v>
          </cell>
          <cell r="Q2">
            <v>1985</v>
          </cell>
        </row>
        <row r="4">
          <cell r="A4">
            <v>4</v>
          </cell>
          <cell r="C4" t="str">
            <v xml:space="preserve"> </v>
          </cell>
        </row>
        <row r="5">
          <cell r="A5">
            <v>5</v>
          </cell>
          <cell r="B5" t="str">
            <v>H</v>
          </cell>
          <cell r="C5" t="str">
            <v>0</v>
          </cell>
          <cell r="F5" t="str">
            <v xml:space="preserve">                                        </v>
          </cell>
          <cell r="G5" t="str">
            <v>AGRICULTURE,FORESTRY AND FISHING</v>
          </cell>
        </row>
        <row r="6">
          <cell r="A6">
            <v>6</v>
          </cell>
          <cell r="H6" t="str">
            <v>UNCONSTR</v>
          </cell>
          <cell r="I6" t="str">
            <v>FINAL</v>
          </cell>
          <cell r="CR6" t="str">
            <v>Gross Domestic Product (Output measure) for Scotland</v>
          </cell>
          <cell r="DJ6" t="str">
            <v>1990=100</v>
          </cell>
        </row>
        <row r="7">
          <cell r="A7">
            <v>7</v>
          </cell>
          <cell r="B7" t="str">
            <v>H</v>
          </cell>
          <cell r="C7">
            <v>100</v>
          </cell>
          <cell r="D7">
            <v>1</v>
          </cell>
          <cell r="G7" t="str">
            <v>AGRICULTURE &amp; HORTICULTURE</v>
          </cell>
          <cell r="H7" t="str">
            <v>WEIGHT</v>
          </cell>
          <cell r="I7" t="str">
            <v>WEIGHT</v>
          </cell>
          <cell r="J7">
            <v>1978</v>
          </cell>
          <cell r="K7">
            <v>1979</v>
          </cell>
          <cell r="L7">
            <v>1980</v>
          </cell>
          <cell r="M7">
            <v>1981</v>
          </cell>
          <cell r="N7">
            <v>1982</v>
          </cell>
          <cell r="O7">
            <v>1983</v>
          </cell>
          <cell r="P7">
            <v>1984</v>
          </cell>
          <cell r="Q7">
            <v>1985</v>
          </cell>
          <cell r="R7">
            <v>1986</v>
          </cell>
          <cell r="S7">
            <v>1987</v>
          </cell>
          <cell r="T7">
            <v>1988</v>
          </cell>
          <cell r="U7">
            <v>1989</v>
          </cell>
          <cell r="V7">
            <v>1990</v>
          </cell>
          <cell r="W7">
            <v>1991</v>
          </cell>
          <cell r="X7">
            <v>1992</v>
          </cell>
        </row>
        <row r="8">
          <cell r="A8">
            <v>8</v>
          </cell>
          <cell r="CR8" t="str">
            <v xml:space="preserve"> </v>
          </cell>
          <cell r="CT8" t="str">
            <v>Gross Domestic Product</v>
          </cell>
          <cell r="CX8" t="str">
            <v>Agriculture,</v>
          </cell>
          <cell r="CZ8" t="str">
            <v>Production &amp; Construction</v>
          </cell>
          <cell r="DE8" t="str">
            <v xml:space="preserve"> </v>
          </cell>
          <cell r="DH8" t="str">
            <v>Services</v>
          </cell>
        </row>
        <row r="9">
          <cell r="A9">
            <v>9</v>
          </cell>
          <cell r="CX9" t="str">
            <v>hunting,</v>
          </cell>
        </row>
        <row r="10">
          <cell r="A10">
            <v>10</v>
          </cell>
          <cell r="B10" t="str">
            <v>D</v>
          </cell>
          <cell r="C10">
            <v>100</v>
          </cell>
          <cell r="D10">
            <v>1</v>
          </cell>
          <cell r="E10">
            <v>2</v>
          </cell>
          <cell r="F10" t="str">
            <v>SOAFD ESU</v>
          </cell>
          <cell r="G10" t="str">
            <v>Gross product (£m 1990 prices)  agric &amp; hortic holdings &amp; contractors; net output pre-depreciation</v>
          </cell>
          <cell r="Q10">
            <v>595508</v>
          </cell>
          <cell r="R10">
            <v>651666</v>
          </cell>
          <cell r="S10">
            <v>651603</v>
          </cell>
          <cell r="T10">
            <v>609113.37869228341</v>
          </cell>
          <cell r="U10">
            <v>699552.85819139623</v>
          </cell>
          <cell r="V10">
            <v>753375</v>
          </cell>
          <cell r="W10">
            <v>723419.22213410051</v>
          </cell>
          <cell r="X10">
            <v>748150.99957798573</v>
          </cell>
          <cell r="CV10" t="str">
            <v xml:space="preserve">excluding the </v>
          </cell>
          <cell r="CX10" t="str">
            <v xml:space="preserve">  forestry</v>
          </cell>
          <cell r="DB10" t="str">
            <v>excluding the</v>
          </cell>
          <cell r="DF10" t="str">
            <v>Distribution,</v>
          </cell>
          <cell r="DH10" t="str">
            <v>Transport,</v>
          </cell>
        </row>
        <row r="11">
          <cell r="A11">
            <v>11</v>
          </cell>
          <cell r="CV11" t="str">
            <v>extraction of</v>
          </cell>
          <cell r="CX11" t="str">
            <v xml:space="preserve"> &amp; fishing</v>
          </cell>
          <cell r="DB11" t="str">
            <v>extraction of</v>
          </cell>
          <cell r="DF11" t="str">
            <v>hotels &amp;</v>
          </cell>
          <cell r="DH11" t="str">
            <v>storage</v>
          </cell>
        </row>
        <row r="12">
          <cell r="A12">
            <v>12</v>
          </cell>
          <cell r="CV12" t="str">
            <v>mineral oil &amp;</v>
          </cell>
          <cell r="DB12" t="str">
            <v>mineral oil &amp;</v>
          </cell>
          <cell r="DF12" t="str">
            <v>catering;</v>
          </cell>
          <cell r="DH12" t="str">
            <v>&amp;</v>
          </cell>
          <cell r="DJ12" t="str">
            <v>Other</v>
          </cell>
        </row>
        <row r="13">
          <cell r="A13">
            <v>13</v>
          </cell>
          <cell r="B13" t="str">
            <v>I</v>
          </cell>
          <cell r="C13">
            <v>100</v>
          </cell>
          <cell r="D13">
            <v>1</v>
          </cell>
          <cell r="E13">
            <v>90</v>
          </cell>
          <cell r="F13" t="str">
            <v xml:space="preserve"> </v>
          </cell>
          <cell r="G13" t="str">
            <v>Scottish index, 1990 = 100</v>
          </cell>
          <cell r="H13">
            <v>24.173999999999999</v>
          </cell>
          <cell r="I13">
            <v>22.304280688999018</v>
          </cell>
          <cell r="O13">
            <v>0</v>
          </cell>
          <cell r="P13">
            <v>0</v>
          </cell>
          <cell r="Q13">
            <v>79.045362535258008</v>
          </cell>
          <cell r="R13">
            <v>86.499552015928316</v>
          </cell>
          <cell r="S13">
            <v>86.491189646590342</v>
          </cell>
          <cell r="T13">
            <v>80.851286370304749</v>
          </cell>
          <cell r="U13">
            <v>92.85586304183127</v>
          </cell>
          <cell r="V13">
            <v>100</v>
          </cell>
          <cell r="W13">
            <v>96.02378923299824</v>
          </cell>
          <cell r="X13">
            <v>99.306586969037426</v>
          </cell>
          <cell r="CT13" t="str">
            <v>Total</v>
          </cell>
          <cell r="CV13" t="str">
            <v xml:space="preserve"> natural gas</v>
          </cell>
          <cell r="CZ13" t="str">
            <v>Total</v>
          </cell>
          <cell r="DB13" t="str">
            <v xml:space="preserve"> natural gas</v>
          </cell>
          <cell r="DD13" t="str">
            <v>Total</v>
          </cell>
          <cell r="DF13" t="str">
            <v>repairs</v>
          </cell>
          <cell r="DH13" t="str">
            <v>communication</v>
          </cell>
          <cell r="DJ13" t="str">
            <v>services (1)</v>
          </cell>
        </row>
        <row r="14">
          <cell r="A14">
            <v>14</v>
          </cell>
          <cell r="Q14" t="str">
            <v xml:space="preserve"> </v>
          </cell>
          <cell r="R14" t="str">
            <v xml:space="preserve"> </v>
          </cell>
          <cell r="S14" t="str">
            <v xml:space="preserve"> </v>
          </cell>
          <cell r="T14" t="str">
            <v xml:space="preserve"> </v>
          </cell>
          <cell r="U14" t="str">
            <v xml:space="preserve"> </v>
          </cell>
          <cell r="V14" t="str">
            <v xml:space="preserve"> </v>
          </cell>
        </row>
        <row r="15">
          <cell r="A15">
            <v>15</v>
          </cell>
          <cell r="Q15" t="str">
            <v xml:space="preserve"> </v>
          </cell>
          <cell r="R15" t="str">
            <v xml:space="preserve"> </v>
          </cell>
          <cell r="S15" t="str">
            <v xml:space="preserve"> </v>
          </cell>
          <cell r="T15" t="str">
            <v xml:space="preserve"> </v>
          </cell>
          <cell r="U15" t="str">
            <v xml:space="preserve"> </v>
          </cell>
          <cell r="CR15" t="str">
            <v>1990 Weights</v>
          </cell>
          <cell r="CS15" t="str">
            <v xml:space="preserve"> </v>
          </cell>
          <cell r="CT15" t="str">
            <v>1000</v>
          </cell>
          <cell r="CV15">
            <v>986.25018454848828</v>
          </cell>
          <cell r="CX15">
            <v>30.412579633936698</v>
          </cell>
          <cell r="CZ15">
            <v>356.40610779654162</v>
          </cell>
          <cell r="DB15">
            <v>342.63101173020527</v>
          </cell>
          <cell r="DD15">
            <v>613.20659318434627</v>
          </cell>
          <cell r="DF15">
            <v>135.20072808170696</v>
          </cell>
          <cell r="DH15">
            <v>85.220952573566592</v>
          </cell>
          <cell r="DJ15">
            <v>392.7849125290727</v>
          </cell>
        </row>
        <row r="16">
          <cell r="A16">
            <v>16</v>
          </cell>
          <cell r="B16" t="str">
            <v>W</v>
          </cell>
          <cell r="C16">
            <v>100</v>
          </cell>
          <cell r="D16">
            <v>1</v>
          </cell>
          <cell r="E16">
            <v>90</v>
          </cell>
          <cell r="F16" t="str">
            <v xml:space="preserve"> </v>
          </cell>
          <cell r="G16" t="str">
            <v>WEIGHT*INDEX</v>
          </cell>
          <cell r="I16" t="str">
            <v xml:space="preserve"> </v>
          </cell>
          <cell r="O16">
            <v>0</v>
          </cell>
          <cell r="P16">
            <v>0</v>
          </cell>
          <cell r="Q16">
            <v>1763.0499531500816</v>
          </cell>
          <cell r="R16">
            <v>1929.310287635936</v>
          </cell>
          <cell r="S16">
            <v>1929.1237710029968</v>
          </cell>
          <cell r="T16">
            <v>1803.3297852699177</v>
          </cell>
          <cell r="U16">
            <v>2071.0832329042551</v>
          </cell>
          <cell r="V16">
            <v>2230.428068899902</v>
          </cell>
          <cell r="W16">
            <v>2141.7415478740745</v>
          </cell>
          <cell r="X16">
            <v>2214.9619900239031</v>
          </cell>
        </row>
        <row r="17">
          <cell r="A17">
            <v>17</v>
          </cell>
          <cell r="H17" t="str">
            <v>UNCONSTR</v>
          </cell>
          <cell r="I17" t="str">
            <v>FINAL</v>
          </cell>
        </row>
        <row r="18">
          <cell r="A18">
            <v>18</v>
          </cell>
          <cell r="B18" t="str">
            <v>H</v>
          </cell>
          <cell r="C18">
            <v>200</v>
          </cell>
          <cell r="D18">
            <v>1</v>
          </cell>
          <cell r="F18" t="str">
            <v xml:space="preserve">  </v>
          </cell>
          <cell r="G18" t="str">
            <v>FOREST AREA</v>
          </cell>
          <cell r="H18" t="str">
            <v>WEIGHT</v>
          </cell>
          <cell r="I18" t="str">
            <v>WEIGHT</v>
          </cell>
          <cell r="J18">
            <v>1978</v>
          </cell>
          <cell r="K18">
            <v>1979</v>
          </cell>
          <cell r="L18">
            <v>1980</v>
          </cell>
          <cell r="M18">
            <v>1981</v>
          </cell>
          <cell r="N18">
            <v>1982</v>
          </cell>
          <cell r="O18">
            <v>1983</v>
          </cell>
          <cell r="P18">
            <v>1984</v>
          </cell>
          <cell r="Q18">
            <v>1985</v>
          </cell>
          <cell r="R18">
            <v>1986</v>
          </cell>
          <cell r="S18">
            <v>1987</v>
          </cell>
          <cell r="T18">
            <v>1988</v>
          </cell>
          <cell r="U18">
            <v>1989</v>
          </cell>
          <cell r="V18">
            <v>1990</v>
          </cell>
          <cell r="W18">
            <v>1991</v>
          </cell>
          <cell r="X18">
            <v>1992</v>
          </cell>
          <cell r="CR18" t="str">
            <v>1978</v>
          </cell>
          <cell r="CT18">
            <v>83.360898706095682</v>
          </cell>
          <cell r="CV18">
            <v>83.768136098939536</v>
          </cell>
          <cell r="CX18">
            <v>73.576683247407914</v>
          </cell>
          <cell r="CZ18">
            <v>96.132999999999996</v>
          </cell>
          <cell r="DB18">
            <v>97.795000000000002</v>
          </cell>
          <cell r="DD18">
            <v>75.904877143121226</v>
          </cell>
          <cell r="DF18">
            <v>74.953298525356942</v>
          </cell>
          <cell r="DH18">
            <v>84.082662196609732</v>
          </cell>
          <cell r="DJ18">
            <v>74.376811078411592</v>
          </cell>
        </row>
        <row r="19">
          <cell r="A19">
            <v>19</v>
          </cell>
          <cell r="CR19" t="str">
            <v>1979</v>
          </cell>
          <cell r="CT19">
            <v>84.215638399905643</v>
          </cell>
          <cell r="CU19">
            <v>1.0253484632207533E-2</v>
          </cell>
          <cell r="CV19">
            <v>84.510360242002804</v>
          </cell>
          <cell r="CW19">
            <v>8.8604590913497032E-3</v>
          </cell>
          <cell r="CX19">
            <v>70.935944331025226</v>
          </cell>
          <cell r="CY19">
            <v>-3.5890975236040151E-2</v>
          </cell>
          <cell r="CZ19">
            <v>95.358000000000004</v>
          </cell>
          <cell r="DA19">
            <v>-8.0617477869201152E-3</v>
          </cell>
          <cell r="DB19">
            <v>96.616</v>
          </cell>
          <cell r="DC19">
            <v>-1.2055831075208365E-2</v>
          </cell>
          <cell r="DD19">
            <v>77.988590133123793</v>
          </cell>
          <cell r="DE19">
            <v>2.74516351047332E-2</v>
          </cell>
          <cell r="DF19">
            <v>77.451255856240365</v>
          </cell>
          <cell r="DG19">
            <v>3.332684991893127E-2</v>
          </cell>
          <cell r="DH19">
            <v>86.561311924871632</v>
          </cell>
          <cell r="DI19">
            <v>2.9478725619630063E-2</v>
          </cell>
          <cell r="DJ19">
            <v>76.210239775916222</v>
          </cell>
          <cell r="DK19">
            <v>2.4650541894996564E-2</v>
          </cell>
        </row>
        <row r="20">
          <cell r="A20">
            <v>20</v>
          </cell>
          <cell r="B20" t="str">
            <v>D</v>
          </cell>
          <cell r="C20">
            <v>200</v>
          </cell>
          <cell r="D20">
            <v>1</v>
          </cell>
          <cell r="E20">
            <v>1</v>
          </cell>
          <cell r="F20" t="str">
            <v>Forestry Commission</v>
          </cell>
          <cell r="G20" t="str">
            <v>Total area of productive woodland, at 31 March.  '000 hectares.</v>
          </cell>
          <cell r="J20">
            <v>782</v>
          </cell>
          <cell r="K20">
            <v>799</v>
          </cell>
          <cell r="L20">
            <v>820</v>
          </cell>
          <cell r="M20">
            <v>837</v>
          </cell>
          <cell r="N20">
            <v>857</v>
          </cell>
          <cell r="O20">
            <v>907</v>
          </cell>
          <cell r="P20">
            <v>929</v>
          </cell>
          <cell r="Q20">
            <v>947</v>
          </cell>
          <cell r="R20">
            <v>968</v>
          </cell>
          <cell r="S20">
            <v>996</v>
          </cell>
          <cell r="T20">
            <v>1015</v>
          </cell>
          <cell r="U20">
            <v>1035</v>
          </cell>
          <cell r="V20">
            <v>1039</v>
          </cell>
          <cell r="W20">
            <v>1049</v>
          </cell>
          <cell r="X20">
            <v>1056</v>
          </cell>
          <cell r="CR20" t="str">
            <v>1980</v>
          </cell>
          <cell r="CT20">
            <v>82.593121309712728</v>
          </cell>
          <cell r="CU20">
            <v>-1.9266220870858265E-2</v>
          </cell>
          <cell r="CV20">
            <v>82.831969183230669</v>
          </cell>
          <cell r="CW20">
            <v>-1.9860181094553564E-2</v>
          </cell>
          <cell r="CX20">
            <v>76.554762254761442</v>
          </cell>
          <cell r="CY20">
            <v>7.9209743053758372E-2</v>
          </cell>
          <cell r="CZ20">
            <v>89.694000000000003</v>
          </cell>
          <cell r="DA20">
            <v>-5.9397218901403148E-2</v>
          </cell>
          <cell r="DB20">
            <v>90.653999999999996</v>
          </cell>
          <cell r="DC20">
            <v>-6.1708205680218634E-2</v>
          </cell>
          <cell r="DD20">
            <v>78.476893770154064</v>
          </cell>
          <cell r="DE20">
            <v>6.2612189321124183E-3</v>
          </cell>
          <cell r="DF20">
            <v>73.778334284869828</v>
          </cell>
          <cell r="DG20">
            <v>-4.7422363017430712E-2</v>
          </cell>
          <cell r="DH20">
            <v>84.482353278913465</v>
          </cell>
          <cell r="DI20">
            <v>-2.4017180420769717E-2</v>
          </cell>
          <cell r="DJ20">
            <v>78.856571694083641</v>
          </cell>
          <cell r="DK20">
            <v>3.4724099096768712E-2</v>
          </cell>
        </row>
        <row r="21">
          <cell r="A21">
            <v>21</v>
          </cell>
          <cell r="V21" t="str">
            <v xml:space="preserve"> </v>
          </cell>
          <cell r="CR21" t="str">
            <v>1981</v>
          </cell>
          <cell r="CT21">
            <v>81.450793193433555</v>
          </cell>
          <cell r="CU21">
            <v>-1.3830790000000147E-2</v>
          </cell>
          <cell r="CV21">
            <v>81.625728631999863</v>
          </cell>
          <cell r="CW21">
            <v>-1.4562500000000114E-2</v>
          </cell>
          <cell r="CX21">
            <v>80.398431413524747</v>
          </cell>
          <cell r="CY21">
            <v>5.0208100000000221E-2</v>
          </cell>
          <cell r="CZ21">
            <v>85.456999999999994</v>
          </cell>
          <cell r="DA21">
            <v>-4.7238388297991048E-2</v>
          </cell>
          <cell r="DB21">
            <v>86.119</v>
          </cell>
          <cell r="DC21">
            <v>-5.0025371191563493E-2</v>
          </cell>
          <cell r="DD21">
            <v>78.953083713861986</v>
          </cell>
          <cell r="DE21">
            <v>6.0679000000000557E-3</v>
          </cell>
          <cell r="DF21">
            <v>73.09728279216948</v>
          </cell>
          <cell r="DG21">
            <v>-9.2310500000000063E-3</v>
          </cell>
          <cell r="DH21">
            <v>85.407823666142662</v>
          </cell>
          <cell r="DI21">
            <v>1.0954600000000135E-2</v>
          </cell>
          <cell r="DJ21">
            <v>79.699327647092659</v>
          </cell>
          <cell r="DK21">
            <v>1.0687200000000091E-2</v>
          </cell>
        </row>
        <row r="22">
          <cell r="A22">
            <v>22</v>
          </cell>
          <cell r="CR22" t="str">
            <v>1982</v>
          </cell>
          <cell r="CT22">
            <v>82.670527583004173</v>
          </cell>
          <cell r="CU22">
            <v>1.4975107568000351E-2</v>
          </cell>
          <cell r="CV22">
            <v>82.732465623609912</v>
          </cell>
          <cell r="CW22">
            <v>1.3558678252045313E-2</v>
          </cell>
          <cell r="CX22">
            <v>82.102394967267443</v>
          </cell>
          <cell r="CY22">
            <v>2.1193990029214085E-2</v>
          </cell>
          <cell r="CZ22">
            <v>86.387</v>
          </cell>
          <cell r="DA22">
            <v>1.0882666136185531E-2</v>
          </cell>
          <cell r="DB22">
            <v>86.688000000000002</v>
          </cell>
          <cell r="DC22">
            <v>6.607136636514621E-3</v>
          </cell>
          <cell r="DD22">
            <v>80.340351155794508</v>
          </cell>
          <cell r="DE22">
            <v>1.7570782250382909E-2</v>
          </cell>
          <cell r="DF22">
            <v>75.319947335419045</v>
          </cell>
          <cell r="DG22">
            <v>3.04069379646991E-2</v>
          </cell>
          <cell r="DH22">
            <v>84.296083207109987</v>
          </cell>
          <cell r="DI22">
            <v>-1.3016845662505624E-2</v>
          </cell>
          <cell r="DJ22">
            <v>81.250207728257365</v>
          </cell>
          <cell r="DK22">
            <v>1.9459136318338573E-2</v>
          </cell>
        </row>
        <row r="23">
          <cell r="A23">
            <v>23</v>
          </cell>
          <cell r="B23" t="str">
            <v>I</v>
          </cell>
          <cell r="C23">
            <v>200</v>
          </cell>
          <cell r="D23">
            <v>1</v>
          </cell>
          <cell r="E23">
            <v>90</v>
          </cell>
          <cell r="F23" t="str">
            <v xml:space="preserve"> </v>
          </cell>
          <cell r="G23" t="str">
            <v>Scottish index, 1990 = 100</v>
          </cell>
          <cell r="H23">
            <v>0.308</v>
          </cell>
          <cell r="I23">
            <v>0.28417797849804327</v>
          </cell>
          <cell r="O23">
            <v>87.295476419634269</v>
          </cell>
          <cell r="P23">
            <v>89.412897016361882</v>
          </cell>
          <cell r="Q23">
            <v>91.145332050048125</v>
          </cell>
          <cell r="R23">
            <v>93.166506256015396</v>
          </cell>
          <cell r="S23">
            <v>95.861405197305103</v>
          </cell>
          <cell r="T23">
            <v>97.690086621751689</v>
          </cell>
          <cell r="U23">
            <v>99.615014436958617</v>
          </cell>
          <cell r="V23">
            <v>100</v>
          </cell>
          <cell r="W23">
            <v>100.96246390760346</v>
          </cell>
          <cell r="X23">
            <v>101.63618864292589</v>
          </cell>
          <cell r="CR23" t="str">
            <v>1983</v>
          </cell>
          <cell r="CT23">
            <v>83.839866088749872</v>
          </cell>
          <cell r="CU23">
            <v>1.4144563243190163E-2</v>
          </cell>
          <cell r="CV23">
            <v>83.819315184195247</v>
          </cell>
          <cell r="CW23">
            <v>1.3136917320099474E-2</v>
          </cell>
          <cell r="CX23">
            <v>80.520176451938497</v>
          </cell>
          <cell r="CY23">
            <v>-1.9271283328089823E-2</v>
          </cell>
          <cell r="CZ23">
            <v>86.64</v>
          </cell>
          <cell r="DA23">
            <v>2.9286813988215832E-3</v>
          </cell>
          <cell r="DB23">
            <v>86.664000000000001</v>
          </cell>
          <cell r="DC23">
            <v>-2.7685492801772922E-4</v>
          </cell>
          <cell r="DD23">
            <v>82.255760245110793</v>
          </cell>
          <cell r="DE23">
            <v>2.3841183935105772E-2</v>
          </cell>
          <cell r="DF23">
            <v>76.514300522156219</v>
          </cell>
          <cell r="DG23">
            <v>1.5857063487025733E-2</v>
          </cell>
          <cell r="DH23">
            <v>86.227547491772626</v>
          </cell>
          <cell r="DI23">
            <v>2.2912859188453115E-2</v>
          </cell>
          <cell r="DJ23">
            <v>83.440945803462213</v>
          </cell>
          <cell r="DK23">
            <v>2.6962861221620591E-2</v>
          </cell>
        </row>
        <row r="24">
          <cell r="A24">
            <v>24</v>
          </cell>
          <cell r="CR24" t="str">
            <v>1984</v>
          </cell>
          <cell r="CT24">
            <v>86.991589189130906</v>
          </cell>
          <cell r="CU24">
            <v>3.759217717553047E-2</v>
          </cell>
          <cell r="CV24">
            <v>86.848901251419932</v>
          </cell>
          <cell r="CW24">
            <v>3.6144247427542041E-2</v>
          </cell>
          <cell r="CX24">
            <v>88.775909584062248</v>
          </cell>
          <cell r="CY24">
            <v>0.10252999305151171</v>
          </cell>
          <cell r="CZ24">
            <v>89.465000000000003</v>
          </cell>
          <cell r="DA24">
            <v>3.2606186518928937E-2</v>
          </cell>
          <cell r="DB24">
            <v>89.143000000000001</v>
          </cell>
          <cell r="DC24">
            <v>2.8604726299270737E-2</v>
          </cell>
          <cell r="DD24">
            <v>85.363282197839425</v>
          </cell>
          <cell r="DE24">
            <v>3.7778776142468884E-2</v>
          </cell>
          <cell r="DF24">
            <v>80.013095887403125</v>
          </cell>
          <cell r="DG24">
            <v>4.5727339090471865E-2</v>
          </cell>
          <cell r="DH24">
            <v>89.16551298491035</v>
          </cell>
          <cell r="DI24">
            <v>3.407223768503969E-2</v>
          </cell>
          <cell r="DJ24">
            <v>86.411996202283731</v>
          </cell>
          <cell r="DK24">
            <v>3.5606624184480906E-2</v>
          </cell>
        </row>
        <row r="25">
          <cell r="A25">
            <v>25</v>
          </cell>
          <cell r="CR25" t="str">
            <v>1985</v>
          </cell>
          <cell r="CT25">
            <v>89.449745041162899</v>
          </cell>
          <cell r="CU25">
            <v>2.8257396777608534E-2</v>
          </cell>
          <cell r="CV25">
            <v>89.299952883560962</v>
          </cell>
          <cell r="CW25">
            <v>2.822202234943021E-2</v>
          </cell>
          <cell r="CX25">
            <v>87.359190654569474</v>
          </cell>
          <cell r="CY25">
            <v>-1.5958371320896208E-2</v>
          </cell>
          <cell r="CZ25">
            <v>91.847999999999999</v>
          </cell>
          <cell r="DA25">
            <v>2.6636114681719059E-2</v>
          </cell>
          <cell r="DB25">
            <v>91.504000000000005</v>
          </cell>
          <cell r="DC25">
            <v>2.6485534478310178E-2</v>
          </cell>
          <cell r="DD25">
            <v>88.053733881304311</v>
          </cell>
          <cell r="DE25">
            <v>3.1517669121829787E-2</v>
          </cell>
          <cell r="DF25">
            <v>82.90244002651103</v>
          </cell>
          <cell r="DG25">
            <v>3.611089043690896E-2</v>
          </cell>
          <cell r="DH25">
            <v>92.100707646687169</v>
          </cell>
          <cell r="DI25">
            <v>3.2918496888741593E-2</v>
          </cell>
          <cell r="DJ25">
            <v>88.962067318762806</v>
          </cell>
          <cell r="DK25">
            <v>2.9510614596954306E-2</v>
          </cell>
        </row>
        <row r="26">
          <cell r="A26">
            <v>26</v>
          </cell>
          <cell r="B26" t="str">
            <v>W</v>
          </cell>
          <cell r="C26">
            <v>200</v>
          </cell>
          <cell r="D26">
            <v>1</v>
          </cell>
          <cell r="E26">
            <v>90</v>
          </cell>
          <cell r="F26" t="str">
            <v xml:space="preserve"> </v>
          </cell>
          <cell r="G26" t="str">
            <v>WEIGHT * INDEX</v>
          </cell>
          <cell r="O26">
            <v>24.807452020955271</v>
          </cell>
          <cell r="P26">
            <v>25.409176325763443</v>
          </cell>
          <cell r="Q26">
            <v>25.901496211515589</v>
          </cell>
          <cell r="R26">
            <v>26.475869411559756</v>
          </cell>
          <cell r="S26">
            <v>27.241700344951983</v>
          </cell>
          <cell r="T26">
            <v>27.761371335468137</v>
          </cell>
          <cell r="U26">
            <v>28.308393430748296</v>
          </cell>
          <cell r="V26">
            <v>28.417797849804327</v>
          </cell>
          <cell r="W26">
            <v>28.691308897444408</v>
          </cell>
          <cell r="X26">
            <v>28.882766630792464</v>
          </cell>
          <cell r="CR26" t="str">
            <v>1986</v>
          </cell>
          <cell r="CT26">
            <v>89.805721075467744</v>
          </cell>
          <cell r="CU26">
            <v>3.9796204465539003E-3</v>
          </cell>
          <cell r="CV26">
            <v>89.769978245455775</v>
          </cell>
          <cell r="CW26">
            <v>5.2634446796145894E-3</v>
          </cell>
          <cell r="CX26">
            <v>93.173096659465173</v>
          </cell>
          <cell r="CY26">
            <v>6.6551738418510545E-2</v>
          </cell>
          <cell r="CZ26">
            <v>89.38</v>
          </cell>
          <cell r="DA26">
            <v>-2.6870481665360199E-2</v>
          </cell>
          <cell r="DB26">
            <v>89.26</v>
          </cell>
          <cell r="DC26">
            <v>-2.4523518097569502E-2</v>
          </cell>
          <cell r="DD26">
            <v>89.88614913015094</v>
          </cell>
          <cell r="DE26">
            <v>2.081019359515986E-2</v>
          </cell>
          <cell r="DF26">
            <v>84.49504763064526</v>
          </cell>
          <cell r="DG26">
            <v>1.9210624001234904E-2</v>
          </cell>
          <cell r="DH26">
            <v>92.681090546376467</v>
          </cell>
          <cell r="DI26">
            <v>6.3016117304520369E-3</v>
          </cell>
          <cell r="DJ26">
            <v>91.135416254129836</v>
          </cell>
          <cell r="DK26">
            <v>2.443006329405133E-2</v>
          </cell>
        </row>
        <row r="27">
          <cell r="A27">
            <v>27</v>
          </cell>
          <cell r="B27" t="str">
            <v xml:space="preserve"> </v>
          </cell>
          <cell r="H27" t="str">
            <v>UNCONSTR</v>
          </cell>
          <cell r="I27" t="str">
            <v>FINAL</v>
          </cell>
          <cell r="CR27" t="str">
            <v>1987</v>
          </cell>
          <cell r="CT27">
            <v>91.594505209686204</v>
          </cell>
          <cell r="CU27">
            <v>1.9918376165759696E-2</v>
          </cell>
          <cell r="CV27">
            <v>91.660491055788242</v>
          </cell>
          <cell r="CW27">
            <v>2.1059521760864036E-2</v>
          </cell>
          <cell r="CX27">
            <v>92.44608134427277</v>
          </cell>
          <cell r="CY27">
            <v>-7.8028458992786751E-3</v>
          </cell>
          <cell r="CZ27">
            <v>88.86</v>
          </cell>
          <cell r="DA27">
            <v>-5.8178563437010075E-3</v>
          </cell>
          <cell r="DB27">
            <v>88.94</v>
          </cell>
          <cell r="DC27">
            <v>-3.5850324893570173E-3</v>
          </cell>
          <cell r="DD27">
            <v>93.14161142490093</v>
          </cell>
          <cell r="DE27">
            <v>3.6217618912967695E-2</v>
          </cell>
          <cell r="DF27">
            <v>87.838661248681774</v>
          </cell>
          <cell r="DG27">
            <v>3.957171114516099E-2</v>
          </cell>
          <cell r="DH27">
            <v>98.191378061084748</v>
          </cell>
          <cell r="DI27">
            <v>5.9454280071844882E-2</v>
          </cell>
          <cell r="DJ27">
            <v>93.871315628533836</v>
          </cell>
          <cell r="DK27">
            <v>3.0020155575687303E-2</v>
          </cell>
        </row>
        <row r="28">
          <cell r="A28">
            <v>28</v>
          </cell>
          <cell r="B28" t="str">
            <v>H</v>
          </cell>
          <cell r="C28">
            <v>200</v>
          </cell>
          <cell r="D28">
            <v>2</v>
          </cell>
          <cell r="G28" t="str">
            <v>AREA PLANTED BY FORESTRY COMMISSION</v>
          </cell>
          <cell r="H28" t="str">
            <v>WEIGHT</v>
          </cell>
          <cell r="I28" t="str">
            <v>WEIGHT</v>
          </cell>
          <cell r="J28">
            <v>1978</v>
          </cell>
          <cell r="K28">
            <v>1979</v>
          </cell>
          <cell r="L28">
            <v>1980</v>
          </cell>
          <cell r="M28">
            <v>1981</v>
          </cell>
          <cell r="N28">
            <v>1982</v>
          </cell>
          <cell r="O28">
            <v>1983</v>
          </cell>
          <cell r="P28">
            <v>1984</v>
          </cell>
          <cell r="Q28">
            <v>1985</v>
          </cell>
          <cell r="R28">
            <v>1986</v>
          </cell>
          <cell r="S28">
            <v>1987</v>
          </cell>
          <cell r="T28">
            <v>1988</v>
          </cell>
          <cell r="U28">
            <v>1989</v>
          </cell>
          <cell r="V28">
            <v>1990</v>
          </cell>
          <cell r="W28">
            <v>1991</v>
          </cell>
          <cell r="X28">
            <v>1992</v>
          </cell>
          <cell r="CR28" t="str">
            <v>1988</v>
          </cell>
          <cell r="CT28">
            <v>95.301895886441628</v>
          </cell>
          <cell r="CU28">
            <v>4.0476125377479119E-2</v>
          </cell>
          <cell r="CV28">
            <v>95.385668119436104</v>
          </cell>
          <cell r="CW28">
            <v>4.0641033238416439E-2</v>
          </cell>
          <cell r="CX28">
            <v>90.550836233949582</v>
          </cell>
          <cell r="CY28">
            <v>-2.0501086501062409E-2</v>
          </cell>
          <cell r="CZ28">
            <v>94.03</v>
          </cell>
          <cell r="DA28">
            <v>5.8181408957911337E-2</v>
          </cell>
          <cell r="DB28">
            <v>94.22</v>
          </cell>
          <cell r="DC28">
            <v>5.9365864627839007E-2</v>
          </cell>
          <cell r="DD28">
            <v>96.276776863066033</v>
          </cell>
          <cell r="DE28">
            <v>3.3660201817454626E-2</v>
          </cell>
          <cell r="DF28">
            <v>95.390652777373347</v>
          </cell>
          <cell r="DG28">
            <v>8.5975712987143335E-2</v>
          </cell>
          <cell r="DH28">
            <v>98.791490766554347</v>
          </cell>
          <cell r="DI28">
            <v>6.1116639497234577E-3</v>
          </cell>
          <cell r="DJ28">
            <v>96.036182864329177</v>
          </cell>
          <cell r="DK28">
            <v>2.3062074088341551E-2</v>
          </cell>
        </row>
        <row r="29">
          <cell r="A29">
            <v>29</v>
          </cell>
          <cell r="CR29" t="str">
            <v>1989</v>
          </cell>
          <cell r="CS29" t="str">
            <v xml:space="preserve"> </v>
          </cell>
          <cell r="CT29">
            <v>97.861184439715799</v>
          </cell>
          <cell r="CU29">
            <v>2.685453977037067E-2</v>
          </cell>
          <cell r="CV29">
            <v>97.928013067209335</v>
          </cell>
          <cell r="CW29">
            <v>2.6653322222263638E-2</v>
          </cell>
          <cell r="CX29">
            <v>96.803662112973214</v>
          </cell>
          <cell r="CY29">
            <v>6.9053209656381995E-2</v>
          </cell>
          <cell r="CZ29">
            <v>96.31</v>
          </cell>
          <cell r="DA29">
            <v>2.4247580559395951E-2</v>
          </cell>
          <cell r="DB29">
            <v>96.44</v>
          </cell>
          <cell r="DC29">
            <v>2.3561876459350446E-2</v>
          </cell>
          <cell r="DD29">
            <v>98.815208087068399</v>
          </cell>
          <cell r="DE29">
            <v>2.6365976372607111E-2</v>
          </cell>
          <cell r="DF29">
            <v>100.31644145141719</v>
          </cell>
          <cell r="DG29">
            <v>5.1638064429015418E-2</v>
          </cell>
          <cell r="DH29">
            <v>101.12240171248634</v>
          </cell>
          <cell r="DI29">
            <v>2.3594248126490615E-2</v>
          </cell>
          <cell r="DJ29">
            <v>97.797885196946666</v>
          </cell>
          <cell r="DK29">
            <v>1.8344151965163535E-2</v>
          </cell>
        </row>
        <row r="30">
          <cell r="A30">
            <v>30</v>
          </cell>
          <cell r="B30" t="str">
            <v>D</v>
          </cell>
          <cell r="C30">
            <v>200</v>
          </cell>
          <cell r="D30">
            <v>2</v>
          </cell>
          <cell r="E30">
            <v>1</v>
          </cell>
          <cell r="F30" t="str">
            <v>Forestry Commission</v>
          </cell>
          <cell r="G30" t="str">
            <v>Total area planted by forestry commission,year beginning 31 March.`000 hectares.</v>
          </cell>
          <cell r="J30">
            <v>11.8</v>
          </cell>
          <cell r="K30">
            <v>16.399999999999999</v>
          </cell>
          <cell r="L30">
            <v>12.5</v>
          </cell>
          <cell r="M30">
            <v>12.1</v>
          </cell>
          <cell r="N30">
            <v>10.3</v>
          </cell>
          <cell r="O30">
            <v>10.4</v>
          </cell>
          <cell r="P30">
            <v>7.3</v>
          </cell>
          <cell r="Q30">
            <v>7.4</v>
          </cell>
          <cell r="R30">
            <v>8.4</v>
          </cell>
          <cell r="S30">
            <v>8.1</v>
          </cell>
          <cell r="T30">
            <v>7.8</v>
          </cell>
          <cell r="U30">
            <v>7.6</v>
          </cell>
          <cell r="V30">
            <v>7</v>
          </cell>
          <cell r="W30">
            <v>7</v>
          </cell>
          <cell r="X30">
            <v>6</v>
          </cell>
          <cell r="CR30" t="str">
            <v>1990</v>
          </cell>
          <cell r="CT30">
            <v>100.00000000000001</v>
          </cell>
          <cell r="CU30">
            <v>2.1855606720167613E-2</v>
          </cell>
          <cell r="CV30">
            <v>99.999999999999986</v>
          </cell>
          <cell r="CW30">
            <v>2.1158265831132689E-2</v>
          </cell>
          <cell r="CX30">
            <v>99.999999999999986</v>
          </cell>
          <cell r="CY30">
            <v>3.3018770336359124E-2</v>
          </cell>
          <cell r="CZ30">
            <v>100</v>
          </cell>
          <cell r="DA30">
            <v>3.8313778423839658E-2</v>
          </cell>
          <cell r="DB30">
            <v>100</v>
          </cell>
          <cell r="DC30">
            <v>3.6914143508917488E-2</v>
          </cell>
          <cell r="DD30">
            <v>100</v>
          </cell>
          <cell r="DE30">
            <v>1.198997538807643E-2</v>
          </cell>
          <cell r="DF30">
            <v>100</v>
          </cell>
          <cell r="DG30">
            <v>-3.1544325819256869E-3</v>
          </cell>
          <cell r="DH30">
            <v>99.999999999999972</v>
          </cell>
          <cell r="DI30">
            <v>-1.1099436855520943E-2</v>
          </cell>
          <cell r="DJ30">
            <v>100</v>
          </cell>
          <cell r="DK30">
            <v>2.2516998180673195E-2</v>
          </cell>
        </row>
        <row r="31">
          <cell r="A31">
            <v>31</v>
          </cell>
          <cell r="CR31" t="str">
            <v>1991</v>
          </cell>
          <cell r="CT31">
            <v>100.1500754372432</v>
          </cell>
          <cell r="CU31">
            <v>1.5007543724318848E-3</v>
          </cell>
          <cell r="CV31">
            <v>100.06900418986103</v>
          </cell>
          <cell r="CW31">
            <v>6.9004189861047408E-4</v>
          </cell>
          <cell r="CX31">
            <v>98.698277269357277</v>
          </cell>
          <cell r="CY31">
            <v>-1.301722730642709E-2</v>
          </cell>
          <cell r="CZ31">
            <v>98.99</v>
          </cell>
          <cell r="DA31">
            <v>-1.0100000000000052E-2</v>
          </cell>
          <cell r="DB31">
            <v>98.71</v>
          </cell>
          <cell r="DC31">
            <v>-1.2900000000000062E-2</v>
          </cell>
          <cell r="DD31">
            <v>100.89633437153662</v>
          </cell>
          <cell r="DE31">
            <v>8.9633437153662492E-3</v>
          </cell>
          <cell r="DF31">
            <v>98.338804432250697</v>
          </cell>
          <cell r="DG31">
            <v>-1.6611955677493028E-2</v>
          </cell>
          <cell r="DH31">
            <v>99.126119887856703</v>
          </cell>
          <cell r="DI31">
            <v>-8.7388011214326895E-3</v>
          </cell>
          <cell r="DJ31">
            <v>102.16073954240527</v>
          </cell>
          <cell r="DK31">
            <v>2.1607395424052669E-2</v>
          </cell>
        </row>
        <row r="32">
          <cell r="A32">
            <v>32</v>
          </cell>
          <cell r="CR32" t="str">
            <v>1992</v>
          </cell>
          <cell r="CT32">
            <v>101.548867300316</v>
          </cell>
          <cell r="CU32">
            <v>1.3966957657953272E-2</v>
          </cell>
          <cell r="CV32">
            <v>101.46011495815877</v>
          </cell>
          <cell r="CW32">
            <v>1.3901515055135153E-2</v>
          </cell>
          <cell r="CX32">
            <v>100.35693368512027</v>
          </cell>
          <cell r="CY32">
            <v>1.6805322865325753E-2</v>
          </cell>
          <cell r="CZ32">
            <v>100.69</v>
          </cell>
          <cell r="DA32">
            <v>1.7173451863824657E-2</v>
          </cell>
          <cell r="DB32">
            <v>100.4</v>
          </cell>
          <cell r="DC32">
            <v>1.7120859082159986E-2</v>
          </cell>
          <cell r="DD32">
            <v>102.10717070314151</v>
          </cell>
          <cell r="DE32">
            <v>1.2000796056139618E-2</v>
          </cell>
          <cell r="DF32">
            <v>100.63572826603836</v>
          </cell>
          <cell r="DG32">
            <v>2.3357247904819672E-2</v>
          </cell>
          <cell r="DH32">
            <v>99.585430167932287</v>
          </cell>
          <cell r="DI32">
            <v>4.6335948647562419E-3</v>
          </cell>
          <cell r="DJ32">
            <v>103.16078861508193</v>
          </cell>
          <cell r="DK32">
            <v>9.7889764419878331E-3</v>
          </cell>
        </row>
        <row r="33">
          <cell r="A33">
            <v>33</v>
          </cell>
          <cell r="B33" t="str">
            <v>I</v>
          </cell>
          <cell r="C33">
            <v>200</v>
          </cell>
          <cell r="D33">
            <v>2</v>
          </cell>
          <cell r="E33">
            <v>90</v>
          </cell>
          <cell r="F33" t="str">
            <v xml:space="preserve"> </v>
          </cell>
          <cell r="G33" t="str">
            <v>Scottish index,1990=100</v>
          </cell>
          <cell r="H33">
            <v>0.39800000000000002</v>
          </cell>
          <cell r="I33">
            <v>0.36721699818902998</v>
          </cell>
          <cell r="O33">
            <v>148.57142857142858</v>
          </cell>
          <cell r="P33">
            <v>104.28571428571429</v>
          </cell>
          <cell r="Q33">
            <v>105.71428571428571</v>
          </cell>
          <cell r="R33">
            <v>120</v>
          </cell>
          <cell r="S33">
            <v>115.71428571428571</v>
          </cell>
          <cell r="T33">
            <v>111.42857142857143</v>
          </cell>
          <cell r="U33">
            <v>108.57142857142857</v>
          </cell>
          <cell r="V33">
            <v>100</v>
          </cell>
          <cell r="W33">
            <v>100</v>
          </cell>
          <cell r="X33">
            <v>85.714285714285708</v>
          </cell>
          <cell r="CR33" t="str">
            <v>1993</v>
          </cell>
          <cell r="CT33">
            <v>104.04186788559427</v>
          </cell>
          <cell r="CU33">
            <v>2.4549762607450662E-2</v>
          </cell>
          <cell r="CV33">
            <v>103.9903591969167</v>
          </cell>
          <cell r="CW33">
            <v>2.4938314329738146E-2</v>
          </cell>
          <cell r="CX33">
            <v>96.348918602239209</v>
          </cell>
          <cell r="CY33">
            <v>-3.9937600081092546E-2</v>
          </cell>
          <cell r="CZ33">
            <v>103.75</v>
          </cell>
          <cell r="DA33">
            <v>3.0390306882510699E-2</v>
          </cell>
          <cell r="DB33">
            <v>103.59</v>
          </cell>
          <cell r="DC33">
            <v>3.177290836653384E-2</v>
          </cell>
          <cell r="DD33">
            <v>104.5930457978215</v>
          </cell>
          <cell r="DE33">
            <v>2.4345744550176972E-2</v>
          </cell>
          <cell r="DF33">
            <v>105.99647119422877</v>
          </cell>
          <cell r="DG33">
            <v>5.3268784561471834E-2</v>
          </cell>
          <cell r="DH33">
            <v>100.98395367611172</v>
          </cell>
          <cell r="DI33">
            <v>1.404345500964436E-2</v>
          </cell>
          <cell r="DJ33">
            <v>104.89302201731675</v>
          </cell>
          <cell r="DK33">
            <v>1.6791587438306731E-2</v>
          </cell>
        </row>
        <row r="34">
          <cell r="A34">
            <v>34</v>
          </cell>
          <cell r="CR34" t="str">
            <v>1994</v>
          </cell>
          <cell r="CT34">
            <v>106.58401148997791</v>
          </cell>
          <cell r="CU34">
            <v>2.4433852025600042E-2</v>
          </cell>
          <cell r="CV34">
            <v>106.57823673426307</v>
          </cell>
          <cell r="CW34">
            <v>2.4885744768377554E-2</v>
          </cell>
          <cell r="CX34">
            <v>106.56668952606681</v>
          </cell>
          <cell r="CY34">
            <v>0.10604966897459432</v>
          </cell>
          <cell r="CZ34">
            <v>106.5</v>
          </cell>
          <cell r="DA34">
            <v>2.6506024096385541E-2</v>
          </cell>
          <cell r="DB34">
            <v>106.48</v>
          </cell>
          <cell r="DC34">
            <v>2.7898445795926253E-2</v>
          </cell>
          <cell r="DD34">
            <v>106.63369949741086</v>
          </cell>
          <cell r="DE34">
            <v>1.9510414712790202E-2</v>
          </cell>
          <cell r="DF34">
            <v>109.91547262255457</v>
          </cell>
          <cell r="DG34">
            <v>3.6972942440174163E-2</v>
          </cell>
          <cell r="DH34">
            <v>104.59834440064304</v>
          </cell>
          <cell r="DI34">
            <v>3.5791733171032708E-2</v>
          </cell>
          <cell r="DJ34">
            <v>105.94568117713899</v>
          </cell>
          <cell r="DK34">
            <v>1.0035549930561233E-2</v>
          </cell>
        </row>
        <row r="35">
          <cell r="A35">
            <v>35</v>
          </cell>
          <cell r="G35" t="str">
            <v xml:space="preserve">                      </v>
          </cell>
          <cell r="CR35" t="str">
            <v>1995</v>
          </cell>
          <cell r="CT35">
            <v>109.20588263361063</v>
          </cell>
          <cell r="CU35">
            <v>2.4599103627088115E-2</v>
          </cell>
          <cell r="CV35">
            <v>109.39784620007369</v>
          </cell>
          <cell r="CW35">
            <v>2.6455771386431268E-2</v>
          </cell>
          <cell r="CX35">
            <v>114.69367172885453</v>
          </cell>
          <cell r="CY35">
            <v>7.6261937373965347E-2</v>
          </cell>
          <cell r="CZ35">
            <v>110.16388494</v>
          </cell>
          <cell r="DA35">
            <v>3.4402675492957772E-2</v>
          </cell>
          <cell r="DB35">
            <v>110.75496009</v>
          </cell>
          <cell r="DC35">
            <v>4.0148009861006695E-2</v>
          </cell>
          <cell r="DD35">
            <v>108.37690313175308</v>
          </cell>
          <cell r="DE35">
            <v>1.6347586574960282E-2</v>
          </cell>
          <cell r="DF35">
            <v>110.45290621608306</v>
          </cell>
          <cell r="DG35">
            <v>4.8895171963097162E-3</v>
          </cell>
          <cell r="DH35">
            <v>106.05485877413629</v>
          </cell>
          <cell r="DI35">
            <v>1.3924832002257722E-2</v>
          </cell>
          <cell r="DJ35">
            <v>108.16612544201438</v>
          </cell>
          <cell r="DK35">
            <v>2.0958327325894914E-2</v>
          </cell>
        </row>
        <row r="36">
          <cell r="A36">
            <v>36</v>
          </cell>
          <cell r="B36" t="str">
            <v>W</v>
          </cell>
          <cell r="C36">
            <v>200</v>
          </cell>
          <cell r="D36">
            <v>2</v>
          </cell>
          <cell r="E36">
            <v>90</v>
          </cell>
          <cell r="F36" t="str">
            <v xml:space="preserve"> </v>
          </cell>
          <cell r="G36" t="str">
            <v>WEIGHT * INDEX</v>
          </cell>
          <cell r="O36">
            <v>54.557954016655884</v>
          </cell>
          <cell r="P36">
            <v>38.295486953998839</v>
          </cell>
          <cell r="Q36">
            <v>38.820082665697456</v>
          </cell>
          <cell r="R36">
            <v>44.066039782683596</v>
          </cell>
          <cell r="S36">
            <v>42.492252647587755</v>
          </cell>
          <cell r="T36">
            <v>40.918465512491913</v>
          </cell>
          <cell r="U36">
            <v>39.869274089094681</v>
          </cell>
          <cell r="V36">
            <v>36.721699818902998</v>
          </cell>
          <cell r="W36">
            <v>36.721699818902998</v>
          </cell>
          <cell r="X36">
            <v>31.475742701916854</v>
          </cell>
          <cell r="CR36" t="str">
            <v>1996</v>
          </cell>
          <cell r="CT36">
            <v>111.49898414882284</v>
          </cell>
          <cell r="CU36">
            <v>2.0997966958480035E-2</v>
          </cell>
          <cell r="CV36">
            <v>111.69189388771979</v>
          </cell>
          <cell r="CW36">
            <v>2.0969770131037256E-2</v>
          </cell>
          <cell r="CX36">
            <v>115.49894438466724</v>
          </cell>
          <cell r="CY36">
            <v>7.0210731217712433E-3</v>
          </cell>
          <cell r="CZ36">
            <v>113.83661026000001</v>
          </cell>
          <cell r="DA36">
            <v>3.3338741839036651E-2</v>
          </cell>
          <cell r="DB36">
            <v>114.48586666000001</v>
          </cell>
          <cell r="DC36">
            <v>3.3686135293338103E-2</v>
          </cell>
          <cell r="DD36">
            <v>109.9430370255365</v>
          </cell>
          <cell r="DE36">
            <v>1.4450808691954127E-2</v>
          </cell>
          <cell r="DF36">
            <v>114.31901406143433</v>
          </cell>
          <cell r="DG36">
            <v>3.5002318886819109E-2</v>
          </cell>
          <cell r="DH36">
            <v>106.96336403678356</v>
          </cell>
          <cell r="DI36">
            <v>8.5663709626176733E-3</v>
          </cell>
          <cell r="DJ36">
            <v>109.0853731804591</v>
          </cell>
          <cell r="DK36">
            <v>8.4984807830389142E-3</v>
          </cell>
        </row>
        <row r="37">
          <cell r="A37">
            <v>37</v>
          </cell>
          <cell r="H37" t="str">
            <v>UNCONSTR</v>
          </cell>
          <cell r="I37" t="str">
            <v>FINAL</v>
          </cell>
          <cell r="CR37" t="str">
            <v>Percentage Increase</v>
          </cell>
        </row>
        <row r="38">
          <cell r="A38">
            <v>38</v>
          </cell>
          <cell r="B38" t="str">
            <v>H</v>
          </cell>
          <cell r="C38">
            <v>200</v>
          </cell>
          <cell r="D38">
            <v>3</v>
          </cell>
          <cell r="G38" t="str">
            <v>WOOD PRODUCTION FORESTRY COMMISSION</v>
          </cell>
          <cell r="H38" t="str">
            <v>WEIGHT</v>
          </cell>
          <cell r="I38" t="str">
            <v>WEIGHT</v>
          </cell>
          <cell r="J38">
            <v>1978</v>
          </cell>
          <cell r="K38">
            <v>1979</v>
          </cell>
          <cell r="L38">
            <v>1980</v>
          </cell>
          <cell r="M38">
            <v>1981</v>
          </cell>
          <cell r="N38">
            <v>1982</v>
          </cell>
          <cell r="O38">
            <v>1983</v>
          </cell>
          <cell r="P38">
            <v>1984</v>
          </cell>
          <cell r="Q38">
            <v>1985</v>
          </cell>
          <cell r="R38">
            <v>1986</v>
          </cell>
          <cell r="S38">
            <v>1987</v>
          </cell>
          <cell r="T38">
            <v>1988</v>
          </cell>
          <cell r="U38">
            <v>1989</v>
          </cell>
          <cell r="V38">
            <v>1990</v>
          </cell>
          <cell r="W38">
            <v>1991</v>
          </cell>
          <cell r="X38">
            <v>1992</v>
          </cell>
          <cell r="CR38" t="str">
            <v>1995 to 1996</v>
          </cell>
          <cell r="CT38">
            <v>2.0997966958480108</v>
          </cell>
          <cell r="CV38">
            <v>2.096977013103718</v>
          </cell>
          <cell r="CX38">
            <v>0.70210731217712485</v>
          </cell>
          <cell r="CZ38">
            <v>3.3338741839036734</v>
          </cell>
          <cell r="DB38">
            <v>3.3686135293338193</v>
          </cell>
          <cell r="DD38">
            <v>1.4450808691954142</v>
          </cell>
          <cell r="DF38">
            <v>3.500231888681915</v>
          </cell>
          <cell r="DH38">
            <v>0.85663709626175866</v>
          </cell>
          <cell r="DJ38">
            <v>0.84984807830388309</v>
          </cell>
        </row>
        <row r="39">
          <cell r="A39">
            <v>39</v>
          </cell>
          <cell r="CR39" t="str">
            <v>1981 to 1996</v>
          </cell>
          <cell r="CT39">
            <v>36.891219566185555</v>
          </cell>
          <cell r="CV39">
            <v>36.834176869979004</v>
          </cell>
          <cell r="CX39">
            <v>43.658206203806401</v>
          </cell>
          <cell r="CZ39">
            <v>33.209228337058441</v>
          </cell>
          <cell r="DB39">
            <v>32.939150083024657</v>
          </cell>
          <cell r="DD39">
            <v>39.251099328794851</v>
          </cell>
          <cell r="DF39">
            <v>56.392973438515703</v>
          </cell>
          <cell r="DH39">
            <v>25.238367453198475</v>
          </cell>
          <cell r="DJ39">
            <v>36.871133547684856</v>
          </cell>
        </row>
        <row r="40">
          <cell r="A40">
            <v>40</v>
          </cell>
          <cell r="B40" t="str">
            <v>D</v>
          </cell>
          <cell r="C40">
            <v>200</v>
          </cell>
          <cell r="D40">
            <v>3</v>
          </cell>
          <cell r="E40">
            <v>1</v>
          </cell>
          <cell r="F40" t="str">
            <v>Forestry Commission</v>
          </cell>
          <cell r="G40" t="str">
            <v>Wood production Forestry Commission, for year beginning 31 March</v>
          </cell>
          <cell r="J40">
            <v>735</v>
          </cell>
          <cell r="K40">
            <v>896</v>
          </cell>
          <cell r="L40">
            <v>962</v>
          </cell>
          <cell r="M40">
            <v>1043</v>
          </cell>
          <cell r="N40">
            <v>1074</v>
          </cell>
          <cell r="O40">
            <v>1161</v>
          </cell>
          <cell r="P40">
            <v>1214</v>
          </cell>
          <cell r="Q40">
            <v>1238</v>
          </cell>
          <cell r="R40">
            <v>1341</v>
          </cell>
          <cell r="S40">
            <v>1378</v>
          </cell>
          <cell r="T40">
            <v>1468</v>
          </cell>
          <cell r="U40">
            <v>1450</v>
          </cell>
          <cell r="V40">
            <v>1504</v>
          </cell>
          <cell r="W40">
            <v>1699</v>
          </cell>
          <cell r="X40">
            <v>1761</v>
          </cell>
          <cell r="CR40" t="str">
            <v>1979 to 1996</v>
          </cell>
          <cell r="CT40">
            <v>32.397006384205909</v>
          </cell>
          <cell r="CV40">
            <v>32.163551980940895</v>
          </cell>
          <cell r="CX40">
            <v>62.821465864593428</v>
          </cell>
          <cell r="CZ40">
            <v>19.378143690094184</v>
          </cell>
          <cell r="DB40">
            <v>18.495763289724287</v>
          </cell>
          <cell r="DD40">
            <v>40.97323318432553</v>
          </cell>
          <cell r="DF40">
            <v>47.601240028470727</v>
          </cell>
          <cell r="DH40">
            <v>23.56948116685118</v>
          </cell>
          <cell r="DJ40">
            <v>43.137422872840773</v>
          </cell>
        </row>
        <row r="41">
          <cell r="A41">
            <v>41</v>
          </cell>
        </row>
        <row r="42">
          <cell r="A42">
            <v>42</v>
          </cell>
          <cell r="CR42" t="str">
            <v>Year On Year Percentage Increase</v>
          </cell>
        </row>
        <row r="43">
          <cell r="A43">
            <v>43</v>
          </cell>
          <cell r="B43" t="str">
            <v>I</v>
          </cell>
          <cell r="C43">
            <v>200</v>
          </cell>
          <cell r="D43">
            <v>3</v>
          </cell>
          <cell r="E43">
            <v>90</v>
          </cell>
          <cell r="F43" t="str">
            <v xml:space="preserve"> </v>
          </cell>
          <cell r="G43" t="str">
            <v>Scottish index 1990=100</v>
          </cell>
          <cell r="H43">
            <v>1.2130000000000001</v>
          </cell>
          <cell r="I43">
            <v>1.1191814542796314</v>
          </cell>
          <cell r="O43">
            <v>77.194148936170208</v>
          </cell>
          <cell r="P43">
            <v>80.718085106382972</v>
          </cell>
          <cell r="Q43">
            <v>82.313829787234042</v>
          </cell>
          <cell r="R43">
            <v>89.162234042553195</v>
          </cell>
          <cell r="S43">
            <v>91.622340425531917</v>
          </cell>
          <cell r="T43">
            <v>97.606382978723403</v>
          </cell>
          <cell r="U43">
            <v>96.409574468085111</v>
          </cell>
          <cell r="V43">
            <v>100</v>
          </cell>
          <cell r="W43">
            <v>112.96542553191489</v>
          </cell>
          <cell r="X43">
            <v>117.08776595744681</v>
          </cell>
          <cell r="CR43" t="str">
            <v>1995 to 1996</v>
          </cell>
          <cell r="CT43">
            <v>2.0997966958480108</v>
          </cell>
          <cell r="CV43">
            <v>2.096977013103718</v>
          </cell>
          <cell r="CX43">
            <v>0.70210731217712485</v>
          </cell>
          <cell r="CZ43">
            <v>3.3338741839036734</v>
          </cell>
          <cell r="DB43">
            <v>3.3686135293338193</v>
          </cell>
          <cell r="DD43">
            <v>1.4450808691954142</v>
          </cell>
          <cell r="DF43">
            <v>3.500231888681915</v>
          </cell>
          <cell r="DH43">
            <v>0.85663709626175866</v>
          </cell>
          <cell r="DJ43">
            <v>0.84984807830388309</v>
          </cell>
        </row>
        <row r="44">
          <cell r="A44">
            <v>44</v>
          </cell>
          <cell r="CR44" t="str">
            <v>1981 to 1996</v>
          </cell>
          <cell r="CT44">
            <v>2.1155089353513068</v>
          </cell>
          <cell r="CV44">
            <v>2.1126716085074104</v>
          </cell>
          <cell r="CX44">
            <v>2.4445115161866982</v>
          </cell>
          <cell r="CZ44">
            <v>1.9300617943651455</v>
          </cell>
          <cell r="DB44">
            <v>1.9162713714206525</v>
          </cell>
          <cell r="DD44">
            <v>2.2319337036240672</v>
          </cell>
          <cell r="DF44">
            <v>3.0262318134019806</v>
          </cell>
          <cell r="DH44">
            <v>1.5116358665570928</v>
          </cell>
          <cell r="DJ44">
            <v>2.1145099745375706</v>
          </cell>
        </row>
        <row r="45">
          <cell r="A45">
            <v>45</v>
          </cell>
          <cell r="CR45" t="str">
            <v>1979 to 1996</v>
          </cell>
          <cell r="CT45">
            <v>1.6644940953258081</v>
          </cell>
          <cell r="CV45">
            <v>1.6539403910854178</v>
          </cell>
          <cell r="CX45">
            <v>2.9090637501150152</v>
          </cell>
          <cell r="CZ45">
            <v>1.0473641950373702</v>
          </cell>
          <cell r="DB45">
            <v>1.0032759977219197</v>
          </cell>
          <cell r="DD45">
            <v>2.0405391744402257</v>
          </cell>
          <cell r="DF45">
            <v>2.3166873871522942</v>
          </cell>
          <cell r="DH45">
            <v>1.2526835920395607</v>
          </cell>
          <cell r="DJ45">
            <v>2.1320272807110907</v>
          </cell>
          <cell r="DK45" t="str">
            <v xml:space="preserve"> </v>
          </cell>
        </row>
        <row r="46">
          <cell r="A46">
            <v>46</v>
          </cell>
          <cell r="B46" t="str">
            <v>W</v>
          </cell>
          <cell r="C46">
            <v>200</v>
          </cell>
          <cell r="D46">
            <v>3</v>
          </cell>
          <cell r="E46">
            <v>90</v>
          </cell>
          <cell r="F46" t="str">
            <v xml:space="preserve"> </v>
          </cell>
          <cell r="G46" t="str">
            <v>WEIGHT*INDEX</v>
          </cell>
          <cell r="O46">
            <v>86.394259868261443</v>
          </cell>
          <cell r="P46">
            <v>90.338183876028751</v>
          </cell>
          <cell r="Q46">
            <v>92.124111728602642</v>
          </cell>
          <cell r="R46">
            <v>99.788718762565551</v>
          </cell>
          <cell r="S46">
            <v>102.54202420195028</v>
          </cell>
          <cell r="T46">
            <v>109.23925364910232</v>
          </cell>
          <cell r="U46">
            <v>107.89980775967192</v>
          </cell>
          <cell r="V46">
            <v>111.91814542796314</v>
          </cell>
          <cell r="W46">
            <v>126.42880923012592</v>
          </cell>
          <cell r="X46">
            <v>131.04245618260845</v>
          </cell>
        </row>
        <row r="47">
          <cell r="A47">
            <v>47</v>
          </cell>
          <cell r="H47" t="str">
            <v>UNCONSTR</v>
          </cell>
          <cell r="I47" t="str">
            <v>FINAL</v>
          </cell>
          <cell r="CR47" t="str">
            <v>(1) Financial &amp; business services (including adjustment for financial services), Public administration &amp; defence, Education, social work and health services and other services</v>
          </cell>
        </row>
        <row r="48">
          <cell r="A48">
            <v>48</v>
          </cell>
          <cell r="B48" t="str">
            <v>H</v>
          </cell>
          <cell r="C48">
            <v>200</v>
          </cell>
          <cell r="D48">
            <v>4</v>
          </cell>
          <cell r="G48" t="str">
            <v>AREA PLANTED BY PRIVATE WOODLAND OWNERS</v>
          </cell>
          <cell r="H48" t="str">
            <v>WEIGHT</v>
          </cell>
          <cell r="I48" t="str">
            <v>WEIGHT</v>
          </cell>
          <cell r="J48">
            <v>1978</v>
          </cell>
          <cell r="K48">
            <v>1979</v>
          </cell>
          <cell r="L48">
            <v>1980</v>
          </cell>
          <cell r="M48">
            <v>1981</v>
          </cell>
          <cell r="N48">
            <v>1982</v>
          </cell>
          <cell r="O48">
            <v>1983</v>
          </cell>
          <cell r="P48">
            <v>1984</v>
          </cell>
          <cell r="Q48">
            <v>1985</v>
          </cell>
          <cell r="R48">
            <v>1986</v>
          </cell>
          <cell r="S48">
            <v>1987</v>
          </cell>
          <cell r="T48">
            <v>1988</v>
          </cell>
          <cell r="U48">
            <v>1989</v>
          </cell>
          <cell r="V48">
            <v>1990</v>
          </cell>
          <cell r="W48">
            <v>1991</v>
          </cell>
          <cell r="X48">
            <v>1992</v>
          </cell>
        </row>
        <row r="49">
          <cell r="A49">
            <v>49</v>
          </cell>
          <cell r="CR49" t="str">
            <v>Percentage Increase</v>
          </cell>
          <cell r="CV49" t="str">
            <v xml:space="preserve"> </v>
          </cell>
          <cell r="CW49" t="str">
            <v>(for comparison of revisions to table released in 1995)</v>
          </cell>
        </row>
        <row r="50">
          <cell r="A50">
            <v>50</v>
          </cell>
          <cell r="B50" t="str">
            <v>D</v>
          </cell>
          <cell r="C50">
            <v>200</v>
          </cell>
          <cell r="D50">
            <v>4</v>
          </cell>
          <cell r="F50" t="str">
            <v>Forestry Commission</v>
          </cell>
          <cell r="G50" t="str">
            <v>Total area planted,private woodland owners ,31 March.`000 hectares.</v>
          </cell>
          <cell r="J50">
            <v>8.1</v>
          </cell>
          <cell r="K50">
            <v>8.1</v>
          </cell>
          <cell r="L50">
            <v>8</v>
          </cell>
          <cell r="M50">
            <v>12.1</v>
          </cell>
          <cell r="N50">
            <v>11.3</v>
          </cell>
          <cell r="O50">
            <v>15.3</v>
          </cell>
          <cell r="P50">
            <v>15.8</v>
          </cell>
          <cell r="Q50">
            <v>19.100000000000001</v>
          </cell>
          <cell r="R50">
            <v>18.8</v>
          </cell>
          <cell r="S50">
            <v>22.9</v>
          </cell>
          <cell r="T50">
            <v>24.7</v>
          </cell>
          <cell r="U50">
            <v>13.5</v>
          </cell>
          <cell r="V50">
            <v>13</v>
          </cell>
          <cell r="W50">
            <v>13</v>
          </cell>
          <cell r="X50">
            <v>13</v>
          </cell>
          <cell r="CR50" t="str">
            <v>1994 to 1995</v>
          </cell>
          <cell r="CT50">
            <v>2.4599103627088059</v>
          </cell>
          <cell r="CV50">
            <v>2.6455771386431293</v>
          </cell>
          <cell r="CX50">
            <v>7.626193737396525</v>
          </cell>
          <cell r="CZ50">
            <v>3.4402675492957835</v>
          </cell>
          <cell r="DB50">
            <v>4.014800986100675</v>
          </cell>
          <cell r="DD50">
            <v>1.6347586574960271</v>
          </cell>
          <cell r="DF50">
            <v>0.48895171963097006</v>
          </cell>
          <cell r="DH50">
            <v>1.3924832002257803</v>
          </cell>
          <cell r="DJ50">
            <v>2.0958327325894865</v>
          </cell>
        </row>
        <row r="51">
          <cell r="A51">
            <v>51</v>
          </cell>
          <cell r="CR51" t="str">
            <v>1981 to 1995</v>
          </cell>
          <cell r="CT51">
            <v>34.075898284087728</v>
          </cell>
          <cell r="CV51">
            <v>34.023730058547109</v>
          </cell>
          <cell r="CX51">
            <v>42.656603757521296</v>
          </cell>
          <cell r="CZ51">
            <v>28.911481727652522</v>
          </cell>
          <cell r="DB51">
            <v>28.606881280553644</v>
          </cell>
          <cell r="DD51">
            <v>37.267473332045519</v>
          </cell>
          <cell r="DF51">
            <v>51.103983618821047</v>
          </cell>
          <cell r="DH51">
            <v>24.174641410724206</v>
          </cell>
          <cell r="DJ51">
            <v>35.717738951289824</v>
          </cell>
        </row>
        <row r="52">
          <cell r="A52">
            <v>52</v>
          </cell>
          <cell r="CR52" t="str">
            <v>1979 to 1995</v>
          </cell>
          <cell r="CT52">
            <v>29.674113630815846</v>
          </cell>
          <cell r="CV52">
            <v>29.449035463585037</v>
          </cell>
          <cell r="CX52">
            <v>61.686254846530609</v>
          </cell>
          <cell r="CZ52">
            <v>15.526631158371607</v>
          </cell>
          <cell r="DB52">
            <v>14.634180767160721</v>
          </cell>
          <cell r="DD52">
            <v>38.96507546393326</v>
          </cell>
          <cell r="DF52">
            <v>42.609574234791062</v>
          </cell>
          <cell r="DH52">
            <v>22.51992999618988</v>
          </cell>
          <cell r="DJ52">
            <v>41.93122310080539</v>
          </cell>
        </row>
        <row r="53">
          <cell r="A53">
            <v>53</v>
          </cell>
          <cell r="B53" t="str">
            <v>I</v>
          </cell>
          <cell r="C53">
            <v>200</v>
          </cell>
          <cell r="D53">
            <v>4</v>
          </cell>
          <cell r="E53">
            <v>90</v>
          </cell>
          <cell r="F53" t="str">
            <v xml:space="preserve"> </v>
          </cell>
          <cell r="G53" t="str">
            <v>Scottish index 1990=100</v>
          </cell>
          <cell r="H53">
            <v>0.69499999999999995</v>
          </cell>
          <cell r="I53">
            <v>0.64124576316928594</v>
          </cell>
          <cell r="O53">
            <v>117.69230769230769</v>
          </cell>
          <cell r="P53">
            <v>121.53846153846153</v>
          </cell>
          <cell r="Q53">
            <v>146.92307692307693</v>
          </cell>
          <cell r="R53">
            <v>144.61538461538461</v>
          </cell>
          <cell r="S53">
            <v>176.15384615384616</v>
          </cell>
          <cell r="T53">
            <v>190</v>
          </cell>
          <cell r="U53">
            <v>103.84615384615384</v>
          </cell>
          <cell r="V53">
            <v>100</v>
          </cell>
          <cell r="W53">
            <v>100</v>
          </cell>
          <cell r="X53">
            <v>100</v>
          </cell>
        </row>
        <row r="54">
          <cell r="A54">
            <v>54</v>
          </cell>
          <cell r="CR54" t="str">
            <v>Year On Year Percentage Increase</v>
          </cell>
        </row>
        <row r="55">
          <cell r="A55">
            <v>55</v>
          </cell>
          <cell r="CR55" t="str">
            <v>1994 to 1995</v>
          </cell>
          <cell r="CT55">
            <v>2.4599103627088059</v>
          </cell>
          <cell r="CV55">
            <v>2.6455771386431293</v>
          </cell>
          <cell r="CX55">
            <v>7.626193737396525</v>
          </cell>
          <cell r="CZ55">
            <v>3.4402675492957835</v>
          </cell>
          <cell r="DB55">
            <v>4.014800986100675</v>
          </cell>
          <cell r="DD55">
            <v>1.6347586574960271</v>
          </cell>
          <cell r="DF55">
            <v>0.48895171963097006</v>
          </cell>
          <cell r="DH55">
            <v>1.3924832002257803</v>
          </cell>
          <cell r="DJ55">
            <v>2.0958327325894865</v>
          </cell>
        </row>
        <row r="56">
          <cell r="A56">
            <v>56</v>
          </cell>
          <cell r="B56" t="str">
            <v>W</v>
          </cell>
          <cell r="C56">
            <v>200</v>
          </cell>
          <cell r="D56">
            <v>4</v>
          </cell>
          <cell r="E56">
            <v>90</v>
          </cell>
          <cell r="F56" t="str">
            <v xml:space="preserve"> </v>
          </cell>
          <cell r="G56" t="str">
            <v>WEIGHT*INDEX</v>
          </cell>
          <cell r="O56">
            <v>75.46969366530827</v>
          </cell>
          <cell r="P56">
            <v>77.93602352365167</v>
          </cell>
          <cell r="Q56">
            <v>94.213800588718172</v>
          </cell>
          <cell r="R56">
            <v>92.734002673712126</v>
          </cell>
          <cell r="S56">
            <v>112.95790751212806</v>
          </cell>
          <cell r="T56">
            <v>121.83669500216433</v>
          </cell>
          <cell r="U56">
            <v>66.590906175271996</v>
          </cell>
          <cell r="V56">
            <v>64.124576316928596</v>
          </cell>
          <cell r="W56">
            <v>64.124576316928596</v>
          </cell>
          <cell r="X56">
            <v>64.124576316928596</v>
          </cell>
          <cell r="CR56" t="str">
            <v>1981 to 1995</v>
          </cell>
          <cell r="CT56">
            <v>2.1166313306930196</v>
          </cell>
          <cell r="CV56">
            <v>2.1137927433511727</v>
          </cell>
          <cell r="CX56">
            <v>2.5701164565116841</v>
          </cell>
          <cell r="CZ56">
            <v>1.8305223306455121</v>
          </cell>
          <cell r="DB56">
            <v>1.8133168909656439</v>
          </cell>
          <cell r="DD56">
            <v>2.2883704588890774</v>
          </cell>
          <cell r="DF56">
            <v>2.9924578486772546</v>
          </cell>
          <cell r="DH56">
            <v>1.5585839395700463</v>
          </cell>
          <cell r="DJ56">
            <v>2.2054474722664974</v>
          </cell>
          <cell r="DK56" t="str">
            <v xml:space="preserve"> </v>
          </cell>
        </row>
        <row r="57">
          <cell r="A57">
            <v>57</v>
          </cell>
          <cell r="H57" t="str">
            <v>UNCONSTR</v>
          </cell>
          <cell r="I57" t="str">
            <v>FINAL</v>
          </cell>
          <cell r="CR57" t="str">
            <v>1979 to 1995</v>
          </cell>
          <cell r="CT57">
            <v>1.6373493871809197</v>
          </cell>
          <cell r="CV57">
            <v>1.6263145219637565</v>
          </cell>
          <cell r="CX57">
            <v>3.0485935791182861</v>
          </cell>
          <cell r="CZ57">
            <v>0.90614895926968142</v>
          </cell>
          <cell r="DB57">
            <v>0.85725251487223098</v>
          </cell>
          <cell r="DD57">
            <v>2.0778711577275066</v>
          </cell>
          <cell r="DF57">
            <v>2.2431668434351959</v>
          </cell>
          <cell r="DH57">
            <v>1.2774880724721216</v>
          </cell>
          <cell r="DJ57">
            <v>2.2127025976410142</v>
          </cell>
        </row>
        <row r="58">
          <cell r="A58">
            <v>58</v>
          </cell>
          <cell r="B58" t="str">
            <v>H</v>
          </cell>
          <cell r="C58">
            <v>200</v>
          </cell>
          <cell r="D58">
            <v>5</v>
          </cell>
          <cell r="G58" t="str">
            <v>FELLINGS: PRIVATE WOODLANDS</v>
          </cell>
          <cell r="H58" t="str">
            <v>WEIGHT</v>
          </cell>
          <cell r="I58" t="str">
            <v>WEIGHT</v>
          </cell>
          <cell r="J58">
            <v>1978</v>
          </cell>
          <cell r="K58">
            <v>1979</v>
          </cell>
          <cell r="L58">
            <v>1980</v>
          </cell>
          <cell r="M58">
            <v>1981</v>
          </cell>
          <cell r="N58">
            <v>1982</v>
          </cell>
          <cell r="O58">
            <v>1983</v>
          </cell>
          <cell r="P58">
            <v>1984</v>
          </cell>
          <cell r="Q58">
            <v>1985</v>
          </cell>
          <cell r="R58">
            <v>1986</v>
          </cell>
          <cell r="S58">
            <v>1987</v>
          </cell>
          <cell r="T58">
            <v>1988</v>
          </cell>
          <cell r="U58">
            <v>1989</v>
          </cell>
          <cell r="V58">
            <v>1990</v>
          </cell>
          <cell r="W58">
            <v>1991</v>
          </cell>
          <cell r="X58">
            <v>1992</v>
          </cell>
        </row>
        <row r="59">
          <cell r="A59">
            <v>59</v>
          </cell>
          <cell r="CR59" t="str">
            <v>(1) Financial &amp; business services (including adjustment for financial services), Public administration &amp; defence, Education, social work and health services and other services</v>
          </cell>
        </row>
        <row r="60">
          <cell r="A60">
            <v>60</v>
          </cell>
          <cell r="B60" t="str">
            <v>x</v>
          </cell>
          <cell r="C60">
            <v>200</v>
          </cell>
          <cell r="D60">
            <v>5</v>
          </cell>
          <cell r="E60">
            <v>1</v>
          </cell>
          <cell r="G60" t="str">
            <v>Wood Production volumes removed by thinning &amp; felling (000's of cubic metres overbark) conifers</v>
          </cell>
          <cell r="O60">
            <v>420</v>
          </cell>
          <cell r="P60">
            <v>510</v>
          </cell>
          <cell r="Q60">
            <v>620</v>
          </cell>
          <cell r="R60">
            <v>680</v>
          </cell>
          <cell r="S60">
            <v>730</v>
          </cell>
          <cell r="T60">
            <v>700</v>
          </cell>
          <cell r="U60">
            <v>690</v>
          </cell>
          <cell r="V60">
            <v>740</v>
          </cell>
          <cell r="W60">
            <v>660</v>
          </cell>
          <cell r="X60">
            <v>5000</v>
          </cell>
        </row>
        <row r="61">
          <cell r="A61">
            <v>61</v>
          </cell>
        </row>
        <row r="62">
          <cell r="A62">
            <v>62</v>
          </cell>
          <cell r="B62" t="str">
            <v>x</v>
          </cell>
          <cell r="C62">
            <v>200</v>
          </cell>
          <cell r="D62">
            <v>5</v>
          </cell>
          <cell r="E62">
            <v>1</v>
          </cell>
          <cell r="G62" t="str">
            <v>Wood Production volumes removed by thinning &amp; felling (000's of cubic metres overbark) broadleaved</v>
          </cell>
          <cell r="O62">
            <v>100</v>
          </cell>
          <cell r="P62">
            <v>100</v>
          </cell>
          <cell r="Q62">
            <v>100</v>
          </cell>
          <cell r="R62">
            <v>90</v>
          </cell>
          <cell r="S62">
            <v>90</v>
          </cell>
          <cell r="T62">
            <v>90</v>
          </cell>
          <cell r="U62">
            <v>90</v>
          </cell>
          <cell r="V62">
            <v>85</v>
          </cell>
          <cell r="W62">
            <v>85</v>
          </cell>
          <cell r="X62">
            <v>5000</v>
          </cell>
        </row>
        <row r="63">
          <cell r="A63">
            <v>63</v>
          </cell>
        </row>
        <row r="64">
          <cell r="A64">
            <v>64</v>
          </cell>
          <cell r="B64" t="str">
            <v>D</v>
          </cell>
          <cell r="F64" t="str">
            <v>Forestry Commission</v>
          </cell>
          <cell r="G64" t="str">
            <v>Conifers+Broadleaves</v>
          </cell>
          <cell r="J64">
            <v>420</v>
          </cell>
          <cell r="K64">
            <v>540</v>
          </cell>
          <cell r="L64">
            <v>560</v>
          </cell>
          <cell r="M64">
            <v>480</v>
          </cell>
          <cell r="N64">
            <v>510</v>
          </cell>
          <cell r="O64">
            <v>520</v>
          </cell>
          <cell r="P64">
            <v>610</v>
          </cell>
          <cell r="Q64">
            <v>720</v>
          </cell>
          <cell r="R64">
            <v>770</v>
          </cell>
          <cell r="S64">
            <v>822</v>
          </cell>
          <cell r="T64">
            <v>785</v>
          </cell>
          <cell r="U64">
            <v>780</v>
          </cell>
          <cell r="V64">
            <v>825</v>
          </cell>
          <cell r="W64">
            <v>745</v>
          </cell>
          <cell r="X64">
            <v>755</v>
          </cell>
        </row>
        <row r="65">
          <cell r="A65">
            <v>65</v>
          </cell>
        </row>
        <row r="66">
          <cell r="A66">
            <v>66</v>
          </cell>
          <cell r="B66" t="str">
            <v>I</v>
          </cell>
          <cell r="C66">
            <v>200</v>
          </cell>
          <cell r="D66">
            <v>5</v>
          </cell>
          <cell r="E66">
            <v>90</v>
          </cell>
          <cell r="G66" t="str">
            <v>Scottish Index, 1990=100</v>
          </cell>
          <cell r="H66">
            <v>0.16</v>
          </cell>
          <cell r="I66">
            <v>0.14762492389508741</v>
          </cell>
          <cell r="O66">
            <v>63.030303030303024</v>
          </cell>
          <cell r="P66">
            <v>73.939393939393938</v>
          </cell>
          <cell r="Q66">
            <v>87.272727272727266</v>
          </cell>
          <cell r="R66">
            <v>93.333333333333329</v>
          </cell>
          <cell r="S66">
            <v>99.63636363636364</v>
          </cell>
          <cell r="T66">
            <v>95.151515151515156</v>
          </cell>
          <cell r="U66">
            <v>94.545454545454547</v>
          </cell>
          <cell r="V66">
            <v>100</v>
          </cell>
          <cell r="W66">
            <v>90.303030303030312</v>
          </cell>
          <cell r="X66">
            <v>91.515151515151516</v>
          </cell>
        </row>
        <row r="67">
          <cell r="A67">
            <v>67</v>
          </cell>
        </row>
        <row r="68">
          <cell r="A68">
            <v>68</v>
          </cell>
          <cell r="B68" t="str">
            <v>W</v>
          </cell>
          <cell r="C68">
            <v>200</v>
          </cell>
          <cell r="D68">
            <v>5</v>
          </cell>
          <cell r="E68">
            <v>90</v>
          </cell>
          <cell r="G68" t="str">
            <v>WEIGHT * INDEX</v>
          </cell>
          <cell r="O68">
            <v>9.3048436879327809</v>
          </cell>
          <cell r="P68">
            <v>10.915297403151918</v>
          </cell>
          <cell r="Q68">
            <v>12.883629721753083</v>
          </cell>
          <cell r="R68">
            <v>13.778326230208158</v>
          </cell>
          <cell r="S68">
            <v>14.708810599001437</v>
          </cell>
          <cell r="T68">
            <v>14.046735182744682</v>
          </cell>
          <cell r="U68">
            <v>13.957265531899173</v>
          </cell>
          <cell r="V68">
            <v>14.762492389508742</v>
          </cell>
          <cell r="W68">
            <v>13.330977975980622</v>
          </cell>
          <cell r="X68">
            <v>13.509917277671637</v>
          </cell>
          <cell r="DK68" t="str">
            <v xml:space="preserve"> </v>
          </cell>
        </row>
        <row r="69">
          <cell r="A69">
            <v>69</v>
          </cell>
          <cell r="H69" t="str">
            <v>UNCONSTR</v>
          </cell>
          <cell r="I69" t="str">
            <v>FINAL</v>
          </cell>
        </row>
        <row r="70">
          <cell r="A70">
            <v>70</v>
          </cell>
          <cell r="B70" t="str">
            <v>H</v>
          </cell>
          <cell r="C70">
            <v>300</v>
          </cell>
          <cell r="D70">
            <v>1</v>
          </cell>
          <cell r="G70" t="str">
            <v>FISH LANDINGS IN SCOTLAND BY UK VESSELS(TONNES)-DEMERSAL</v>
          </cell>
          <cell r="H70" t="str">
            <v>WEIGHT</v>
          </cell>
          <cell r="I70" t="str">
            <v>WEIGHT</v>
          </cell>
          <cell r="J70">
            <v>1978</v>
          </cell>
          <cell r="K70">
            <v>1979</v>
          </cell>
          <cell r="L70">
            <v>1980</v>
          </cell>
          <cell r="M70">
            <v>1981</v>
          </cell>
          <cell r="N70">
            <v>1982</v>
          </cell>
          <cell r="O70">
            <v>1983</v>
          </cell>
          <cell r="P70">
            <v>1984</v>
          </cell>
          <cell r="Q70">
            <v>1985</v>
          </cell>
          <cell r="R70">
            <v>1986</v>
          </cell>
          <cell r="S70">
            <v>1987</v>
          </cell>
          <cell r="T70">
            <v>1988</v>
          </cell>
          <cell r="U70">
            <v>1989</v>
          </cell>
          <cell r="V70">
            <v>1990</v>
          </cell>
          <cell r="W70">
            <v>1991</v>
          </cell>
          <cell r="X70">
            <v>1992</v>
          </cell>
        </row>
        <row r="71">
          <cell r="A71">
            <v>71</v>
          </cell>
        </row>
        <row r="72">
          <cell r="A72">
            <v>72</v>
          </cell>
          <cell r="B72" t="str">
            <v>D</v>
          </cell>
          <cell r="C72">
            <v>300</v>
          </cell>
          <cell r="D72">
            <v>1</v>
          </cell>
          <cell r="E72">
            <v>1</v>
          </cell>
          <cell r="F72" t="str">
            <v>SOAFD ESU</v>
          </cell>
          <cell r="G72" t="str">
            <v>Scottish Fisheries Landings into Scotland - Index 1990=100</v>
          </cell>
          <cell r="R72">
            <v>143.4</v>
          </cell>
          <cell r="S72">
            <v>129.5</v>
          </cell>
          <cell r="T72">
            <v>136.9</v>
          </cell>
          <cell r="U72">
            <v>119.6</v>
          </cell>
          <cell r="V72">
            <v>100</v>
          </cell>
          <cell r="W72">
            <v>99.327354260089677</v>
          </cell>
          <cell r="X72">
            <v>96.748878923766796</v>
          </cell>
        </row>
        <row r="73">
          <cell r="A73">
            <v>73</v>
          </cell>
          <cell r="B73" t="str">
            <v xml:space="preserve"> </v>
          </cell>
          <cell r="C73" t="str">
            <v xml:space="preserve"> </v>
          </cell>
          <cell r="D73" t="str">
            <v xml:space="preserve"> </v>
          </cell>
          <cell r="E73" t="str">
            <v xml:space="preserve"> </v>
          </cell>
          <cell r="F73" t="str">
            <v xml:space="preserve"> </v>
          </cell>
          <cell r="G73" t="str">
            <v xml:space="preserve"> </v>
          </cell>
        </row>
        <row r="74">
          <cell r="A74">
            <v>74</v>
          </cell>
        </row>
        <row r="75">
          <cell r="A75">
            <v>75</v>
          </cell>
          <cell r="B75" t="str">
            <v>I</v>
          </cell>
          <cell r="C75">
            <v>300</v>
          </cell>
          <cell r="D75">
            <v>1</v>
          </cell>
          <cell r="E75">
            <v>90</v>
          </cell>
          <cell r="F75" t="str">
            <v xml:space="preserve"> </v>
          </cell>
          <cell r="G75" t="str">
            <v>Scottish index,1990=100</v>
          </cell>
          <cell r="H75">
            <v>4.3780000000000001</v>
          </cell>
          <cell r="I75">
            <v>4.0393869800793292</v>
          </cell>
          <cell r="R75">
            <v>143.4</v>
          </cell>
          <cell r="S75">
            <v>129.5</v>
          </cell>
          <cell r="T75">
            <v>136.9</v>
          </cell>
          <cell r="U75">
            <v>119.6</v>
          </cell>
          <cell r="V75">
            <v>100</v>
          </cell>
          <cell r="W75">
            <v>99.327354260089677</v>
          </cell>
          <cell r="X75">
            <v>96.748878923766796</v>
          </cell>
        </row>
        <row r="76">
          <cell r="A76">
            <v>76</v>
          </cell>
        </row>
        <row r="77">
          <cell r="A77">
            <v>77</v>
          </cell>
        </row>
        <row r="78">
          <cell r="A78">
            <v>78</v>
          </cell>
          <cell r="B78" t="str">
            <v>W</v>
          </cell>
          <cell r="C78">
            <v>300</v>
          </cell>
          <cell r="D78">
            <v>1</v>
          </cell>
          <cell r="E78">
            <v>90</v>
          </cell>
          <cell r="G78" t="str">
            <v>WEIGHT*INDEX</v>
          </cell>
          <cell r="O78">
            <v>0</v>
          </cell>
          <cell r="P78">
            <v>0</v>
          </cell>
          <cell r="Q78">
            <v>0</v>
          </cell>
          <cell r="R78">
            <v>579.24809294337581</v>
          </cell>
          <cell r="S78">
            <v>523.10061392027308</v>
          </cell>
          <cell r="T78">
            <v>552.99207757286024</v>
          </cell>
          <cell r="U78">
            <v>483.11068281748777</v>
          </cell>
          <cell r="V78">
            <v>403.93869800793294</v>
          </cell>
          <cell r="W78">
            <v>401.22162156393335</v>
          </cell>
          <cell r="X78">
            <v>390.80616186193504</v>
          </cell>
        </row>
        <row r="79">
          <cell r="A79">
            <v>79</v>
          </cell>
          <cell r="H79" t="str">
            <v>UNCONSTR</v>
          </cell>
          <cell r="I79" t="str">
            <v>FINAL</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cell r="H109" t="str">
            <v>UNCONSTR</v>
          </cell>
          <cell r="I109" t="str">
            <v>FINAL</v>
          </cell>
        </row>
        <row r="110">
          <cell r="A110">
            <v>110</v>
          </cell>
          <cell r="B110" t="str">
            <v>H</v>
          </cell>
          <cell r="C110">
            <v>300</v>
          </cell>
          <cell r="D110">
            <v>5</v>
          </cell>
          <cell r="G110" t="str">
            <v>FISH FARMING - Farmed Salmon in Scotland</v>
          </cell>
          <cell r="H110" t="str">
            <v>WEIGHT</v>
          </cell>
          <cell r="I110" t="str">
            <v>WEIGHT</v>
          </cell>
          <cell r="J110">
            <v>1978</v>
          </cell>
          <cell r="K110">
            <v>1979</v>
          </cell>
          <cell r="L110">
            <v>1980</v>
          </cell>
          <cell r="M110">
            <v>1981</v>
          </cell>
          <cell r="N110">
            <v>1982</v>
          </cell>
          <cell r="O110">
            <v>1983</v>
          </cell>
          <cell r="P110">
            <v>1984</v>
          </cell>
          <cell r="Q110">
            <v>1985</v>
          </cell>
          <cell r="R110">
            <v>1986</v>
          </cell>
          <cell r="S110">
            <v>1987</v>
          </cell>
          <cell r="T110">
            <v>1988</v>
          </cell>
          <cell r="U110">
            <v>1989</v>
          </cell>
          <cell r="V110">
            <v>1990</v>
          </cell>
          <cell r="W110">
            <v>1991</v>
          </cell>
          <cell r="X110">
            <v>1992</v>
          </cell>
        </row>
        <row r="111">
          <cell r="A111">
            <v>111</v>
          </cell>
        </row>
        <row r="112">
          <cell r="A112">
            <v>112</v>
          </cell>
          <cell r="B112" t="str">
            <v>D</v>
          </cell>
          <cell r="C112">
            <v>300</v>
          </cell>
          <cell r="D112">
            <v>5</v>
          </cell>
          <cell r="E112">
            <v>1</v>
          </cell>
          <cell r="F112" t="str">
            <v>Scottish Salmon Board</v>
          </cell>
          <cell r="G112" t="str">
            <v>Farmed salmon in Scotland - tonnes</v>
          </cell>
          <cell r="K112">
            <v>520</v>
          </cell>
          <cell r="L112">
            <v>598</v>
          </cell>
          <cell r="M112">
            <v>1133</v>
          </cell>
          <cell r="N112">
            <v>2152</v>
          </cell>
          <cell r="O112">
            <v>2536</v>
          </cell>
          <cell r="P112">
            <v>3912</v>
          </cell>
          <cell r="Q112">
            <v>6921</v>
          </cell>
          <cell r="R112">
            <v>10337</v>
          </cell>
          <cell r="S112">
            <v>12721</v>
          </cell>
          <cell r="T112">
            <v>17951</v>
          </cell>
          <cell r="U112">
            <v>28553</v>
          </cell>
          <cell r="V112">
            <v>32350</v>
          </cell>
          <cell r="W112">
            <v>40593</v>
          </cell>
          <cell r="X112">
            <v>38000</v>
          </cell>
        </row>
        <row r="113">
          <cell r="A113">
            <v>113</v>
          </cell>
        </row>
        <row r="114">
          <cell r="A114">
            <v>114</v>
          </cell>
          <cell r="B114" t="str">
            <v>I</v>
          </cell>
          <cell r="C114">
            <v>300</v>
          </cell>
          <cell r="D114">
            <v>5</v>
          </cell>
          <cell r="E114">
            <v>90</v>
          </cell>
          <cell r="G114" t="str">
            <v>Scottish Index, 1990=100</v>
          </cell>
          <cell r="H114">
            <v>1.6359999999999999</v>
          </cell>
          <cell r="I114">
            <v>1.5094648468272687</v>
          </cell>
          <cell r="O114">
            <v>7.8392581143740339</v>
          </cell>
          <cell r="P114">
            <v>12.092735703245749</v>
          </cell>
          <cell r="Q114">
            <v>21.394126738794437</v>
          </cell>
          <cell r="R114">
            <v>31.953632148377125</v>
          </cell>
          <cell r="S114">
            <v>39.323029366306031</v>
          </cell>
          <cell r="T114">
            <v>55.489953632148378</v>
          </cell>
          <cell r="U114">
            <v>88.262751159196299</v>
          </cell>
          <cell r="V114">
            <v>100</v>
          </cell>
          <cell r="W114">
            <v>125.4806800618238</v>
          </cell>
          <cell r="X114">
            <v>117.46522411128284</v>
          </cell>
        </row>
        <row r="115">
          <cell r="A115">
            <v>115</v>
          </cell>
        </row>
        <row r="116">
          <cell r="A116">
            <v>116</v>
          </cell>
          <cell r="B116" t="str">
            <v>W</v>
          </cell>
          <cell r="C116">
            <v>300</v>
          </cell>
          <cell r="D116">
            <v>5</v>
          </cell>
          <cell r="E116">
            <v>90</v>
          </cell>
          <cell r="G116" t="str">
            <v>WEIGHT * INDEX</v>
          </cell>
          <cell r="H116" t="str">
            <v xml:space="preserve"> </v>
          </cell>
          <cell r="I116" t="str">
            <v xml:space="preserve"> </v>
          </cell>
          <cell r="O116">
            <v>11.833084548853025</v>
          </cell>
          <cell r="P116">
            <v>18.253559446022489</v>
          </cell>
          <cell r="Q116">
            <v>32.293682240777521</v>
          </cell>
          <cell r="R116">
            <v>48.232884456424962</v>
          </cell>
          <cell r="S116">
            <v>59.356730499195322</v>
          </cell>
          <cell r="T116">
            <v>83.760134359803089</v>
          </cell>
          <cell r="U116">
            <v>133.22952015906958</v>
          </cell>
          <cell r="V116">
            <v>150.94648468272686</v>
          </cell>
          <cell r="W116">
            <v>189.40867550930238</v>
          </cell>
          <cell r="X116">
            <v>177.30962652066833</v>
          </cell>
        </row>
        <row r="117">
          <cell r="A117">
            <v>117</v>
          </cell>
        </row>
        <row r="118">
          <cell r="A118">
            <v>118</v>
          </cell>
        </row>
        <row r="119">
          <cell r="A119">
            <v>119</v>
          </cell>
          <cell r="B119" t="str">
            <v>I</v>
          </cell>
          <cell r="C119">
            <v>0</v>
          </cell>
          <cell r="E119">
            <v>90</v>
          </cell>
          <cell r="G119" t="str">
            <v>DIVISIONAL INDEX (DIV 0), 1990=100</v>
          </cell>
          <cell r="H119">
            <v>32.962000000000003</v>
          </cell>
          <cell r="I119">
            <v>30.412579633936698</v>
          </cell>
          <cell r="Q119">
            <v>67.711676585607208</v>
          </cell>
          <cell r="R119">
            <v>93.173096659465173</v>
          </cell>
          <cell r="S119">
            <v>92.44608134427277</v>
          </cell>
          <cell r="T119">
            <v>90.550836233949582</v>
          </cell>
          <cell r="U119">
            <v>96.803662112973214</v>
          </cell>
          <cell r="V119">
            <v>99.999999999999986</v>
          </cell>
          <cell r="W119">
            <v>98.698277269357277</v>
          </cell>
          <cell r="X119">
            <v>100.35693368512027</v>
          </cell>
        </row>
        <row r="120">
          <cell r="A120">
            <v>120</v>
          </cell>
        </row>
        <row r="121">
          <cell r="A121">
            <v>121</v>
          </cell>
        </row>
        <row r="122">
          <cell r="A122">
            <v>122</v>
          </cell>
        </row>
        <row r="123">
          <cell r="A123">
            <v>123</v>
          </cell>
          <cell r="B123" t="str">
            <v>H</v>
          </cell>
          <cell r="C123" t="str">
            <v>6</v>
          </cell>
          <cell r="G123" t="str">
            <v>DISTRIBUTION, HOTELS AND CATERING; REPAIRS</v>
          </cell>
        </row>
        <row r="124">
          <cell r="A124">
            <v>124</v>
          </cell>
          <cell r="H124" t="str">
            <v>UNCONSTR</v>
          </cell>
          <cell r="I124" t="str">
            <v>FINAL</v>
          </cell>
        </row>
        <row r="125">
          <cell r="A125">
            <v>125</v>
          </cell>
          <cell r="B125" t="str">
            <v>H</v>
          </cell>
          <cell r="C125">
            <v>6110</v>
          </cell>
          <cell r="D125">
            <v>1</v>
          </cell>
          <cell r="E125" t="str">
            <v xml:space="preserve"> </v>
          </cell>
          <cell r="G125" t="str">
            <v>WHOLESALE DISTRIBUTION OF INDUSTRIAL MATERIALS</v>
          </cell>
          <cell r="H125" t="str">
            <v>WEIGHT</v>
          </cell>
          <cell r="I125" t="str">
            <v>WEIGHT</v>
          </cell>
          <cell r="J125">
            <v>1978</v>
          </cell>
          <cell r="K125">
            <v>1979</v>
          </cell>
          <cell r="L125">
            <v>1980</v>
          </cell>
          <cell r="M125">
            <v>1981</v>
          </cell>
          <cell r="N125">
            <v>1982</v>
          </cell>
          <cell r="O125">
            <v>1983</v>
          </cell>
          <cell r="P125">
            <v>1984</v>
          </cell>
          <cell r="Q125">
            <v>1985</v>
          </cell>
          <cell r="R125">
            <v>1986</v>
          </cell>
          <cell r="S125">
            <v>1987</v>
          </cell>
          <cell r="T125">
            <v>1988</v>
          </cell>
          <cell r="U125">
            <v>1989</v>
          </cell>
          <cell r="V125">
            <v>1990</v>
          </cell>
          <cell r="W125">
            <v>1991</v>
          </cell>
          <cell r="X125">
            <v>1992</v>
          </cell>
        </row>
        <row r="126">
          <cell r="A126">
            <v>126</v>
          </cell>
        </row>
        <row r="127">
          <cell r="A127">
            <v>127</v>
          </cell>
        </row>
        <row r="128">
          <cell r="A128">
            <v>128</v>
          </cell>
          <cell r="B128" t="str">
            <v>D</v>
          </cell>
          <cell r="C128">
            <v>6110</v>
          </cell>
          <cell r="D128">
            <v>1</v>
          </cell>
          <cell r="E128">
            <v>2</v>
          </cell>
          <cell r="F128" t="str">
            <v>ONS GDP(O)</v>
          </cell>
          <cell r="G128" t="str">
            <v>UK index for groups 611-614, 1990=100</v>
          </cell>
          <cell r="I128" t="str">
            <v xml:space="preserve"> </v>
          </cell>
          <cell r="J128" t="str">
            <v xml:space="preserve"> </v>
          </cell>
          <cell r="K128" t="str">
            <v xml:space="preserve"> </v>
          </cell>
          <cell r="L128" t="str">
            <v xml:space="preserve"> </v>
          </cell>
          <cell r="M128" t="str">
            <v xml:space="preserve"> </v>
          </cell>
          <cell r="N128" t="str">
            <v xml:space="preserve"> </v>
          </cell>
          <cell r="R128">
            <v>96</v>
          </cell>
          <cell r="S128">
            <v>103</v>
          </cell>
          <cell r="T128">
            <v>106.07678208981932</v>
          </cell>
          <cell r="U128">
            <v>107.30304955468492</v>
          </cell>
          <cell r="V128">
            <v>100</v>
          </cell>
          <cell r="W128">
            <v>92.33470212950192</v>
          </cell>
          <cell r="X128">
            <v>93.190111736984704</v>
          </cell>
        </row>
        <row r="129">
          <cell r="A129">
            <v>129</v>
          </cell>
        </row>
        <row r="130">
          <cell r="A130">
            <v>130</v>
          </cell>
          <cell r="B130" t="str">
            <v>D</v>
          </cell>
          <cell r="C130">
            <v>6110</v>
          </cell>
          <cell r="D130">
            <v>1</v>
          </cell>
          <cell r="E130">
            <v>3</v>
          </cell>
          <cell r="F130" t="str">
            <v>Employment Department</v>
          </cell>
          <cell r="G130" t="str">
            <v>Scottish TOTAL employment in groups 611 - 614</v>
          </cell>
          <cell r="J130">
            <v>26135</v>
          </cell>
          <cell r="K130">
            <v>26619</v>
          </cell>
          <cell r="L130">
            <v>27745</v>
          </cell>
          <cell r="M130">
            <v>27141</v>
          </cell>
          <cell r="N130">
            <v>31657</v>
          </cell>
          <cell r="O130">
            <v>31171</v>
          </cell>
          <cell r="P130">
            <v>31060</v>
          </cell>
          <cell r="Q130">
            <v>31696</v>
          </cell>
          <cell r="R130">
            <v>30051</v>
          </cell>
          <cell r="S130">
            <v>29180</v>
          </cell>
          <cell r="T130">
            <v>29687</v>
          </cell>
          <cell r="U130">
            <v>30762</v>
          </cell>
          <cell r="V130">
            <v>30392</v>
          </cell>
          <cell r="W130">
            <v>29552</v>
          </cell>
          <cell r="X130">
            <v>29570.075233244937</v>
          </cell>
        </row>
        <row r="131">
          <cell r="A131">
            <v>131</v>
          </cell>
        </row>
        <row r="132">
          <cell r="A132">
            <v>132</v>
          </cell>
          <cell r="B132" t="str">
            <v>D</v>
          </cell>
          <cell r="C132">
            <v>6110</v>
          </cell>
          <cell r="D132">
            <v>1</v>
          </cell>
          <cell r="E132">
            <v>4</v>
          </cell>
          <cell r="F132" t="str">
            <v>Employment Department</v>
          </cell>
          <cell r="G132" t="str">
            <v>Scottish FEMALE PART-TIME employment in groups 611 - 614</v>
          </cell>
          <cell r="J132">
            <v>1450</v>
          </cell>
          <cell r="K132">
            <v>1567</v>
          </cell>
          <cell r="L132">
            <v>1605</v>
          </cell>
          <cell r="M132">
            <v>1687</v>
          </cell>
          <cell r="N132">
            <v>1928</v>
          </cell>
          <cell r="O132">
            <v>1768</v>
          </cell>
          <cell r="P132">
            <v>1781</v>
          </cell>
          <cell r="Q132">
            <v>1775</v>
          </cell>
          <cell r="R132">
            <v>1606</v>
          </cell>
          <cell r="S132">
            <v>1611</v>
          </cell>
          <cell r="T132">
            <v>1553</v>
          </cell>
          <cell r="U132">
            <v>1549</v>
          </cell>
          <cell r="V132">
            <v>1595</v>
          </cell>
          <cell r="W132">
            <v>1708</v>
          </cell>
          <cell r="X132">
            <v>1700</v>
          </cell>
        </row>
        <row r="133">
          <cell r="A133">
            <v>133</v>
          </cell>
          <cell r="W133">
            <v>5.7796426637791019</v>
          </cell>
          <cell r="X133">
            <v>5.7490553763919072</v>
          </cell>
        </row>
        <row r="134">
          <cell r="A134">
            <v>134</v>
          </cell>
          <cell r="B134" t="str">
            <v>C</v>
          </cell>
          <cell r="F134" t="str">
            <v xml:space="preserve"> </v>
          </cell>
          <cell r="G134" t="str">
            <v>Scottish FULL-TIME EQUIVALENT employment in groups 611 - 614     = TOTAL  -  0.5 * FEMALE P-T</v>
          </cell>
          <cell r="J134">
            <v>25410</v>
          </cell>
          <cell r="K134">
            <v>25835.5</v>
          </cell>
          <cell r="L134">
            <v>26942.5</v>
          </cell>
          <cell r="M134">
            <v>26297.5</v>
          </cell>
          <cell r="N134">
            <v>30693</v>
          </cell>
          <cell r="O134">
            <v>30287</v>
          </cell>
          <cell r="P134">
            <v>30169.5</v>
          </cell>
          <cell r="Q134">
            <v>30808.5</v>
          </cell>
          <cell r="R134">
            <v>29248</v>
          </cell>
          <cell r="S134">
            <v>28374.5</v>
          </cell>
          <cell r="T134">
            <v>28910.5</v>
          </cell>
          <cell r="U134">
            <v>29987.5</v>
          </cell>
          <cell r="V134">
            <v>29594.5</v>
          </cell>
          <cell r="W134">
            <v>28698</v>
          </cell>
          <cell r="X134">
            <v>28720.075233244937</v>
          </cell>
        </row>
        <row r="135">
          <cell r="A135">
            <v>135</v>
          </cell>
        </row>
        <row r="136">
          <cell r="A136">
            <v>136</v>
          </cell>
          <cell r="B136" t="str">
            <v>D</v>
          </cell>
          <cell r="C136">
            <v>6110</v>
          </cell>
          <cell r="D136">
            <v>1</v>
          </cell>
          <cell r="E136">
            <v>5</v>
          </cell>
          <cell r="F136" t="str">
            <v>Employment Department</v>
          </cell>
          <cell r="G136" t="str">
            <v>GB TOTAL employment in groups 611 - 614</v>
          </cell>
          <cell r="J136">
            <v>365196</v>
          </cell>
          <cell r="K136">
            <v>383580</v>
          </cell>
          <cell r="L136">
            <v>404695</v>
          </cell>
          <cell r="M136">
            <v>390091</v>
          </cell>
          <cell r="N136">
            <v>401403</v>
          </cell>
          <cell r="O136">
            <v>403815</v>
          </cell>
          <cell r="P136">
            <v>421700</v>
          </cell>
          <cell r="Q136">
            <v>422048</v>
          </cell>
          <cell r="R136">
            <v>422300</v>
          </cell>
          <cell r="S136">
            <v>423400</v>
          </cell>
          <cell r="T136">
            <v>437800</v>
          </cell>
          <cell r="U136">
            <v>452000</v>
          </cell>
          <cell r="V136">
            <v>448119</v>
          </cell>
          <cell r="W136">
            <v>415450</v>
          </cell>
          <cell r="X136">
            <v>410185.1463121922</v>
          </cell>
        </row>
        <row r="137">
          <cell r="A137">
            <v>137</v>
          </cell>
        </row>
        <row r="138">
          <cell r="A138">
            <v>138</v>
          </cell>
          <cell r="B138" t="str">
            <v>D</v>
          </cell>
          <cell r="C138">
            <v>6110</v>
          </cell>
          <cell r="D138">
            <v>1</v>
          </cell>
          <cell r="E138">
            <v>6</v>
          </cell>
          <cell r="F138" t="str">
            <v>Employment Department</v>
          </cell>
          <cell r="G138" t="str">
            <v>GB FEMALE PART-TIME employees in groups 611 - 614</v>
          </cell>
          <cell r="J138">
            <v>25694</v>
          </cell>
          <cell r="K138">
            <v>26778</v>
          </cell>
          <cell r="L138">
            <v>28356</v>
          </cell>
          <cell r="M138">
            <v>28657</v>
          </cell>
          <cell r="N138">
            <v>28326</v>
          </cell>
          <cell r="O138">
            <v>26761</v>
          </cell>
          <cell r="P138">
            <v>27994</v>
          </cell>
          <cell r="Q138">
            <v>28853</v>
          </cell>
          <cell r="R138">
            <v>28900</v>
          </cell>
          <cell r="S138">
            <v>28600</v>
          </cell>
          <cell r="T138">
            <v>27900</v>
          </cell>
          <cell r="U138">
            <v>29800</v>
          </cell>
          <cell r="V138">
            <v>30878</v>
          </cell>
          <cell r="W138">
            <v>31121</v>
          </cell>
          <cell r="X138">
            <v>28616.774729297944</v>
          </cell>
        </row>
        <row r="139">
          <cell r="A139">
            <v>139</v>
          </cell>
          <cell r="W139">
            <v>7.4909134673245878</v>
          </cell>
          <cell r="X139">
            <v>6.9765507080350719</v>
          </cell>
        </row>
        <row r="140">
          <cell r="A140">
            <v>140</v>
          </cell>
          <cell r="B140" t="str">
            <v>C</v>
          </cell>
          <cell r="G140" t="str">
            <v>GB FULL-TIME EQUIVALENT employees in groups 611 - 614     =  TOTAL  -  0.5 * FEMALE P-T</v>
          </cell>
          <cell r="J140">
            <v>352349</v>
          </cell>
          <cell r="K140">
            <v>370191</v>
          </cell>
          <cell r="L140">
            <v>390517</v>
          </cell>
          <cell r="M140">
            <v>375762.5</v>
          </cell>
          <cell r="N140">
            <v>387240</v>
          </cell>
          <cell r="O140">
            <v>390434.5</v>
          </cell>
          <cell r="P140">
            <v>407703</v>
          </cell>
          <cell r="Q140">
            <v>407621.5</v>
          </cell>
          <cell r="R140">
            <v>407850</v>
          </cell>
          <cell r="S140">
            <v>409100</v>
          </cell>
          <cell r="T140">
            <v>423850</v>
          </cell>
          <cell r="U140">
            <v>437100</v>
          </cell>
          <cell r="V140">
            <v>432680</v>
          </cell>
          <cell r="W140">
            <v>399889.5</v>
          </cell>
          <cell r="X140">
            <v>395876.75894754322</v>
          </cell>
        </row>
        <row r="141">
          <cell r="A141">
            <v>141</v>
          </cell>
        </row>
        <row r="142">
          <cell r="A142">
            <v>142</v>
          </cell>
          <cell r="B142" t="str">
            <v>C</v>
          </cell>
          <cell r="G142" t="str">
            <v>Scottish FTE relative to GB FTE    =  SCOT / GB</v>
          </cell>
          <cell r="J142">
            <v>7.2115998626361935E-2</v>
          </cell>
          <cell r="K142">
            <v>6.9789649127072237E-2</v>
          </cell>
          <cell r="L142">
            <v>6.8991874873565048E-2</v>
          </cell>
          <cell r="M142">
            <v>6.9984365124247369E-2</v>
          </cell>
          <cell r="N142">
            <v>7.926092345832042E-2</v>
          </cell>
          <cell r="O142">
            <v>7.7572550581467573E-2</v>
          </cell>
          <cell r="P142">
            <v>7.3998719656220333E-2</v>
          </cell>
          <cell r="Q142">
            <v>7.5581145744275019E-2</v>
          </cell>
          <cell r="R142">
            <v>7.1712639450778479E-2</v>
          </cell>
          <cell r="S142">
            <v>6.9358347592275729E-2</v>
          </cell>
          <cell r="T142">
            <v>6.820927214816562E-2</v>
          </cell>
          <cell r="U142">
            <v>6.8605582246625482E-2</v>
          </cell>
          <cell r="V142">
            <v>6.8398123324396778E-2</v>
          </cell>
          <cell r="W142">
            <v>7.1764825032915341E-2</v>
          </cell>
          <cell r="X142">
            <v>7.2548020524363682E-2</v>
          </cell>
        </row>
        <row r="143">
          <cell r="A143">
            <v>143</v>
          </cell>
        </row>
        <row r="144">
          <cell r="A144">
            <v>144</v>
          </cell>
        </row>
        <row r="145">
          <cell r="A145">
            <v>145</v>
          </cell>
          <cell r="B145" t="str">
            <v>C</v>
          </cell>
          <cell r="G145" t="str">
            <v>Scot rel. GB, relative to 1985    =  SC_rel_GB ( YR )  /  SC_rel_GB ( 1985 )</v>
          </cell>
          <cell r="O145">
            <v>1.134132733635959</v>
          </cell>
          <cell r="P145">
            <v>1.0818823099174988</v>
          </cell>
          <cell r="Q145">
            <v>1.1050178290098809</v>
          </cell>
          <cell r="R145">
            <v>1.0484591676684125</v>
          </cell>
          <cell r="S145">
            <v>1.0140387516675688</v>
          </cell>
          <cell r="T145">
            <v>0.99723894213682618</v>
          </cell>
          <cell r="U145">
            <v>1.0030331083975035</v>
          </cell>
          <cell r="V145">
            <v>1</v>
          </cell>
          <cell r="W145">
            <v>1.0492221357090612</v>
          </cell>
          <cell r="X145">
            <v>1.0606726763581638</v>
          </cell>
        </row>
        <row r="146">
          <cell r="A146">
            <v>146</v>
          </cell>
        </row>
        <row r="147">
          <cell r="A147">
            <v>147</v>
          </cell>
        </row>
        <row r="148">
          <cell r="A148">
            <v>148</v>
          </cell>
          <cell r="B148" t="str">
            <v>I</v>
          </cell>
          <cell r="C148">
            <v>6110</v>
          </cell>
          <cell r="D148">
            <v>1</v>
          </cell>
          <cell r="E148">
            <v>90</v>
          </cell>
          <cell r="G148" t="str">
            <v>Scottish index, 1990 = 100</v>
          </cell>
          <cell r="H148">
            <v>19.073</v>
          </cell>
          <cell r="I148">
            <v>19.083547849432357</v>
          </cell>
          <cell r="O148">
            <v>0</v>
          </cell>
          <cell r="P148">
            <v>0</v>
          </cell>
          <cell r="Q148">
            <v>0</v>
          </cell>
          <cell r="R148">
            <v>100.65208009616759</v>
          </cell>
          <cell r="S148">
            <v>104.44599142175959</v>
          </cell>
          <cell r="T148">
            <v>105.78389795653004</v>
          </cell>
          <cell r="U148">
            <v>107.62851133536697</v>
          </cell>
          <cell r="V148">
            <v>100</v>
          </cell>
          <cell r="W148">
            <v>96.879613368375999</v>
          </cell>
          <cell r="X148">
            <v>98.844205226183888</v>
          </cell>
        </row>
        <row r="149">
          <cell r="A149">
            <v>149</v>
          </cell>
        </row>
        <row r="150">
          <cell r="A150">
            <v>150</v>
          </cell>
        </row>
        <row r="151">
          <cell r="A151">
            <v>151</v>
          </cell>
          <cell r="B151" t="str">
            <v>W</v>
          </cell>
          <cell r="C151">
            <v>6110</v>
          </cell>
          <cell r="D151">
            <v>1</v>
          </cell>
          <cell r="E151">
            <v>90</v>
          </cell>
          <cell r="G151" t="str">
            <v>WEIGHT * INDEX</v>
          </cell>
          <cell r="I151" t="str">
            <v xml:space="preserve"> </v>
          </cell>
          <cell r="O151">
            <v>0</v>
          </cell>
          <cell r="P151">
            <v>0</v>
          </cell>
          <cell r="Q151">
            <v>0</v>
          </cell>
          <cell r="R151">
            <v>1920.7987866601125</v>
          </cell>
          <cell r="S151">
            <v>1993.2000749785504</v>
          </cell>
          <cell r="T151">
            <v>2018.7320783529108</v>
          </cell>
          <cell r="U151">
            <v>2053.9338460316485</v>
          </cell>
          <cell r="V151">
            <v>1908.3547849432357</v>
          </cell>
          <cell r="W151">
            <v>1848.80673734991</v>
          </cell>
          <cell r="X151">
            <v>1886.2981200729921</v>
          </cell>
        </row>
        <row r="152">
          <cell r="A152">
            <v>152</v>
          </cell>
          <cell r="H152" t="str">
            <v>UNCONSTR</v>
          </cell>
          <cell r="I152" t="str">
            <v>FINAL</v>
          </cell>
        </row>
        <row r="153">
          <cell r="A153">
            <v>153</v>
          </cell>
          <cell r="B153" t="str">
            <v>H</v>
          </cell>
          <cell r="C153">
            <v>6150</v>
          </cell>
          <cell r="D153">
            <v>1</v>
          </cell>
          <cell r="G153" t="str">
            <v>WHOLESALE DISTRIBUTION OF FOOD,DRINK,TOBACCO &amp; CONSUMER GOODS ; DEALING IN SCRAP &amp; WASTE; COMM. AGENTS</v>
          </cell>
          <cell r="H153" t="str">
            <v>WEIGHT</v>
          </cell>
          <cell r="I153" t="str">
            <v>WEIGHT</v>
          </cell>
          <cell r="J153">
            <v>1978</v>
          </cell>
          <cell r="K153">
            <v>1979</v>
          </cell>
          <cell r="L153">
            <v>1980</v>
          </cell>
          <cell r="M153">
            <v>1981</v>
          </cell>
          <cell r="N153">
            <v>1982</v>
          </cell>
          <cell r="O153">
            <v>1983</v>
          </cell>
          <cell r="P153">
            <v>1984</v>
          </cell>
          <cell r="Q153">
            <v>1985</v>
          </cell>
          <cell r="R153">
            <v>1986</v>
          </cell>
          <cell r="S153">
            <v>1987</v>
          </cell>
          <cell r="T153">
            <v>1988</v>
          </cell>
          <cell r="U153">
            <v>1989</v>
          </cell>
          <cell r="V153">
            <v>1990</v>
          </cell>
          <cell r="W153">
            <v>1991</v>
          </cell>
          <cell r="X153">
            <v>1992</v>
          </cell>
        </row>
        <row r="154">
          <cell r="A154">
            <v>154</v>
          </cell>
        </row>
        <row r="155">
          <cell r="A155">
            <v>155</v>
          </cell>
        </row>
        <row r="156">
          <cell r="A156">
            <v>156</v>
          </cell>
          <cell r="B156" t="str">
            <v>D</v>
          </cell>
          <cell r="C156">
            <v>6150</v>
          </cell>
          <cell r="D156">
            <v>1</v>
          </cell>
          <cell r="E156">
            <v>2</v>
          </cell>
          <cell r="F156" t="str">
            <v>ONS GDP(O)</v>
          </cell>
          <cell r="G156" t="str">
            <v>UK Index 615-619,1990=100</v>
          </cell>
          <cell r="I156">
            <v>22.466000000000001</v>
          </cell>
          <cell r="R156">
            <v>83.86</v>
          </cell>
          <cell r="S156">
            <v>90.5</v>
          </cell>
          <cell r="T156">
            <v>96.31</v>
          </cell>
          <cell r="U156">
            <v>101.74</v>
          </cell>
          <cell r="V156">
            <v>100</v>
          </cell>
          <cell r="W156">
            <v>95.49</v>
          </cell>
          <cell r="X156">
            <v>98.04</v>
          </cell>
        </row>
        <row r="157">
          <cell r="A157">
            <v>157</v>
          </cell>
        </row>
        <row r="158">
          <cell r="A158">
            <v>158</v>
          </cell>
          <cell r="B158" t="str">
            <v>D</v>
          </cell>
          <cell r="C158">
            <v>6150</v>
          </cell>
          <cell r="D158">
            <v>1</v>
          </cell>
          <cell r="E158">
            <v>4</v>
          </cell>
          <cell r="F158" t="str">
            <v>ONS GDP(O)</v>
          </cell>
          <cell r="G158" t="str">
            <v>UK Index 62,1990=100</v>
          </cell>
          <cell r="I158">
            <v>1.147</v>
          </cell>
          <cell r="R158">
            <v>98.34</v>
          </cell>
          <cell r="S158">
            <v>104.77</v>
          </cell>
          <cell r="T158">
            <v>106.65</v>
          </cell>
          <cell r="U158">
            <v>108.25</v>
          </cell>
          <cell r="V158">
            <v>100</v>
          </cell>
          <cell r="W158">
            <v>89.05</v>
          </cell>
          <cell r="X158">
            <v>85.92</v>
          </cell>
        </row>
        <row r="159">
          <cell r="A159">
            <v>159</v>
          </cell>
        </row>
        <row r="160">
          <cell r="A160">
            <v>160</v>
          </cell>
          <cell r="B160" t="str">
            <v>D</v>
          </cell>
          <cell r="C160">
            <v>6150</v>
          </cell>
          <cell r="D160">
            <v>1</v>
          </cell>
          <cell r="E160">
            <v>6</v>
          </cell>
          <cell r="F160" t="str">
            <v>ONS GDP(O)</v>
          </cell>
          <cell r="G160" t="str">
            <v>UK Index 63,1990=100</v>
          </cell>
          <cell r="I160">
            <v>1.8680000000000001</v>
          </cell>
          <cell r="R160">
            <v>45.44</v>
          </cell>
          <cell r="S160">
            <v>56.66</v>
          </cell>
          <cell r="T160">
            <v>76.290000000000006</v>
          </cell>
          <cell r="U160">
            <v>87.28</v>
          </cell>
          <cell r="V160">
            <v>100</v>
          </cell>
          <cell r="W160">
            <v>122.76</v>
          </cell>
          <cell r="X160">
            <v>120.26</v>
          </cell>
        </row>
        <row r="161">
          <cell r="A161">
            <v>161</v>
          </cell>
        </row>
        <row r="162">
          <cell r="A162">
            <v>162</v>
          </cell>
        </row>
        <row r="163">
          <cell r="A163">
            <v>163</v>
          </cell>
          <cell r="B163" t="str">
            <v>C</v>
          </cell>
          <cell r="G163" t="str">
            <v>UK Index for groups 615-619 and classes 62-63,1990=100</v>
          </cell>
          <cell r="I163">
            <v>25.480999999999998</v>
          </cell>
          <cell r="J163" t="str">
            <v xml:space="preserve"> </v>
          </cell>
          <cell r="O163">
            <v>0</v>
          </cell>
          <cell r="P163">
            <v>0</v>
          </cell>
          <cell r="Q163">
            <v>0</v>
          </cell>
          <cell r="R163">
            <v>81.695249793964138</v>
          </cell>
          <cell r="S163">
            <v>88.661554491581967</v>
          </cell>
          <cell r="T163">
            <v>95.307787370982311</v>
          </cell>
          <cell r="U163">
            <v>100.97298496919275</v>
          </cell>
          <cell r="V163">
            <v>100</v>
          </cell>
          <cell r="W163">
            <v>97.199261018013431</v>
          </cell>
          <cell r="X163">
            <v>99.123368784584628</v>
          </cell>
        </row>
        <row r="164">
          <cell r="A164">
            <v>164</v>
          </cell>
          <cell r="H164" t="str">
            <v>UNCONSTR</v>
          </cell>
          <cell r="I164" t="str">
            <v>FINAL</v>
          </cell>
        </row>
        <row r="165">
          <cell r="A165">
            <v>165</v>
          </cell>
          <cell r="B165" t="str">
            <v>H</v>
          </cell>
          <cell r="C165">
            <v>6150</v>
          </cell>
          <cell r="D165">
            <v>1</v>
          </cell>
          <cell r="E165">
            <v>1</v>
          </cell>
          <cell r="G165" t="str">
            <v>Employment - Scotland</v>
          </cell>
          <cell r="H165" t="str">
            <v>WEIGHT</v>
          </cell>
          <cell r="I165" t="str">
            <v>WEIGHT</v>
          </cell>
          <cell r="J165">
            <v>1978</v>
          </cell>
          <cell r="K165">
            <v>1979</v>
          </cell>
          <cell r="L165">
            <v>1980</v>
          </cell>
          <cell r="M165">
            <v>1981</v>
          </cell>
          <cell r="N165">
            <v>1982</v>
          </cell>
          <cell r="O165">
            <v>1983</v>
          </cell>
          <cell r="P165">
            <v>1984</v>
          </cell>
          <cell r="Q165">
            <v>1985</v>
          </cell>
          <cell r="R165">
            <v>1986</v>
          </cell>
          <cell r="S165">
            <v>1987</v>
          </cell>
          <cell r="T165">
            <v>1988</v>
          </cell>
          <cell r="U165">
            <v>1989</v>
          </cell>
          <cell r="V165">
            <v>1990</v>
          </cell>
          <cell r="W165">
            <v>1991</v>
          </cell>
          <cell r="X165">
            <v>1992</v>
          </cell>
        </row>
        <row r="166">
          <cell r="A166">
            <v>166</v>
          </cell>
        </row>
        <row r="167">
          <cell r="A167">
            <v>167</v>
          </cell>
          <cell r="B167" t="str">
            <v>D</v>
          </cell>
          <cell r="C167">
            <v>6150</v>
          </cell>
          <cell r="D167">
            <v>1</v>
          </cell>
          <cell r="E167">
            <v>7</v>
          </cell>
          <cell r="F167" t="str">
            <v>Employment Department</v>
          </cell>
          <cell r="G167" t="str">
            <v>Scotland ALL Employment for 615-619,62 and 63</v>
          </cell>
          <cell r="J167">
            <v>35093</v>
          </cell>
          <cell r="K167">
            <v>38016</v>
          </cell>
          <cell r="L167">
            <v>38759</v>
          </cell>
          <cell r="M167">
            <v>38676</v>
          </cell>
          <cell r="N167">
            <v>36689</v>
          </cell>
          <cell r="O167">
            <v>35161</v>
          </cell>
          <cell r="P167">
            <v>35120</v>
          </cell>
          <cell r="Q167">
            <v>34330</v>
          </cell>
          <cell r="R167">
            <v>34856</v>
          </cell>
          <cell r="S167">
            <v>34239</v>
          </cell>
          <cell r="T167">
            <v>35126</v>
          </cell>
          <cell r="U167">
            <v>36713</v>
          </cell>
          <cell r="V167">
            <v>38166</v>
          </cell>
          <cell r="W167">
            <v>39092</v>
          </cell>
          <cell r="X167">
            <v>39102.624518491997</v>
          </cell>
        </row>
        <row r="168">
          <cell r="A168">
            <v>168</v>
          </cell>
          <cell r="B168" t="str">
            <v>D</v>
          </cell>
          <cell r="C168">
            <v>6150</v>
          </cell>
          <cell r="D168">
            <v>1</v>
          </cell>
          <cell r="E168">
            <v>8</v>
          </cell>
          <cell r="F168" t="str">
            <v>Employment Department</v>
          </cell>
          <cell r="G168" t="str">
            <v>Scotland PART-TIME Employment for 615-619,62 and 63</v>
          </cell>
          <cell r="J168">
            <v>3970</v>
          </cell>
          <cell r="K168">
            <v>4168</v>
          </cell>
          <cell r="L168">
            <v>4056</v>
          </cell>
          <cell r="M168">
            <v>4068</v>
          </cell>
          <cell r="N168">
            <v>4231</v>
          </cell>
          <cell r="O168">
            <v>3901</v>
          </cell>
          <cell r="P168">
            <v>4048</v>
          </cell>
          <cell r="Q168">
            <v>3699</v>
          </cell>
          <cell r="R168">
            <v>3942</v>
          </cell>
          <cell r="S168">
            <v>4101</v>
          </cell>
          <cell r="T168">
            <v>4148</v>
          </cell>
          <cell r="U168">
            <v>4365</v>
          </cell>
          <cell r="V168">
            <v>4350</v>
          </cell>
          <cell r="W168">
            <v>4511</v>
          </cell>
          <cell r="X168">
            <v>4488.7378442055806</v>
          </cell>
        </row>
        <row r="169">
          <cell r="A169">
            <v>169</v>
          </cell>
          <cell r="G169" t="str">
            <v xml:space="preserve">                                                        </v>
          </cell>
          <cell r="H169" t="str">
            <v>UNCONSTR</v>
          </cell>
          <cell r="I169" t="str">
            <v>FINAL</v>
          </cell>
        </row>
        <row r="170">
          <cell r="A170">
            <v>170</v>
          </cell>
          <cell r="B170" t="str">
            <v>H</v>
          </cell>
          <cell r="C170">
            <v>6150</v>
          </cell>
          <cell r="D170">
            <v>1</v>
          </cell>
          <cell r="G170" t="str">
            <v>Employment - GB</v>
          </cell>
          <cell r="H170" t="str">
            <v>WEIGHT</v>
          </cell>
          <cell r="I170" t="str">
            <v>WEIGHT</v>
          </cell>
          <cell r="J170">
            <v>1978</v>
          </cell>
          <cell r="K170">
            <v>1979</v>
          </cell>
          <cell r="L170">
            <v>1980</v>
          </cell>
          <cell r="M170">
            <v>1981</v>
          </cell>
          <cell r="N170">
            <v>1982</v>
          </cell>
          <cell r="O170">
            <v>1983</v>
          </cell>
          <cell r="P170">
            <v>1984</v>
          </cell>
          <cell r="Q170">
            <v>1985</v>
          </cell>
          <cell r="R170">
            <v>1986</v>
          </cell>
          <cell r="S170">
            <v>1987</v>
          </cell>
          <cell r="T170">
            <v>1988</v>
          </cell>
          <cell r="U170">
            <v>1989</v>
          </cell>
          <cell r="V170">
            <v>1990</v>
          </cell>
          <cell r="W170">
            <v>1991</v>
          </cell>
          <cell r="X170">
            <v>1992</v>
          </cell>
        </row>
        <row r="171">
          <cell r="A171">
            <v>171</v>
          </cell>
        </row>
        <row r="172">
          <cell r="A172">
            <v>172</v>
          </cell>
          <cell r="B172" t="str">
            <v>D</v>
          </cell>
          <cell r="C172">
            <v>6150</v>
          </cell>
          <cell r="D172">
            <v>1</v>
          </cell>
          <cell r="E172">
            <v>9</v>
          </cell>
          <cell r="F172" t="str">
            <v>Employment Department</v>
          </cell>
          <cell r="G172" t="str">
            <v>GB ALL Employment for 615-619,62 and 63</v>
          </cell>
          <cell r="J172">
            <v>507916</v>
          </cell>
          <cell r="K172">
            <v>522645</v>
          </cell>
          <cell r="L172">
            <v>529274</v>
          </cell>
          <cell r="M172">
            <v>517404</v>
          </cell>
          <cell r="N172">
            <v>509374</v>
          </cell>
          <cell r="O172">
            <v>503910</v>
          </cell>
          <cell r="P172">
            <v>508010</v>
          </cell>
          <cell r="Q172">
            <v>522390</v>
          </cell>
          <cell r="R172">
            <v>527000</v>
          </cell>
          <cell r="S172">
            <v>543100</v>
          </cell>
          <cell r="T172">
            <v>517100</v>
          </cell>
          <cell r="U172">
            <v>538900</v>
          </cell>
          <cell r="V172">
            <v>547714</v>
          </cell>
          <cell r="W172">
            <v>516976</v>
          </cell>
          <cell r="X172">
            <v>518240.29753019952</v>
          </cell>
        </row>
        <row r="173">
          <cell r="A173">
            <v>173</v>
          </cell>
          <cell r="B173" t="str">
            <v>D</v>
          </cell>
          <cell r="C173">
            <v>6150</v>
          </cell>
          <cell r="D173">
            <v>1</v>
          </cell>
          <cell r="E173">
            <v>10</v>
          </cell>
          <cell r="F173" t="str">
            <v>Employment Department</v>
          </cell>
          <cell r="G173" t="str">
            <v>GB PART-TIME Employment for 615-619,62 and 63</v>
          </cell>
          <cell r="J173">
            <v>59063</v>
          </cell>
          <cell r="K173">
            <v>63126</v>
          </cell>
          <cell r="L173">
            <v>64745</v>
          </cell>
          <cell r="M173">
            <v>64893</v>
          </cell>
          <cell r="N173">
            <v>63045</v>
          </cell>
          <cell r="O173">
            <v>60966</v>
          </cell>
          <cell r="P173">
            <v>61605</v>
          </cell>
          <cell r="Q173">
            <v>61672</v>
          </cell>
          <cell r="R173">
            <v>64300</v>
          </cell>
          <cell r="S173">
            <v>66800</v>
          </cell>
          <cell r="T173">
            <v>59800</v>
          </cell>
          <cell r="U173">
            <v>61700</v>
          </cell>
          <cell r="V173">
            <v>65853</v>
          </cell>
          <cell r="W173">
            <v>60587</v>
          </cell>
          <cell r="X173">
            <v>59112.985774664587</v>
          </cell>
        </row>
        <row r="174">
          <cell r="A174">
            <v>174</v>
          </cell>
        </row>
        <row r="175">
          <cell r="A175">
            <v>175</v>
          </cell>
          <cell r="B175" t="str">
            <v>C</v>
          </cell>
          <cell r="G175" t="str">
            <v>Scotland Full-Time Equivalent. [ALL-1/2PART TIME]</v>
          </cell>
          <cell r="J175">
            <v>33108</v>
          </cell>
          <cell r="K175">
            <v>35932</v>
          </cell>
          <cell r="L175">
            <v>36731</v>
          </cell>
          <cell r="M175">
            <v>36642</v>
          </cell>
          <cell r="N175">
            <v>34573.5</v>
          </cell>
          <cell r="O175">
            <v>33210.5</v>
          </cell>
          <cell r="P175">
            <v>33096</v>
          </cell>
          <cell r="Q175">
            <v>32480.5</v>
          </cell>
          <cell r="R175">
            <v>32885</v>
          </cell>
          <cell r="S175">
            <v>32188.5</v>
          </cell>
          <cell r="T175">
            <v>33052</v>
          </cell>
          <cell r="U175">
            <v>34530.5</v>
          </cell>
          <cell r="V175">
            <v>35991</v>
          </cell>
          <cell r="W175">
            <v>36836.5</v>
          </cell>
          <cell r="X175">
            <v>36858.255596389208</v>
          </cell>
        </row>
        <row r="176">
          <cell r="A176">
            <v>176</v>
          </cell>
          <cell r="B176" t="str">
            <v>C</v>
          </cell>
          <cell r="G176" t="str">
            <v>GB Full-Time Equivalent. [ALL-1/2PART TIME]</v>
          </cell>
          <cell r="J176">
            <v>478384.5</v>
          </cell>
          <cell r="K176">
            <v>491082</v>
          </cell>
          <cell r="L176">
            <v>496901.5</v>
          </cell>
          <cell r="M176">
            <v>484957.5</v>
          </cell>
          <cell r="N176">
            <v>477851.5</v>
          </cell>
          <cell r="O176">
            <v>473427</v>
          </cell>
          <cell r="P176">
            <v>477207.5</v>
          </cell>
          <cell r="Q176">
            <v>491554</v>
          </cell>
          <cell r="R176">
            <v>494850</v>
          </cell>
          <cell r="S176">
            <v>509700</v>
          </cell>
          <cell r="T176">
            <v>487200</v>
          </cell>
          <cell r="U176">
            <v>508050</v>
          </cell>
          <cell r="V176">
            <v>514787.5</v>
          </cell>
          <cell r="W176">
            <v>486682.5</v>
          </cell>
          <cell r="X176">
            <v>488683.80464286724</v>
          </cell>
        </row>
        <row r="177">
          <cell r="A177">
            <v>177</v>
          </cell>
        </row>
        <row r="178">
          <cell r="A178">
            <v>178</v>
          </cell>
        </row>
        <row r="179">
          <cell r="A179">
            <v>179</v>
          </cell>
          <cell r="B179" t="str">
            <v>C</v>
          </cell>
          <cell r="G179" t="str">
            <v>Y=1990 GB FTE/1990 Scot FTE</v>
          </cell>
          <cell r="Q179">
            <v>15.133818752790136</v>
          </cell>
          <cell r="V179">
            <v>14.303228584924009</v>
          </cell>
        </row>
        <row r="180">
          <cell r="A180">
            <v>180</v>
          </cell>
        </row>
        <row r="181">
          <cell r="A181">
            <v>181</v>
          </cell>
        </row>
        <row r="182">
          <cell r="A182">
            <v>182</v>
          </cell>
          <cell r="B182" t="str">
            <v>I</v>
          </cell>
          <cell r="C182">
            <v>6150</v>
          </cell>
          <cell r="D182">
            <v>1</v>
          </cell>
          <cell r="E182">
            <v>90</v>
          </cell>
          <cell r="G182" t="str">
            <v>Scottish Index,1990=100</v>
          </cell>
          <cell r="H182">
            <v>21.126000000000001</v>
          </cell>
          <cell r="I182">
            <v>21.137683210145649</v>
          </cell>
          <cell r="L182" t="str">
            <v xml:space="preserve">         </v>
          </cell>
          <cell r="O182">
            <v>0</v>
          </cell>
          <cell r="P182">
            <v>0</v>
          </cell>
          <cell r="Q182">
            <v>0</v>
          </cell>
          <cell r="R182">
            <v>77.65244880022334</v>
          </cell>
          <cell r="S182">
            <v>80.085801433000128</v>
          </cell>
          <cell r="T182">
            <v>92.481088132919126</v>
          </cell>
          <cell r="U182">
            <v>98.16025674639863</v>
          </cell>
          <cell r="V182">
            <v>100</v>
          </cell>
          <cell r="W182">
            <v>105.2276014815083</v>
          </cell>
          <cell r="X182">
            <v>106.93428346760238</v>
          </cell>
        </row>
        <row r="183">
          <cell r="A183">
            <v>183</v>
          </cell>
        </row>
        <row r="184">
          <cell r="A184">
            <v>184</v>
          </cell>
        </row>
        <row r="185">
          <cell r="A185">
            <v>185</v>
          </cell>
          <cell r="B185" t="str">
            <v>W</v>
          </cell>
          <cell r="C185">
            <v>6150</v>
          </cell>
          <cell r="D185">
            <v>1</v>
          </cell>
          <cell r="E185">
            <v>90</v>
          </cell>
          <cell r="G185" t="str">
            <v>WEIGHT*INDEX</v>
          </cell>
          <cell r="O185">
            <v>0</v>
          </cell>
          <cell r="P185">
            <v>0</v>
          </cell>
          <cell r="Q185">
            <v>0</v>
          </cell>
          <cell r="R185">
            <v>1641.3928632311756</v>
          </cell>
          <cell r="S185">
            <v>1692.8283003213851</v>
          </cell>
          <cell r="T185">
            <v>1954.8359438832047</v>
          </cell>
          <cell r="U185">
            <v>2074.8804109319367</v>
          </cell>
          <cell r="V185">
            <v>2113.7683210145651</v>
          </cell>
          <cell r="W185">
            <v>2224.2677050795755</v>
          </cell>
          <cell r="X185">
            <v>2260.3430082420946</v>
          </cell>
        </row>
        <row r="186">
          <cell r="A186">
            <v>186</v>
          </cell>
        </row>
        <row r="187">
          <cell r="A187">
            <v>187</v>
          </cell>
          <cell r="B187" t="str">
            <v>H</v>
          </cell>
          <cell r="C187">
            <v>6410</v>
          </cell>
          <cell r="D187">
            <v>1</v>
          </cell>
          <cell r="G187" t="str">
            <v>FOOD RETAILING</v>
          </cell>
        </row>
        <row r="188">
          <cell r="A188">
            <v>188</v>
          </cell>
        </row>
        <row r="189">
          <cell r="A189">
            <v>189</v>
          </cell>
          <cell r="B189" t="str">
            <v>H</v>
          </cell>
          <cell r="C189">
            <v>6410</v>
          </cell>
          <cell r="D189">
            <v>1</v>
          </cell>
          <cell r="G189" t="str">
            <v>Deflated turnover of FOOD RETAILERS</v>
          </cell>
        </row>
        <row r="190">
          <cell r="A190">
            <v>190</v>
          </cell>
          <cell r="H190" t="str">
            <v>UNCONSTR</v>
          </cell>
          <cell r="I190" t="str">
            <v>FINAL</v>
          </cell>
        </row>
        <row r="191">
          <cell r="A191">
            <v>191</v>
          </cell>
          <cell r="B191" t="str">
            <v>H</v>
          </cell>
          <cell r="C191">
            <v>6410</v>
          </cell>
          <cell r="D191">
            <v>1</v>
          </cell>
          <cell r="G191" t="str">
            <v>For survey years</v>
          </cell>
          <cell r="H191" t="str">
            <v>WEIGHT</v>
          </cell>
          <cell r="I191" t="str">
            <v>WEIGHT</v>
          </cell>
          <cell r="J191">
            <v>1978</v>
          </cell>
          <cell r="K191">
            <v>1979</v>
          </cell>
          <cell r="L191">
            <v>1980</v>
          </cell>
          <cell r="M191">
            <v>1981</v>
          </cell>
          <cell r="N191">
            <v>1982</v>
          </cell>
          <cell r="O191">
            <v>1983</v>
          </cell>
          <cell r="P191">
            <v>1984</v>
          </cell>
          <cell r="Q191">
            <v>1985</v>
          </cell>
          <cell r="R191">
            <v>1986</v>
          </cell>
          <cell r="S191">
            <v>1987</v>
          </cell>
          <cell r="T191">
            <v>1988</v>
          </cell>
          <cell r="U191">
            <v>1989</v>
          </cell>
          <cell r="V191">
            <v>1990</v>
          </cell>
          <cell r="W191">
            <v>1991</v>
          </cell>
          <cell r="X191">
            <v>1992</v>
          </cell>
        </row>
        <row r="192">
          <cell r="A192">
            <v>192</v>
          </cell>
        </row>
        <row r="193">
          <cell r="A193">
            <v>193</v>
          </cell>
          <cell r="B193" t="str">
            <v>D</v>
          </cell>
          <cell r="C193">
            <v>6410</v>
          </cell>
          <cell r="D193">
            <v>1</v>
          </cell>
          <cell r="E193">
            <v>4</v>
          </cell>
          <cell r="F193" t="str">
            <v>ONS RETAIL INQUIRY</v>
          </cell>
          <cell r="G193" t="str">
            <v>d - Turnover - Food retailers</v>
          </cell>
          <cell r="L193">
            <v>2150</v>
          </cell>
          <cell r="N193">
            <v>2642</v>
          </cell>
          <cell r="P193">
            <v>2764</v>
          </cell>
          <cell r="R193">
            <v>2886</v>
          </cell>
          <cell r="T193">
            <v>3429</v>
          </cell>
          <cell r="V193">
            <v>4448</v>
          </cell>
          <cell r="X193">
            <v>5002</v>
          </cell>
        </row>
        <row r="194">
          <cell r="A194">
            <v>194</v>
          </cell>
        </row>
        <row r="195">
          <cell r="A195">
            <v>195</v>
          </cell>
          <cell r="B195" t="str">
            <v>X</v>
          </cell>
          <cell r="C195">
            <v>6410</v>
          </cell>
          <cell r="D195">
            <v>1</v>
          </cell>
          <cell r="E195">
            <v>5</v>
          </cell>
          <cell r="G195" t="str">
            <v>e - GB Food Retailing Deflator,1980=100</v>
          </cell>
          <cell r="L195">
            <v>100</v>
          </cell>
          <cell r="N195">
            <v>117.08</v>
          </cell>
          <cell r="P195">
            <v>128.22</v>
          </cell>
          <cell r="R195">
            <v>137.21</v>
          </cell>
        </row>
        <row r="196">
          <cell r="A196">
            <v>196</v>
          </cell>
          <cell r="B196" t="str">
            <v>D</v>
          </cell>
          <cell r="C196">
            <v>6410</v>
          </cell>
          <cell r="D196">
            <v>1</v>
          </cell>
          <cell r="E196">
            <v>6</v>
          </cell>
          <cell r="F196" t="str">
            <v>ONS - DEFLATOR</v>
          </cell>
          <cell r="G196" t="str">
            <v>f - GB Food Retailing Deflator,1990=100</v>
          </cell>
          <cell r="N196" t="str">
            <v xml:space="preserve"> </v>
          </cell>
          <cell r="O196" t="str">
            <v xml:space="preserve"> </v>
          </cell>
          <cell r="P196">
            <v>77.02</v>
          </cell>
          <cell r="Q196">
            <v>79.34</v>
          </cell>
          <cell r="R196">
            <v>82.41</v>
          </cell>
          <cell r="S196">
            <v>84.86</v>
          </cell>
          <cell r="T196">
            <v>87.85</v>
          </cell>
          <cell r="U196">
            <v>92.91</v>
          </cell>
          <cell r="V196">
            <v>100</v>
          </cell>
          <cell r="W196">
            <v>106.09</v>
          </cell>
          <cell r="X196">
            <v>109.37</v>
          </cell>
        </row>
        <row r="197">
          <cell r="A197">
            <v>197</v>
          </cell>
          <cell r="B197" t="str">
            <v>C</v>
          </cell>
          <cell r="G197" t="str">
            <v>f(i) - Estimated '82 GB Food retailing deflator at 1985=100 from 1980=100</v>
          </cell>
          <cell r="N197">
            <v>70.328354390890652</v>
          </cell>
        </row>
        <row r="198">
          <cell r="A198">
            <v>198</v>
          </cell>
          <cell r="H198" t="str">
            <v>UNCONSTR</v>
          </cell>
          <cell r="I198" t="str">
            <v>FINAL</v>
          </cell>
        </row>
        <row r="199">
          <cell r="A199">
            <v>199</v>
          </cell>
          <cell r="B199" t="str">
            <v>H</v>
          </cell>
          <cell r="C199">
            <v>6410</v>
          </cell>
          <cell r="D199">
            <v>1</v>
          </cell>
          <cell r="G199" t="str">
            <v>Between Survey years</v>
          </cell>
          <cell r="H199" t="str">
            <v>WEIGHT</v>
          </cell>
          <cell r="I199" t="str">
            <v>WEIGHT</v>
          </cell>
          <cell r="J199">
            <v>1978</v>
          </cell>
          <cell r="K199">
            <v>1979</v>
          </cell>
          <cell r="L199">
            <v>1980</v>
          </cell>
          <cell r="M199">
            <v>1981</v>
          </cell>
          <cell r="N199">
            <v>1982</v>
          </cell>
          <cell r="O199">
            <v>1983</v>
          </cell>
          <cell r="P199">
            <v>1984</v>
          </cell>
          <cell r="Q199">
            <v>1985</v>
          </cell>
          <cell r="R199">
            <v>1986</v>
          </cell>
          <cell r="S199">
            <v>1987</v>
          </cell>
          <cell r="T199">
            <v>1988</v>
          </cell>
          <cell r="U199">
            <v>1989</v>
          </cell>
          <cell r="V199">
            <v>1990</v>
          </cell>
          <cell r="W199">
            <v>1991</v>
          </cell>
          <cell r="X199">
            <v>1992</v>
          </cell>
        </row>
        <row r="200">
          <cell r="A200">
            <v>200</v>
          </cell>
        </row>
        <row r="201">
          <cell r="A201">
            <v>201</v>
          </cell>
          <cell r="B201" t="str">
            <v>X</v>
          </cell>
          <cell r="C201">
            <v>6410</v>
          </cell>
          <cell r="D201">
            <v>1</v>
          </cell>
          <cell r="E201">
            <v>7</v>
          </cell>
          <cell r="G201" t="str">
            <v>g - GB Food Retailing Sales Index,1980=100</v>
          </cell>
          <cell r="L201">
            <v>100</v>
          </cell>
          <cell r="M201">
            <v>100.7</v>
          </cell>
          <cell r="N201">
            <v>101.5</v>
          </cell>
          <cell r="O201">
            <v>105</v>
          </cell>
          <cell r="P201">
            <v>106.9</v>
          </cell>
          <cell r="Q201">
            <v>110.8</v>
          </cell>
          <cell r="R201">
            <v>114.4</v>
          </cell>
          <cell r="S201">
            <v>118.8</v>
          </cell>
        </row>
        <row r="202">
          <cell r="A202">
            <v>202</v>
          </cell>
          <cell r="B202" t="str">
            <v>D</v>
          </cell>
          <cell r="C202" t="str">
            <v xml:space="preserve"> </v>
          </cell>
          <cell r="D202" t="str">
            <v xml:space="preserve"> </v>
          </cell>
          <cell r="E202" t="str">
            <v xml:space="preserve"> </v>
          </cell>
          <cell r="F202" t="str">
            <v>ONS - Retail Sales</v>
          </cell>
          <cell r="G202" t="str">
            <v>h - GB Food Retailing Sales Index,1990=100</v>
          </cell>
          <cell r="P202">
            <v>84</v>
          </cell>
          <cell r="Q202">
            <v>87</v>
          </cell>
          <cell r="R202">
            <v>89.5</v>
          </cell>
          <cell r="S202">
            <v>92.1</v>
          </cell>
          <cell r="T202">
            <v>96.2</v>
          </cell>
          <cell r="U202">
            <v>98.5</v>
          </cell>
          <cell r="V202">
            <v>100</v>
          </cell>
          <cell r="W202">
            <v>101.2</v>
          </cell>
          <cell r="X202">
            <v>104.1</v>
          </cell>
        </row>
        <row r="203">
          <cell r="A203">
            <v>203</v>
          </cell>
          <cell r="H203" t="str">
            <v>UNCONSTR</v>
          </cell>
          <cell r="I203" t="str">
            <v>FINAL</v>
          </cell>
        </row>
        <row r="204">
          <cell r="A204">
            <v>204</v>
          </cell>
          <cell r="B204" t="str">
            <v>H</v>
          </cell>
          <cell r="C204">
            <v>6410</v>
          </cell>
          <cell r="D204">
            <v>1</v>
          </cell>
          <cell r="F204" t="str">
            <v xml:space="preserve"> </v>
          </cell>
          <cell r="G204" t="str">
            <v>Post-Survey years</v>
          </cell>
          <cell r="H204" t="str">
            <v>WEIGHT</v>
          </cell>
          <cell r="I204" t="str">
            <v>WEIGHT</v>
          </cell>
          <cell r="J204">
            <v>1978</v>
          </cell>
          <cell r="K204">
            <v>1979</v>
          </cell>
          <cell r="L204">
            <v>1980</v>
          </cell>
          <cell r="M204">
            <v>1981</v>
          </cell>
          <cell r="N204">
            <v>1982</v>
          </cell>
          <cell r="O204">
            <v>1983</v>
          </cell>
          <cell r="P204">
            <v>1984</v>
          </cell>
          <cell r="Q204">
            <v>1985</v>
          </cell>
          <cell r="R204">
            <v>1986</v>
          </cell>
          <cell r="S204">
            <v>1987</v>
          </cell>
          <cell r="T204">
            <v>1988</v>
          </cell>
          <cell r="U204">
            <v>1989</v>
          </cell>
          <cell r="V204">
            <v>1990</v>
          </cell>
          <cell r="W204">
            <v>1991</v>
          </cell>
          <cell r="X204">
            <v>1992</v>
          </cell>
        </row>
        <row r="205">
          <cell r="A205">
            <v>205</v>
          </cell>
        </row>
        <row r="206">
          <cell r="A206">
            <v>206</v>
          </cell>
          <cell r="B206" t="str">
            <v>D</v>
          </cell>
          <cell r="C206">
            <v>6410</v>
          </cell>
          <cell r="D206">
            <v>1</v>
          </cell>
          <cell r="E206">
            <v>9</v>
          </cell>
          <cell r="F206" t="str">
            <v>ONS Reg.Accs Part 2</v>
          </cell>
          <cell r="G206" t="str">
            <v>Scottish Consumer Expenditure on food</v>
          </cell>
          <cell r="P206">
            <v>2647</v>
          </cell>
          <cell r="Q206">
            <v>2765</v>
          </cell>
          <cell r="R206">
            <v>2862</v>
          </cell>
          <cell r="S206">
            <v>2980</v>
          </cell>
          <cell r="T206">
            <v>3183</v>
          </cell>
          <cell r="U206">
            <v>3406</v>
          </cell>
          <cell r="V206">
            <v>3576</v>
          </cell>
          <cell r="W206">
            <v>3760</v>
          </cell>
          <cell r="X206">
            <v>3903</v>
          </cell>
        </row>
        <row r="207">
          <cell r="A207">
            <v>207</v>
          </cell>
          <cell r="B207" t="str">
            <v>D</v>
          </cell>
          <cell r="C207">
            <v>6410</v>
          </cell>
          <cell r="D207">
            <v>1</v>
          </cell>
          <cell r="E207">
            <v>10</v>
          </cell>
          <cell r="F207" t="str">
            <v>ONS:Consumers Expenditure</v>
          </cell>
          <cell r="G207" t="str">
            <v>j - Consumers' expenditure on "Food"-UK (CCDW)</v>
          </cell>
          <cell r="O207">
            <v>28061</v>
          </cell>
          <cell r="P207">
            <v>29274</v>
          </cell>
          <cell r="Q207">
            <v>30657</v>
          </cell>
          <cell r="R207">
            <v>32574</v>
          </cell>
          <cell r="S207">
            <v>34402</v>
          </cell>
          <cell r="T207">
            <v>36491</v>
          </cell>
          <cell r="U207">
            <v>39143</v>
          </cell>
          <cell r="V207">
            <v>41817</v>
          </cell>
          <cell r="W207">
            <v>44044</v>
          </cell>
          <cell r="X207">
            <v>45243</v>
          </cell>
        </row>
        <row r="208">
          <cell r="A208">
            <v>208</v>
          </cell>
        </row>
        <row r="209">
          <cell r="A209">
            <v>209</v>
          </cell>
          <cell r="B209" t="str">
            <v>C</v>
          </cell>
          <cell r="G209" t="str">
            <v>k - Consumers' expenditure on "food"-Scotland Growth Factor. [Present(PS)i/Previous(PV)i]</v>
          </cell>
          <cell r="Q209">
            <v>1.044578768417076</v>
          </cell>
          <cell r="R209">
            <v>1.0350813743218807</v>
          </cell>
          <cell r="S209">
            <v>1.0412299091544375</v>
          </cell>
          <cell r="T209">
            <v>1.0681208053691276</v>
          </cell>
          <cell r="U209">
            <v>1.0700596921143575</v>
          </cell>
          <cell r="V209">
            <v>1.0499119201409277</v>
          </cell>
          <cell r="W209">
            <v>1.051454138702461</v>
          </cell>
          <cell r="X209">
            <v>1.038031914893617</v>
          </cell>
        </row>
        <row r="210">
          <cell r="A210">
            <v>210</v>
          </cell>
        </row>
        <row r="211">
          <cell r="A211">
            <v>211</v>
          </cell>
          <cell r="B211" t="str">
            <v>C</v>
          </cell>
          <cell r="G211" t="str">
            <v>l - Consumers' expenditure on "food"-UK Growth Factor. [PSj/PVj]</v>
          </cell>
          <cell r="Q211">
            <v>1.0472432875589259</v>
          </cell>
          <cell r="R211">
            <v>1.0625305802916136</v>
          </cell>
          <cell r="S211">
            <v>1.0561183766193898</v>
          </cell>
          <cell r="T211">
            <v>1.0607232137666416</v>
          </cell>
          <cell r="U211">
            <v>1.0726754542215888</v>
          </cell>
          <cell r="V211">
            <v>1.0683136192933602</v>
          </cell>
          <cell r="W211">
            <v>1.0532558528827989</v>
          </cell>
          <cell r="X211">
            <v>1.0272227772227773</v>
          </cell>
        </row>
        <row r="212">
          <cell r="A212">
            <v>212</v>
          </cell>
        </row>
        <row r="213">
          <cell r="A213">
            <v>213</v>
          </cell>
          <cell r="B213" t="str">
            <v>C</v>
          </cell>
          <cell r="G213" t="str">
            <v>m - Relative Growth: Scotland/UK. [k/l]</v>
          </cell>
          <cell r="Q213">
            <v>0.9974556827687473</v>
          </cell>
          <cell r="R213">
            <v>0.97416619673929816</v>
          </cell>
          <cell r="S213">
            <v>0.98590265277590383</v>
          </cell>
          <cell r="T213">
            <v>1.0069741017321729</v>
          </cell>
          <cell r="U213">
            <v>0.99756145990202638</v>
          </cell>
          <cell r="V213">
            <v>0.98277500275190321</v>
          </cell>
          <cell r="W213">
            <v>0.99828938602581074</v>
          </cell>
          <cell r="X213">
            <v>1.0105226810683301</v>
          </cell>
        </row>
        <row r="214">
          <cell r="A214">
            <v>214</v>
          </cell>
        </row>
        <row r="215">
          <cell r="A215">
            <v>215</v>
          </cell>
        </row>
        <row r="216">
          <cell r="A216">
            <v>216</v>
          </cell>
          <cell r="B216" t="str">
            <v>C</v>
          </cell>
          <cell r="G216" t="str">
            <v>o - GB volume retail sales index - Growth factor</v>
          </cell>
          <cell r="Q216">
            <v>1.0357142857142858</v>
          </cell>
          <cell r="R216">
            <v>1.0287356321839081</v>
          </cell>
          <cell r="S216">
            <v>1.0290502793296088</v>
          </cell>
          <cell r="T216">
            <v>1.0445168295331162</v>
          </cell>
          <cell r="U216">
            <v>1.0239085239085239</v>
          </cell>
          <cell r="V216">
            <v>1.015228426395939</v>
          </cell>
          <cell r="W216">
            <v>1.012</v>
          </cell>
          <cell r="X216">
            <v>1.0286561264822134</v>
          </cell>
        </row>
        <row r="217">
          <cell r="A217">
            <v>217</v>
          </cell>
        </row>
        <row r="218">
          <cell r="A218">
            <v>218</v>
          </cell>
          <cell r="B218" t="str">
            <v>cx</v>
          </cell>
          <cell r="G218" t="str">
            <v>p - 1985 Scotland Food retailing Turnover Estimate(1985 prices)based on previous year. [(PVd/PVf)*PSm*PSo*100)]</v>
          </cell>
          <cell r="Q218">
            <v>3707.3885126317714</v>
          </cell>
        </row>
        <row r="219">
          <cell r="A219">
            <v>219</v>
          </cell>
          <cell r="B219" t="str">
            <v>cx</v>
          </cell>
          <cell r="G219" t="str">
            <v>q - 1985 Scotland Food retailing Turnover Estimate(1985 prices)based on following year. [(Fd/Ff)/(Fm*Fo)*100]</v>
          </cell>
          <cell r="Q219">
            <v>3494.4559824944099</v>
          </cell>
        </row>
        <row r="220">
          <cell r="A220">
            <v>220</v>
          </cell>
          <cell r="B220" t="str">
            <v>cx</v>
          </cell>
          <cell r="G220" t="str">
            <v>r - Therefore Scotland food retailing Turnover (£m) Average Estimate. [p+q/2]</v>
          </cell>
          <cell r="Q220">
            <v>3600.9222475630904</v>
          </cell>
          <cell r="V220">
            <v>4448</v>
          </cell>
        </row>
        <row r="221">
          <cell r="A221">
            <v>221</v>
          </cell>
        </row>
        <row r="222">
          <cell r="A222">
            <v>222</v>
          </cell>
          <cell r="B222" t="str">
            <v>C</v>
          </cell>
          <cell r="G222" t="str">
            <v>u - Food Retailing Index - For survey years,1990=100</v>
          </cell>
          <cell r="L222" t="str">
            <v xml:space="preserve"> </v>
          </cell>
          <cell r="M222" t="str">
            <v xml:space="preserve"> </v>
          </cell>
          <cell r="O222" t="str">
            <v xml:space="preserve"> </v>
          </cell>
          <cell r="P222">
            <v>80.680716398057868</v>
          </cell>
          <cell r="Q222" t="str">
            <v xml:space="preserve"> </v>
          </cell>
          <cell r="R222">
            <v>78.732063493726301</v>
          </cell>
          <cell r="S222" t="str">
            <v xml:space="preserve"> </v>
          </cell>
          <cell r="T222">
            <v>87.752791506123501</v>
          </cell>
          <cell r="U222" t="str">
            <v xml:space="preserve"> </v>
          </cell>
          <cell r="V222">
            <v>99.999999999999986</v>
          </cell>
          <cell r="W222" t="str">
            <v xml:space="preserve"> </v>
          </cell>
          <cell r="X222">
            <v>102.82073326435315</v>
          </cell>
        </row>
        <row r="223">
          <cell r="A223">
            <v>223</v>
          </cell>
          <cell r="B223" t="str">
            <v xml:space="preserve"> </v>
          </cell>
        </row>
        <row r="224">
          <cell r="A224">
            <v>224</v>
          </cell>
          <cell r="B224" t="str">
            <v>Cx</v>
          </cell>
          <cell r="G224" t="str">
            <v>v - Scotland Food Retailing Index - Between survey years,1980=100. [Following(F)t-(Ft-PVt)(Fg-PSg)/(Fg-PVg)]</v>
          </cell>
          <cell r="M224">
            <v>0</v>
          </cell>
          <cell r="O224">
            <v>0</v>
          </cell>
          <cell r="Q224">
            <v>0</v>
          </cell>
        </row>
        <row r="225">
          <cell r="A225">
            <v>225</v>
          </cell>
          <cell r="B225" t="str">
            <v>C</v>
          </cell>
          <cell r="G225" t="str">
            <v xml:space="preserve">w - Scotland Food Retailing Index - Between survey years,1990=100. </v>
          </cell>
          <cell r="Q225">
            <v>79.617814813877018</v>
          </cell>
          <cell r="S225">
            <v>82.232644513462517</v>
          </cell>
          <cell r="U225">
            <v>95.165575594522423</v>
          </cell>
          <cell r="W225">
            <v>100.82558046761555</v>
          </cell>
        </row>
        <row r="226">
          <cell r="A226">
            <v>226</v>
          </cell>
        </row>
        <row r="227">
          <cell r="A227">
            <v>227</v>
          </cell>
        </row>
        <row r="228">
          <cell r="A228">
            <v>228</v>
          </cell>
          <cell r="B228" t="str">
            <v>C</v>
          </cell>
          <cell r="G228" t="str">
            <v>y - Estimate of Scotland Index - Post survey years,1990=100</v>
          </cell>
          <cell r="N228" t="str">
            <v xml:space="preserve"> </v>
          </cell>
          <cell r="O228" t="str">
            <v xml:space="preserve"> </v>
          </cell>
          <cell r="P228">
            <v>80.680716398057868</v>
          </cell>
          <cell r="Q228">
            <v>83.349561884707072</v>
          </cell>
          <cell r="R228">
            <v>78.732063493726301</v>
          </cell>
          <cell r="S228">
            <v>79.877095404115948</v>
          </cell>
          <cell r="T228">
            <v>87.752791506123501</v>
          </cell>
          <cell r="U228">
            <v>89.631726365121409</v>
          </cell>
          <cell r="V228">
            <v>99.999999999999986</v>
          </cell>
          <cell r="W228">
            <v>101.02688586581203</v>
          </cell>
          <cell r="X228">
            <v>102.82073326435315</v>
          </cell>
        </row>
        <row r="229">
          <cell r="A229">
            <v>229</v>
          </cell>
        </row>
        <row r="230">
          <cell r="A230">
            <v>230</v>
          </cell>
        </row>
        <row r="231">
          <cell r="A231">
            <v>231</v>
          </cell>
          <cell r="B231" t="str">
            <v>I</v>
          </cell>
          <cell r="C231">
            <v>6410</v>
          </cell>
          <cell r="D231">
            <v>1</v>
          </cell>
          <cell r="E231">
            <v>90</v>
          </cell>
          <cell r="G231" t="str">
            <v>Scottish Index,1990=100</v>
          </cell>
          <cell r="H231">
            <v>15.067</v>
          </cell>
          <cell r="I231">
            <v>15.075332430524684</v>
          </cell>
          <cell r="O231">
            <v>0</v>
          </cell>
          <cell r="P231">
            <v>80.680716398057868</v>
          </cell>
          <cell r="Q231">
            <v>83.349561884707072</v>
          </cell>
          <cell r="R231">
            <v>78.732063493726301</v>
          </cell>
          <cell r="S231">
            <v>82.232644513462517</v>
          </cell>
          <cell r="T231">
            <v>87.752791506123501</v>
          </cell>
          <cell r="U231">
            <v>95.165575594522423</v>
          </cell>
          <cell r="V231">
            <v>99.999999999999986</v>
          </cell>
          <cell r="W231">
            <v>100.82558046761555</v>
          </cell>
          <cell r="X231">
            <v>102.82073326435315</v>
          </cell>
        </row>
        <row r="232">
          <cell r="A232">
            <v>232</v>
          </cell>
          <cell r="X232">
            <v>1.9788160777099897</v>
          </cell>
        </row>
        <row r="233">
          <cell r="A233">
            <v>233</v>
          </cell>
        </row>
        <row r="234">
          <cell r="A234">
            <v>234</v>
          </cell>
          <cell r="B234" t="str">
            <v>W</v>
          </cell>
          <cell r="C234">
            <v>6410</v>
          </cell>
          <cell r="D234">
            <v>1</v>
          </cell>
          <cell r="E234">
            <v>90</v>
          </cell>
          <cell r="G234" t="str">
            <v>WEIGHT*INDEX</v>
          </cell>
          <cell r="O234">
            <v>0</v>
          </cell>
          <cell r="P234">
            <v>1216.2886204336064</v>
          </cell>
          <cell r="Q234">
            <v>1256.5223533505487</v>
          </cell>
          <cell r="R234">
            <v>1186.9120301091007</v>
          </cell>
          <cell r="S234">
            <v>1239.6844526816092</v>
          </cell>
          <cell r="T234">
            <v>1322.9025036613345</v>
          </cell>
          <cell r="U234">
            <v>1434.6526880296522</v>
          </cell>
          <cell r="V234">
            <v>1507.5332430524682</v>
          </cell>
          <cell r="W234">
            <v>1519.9791430499208</v>
          </cell>
          <cell r="X234">
            <v>1550.0567347104311</v>
          </cell>
        </row>
        <row r="235">
          <cell r="A235">
            <v>235</v>
          </cell>
        </row>
        <row r="236">
          <cell r="A236">
            <v>236</v>
          </cell>
          <cell r="B236" t="str">
            <v>H</v>
          </cell>
          <cell r="C236">
            <v>6420</v>
          </cell>
          <cell r="D236">
            <v>1</v>
          </cell>
          <cell r="G236" t="str">
            <v>OTHER RETAIL DISTRIBUTION</v>
          </cell>
        </row>
        <row r="237">
          <cell r="A237">
            <v>237</v>
          </cell>
        </row>
        <row r="238">
          <cell r="A238">
            <v>238</v>
          </cell>
          <cell r="B238" t="str">
            <v>H</v>
          </cell>
          <cell r="C238">
            <v>6420</v>
          </cell>
          <cell r="D238">
            <v>1</v>
          </cell>
          <cell r="E238" t="str">
            <v xml:space="preserve"> </v>
          </cell>
          <cell r="G238" t="str">
            <v>Deflated Turnover of MIXED RETAIL BUSINESS;</v>
          </cell>
        </row>
        <row r="239">
          <cell r="A239">
            <v>239</v>
          </cell>
          <cell r="H239" t="str">
            <v>UNCONSTR</v>
          </cell>
          <cell r="I239" t="str">
            <v>FINAL</v>
          </cell>
        </row>
        <row r="240">
          <cell r="A240">
            <v>240</v>
          </cell>
          <cell r="B240" t="str">
            <v>H</v>
          </cell>
          <cell r="C240">
            <v>6420</v>
          </cell>
          <cell r="D240">
            <v>1</v>
          </cell>
          <cell r="G240" t="str">
            <v>For survey years</v>
          </cell>
          <cell r="H240" t="str">
            <v>WEIGHT</v>
          </cell>
          <cell r="I240" t="str">
            <v>WEIGHT</v>
          </cell>
          <cell r="J240">
            <v>1978</v>
          </cell>
          <cell r="K240">
            <v>1979</v>
          </cell>
          <cell r="L240">
            <v>1980</v>
          </cell>
          <cell r="M240">
            <v>1981</v>
          </cell>
          <cell r="N240">
            <v>1982</v>
          </cell>
          <cell r="O240">
            <v>1983</v>
          </cell>
          <cell r="P240">
            <v>1984</v>
          </cell>
          <cell r="Q240">
            <v>1985</v>
          </cell>
          <cell r="R240">
            <v>1986</v>
          </cell>
          <cell r="S240">
            <v>1987</v>
          </cell>
          <cell r="T240">
            <v>1988</v>
          </cell>
          <cell r="U240">
            <v>1989</v>
          </cell>
          <cell r="V240">
            <v>1990</v>
          </cell>
          <cell r="W240">
            <v>1991</v>
          </cell>
          <cell r="X240">
            <v>1992</v>
          </cell>
        </row>
        <row r="241">
          <cell r="A241">
            <v>241</v>
          </cell>
        </row>
        <row r="242">
          <cell r="A242">
            <v>242</v>
          </cell>
          <cell r="B242" t="str">
            <v>D</v>
          </cell>
          <cell r="C242">
            <v>6420</v>
          </cell>
          <cell r="D242">
            <v>1</v>
          </cell>
          <cell r="E242">
            <v>4</v>
          </cell>
          <cell r="F242" t="str">
            <v>ONS RETAIL INQUIRY</v>
          </cell>
          <cell r="G242" t="str">
            <v>d - Mixed Retail Business,  Turnover (£m)</v>
          </cell>
          <cell r="L242">
            <v>834</v>
          </cell>
          <cell r="N242">
            <v>959</v>
          </cell>
          <cell r="P242">
            <v>1149</v>
          </cell>
          <cell r="R242">
            <v>1191</v>
          </cell>
          <cell r="T242">
            <v>1290</v>
          </cell>
          <cell r="V242">
            <v>1669</v>
          </cell>
          <cell r="X242">
            <v>1954</v>
          </cell>
        </row>
        <row r="243">
          <cell r="A243">
            <v>243</v>
          </cell>
          <cell r="B243" t="str">
            <v xml:space="preserve"> </v>
          </cell>
          <cell r="C243" t="str">
            <v xml:space="preserve"> </v>
          </cell>
          <cell r="D243" t="str">
            <v xml:space="preserve"> </v>
          </cell>
          <cell r="E243" t="str">
            <v xml:space="preserve"> </v>
          </cell>
          <cell r="F243" t="str">
            <v xml:space="preserve"> </v>
          </cell>
          <cell r="G243" t="str">
            <v xml:space="preserve"> </v>
          </cell>
        </row>
        <row r="244">
          <cell r="A244">
            <v>244</v>
          </cell>
          <cell r="B244" t="str">
            <v>X</v>
          </cell>
          <cell r="C244">
            <v>6420</v>
          </cell>
          <cell r="D244">
            <v>1</v>
          </cell>
          <cell r="E244">
            <v>5</v>
          </cell>
          <cell r="G244" t="str">
            <v>e - Mixed Retail Business Deflator,1980=100</v>
          </cell>
          <cell r="L244">
            <v>100</v>
          </cell>
          <cell r="N244">
            <v>110.65</v>
          </cell>
          <cell r="P244">
            <v>119.49</v>
          </cell>
          <cell r="R244">
            <v>128.82</v>
          </cell>
        </row>
        <row r="245">
          <cell r="A245">
            <v>245</v>
          </cell>
          <cell r="B245" t="str">
            <v>D</v>
          </cell>
          <cell r="C245">
            <v>6420</v>
          </cell>
          <cell r="D245">
            <v>1</v>
          </cell>
          <cell r="E245">
            <v>6</v>
          </cell>
          <cell r="F245" t="str">
            <v>ONS - DEFLATOR</v>
          </cell>
          <cell r="G245" t="str">
            <v>f - Mixed Retail Business Deflator,1990=100</v>
          </cell>
          <cell r="L245" t="str">
            <v xml:space="preserve"> </v>
          </cell>
          <cell r="M245" t="str">
            <v xml:space="preserve"> </v>
          </cell>
          <cell r="N245" t="str">
            <v xml:space="preserve"> </v>
          </cell>
          <cell r="O245" t="str">
            <v xml:space="preserve"> </v>
          </cell>
          <cell r="P245">
            <v>79.34</v>
          </cell>
          <cell r="Q245">
            <v>83.12</v>
          </cell>
          <cell r="R245">
            <v>85.73</v>
          </cell>
          <cell r="S245">
            <v>87.91</v>
          </cell>
          <cell r="T245">
            <v>90.7</v>
          </cell>
          <cell r="U245">
            <v>95.03</v>
          </cell>
          <cell r="V245">
            <v>100</v>
          </cell>
          <cell r="W245">
            <v>104.56</v>
          </cell>
          <cell r="X245">
            <v>106.42</v>
          </cell>
        </row>
        <row r="246">
          <cell r="A246">
            <v>246</v>
          </cell>
          <cell r="B246" t="str">
            <v>C</v>
          </cell>
          <cell r="G246" t="str">
            <v>f(i) - Estimated '82 mixed retail bus. deflator at 1985=100 from 1980=100</v>
          </cell>
          <cell r="N246">
            <v>73.470340614277362</v>
          </cell>
        </row>
        <row r="247">
          <cell r="A247">
            <v>247</v>
          </cell>
          <cell r="H247" t="str">
            <v>UNCONSTR</v>
          </cell>
          <cell r="I247" t="str">
            <v>FINAL</v>
          </cell>
        </row>
        <row r="248">
          <cell r="A248">
            <v>248</v>
          </cell>
          <cell r="B248" t="str">
            <v>H</v>
          </cell>
          <cell r="C248">
            <v>6420</v>
          </cell>
          <cell r="D248">
            <v>1</v>
          </cell>
          <cell r="E248" t="str">
            <v xml:space="preserve"> </v>
          </cell>
          <cell r="G248" t="str">
            <v>Between Retail Index Years</v>
          </cell>
          <cell r="H248" t="str">
            <v>WEIGHT</v>
          </cell>
          <cell r="I248" t="str">
            <v>WEIGHT</v>
          </cell>
          <cell r="J248">
            <v>1978</v>
          </cell>
          <cell r="K248">
            <v>1979</v>
          </cell>
          <cell r="L248">
            <v>1980</v>
          </cell>
          <cell r="M248">
            <v>1981</v>
          </cell>
          <cell r="N248">
            <v>1982</v>
          </cell>
          <cell r="O248">
            <v>1983</v>
          </cell>
          <cell r="P248">
            <v>1984</v>
          </cell>
          <cell r="Q248">
            <v>1985</v>
          </cell>
          <cell r="R248">
            <v>1986</v>
          </cell>
          <cell r="S248">
            <v>1987</v>
          </cell>
          <cell r="T248">
            <v>1988</v>
          </cell>
          <cell r="U248">
            <v>1989</v>
          </cell>
          <cell r="V248">
            <v>1990</v>
          </cell>
          <cell r="W248">
            <v>1991</v>
          </cell>
          <cell r="X248">
            <v>1992</v>
          </cell>
        </row>
        <row r="249">
          <cell r="A249">
            <v>249</v>
          </cell>
          <cell r="E249" t="str">
            <v xml:space="preserve"> </v>
          </cell>
        </row>
        <row r="250">
          <cell r="A250">
            <v>250</v>
          </cell>
          <cell r="B250" t="str">
            <v>X</v>
          </cell>
          <cell r="C250">
            <v>6420</v>
          </cell>
          <cell r="D250">
            <v>1</v>
          </cell>
          <cell r="E250">
            <v>7</v>
          </cell>
          <cell r="G250" t="str">
            <v>g - GB Mixed Retailing Sales Index,1980=100</v>
          </cell>
          <cell r="L250">
            <v>100</v>
          </cell>
          <cell r="M250">
            <v>100.4</v>
          </cell>
          <cell r="N250">
            <v>103.9</v>
          </cell>
          <cell r="O250">
            <v>108.3</v>
          </cell>
          <cell r="P250">
            <v>111.2</v>
          </cell>
          <cell r="Q250">
            <v>116.7</v>
          </cell>
          <cell r="R250">
            <v>123.6</v>
          </cell>
          <cell r="S250">
            <v>131.1</v>
          </cell>
        </row>
        <row r="251">
          <cell r="A251">
            <v>251</v>
          </cell>
          <cell r="B251" t="str">
            <v>D</v>
          </cell>
          <cell r="C251">
            <v>6420</v>
          </cell>
          <cell r="D251">
            <v>1</v>
          </cell>
          <cell r="E251">
            <v>8</v>
          </cell>
          <cell r="F251" t="str">
            <v>ONS - Retail Sales</v>
          </cell>
          <cell r="G251" t="str">
            <v>h - GB Mixed Retailing Sales Index,1990=100</v>
          </cell>
          <cell r="P251">
            <v>82.9</v>
          </cell>
          <cell r="Q251">
            <v>86.5</v>
          </cell>
          <cell r="R251">
            <v>89.6</v>
          </cell>
          <cell r="S251">
            <v>93.4</v>
          </cell>
          <cell r="T251">
            <v>98.6</v>
          </cell>
          <cell r="U251">
            <v>99.6</v>
          </cell>
          <cell r="V251">
            <v>100</v>
          </cell>
          <cell r="W251">
            <v>98.5</v>
          </cell>
          <cell r="X251">
            <v>99.2</v>
          </cell>
        </row>
        <row r="252">
          <cell r="A252">
            <v>252</v>
          </cell>
        </row>
        <row r="253">
          <cell r="A253">
            <v>253</v>
          </cell>
          <cell r="H253" t="str">
            <v>UNCONSTR</v>
          </cell>
          <cell r="I253" t="str">
            <v>FINAL</v>
          </cell>
        </row>
        <row r="254">
          <cell r="A254">
            <v>254</v>
          </cell>
          <cell r="B254" t="str">
            <v>H</v>
          </cell>
          <cell r="C254">
            <v>6420</v>
          </cell>
          <cell r="D254">
            <v>1</v>
          </cell>
          <cell r="E254" t="str">
            <v xml:space="preserve"> </v>
          </cell>
          <cell r="F254" t="str">
            <v xml:space="preserve"> </v>
          </cell>
          <cell r="G254" t="str">
            <v>Post-survey years</v>
          </cell>
          <cell r="H254" t="str">
            <v>WEIGHT</v>
          </cell>
          <cell r="I254" t="str">
            <v>WEIGHT</v>
          </cell>
          <cell r="J254">
            <v>1978</v>
          </cell>
          <cell r="K254">
            <v>1979</v>
          </cell>
          <cell r="L254">
            <v>1980</v>
          </cell>
          <cell r="M254">
            <v>1981</v>
          </cell>
          <cell r="N254">
            <v>1982</v>
          </cell>
          <cell r="O254">
            <v>1983</v>
          </cell>
          <cell r="P254">
            <v>1984</v>
          </cell>
          <cell r="Q254">
            <v>1985</v>
          </cell>
          <cell r="R254">
            <v>1986</v>
          </cell>
          <cell r="S254">
            <v>1987</v>
          </cell>
          <cell r="T254">
            <v>1988</v>
          </cell>
          <cell r="U254">
            <v>1989</v>
          </cell>
          <cell r="V254">
            <v>1990</v>
          </cell>
          <cell r="W254">
            <v>1991</v>
          </cell>
          <cell r="X254">
            <v>1992</v>
          </cell>
        </row>
        <row r="255">
          <cell r="A255">
            <v>255</v>
          </cell>
        </row>
        <row r="256">
          <cell r="A256">
            <v>256</v>
          </cell>
          <cell r="B256" t="str">
            <v>D</v>
          </cell>
          <cell r="C256">
            <v>6420</v>
          </cell>
          <cell r="D256">
            <v>1</v>
          </cell>
          <cell r="E256">
            <v>9</v>
          </cell>
          <cell r="F256" t="str">
            <v>ONS Reg.Accs Part 2</v>
          </cell>
          <cell r="G256" t="str">
            <v>Scottish Consumer Expenditure on beer</v>
          </cell>
          <cell r="P256">
            <v>636</v>
          </cell>
          <cell r="Q256">
            <v>718</v>
          </cell>
          <cell r="R256">
            <v>730</v>
          </cell>
          <cell r="S256">
            <v>763</v>
          </cell>
          <cell r="T256">
            <v>815</v>
          </cell>
          <cell r="U256">
            <v>841</v>
          </cell>
          <cell r="V256">
            <v>860</v>
          </cell>
          <cell r="W256">
            <v>893</v>
          </cell>
          <cell r="X256">
            <v>943</v>
          </cell>
        </row>
        <row r="257">
          <cell r="A257">
            <v>257</v>
          </cell>
          <cell r="B257" t="str">
            <v>D</v>
          </cell>
          <cell r="C257">
            <v>6420</v>
          </cell>
          <cell r="D257">
            <v>1</v>
          </cell>
          <cell r="E257">
            <v>10</v>
          </cell>
          <cell r="F257" t="str">
            <v>ONS:Consumers Expenditure</v>
          </cell>
          <cell r="G257" t="str">
            <v>UK's Consumer Expenditure on beer (CCDX)</v>
          </cell>
          <cell r="P257">
            <v>7734</v>
          </cell>
          <cell r="Q257">
            <v>8416</v>
          </cell>
          <cell r="R257">
            <v>8902</v>
          </cell>
          <cell r="S257">
            <v>9533</v>
          </cell>
          <cell r="T257">
            <v>10204</v>
          </cell>
          <cell r="U257">
            <v>10857</v>
          </cell>
          <cell r="V257">
            <v>11904</v>
          </cell>
          <cell r="W257">
            <v>12888</v>
          </cell>
          <cell r="X257">
            <v>12927</v>
          </cell>
        </row>
        <row r="258">
          <cell r="A258">
            <v>258</v>
          </cell>
        </row>
        <row r="259">
          <cell r="A259">
            <v>259</v>
          </cell>
          <cell r="B259" t="str">
            <v>D</v>
          </cell>
          <cell r="C259">
            <v>6420</v>
          </cell>
          <cell r="D259">
            <v>1</v>
          </cell>
          <cell r="E259">
            <v>11</v>
          </cell>
          <cell r="F259" t="str">
            <v>ONS Reg.Accs Part 2</v>
          </cell>
          <cell r="G259" t="str">
            <v>Scottish Consumer Expenditure on spirits</v>
          </cell>
          <cell r="O259" t="str">
            <v xml:space="preserve"> </v>
          </cell>
          <cell r="P259">
            <v>636</v>
          </cell>
          <cell r="Q259">
            <v>726</v>
          </cell>
          <cell r="R259">
            <v>709</v>
          </cell>
          <cell r="S259">
            <v>701</v>
          </cell>
          <cell r="T259">
            <v>767</v>
          </cell>
          <cell r="U259">
            <v>785</v>
          </cell>
          <cell r="V259">
            <v>866</v>
          </cell>
          <cell r="W259">
            <v>916</v>
          </cell>
          <cell r="X259">
            <v>877</v>
          </cell>
        </row>
        <row r="260">
          <cell r="A260">
            <v>260</v>
          </cell>
          <cell r="B260" t="str">
            <v>D</v>
          </cell>
          <cell r="C260">
            <v>6420</v>
          </cell>
          <cell r="D260">
            <v>1</v>
          </cell>
          <cell r="E260">
            <v>12</v>
          </cell>
          <cell r="F260" t="str">
            <v>ONS:Consumers Expenditure</v>
          </cell>
          <cell r="G260" t="str">
            <v>UK's Consumer Expenditure on spirits(CDCX)</v>
          </cell>
          <cell r="P260">
            <v>3471</v>
          </cell>
          <cell r="Q260">
            <v>3831</v>
          </cell>
          <cell r="R260">
            <v>3947</v>
          </cell>
          <cell r="S260">
            <v>4145</v>
          </cell>
          <cell r="T260">
            <v>4550</v>
          </cell>
          <cell r="U260">
            <v>4611</v>
          </cell>
          <cell r="V260">
            <v>4985</v>
          </cell>
          <cell r="W260">
            <v>5296</v>
          </cell>
          <cell r="X260">
            <v>5243</v>
          </cell>
        </row>
        <row r="261">
          <cell r="A261">
            <v>261</v>
          </cell>
        </row>
        <row r="262">
          <cell r="A262">
            <v>262</v>
          </cell>
          <cell r="B262" t="str">
            <v>D</v>
          </cell>
          <cell r="C262">
            <v>6420</v>
          </cell>
          <cell r="D262">
            <v>1</v>
          </cell>
          <cell r="E262">
            <v>13</v>
          </cell>
          <cell r="F262" t="str">
            <v>ONS Reg.Accs Part 2</v>
          </cell>
          <cell r="G262" t="str">
            <v>Scottish Consumer Expenditure on wines</v>
          </cell>
          <cell r="P262">
            <v>204</v>
          </cell>
          <cell r="Q262">
            <v>240</v>
          </cell>
          <cell r="R262">
            <v>240</v>
          </cell>
          <cell r="S262">
            <v>243</v>
          </cell>
          <cell r="T262">
            <v>275</v>
          </cell>
          <cell r="U262">
            <v>303</v>
          </cell>
          <cell r="V262">
            <v>302</v>
          </cell>
          <cell r="W262">
            <v>314</v>
          </cell>
          <cell r="X262">
            <v>351</v>
          </cell>
        </row>
        <row r="263">
          <cell r="A263">
            <v>263</v>
          </cell>
          <cell r="B263" t="str">
            <v>D</v>
          </cell>
          <cell r="C263">
            <v>6420</v>
          </cell>
          <cell r="D263">
            <v>1</v>
          </cell>
          <cell r="E263">
            <v>14</v>
          </cell>
          <cell r="F263" t="str">
            <v>ONS:Consumers Expenditure</v>
          </cell>
          <cell r="G263" t="str">
            <v>UK's Consumer Expenditure on wines (CDCY)</v>
          </cell>
          <cell r="P263">
            <v>3111</v>
          </cell>
          <cell r="Q263">
            <v>3404</v>
          </cell>
          <cell r="R263">
            <v>3555</v>
          </cell>
          <cell r="S263">
            <v>3773</v>
          </cell>
          <cell r="T263">
            <v>3894</v>
          </cell>
          <cell r="U263">
            <v>4117</v>
          </cell>
          <cell r="V263">
            <v>4470</v>
          </cell>
          <cell r="W263">
            <v>4848</v>
          </cell>
          <cell r="X263">
            <v>5311</v>
          </cell>
        </row>
        <row r="264">
          <cell r="A264">
            <v>264</v>
          </cell>
        </row>
        <row r="265">
          <cell r="A265">
            <v>265</v>
          </cell>
          <cell r="B265" t="str">
            <v>D</v>
          </cell>
          <cell r="C265">
            <v>6420</v>
          </cell>
          <cell r="D265">
            <v>1</v>
          </cell>
          <cell r="E265">
            <v>15</v>
          </cell>
          <cell r="F265" t="str">
            <v>ONS Reg.Accs Part 2</v>
          </cell>
          <cell r="G265" t="str">
            <v>Scottish Consumer Expenditure on tobacco</v>
          </cell>
          <cell r="P265">
            <v>786</v>
          </cell>
          <cell r="Q265">
            <v>836</v>
          </cell>
          <cell r="R265">
            <v>905</v>
          </cell>
          <cell r="S265">
            <v>925</v>
          </cell>
          <cell r="T265">
            <v>930</v>
          </cell>
          <cell r="U265">
            <v>942</v>
          </cell>
          <cell r="V265">
            <v>981</v>
          </cell>
          <cell r="W265">
            <v>1085</v>
          </cell>
          <cell r="X265">
            <v>1184</v>
          </cell>
        </row>
        <row r="266">
          <cell r="A266">
            <v>266</v>
          </cell>
          <cell r="B266" t="str">
            <v>D</v>
          </cell>
          <cell r="C266">
            <v>6420</v>
          </cell>
          <cell r="D266">
            <v>1</v>
          </cell>
          <cell r="E266">
            <v>16</v>
          </cell>
          <cell r="F266" t="str">
            <v>ONS:Consumers Expenditure</v>
          </cell>
          <cell r="G266" t="str">
            <v>UK's Consumer Expenditure on tobacco (CCDZ)</v>
          </cell>
          <cell r="P266">
            <v>6622</v>
          </cell>
          <cell r="Q266">
            <v>7006</v>
          </cell>
          <cell r="R266">
            <v>7485</v>
          </cell>
          <cell r="S266">
            <v>7665</v>
          </cell>
          <cell r="T266">
            <v>7936</v>
          </cell>
          <cell r="U266">
            <v>8170</v>
          </cell>
          <cell r="V266">
            <v>8649</v>
          </cell>
          <cell r="W266">
            <v>9648</v>
          </cell>
          <cell r="X266">
            <v>10072</v>
          </cell>
        </row>
        <row r="267">
          <cell r="A267">
            <v>267</v>
          </cell>
        </row>
        <row r="268">
          <cell r="A268">
            <v>268</v>
          </cell>
          <cell r="B268" t="str">
            <v>D</v>
          </cell>
          <cell r="C268">
            <v>6420</v>
          </cell>
          <cell r="D268">
            <v>1</v>
          </cell>
          <cell r="E268">
            <v>17</v>
          </cell>
          <cell r="F268" t="str">
            <v>ONS Reg.Accs Part 2</v>
          </cell>
          <cell r="G268" t="str">
            <v>Scottish Consumer Expenditure on clothes</v>
          </cell>
          <cell r="P268">
            <v>1246</v>
          </cell>
          <cell r="Q268">
            <v>1376</v>
          </cell>
          <cell r="R268">
            <v>1479</v>
          </cell>
          <cell r="S268">
            <v>1593</v>
          </cell>
          <cell r="T268">
            <v>1764</v>
          </cell>
          <cell r="U268">
            <v>1851</v>
          </cell>
          <cell r="V268">
            <v>1872</v>
          </cell>
          <cell r="W268">
            <v>1890</v>
          </cell>
          <cell r="X268">
            <v>2008</v>
          </cell>
        </row>
        <row r="269">
          <cell r="A269">
            <v>269</v>
          </cell>
          <cell r="B269" t="str">
            <v>D</v>
          </cell>
          <cell r="C269">
            <v>6420</v>
          </cell>
          <cell r="D269">
            <v>1</v>
          </cell>
          <cell r="E269">
            <v>18</v>
          </cell>
          <cell r="F269" t="str">
            <v>ONS:Consumers Expenditure</v>
          </cell>
          <cell r="G269" t="str">
            <v>UK's Consumer Expenditure on clothes (CDDE)</v>
          </cell>
          <cell r="P269">
            <v>13168</v>
          </cell>
          <cell r="Q269">
            <v>14912</v>
          </cell>
          <cell r="R269">
            <v>16646</v>
          </cell>
          <cell r="S269">
            <v>17848</v>
          </cell>
          <cell r="T269">
            <v>19023</v>
          </cell>
          <cell r="U269">
            <v>19847</v>
          </cell>
          <cell r="V269">
            <v>20876</v>
          </cell>
          <cell r="W269">
            <v>21412</v>
          </cell>
          <cell r="X269">
            <v>22097</v>
          </cell>
        </row>
        <row r="270">
          <cell r="A270">
            <v>270</v>
          </cell>
        </row>
        <row r="271">
          <cell r="A271">
            <v>271</v>
          </cell>
          <cell r="B271" t="str">
            <v>D</v>
          </cell>
          <cell r="C271">
            <v>6420</v>
          </cell>
          <cell r="D271">
            <v>1</v>
          </cell>
          <cell r="E271">
            <v>19</v>
          </cell>
          <cell r="F271" t="str">
            <v>ONS Reg.Accs Part 2</v>
          </cell>
          <cell r="G271" t="str">
            <v>Scottish Consumer Expenditure on furniture, carpets, appliances (HHG1)</v>
          </cell>
          <cell r="P271">
            <v>640</v>
          </cell>
          <cell r="Q271">
            <v>738</v>
          </cell>
          <cell r="R271">
            <v>794</v>
          </cell>
          <cell r="S271">
            <v>743</v>
          </cell>
          <cell r="T271">
            <v>667</v>
          </cell>
          <cell r="U271">
            <v>710</v>
          </cell>
          <cell r="V271">
            <v>914</v>
          </cell>
          <cell r="W271">
            <v>1024</v>
          </cell>
          <cell r="X271">
            <v>10719</v>
          </cell>
        </row>
        <row r="272">
          <cell r="A272">
            <v>272</v>
          </cell>
          <cell r="B272" t="str">
            <v>D</v>
          </cell>
          <cell r="C272">
            <v>6420</v>
          </cell>
          <cell r="D272">
            <v>1</v>
          </cell>
          <cell r="E272">
            <v>20</v>
          </cell>
          <cell r="F272" t="str">
            <v>ONS:Consumers Expenditure</v>
          </cell>
          <cell r="G272" t="str">
            <v>UK's Consumer Expenditure on furniture, carpets, appliances (HHG1) (CDDQ+CDDR+CDDS)</v>
          </cell>
          <cell r="P272">
            <v>6918</v>
          </cell>
          <cell r="Q272">
            <v>7373</v>
          </cell>
          <cell r="R272">
            <v>8260</v>
          </cell>
          <cell r="S272">
            <v>9261</v>
          </cell>
          <cell r="T272">
            <v>10660</v>
          </cell>
          <cell r="U272">
            <v>10848</v>
          </cell>
          <cell r="V272">
            <v>10913</v>
          </cell>
          <cell r="W272">
            <v>11116</v>
          </cell>
          <cell r="X272">
            <v>11526</v>
          </cell>
        </row>
        <row r="273">
          <cell r="A273">
            <v>273</v>
          </cell>
        </row>
        <row r="274">
          <cell r="A274">
            <v>274</v>
          </cell>
          <cell r="B274" t="str">
            <v>D</v>
          </cell>
          <cell r="C274">
            <v>6420</v>
          </cell>
          <cell r="D274">
            <v>1</v>
          </cell>
          <cell r="E274">
            <v>21</v>
          </cell>
          <cell r="F274" t="str">
            <v>ONS Reg.Accs Part 2</v>
          </cell>
          <cell r="G274" t="str">
            <v>Scottish Consumer Expenditure on textiles, hardware, cleaning materials (HHG2)</v>
          </cell>
          <cell r="P274">
            <v>307</v>
          </cell>
          <cell r="Q274">
            <v>357</v>
          </cell>
          <cell r="R274">
            <v>394</v>
          </cell>
          <cell r="S274">
            <v>411</v>
          </cell>
          <cell r="T274">
            <v>472</v>
          </cell>
          <cell r="U274">
            <v>527</v>
          </cell>
          <cell r="V274">
            <v>540</v>
          </cell>
          <cell r="W274">
            <v>582</v>
          </cell>
          <cell r="X274">
            <v>654</v>
          </cell>
        </row>
        <row r="275">
          <cell r="A275">
            <v>275</v>
          </cell>
          <cell r="B275" t="str">
            <v>D</v>
          </cell>
          <cell r="C275">
            <v>6420</v>
          </cell>
          <cell r="D275">
            <v>1</v>
          </cell>
          <cell r="E275">
            <v>22</v>
          </cell>
          <cell r="F275" t="str">
            <v>ONS:Consumers Expenditure</v>
          </cell>
          <cell r="G275" t="str">
            <v>UK Consumer Expenditure on textiles, hardware, cleaning materials (HHG2) (CDDT+CDDU+CDDV)</v>
          </cell>
          <cell r="P275">
            <v>4008</v>
          </cell>
          <cell r="Q275">
            <v>4539</v>
          </cell>
          <cell r="R275">
            <v>5117</v>
          </cell>
          <cell r="S275">
            <v>5516</v>
          </cell>
          <cell r="T275">
            <v>6068</v>
          </cell>
          <cell r="U275">
            <v>6691</v>
          </cell>
          <cell r="V275">
            <v>7277</v>
          </cell>
          <cell r="W275">
            <v>7609</v>
          </cell>
          <cell r="X275">
            <v>7979</v>
          </cell>
        </row>
        <row r="276">
          <cell r="A276">
            <v>276</v>
          </cell>
          <cell r="F276" t="str">
            <v xml:space="preserve"> </v>
          </cell>
        </row>
        <row r="277">
          <cell r="A277">
            <v>277</v>
          </cell>
          <cell r="B277" t="str">
            <v>C</v>
          </cell>
          <cell r="G277" t="str">
            <v>i - Therefore Consumers' expenditure on "non-food"-Scotland</v>
          </cell>
          <cell r="P277">
            <v>4455</v>
          </cell>
          <cell r="Q277">
            <v>4991</v>
          </cell>
          <cell r="R277">
            <v>5251</v>
          </cell>
          <cell r="S277">
            <v>5379</v>
          </cell>
          <cell r="T277">
            <v>5690</v>
          </cell>
          <cell r="U277">
            <v>5959</v>
          </cell>
          <cell r="V277">
            <v>6335</v>
          </cell>
          <cell r="W277">
            <v>6704</v>
          </cell>
          <cell r="X277">
            <v>16736</v>
          </cell>
        </row>
        <row r="278">
          <cell r="A278">
            <v>278</v>
          </cell>
          <cell r="B278" t="str">
            <v>C</v>
          </cell>
          <cell r="G278" t="str">
            <v>j - Therefore Consumers' expenditure on "non-food"-UK</v>
          </cell>
          <cell r="P278">
            <v>45032</v>
          </cell>
          <cell r="Q278">
            <v>49481</v>
          </cell>
          <cell r="R278">
            <v>53912</v>
          </cell>
          <cell r="S278">
            <v>57741</v>
          </cell>
          <cell r="T278">
            <v>62335</v>
          </cell>
          <cell r="U278">
            <v>65141</v>
          </cell>
          <cell r="V278">
            <v>69074</v>
          </cell>
          <cell r="W278">
            <v>72817</v>
          </cell>
          <cell r="X278">
            <v>75155</v>
          </cell>
        </row>
        <row r="279">
          <cell r="A279">
            <v>279</v>
          </cell>
        </row>
        <row r="280">
          <cell r="A280">
            <v>280</v>
          </cell>
          <cell r="B280" t="str">
            <v>C</v>
          </cell>
          <cell r="G280" t="str">
            <v>k - Consumers' expenditure on "non-food" - Scotland Growth Factor. [Present(PS) i/previous(PV) i]</v>
          </cell>
          <cell r="Q280">
            <v>1.120314253647587</v>
          </cell>
          <cell r="R280">
            <v>1.0520937687838108</v>
          </cell>
          <cell r="S280">
            <v>1.024376309274424</v>
          </cell>
          <cell r="T280">
            <v>1.0578174381855363</v>
          </cell>
          <cell r="U280">
            <v>1.0472759226713533</v>
          </cell>
          <cell r="V280">
            <v>1.0630978352072495</v>
          </cell>
          <cell r="W280">
            <v>1.0582478295185478</v>
          </cell>
          <cell r="X280">
            <v>2.496420047732697</v>
          </cell>
        </row>
        <row r="281">
          <cell r="A281">
            <v>281</v>
          </cell>
        </row>
        <row r="282">
          <cell r="A282">
            <v>282</v>
          </cell>
          <cell r="B282" t="str">
            <v>C</v>
          </cell>
          <cell r="G282" t="str">
            <v>l - Consumers' expenditure on "non-food" - UK Growth Factor. [PS j/PV j]</v>
          </cell>
          <cell r="Q282">
            <v>1.0987964114407534</v>
          </cell>
          <cell r="R282">
            <v>1.0895495240597401</v>
          </cell>
          <cell r="S282">
            <v>1.0710231488351387</v>
          </cell>
          <cell r="T282">
            <v>1.0795621828510071</v>
          </cell>
          <cell r="U282">
            <v>1.045014839175423</v>
          </cell>
          <cell r="V282">
            <v>1.0603767212661765</v>
          </cell>
          <cell r="W282">
            <v>1.0541882618640879</v>
          </cell>
          <cell r="X282">
            <v>1.0321078868945439</v>
          </cell>
        </row>
        <row r="283">
          <cell r="A283">
            <v>283</v>
          </cell>
        </row>
        <row r="284">
          <cell r="A284">
            <v>284</v>
          </cell>
          <cell r="B284" t="str">
            <v>C</v>
          </cell>
          <cell r="G284" t="str">
            <v>m - Relative Growth: Scotland/UK. [k/l]</v>
          </cell>
          <cell r="Q284">
            <v>1.0195831020039638</v>
          </cell>
          <cell r="R284">
            <v>0.96562271429722024</v>
          </cell>
          <cell r="S284">
            <v>0.95644646933033284</v>
          </cell>
          <cell r="T284">
            <v>0.97985781179547682</v>
          </cell>
          <cell r="U284">
            <v>1.0021636855393501</v>
          </cell>
          <cell r="V284">
            <v>1.0025661766111045</v>
          </cell>
          <cell r="W284">
            <v>1.0038508943813143</v>
          </cell>
          <cell r="X284">
            <v>2.4187588133291436</v>
          </cell>
        </row>
        <row r="285">
          <cell r="A285">
            <v>285</v>
          </cell>
        </row>
        <row r="286">
          <cell r="A286">
            <v>286</v>
          </cell>
          <cell r="T286" t="str">
            <v xml:space="preserve"> </v>
          </cell>
          <cell r="U286" t="str">
            <v xml:space="preserve"> </v>
          </cell>
          <cell r="V286" t="str">
            <v xml:space="preserve"> </v>
          </cell>
          <cell r="W286" t="str">
            <v xml:space="preserve"> </v>
          </cell>
          <cell r="X286" t="str">
            <v xml:space="preserve"> </v>
          </cell>
        </row>
        <row r="287">
          <cell r="A287">
            <v>287</v>
          </cell>
          <cell r="B287" t="str">
            <v>C</v>
          </cell>
          <cell r="G287" t="str">
            <v>o - GB volume retail sales index - Growth factor[PS h/PV h]</v>
          </cell>
          <cell r="Q287">
            <v>1.0434258142340169</v>
          </cell>
          <cell r="R287">
            <v>1.0358381502890173</v>
          </cell>
          <cell r="S287">
            <v>1.0424107142857144</v>
          </cell>
          <cell r="T287">
            <v>1.0556745182012848</v>
          </cell>
          <cell r="U287">
            <v>1.0101419878296145</v>
          </cell>
          <cell r="V287">
            <v>1.0040160642570282</v>
          </cell>
          <cell r="W287">
            <v>0.98499999999999999</v>
          </cell>
          <cell r="X287">
            <v>1.0071065989847716</v>
          </cell>
        </row>
        <row r="288">
          <cell r="A288">
            <v>288</v>
          </cell>
        </row>
        <row r="289">
          <cell r="A289">
            <v>289</v>
          </cell>
          <cell r="B289" t="str">
            <v>CX</v>
          </cell>
          <cell r="G289" t="str">
            <v>p -1985 Scotland Mixed Retail Turnover Estimate(1985 prices)based on Previous year. [(PVd/PVf)*PSm*PSo*100]</v>
          </cell>
          <cell r="K289" t="str">
            <v xml:space="preserve"> </v>
          </cell>
          <cell r="Q289">
            <v>1540.6785585045407</v>
          </cell>
        </row>
        <row r="290">
          <cell r="A290">
            <v>290</v>
          </cell>
          <cell r="B290" t="str">
            <v>CX</v>
          </cell>
          <cell r="G290" t="str">
            <v>q -1985 Scotland Mixed Retail Turnover Estimate(1985 prices)based on Following year.[(Fd/Ff)/(Fm*Fo)*100]</v>
          </cell>
          <cell r="K290" t="str">
            <v xml:space="preserve"> </v>
          </cell>
          <cell r="Q290">
            <v>1388.9274541814818</v>
          </cell>
        </row>
        <row r="291">
          <cell r="A291">
            <v>291</v>
          </cell>
          <cell r="B291" t="str">
            <v>CX</v>
          </cell>
          <cell r="G291" t="str">
            <v>r - Therefore Scotland Mixed Retail Turnover (£m) Average Estimate. [p+q/2]</v>
          </cell>
          <cell r="K291" t="str">
            <v xml:space="preserve"> </v>
          </cell>
          <cell r="Q291">
            <v>1464.8030063430112</v>
          </cell>
          <cell r="V291">
            <v>1669</v>
          </cell>
        </row>
        <row r="292">
          <cell r="A292">
            <v>292</v>
          </cell>
        </row>
        <row r="293">
          <cell r="A293">
            <v>293</v>
          </cell>
        </row>
        <row r="294">
          <cell r="A294">
            <v>294</v>
          </cell>
        </row>
        <row r="295">
          <cell r="A295">
            <v>295</v>
          </cell>
          <cell r="T295" t="str">
            <v xml:space="preserve"> </v>
          </cell>
          <cell r="V295" t="str">
            <v xml:space="preserve"> </v>
          </cell>
          <cell r="X295" t="str">
            <v xml:space="preserve"> </v>
          </cell>
        </row>
        <row r="296">
          <cell r="A296">
            <v>296</v>
          </cell>
          <cell r="B296" t="str">
            <v>C</v>
          </cell>
          <cell r="G296" t="str">
            <v>u - Mixed Retail Business Index - For survey years,1990=100</v>
          </cell>
          <cell r="N296">
            <v>78.207826641768634</v>
          </cell>
          <cell r="O296" t="str">
            <v xml:space="preserve"> </v>
          </cell>
          <cell r="P296">
            <v>86.770379296058877</v>
          </cell>
          <cell r="R296">
            <v>83.238184842864698</v>
          </cell>
          <cell r="S296" t="str">
            <v xml:space="preserve"> </v>
          </cell>
          <cell r="T296">
            <v>85.216969671346561</v>
          </cell>
          <cell r="U296" t="str">
            <v xml:space="preserve"> </v>
          </cell>
          <cell r="V296">
            <v>100</v>
          </cell>
          <cell r="W296" t="str">
            <v xml:space="preserve"> </v>
          </cell>
          <cell r="X296">
            <v>110.01324325234279</v>
          </cell>
        </row>
        <row r="297">
          <cell r="A297">
            <v>297</v>
          </cell>
        </row>
        <row r="298">
          <cell r="A298">
            <v>298</v>
          </cell>
          <cell r="S298" t="str">
            <v xml:space="preserve"> </v>
          </cell>
          <cell r="U298" t="str">
            <v xml:space="preserve"> </v>
          </cell>
          <cell r="V298" t="str">
            <v xml:space="preserve"> </v>
          </cell>
          <cell r="W298" t="str">
            <v xml:space="preserve"> </v>
          </cell>
        </row>
        <row r="299">
          <cell r="A299">
            <v>299</v>
          </cell>
          <cell r="B299" t="str">
            <v>C</v>
          </cell>
          <cell r="G299" t="str">
            <v>w - Scotland Mixed Retailing Index - Between survey years,1990=100</v>
          </cell>
          <cell r="O299">
            <v>78.207826641768634</v>
          </cell>
          <cell r="Q299">
            <v>84.872483768969474</v>
          </cell>
          <cell r="R299" t="str">
            <v xml:space="preserve"> </v>
          </cell>
          <cell r="S299">
            <v>84.073671770445927</v>
          </cell>
          <cell r="T299" t="str">
            <v xml:space="preserve"> </v>
          </cell>
          <cell r="U299">
            <v>95.776277048956118</v>
          </cell>
          <cell r="V299" t="str">
            <v xml:space="preserve"> </v>
          </cell>
          <cell r="W299">
            <v>118.7748310981428</v>
          </cell>
          <cell r="X299" t="str">
            <v xml:space="preserve"> </v>
          </cell>
        </row>
        <row r="300">
          <cell r="A300">
            <v>300</v>
          </cell>
        </row>
        <row r="301">
          <cell r="A301">
            <v>301</v>
          </cell>
        </row>
        <row r="302">
          <cell r="A302">
            <v>302</v>
          </cell>
          <cell r="B302" t="str">
            <v>C</v>
          </cell>
          <cell r="G302" t="str">
            <v>y - Estimate of Scotland Index - Post survey years,1990=100</v>
          </cell>
          <cell r="P302">
            <v>86.770379296058877</v>
          </cell>
          <cell r="Q302">
            <v>92.311477441853853</v>
          </cell>
          <cell r="R302">
            <v>83.238184842864698</v>
          </cell>
          <cell r="S302">
            <v>82.989306604910283</v>
          </cell>
          <cell r="T302">
            <v>85.216969671346561</v>
          </cell>
          <cell r="U302">
            <v>86.267491872967909</v>
          </cell>
          <cell r="V302">
            <v>100</v>
          </cell>
          <cell r="W302">
            <v>98.879313096559457</v>
          </cell>
          <cell r="X302">
            <v>110.01324325234279</v>
          </cell>
        </row>
        <row r="303">
          <cell r="A303">
            <v>303</v>
          </cell>
        </row>
        <row r="304">
          <cell r="A304">
            <v>304</v>
          </cell>
          <cell r="T304" t="str">
            <v xml:space="preserve"> </v>
          </cell>
          <cell r="U304" t="str">
            <v xml:space="preserve"> </v>
          </cell>
          <cell r="V304" t="str">
            <v xml:space="preserve"> </v>
          </cell>
          <cell r="W304" t="str">
            <v xml:space="preserve"> </v>
          </cell>
          <cell r="X304" t="str">
            <v xml:space="preserve"> </v>
          </cell>
        </row>
        <row r="305">
          <cell r="A305">
            <v>305</v>
          </cell>
          <cell r="B305" t="str">
            <v>I</v>
          </cell>
          <cell r="C305">
            <v>6420</v>
          </cell>
          <cell r="D305">
            <v>1</v>
          </cell>
          <cell r="E305">
            <v>90</v>
          </cell>
          <cell r="G305" t="str">
            <v>Scottish Index,1990=100</v>
          </cell>
          <cell r="H305">
            <v>16.015000000000001</v>
          </cell>
          <cell r="I305">
            <v>16.023856698403982</v>
          </cell>
          <cell r="L305" t="str">
            <v xml:space="preserve"> </v>
          </cell>
          <cell r="M305" t="str">
            <v xml:space="preserve"> </v>
          </cell>
          <cell r="N305" t="str">
            <v xml:space="preserve"> </v>
          </cell>
          <cell r="O305">
            <v>78.207826641768634</v>
          </cell>
          <cell r="P305">
            <v>86.770379296058877</v>
          </cell>
          <cell r="Q305">
            <v>92.311477441853853</v>
          </cell>
          <cell r="R305">
            <v>83.238184842864698</v>
          </cell>
          <cell r="S305">
            <v>84.073671770445927</v>
          </cell>
          <cell r="T305">
            <v>85.216969671346561</v>
          </cell>
          <cell r="U305">
            <v>95.776277048956118</v>
          </cell>
          <cell r="V305">
            <v>100</v>
          </cell>
          <cell r="W305">
            <v>98.879313096559457</v>
          </cell>
          <cell r="X305">
            <v>110.01324325234279</v>
          </cell>
        </row>
        <row r="306">
          <cell r="A306">
            <v>306</v>
          </cell>
        </row>
        <row r="307">
          <cell r="A307">
            <v>307</v>
          </cell>
        </row>
        <row r="308">
          <cell r="A308">
            <v>308</v>
          </cell>
          <cell r="B308" t="str">
            <v>W</v>
          </cell>
          <cell r="C308">
            <v>6420</v>
          </cell>
          <cell r="D308">
            <v>1</v>
          </cell>
          <cell r="E308">
            <v>90</v>
          </cell>
          <cell r="G308" t="str">
            <v>WEIGHT*INDEX</v>
          </cell>
          <cell r="J308" t="str">
            <v xml:space="preserve"> </v>
          </cell>
          <cell r="O308">
            <v>1253.1910068013217</v>
          </cell>
          <cell r="P308">
            <v>1390.3961235062072</v>
          </cell>
          <cell r="Q308">
            <v>1479.1858861462179</v>
          </cell>
          <cell r="R308">
            <v>1333.7967457573263</v>
          </cell>
          <cell r="S308">
            <v>1347.1844685582778</v>
          </cell>
          <cell r="T308">
            <v>1365.5045102858955</v>
          </cell>
          <cell r="U308">
            <v>1534.7053385391112</v>
          </cell>
          <cell r="V308">
            <v>1602.3856698403981</v>
          </cell>
          <cell r="W308">
            <v>1584.4279434958889</v>
          </cell>
          <cell r="X308">
            <v>1762.8364448021996</v>
          </cell>
        </row>
        <row r="309">
          <cell r="A309">
            <v>309</v>
          </cell>
          <cell r="G309" t="str">
            <v xml:space="preserve"> </v>
          </cell>
        </row>
        <row r="310">
          <cell r="A310">
            <v>310</v>
          </cell>
          <cell r="B310" t="str">
            <v>H</v>
          </cell>
          <cell r="C310">
            <v>6420</v>
          </cell>
          <cell r="D310">
            <v>2</v>
          </cell>
          <cell r="G310" t="str">
            <v>Deflated Turnover of OTHER NON-FOOD RETAILERS;</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cell r="H318" t="str">
            <v>UNCONSTR</v>
          </cell>
          <cell r="I318" t="str">
            <v>FINAL</v>
          </cell>
        </row>
        <row r="319">
          <cell r="A319">
            <v>319</v>
          </cell>
          <cell r="B319" t="str">
            <v>H</v>
          </cell>
          <cell r="C319">
            <v>6420</v>
          </cell>
          <cell r="D319">
            <v>2</v>
          </cell>
          <cell r="E319" t="str">
            <v xml:space="preserve"> </v>
          </cell>
          <cell r="G319" t="str">
            <v>For survey years</v>
          </cell>
          <cell r="H319" t="str">
            <v>WEIGHT</v>
          </cell>
          <cell r="I319" t="str">
            <v>WEIGHT</v>
          </cell>
          <cell r="J319">
            <v>1978</v>
          </cell>
          <cell r="K319">
            <v>1979</v>
          </cell>
          <cell r="L319">
            <v>1980</v>
          </cell>
          <cell r="M319">
            <v>1981</v>
          </cell>
          <cell r="N319">
            <v>1982</v>
          </cell>
          <cell r="O319">
            <v>1983</v>
          </cell>
          <cell r="P319">
            <v>1984</v>
          </cell>
          <cell r="Q319">
            <v>1985</v>
          </cell>
          <cell r="R319">
            <v>1986</v>
          </cell>
          <cell r="S319">
            <v>1987</v>
          </cell>
          <cell r="T319">
            <v>1988</v>
          </cell>
          <cell r="U319">
            <v>1989</v>
          </cell>
          <cell r="V319">
            <v>1990</v>
          </cell>
          <cell r="W319">
            <v>1991</v>
          </cell>
          <cell r="X319">
            <v>1992</v>
          </cell>
        </row>
        <row r="320">
          <cell r="A320">
            <v>320</v>
          </cell>
          <cell r="D320" t="str">
            <v xml:space="preserve"> </v>
          </cell>
          <cell r="E320" t="str">
            <v xml:space="preserve"> </v>
          </cell>
          <cell r="F320" t="str">
            <v xml:space="preserve"> </v>
          </cell>
        </row>
        <row r="321">
          <cell r="A321">
            <v>321</v>
          </cell>
          <cell r="B321" t="str">
            <v>D</v>
          </cell>
          <cell r="C321">
            <v>6420</v>
          </cell>
          <cell r="D321">
            <v>2</v>
          </cell>
          <cell r="E321">
            <v>4</v>
          </cell>
          <cell r="F321" t="str">
            <v>ONS RETAIL INQUIRY</v>
          </cell>
          <cell r="G321" t="str">
            <v>d - Other non-food retailers, Turnover (£m)</v>
          </cell>
          <cell r="L321">
            <v>1985</v>
          </cell>
          <cell r="N321">
            <v>2346</v>
          </cell>
          <cell r="P321">
            <v>2899</v>
          </cell>
          <cell r="R321">
            <v>3429</v>
          </cell>
          <cell r="T321">
            <v>4477</v>
          </cell>
          <cell r="V321">
            <v>5063</v>
          </cell>
          <cell r="X321">
            <v>5664</v>
          </cell>
        </row>
        <row r="322">
          <cell r="A322">
            <v>322</v>
          </cell>
        </row>
        <row r="323">
          <cell r="A323">
            <v>323</v>
          </cell>
          <cell r="B323" t="str">
            <v>X</v>
          </cell>
          <cell r="C323">
            <v>6420</v>
          </cell>
          <cell r="D323">
            <v>2</v>
          </cell>
          <cell r="E323">
            <v>5</v>
          </cell>
          <cell r="G323" t="str">
            <v>e - Other non-food retailers Deflator,1980=100</v>
          </cell>
          <cell r="L323">
            <v>100</v>
          </cell>
          <cell r="N323">
            <v>114.2</v>
          </cell>
          <cell r="P323">
            <v>122.67</v>
          </cell>
          <cell r="R323">
            <v>130.99</v>
          </cell>
        </row>
        <row r="324">
          <cell r="A324">
            <v>324</v>
          </cell>
          <cell r="B324" t="str">
            <v>D</v>
          </cell>
          <cell r="C324">
            <v>6420</v>
          </cell>
          <cell r="D324">
            <v>2</v>
          </cell>
          <cell r="E324">
            <v>6</v>
          </cell>
          <cell r="F324" t="str">
            <v>ONS - DEFLATOR</v>
          </cell>
          <cell r="G324" t="str">
            <v>f - Other non-food retailers Deflator,1990=100 (Non-specialised stores)</v>
          </cell>
          <cell r="L324" t="str">
            <v xml:space="preserve"> </v>
          </cell>
          <cell r="N324" t="str">
            <v xml:space="preserve"> </v>
          </cell>
          <cell r="P324">
            <v>79.47</v>
          </cell>
          <cell r="Q324">
            <v>83.46</v>
          </cell>
          <cell r="R324">
            <v>85</v>
          </cell>
          <cell r="S324">
            <v>87.35</v>
          </cell>
          <cell r="T324">
            <v>90.361999999999995</v>
          </cell>
          <cell r="U324">
            <v>94.72</v>
          </cell>
          <cell r="V324">
            <v>100</v>
          </cell>
          <cell r="W324">
            <v>106.37</v>
          </cell>
          <cell r="X324">
            <v>110.14</v>
          </cell>
        </row>
        <row r="325">
          <cell r="A325">
            <v>325</v>
          </cell>
          <cell r="B325" t="str">
            <v>C</v>
          </cell>
          <cell r="G325" t="str">
            <v>f(i) - Estimated '82 value for other non-food deflator from 1985 growth/fall</v>
          </cell>
          <cell r="N325">
            <v>73.982831988261182</v>
          </cell>
        </row>
        <row r="326">
          <cell r="A326">
            <v>326</v>
          </cell>
          <cell r="H326" t="str">
            <v>UNCONSTR</v>
          </cell>
          <cell r="I326" t="str">
            <v>FINAL</v>
          </cell>
        </row>
        <row r="327">
          <cell r="A327">
            <v>327</v>
          </cell>
          <cell r="B327" t="str">
            <v>H</v>
          </cell>
          <cell r="C327">
            <v>6420</v>
          </cell>
          <cell r="D327">
            <v>2</v>
          </cell>
          <cell r="E327" t="str">
            <v xml:space="preserve"> </v>
          </cell>
          <cell r="G327" t="str">
            <v xml:space="preserve">Between Retail Index Years </v>
          </cell>
          <cell r="H327" t="str">
            <v>WEIGHT</v>
          </cell>
          <cell r="I327" t="str">
            <v>WEIGHT</v>
          </cell>
          <cell r="J327">
            <v>1978</v>
          </cell>
          <cell r="K327">
            <v>1979</v>
          </cell>
          <cell r="L327">
            <v>1980</v>
          </cell>
          <cell r="M327">
            <v>1981</v>
          </cell>
          <cell r="N327">
            <v>1982</v>
          </cell>
          <cell r="O327">
            <v>1983</v>
          </cell>
          <cell r="P327">
            <v>1984</v>
          </cell>
          <cell r="Q327">
            <v>1985</v>
          </cell>
          <cell r="R327">
            <v>1986</v>
          </cell>
          <cell r="S327">
            <v>1987</v>
          </cell>
          <cell r="T327">
            <v>1988</v>
          </cell>
          <cell r="U327">
            <v>1989</v>
          </cell>
          <cell r="V327">
            <v>1990</v>
          </cell>
          <cell r="W327">
            <v>1991</v>
          </cell>
          <cell r="X327">
            <v>1992</v>
          </cell>
        </row>
        <row r="328">
          <cell r="A328">
            <v>328</v>
          </cell>
          <cell r="E328" t="str">
            <v xml:space="preserve"> </v>
          </cell>
        </row>
        <row r="329">
          <cell r="A329">
            <v>329</v>
          </cell>
          <cell r="B329" t="str">
            <v>X</v>
          </cell>
          <cell r="C329">
            <v>6420</v>
          </cell>
          <cell r="D329">
            <v>2</v>
          </cell>
          <cell r="E329">
            <v>7</v>
          </cell>
          <cell r="G329" t="str">
            <v>g - GB Other non-food retailers Sales Index,1980=100</v>
          </cell>
          <cell r="L329">
            <v>100</v>
          </cell>
          <cell r="M329">
            <v>99.7</v>
          </cell>
          <cell r="N329">
            <v>101.9</v>
          </cell>
          <cell r="O329">
            <v>109.2</v>
          </cell>
          <cell r="P329">
            <v>115.5</v>
          </cell>
          <cell r="Q329">
            <v>121.4</v>
          </cell>
          <cell r="R329">
            <v>129.9</v>
          </cell>
          <cell r="S329">
            <v>139.4</v>
          </cell>
        </row>
        <row r="330">
          <cell r="A330">
            <v>330</v>
          </cell>
          <cell r="B330" t="str">
            <v>D</v>
          </cell>
          <cell r="C330">
            <v>6420</v>
          </cell>
          <cell r="D330">
            <v>2</v>
          </cell>
          <cell r="E330">
            <v>8</v>
          </cell>
          <cell r="F330" t="str">
            <v>ONS - Retail Sales</v>
          </cell>
          <cell r="G330" t="str">
            <v>h - GB Other non-food retailers Sales Index,1990=100</v>
          </cell>
          <cell r="P330">
            <v>74.099999999999994</v>
          </cell>
          <cell r="Q330">
            <v>78.2</v>
          </cell>
          <cell r="R330">
            <v>82.8</v>
          </cell>
          <cell r="S330">
            <v>89.1</v>
          </cell>
          <cell r="T330">
            <v>97.1</v>
          </cell>
          <cell r="U330">
            <v>99.5</v>
          </cell>
          <cell r="V330">
            <v>100</v>
          </cell>
          <cell r="W330">
            <v>96.6</v>
          </cell>
          <cell r="X330">
            <v>95.7</v>
          </cell>
        </row>
        <row r="331">
          <cell r="A331">
            <v>331</v>
          </cell>
          <cell r="H331" t="str">
            <v>UNCONSTR</v>
          </cell>
          <cell r="I331" t="str">
            <v>FINAL</v>
          </cell>
        </row>
        <row r="332">
          <cell r="A332">
            <v>332</v>
          </cell>
          <cell r="B332" t="str">
            <v>H</v>
          </cell>
          <cell r="C332">
            <v>6420</v>
          </cell>
          <cell r="D332">
            <v>2</v>
          </cell>
          <cell r="G332" t="str">
            <v>Post-survey years</v>
          </cell>
          <cell r="H332" t="str">
            <v>WEIGHT</v>
          </cell>
          <cell r="I332" t="str">
            <v>WEIGHT</v>
          </cell>
          <cell r="J332">
            <v>1978</v>
          </cell>
          <cell r="K332">
            <v>1979</v>
          </cell>
          <cell r="L332">
            <v>1980</v>
          </cell>
          <cell r="M332">
            <v>1981</v>
          </cell>
          <cell r="N332">
            <v>1982</v>
          </cell>
          <cell r="O332">
            <v>1983</v>
          </cell>
          <cell r="P332">
            <v>1984</v>
          </cell>
          <cell r="Q332">
            <v>1985</v>
          </cell>
          <cell r="R332">
            <v>1986</v>
          </cell>
          <cell r="S332">
            <v>1987</v>
          </cell>
          <cell r="T332">
            <v>1988</v>
          </cell>
          <cell r="U332">
            <v>1989</v>
          </cell>
          <cell r="V332">
            <v>1990</v>
          </cell>
          <cell r="W332">
            <v>1991</v>
          </cell>
          <cell r="X332">
            <v>1992</v>
          </cell>
        </row>
        <row r="333">
          <cell r="A333">
            <v>333</v>
          </cell>
        </row>
        <row r="334">
          <cell r="A334">
            <v>334</v>
          </cell>
          <cell r="T334" t="str">
            <v xml:space="preserve"> </v>
          </cell>
          <cell r="U334" t="str">
            <v xml:space="preserve"> </v>
          </cell>
          <cell r="V334" t="str">
            <v xml:space="preserve"> </v>
          </cell>
          <cell r="W334" t="str">
            <v xml:space="preserve"> </v>
          </cell>
          <cell r="X334" t="str">
            <v xml:space="preserve"> </v>
          </cell>
        </row>
        <row r="335">
          <cell r="A335">
            <v>335</v>
          </cell>
          <cell r="B335" t="str">
            <v>C</v>
          </cell>
          <cell r="C335" t="str">
            <v xml:space="preserve"> </v>
          </cell>
          <cell r="D335" t="str">
            <v xml:space="preserve"> </v>
          </cell>
          <cell r="E335" t="str">
            <v xml:space="preserve"> </v>
          </cell>
          <cell r="F335" t="str">
            <v xml:space="preserve"> </v>
          </cell>
          <cell r="G335" t="str">
            <v>o - GB volume retail sales index - Growth factor</v>
          </cell>
          <cell r="Q335">
            <v>1.0553306342780029</v>
          </cell>
          <cell r="R335">
            <v>1.0588235294117647</v>
          </cell>
          <cell r="S335">
            <v>1.076086956521739</v>
          </cell>
          <cell r="T335">
            <v>1.0897867564534232</v>
          </cell>
          <cell r="U335">
            <v>1.0247167868177138</v>
          </cell>
          <cell r="V335">
            <v>1.0050251256281406</v>
          </cell>
          <cell r="W335">
            <v>0.96599999999999997</v>
          </cell>
          <cell r="X335">
            <v>0.99068322981366463</v>
          </cell>
        </row>
        <row r="336">
          <cell r="A336">
            <v>336</v>
          </cell>
        </row>
        <row r="337">
          <cell r="A337">
            <v>337</v>
          </cell>
          <cell r="B337" t="str">
            <v>CX</v>
          </cell>
          <cell r="G337" t="str">
            <v>p -1985 Scotland Other non-food Turnover Estimate(1985 prices) based on Previous year. [(PVd/PVf)*PSm*PSo*100]</v>
          </cell>
          <cell r="O337" t="str">
            <v xml:space="preserve"> </v>
          </cell>
          <cell r="Q337">
            <v>3925.1492635654918</v>
          </cell>
          <cell r="R337" t="str">
            <v xml:space="preserve"> </v>
          </cell>
          <cell r="T337" t="str">
            <v xml:space="preserve"> </v>
          </cell>
          <cell r="V337" t="str">
            <v xml:space="preserve"> </v>
          </cell>
          <cell r="X337" t="str">
            <v xml:space="preserve"> </v>
          </cell>
        </row>
        <row r="338">
          <cell r="A338">
            <v>338</v>
          </cell>
          <cell r="B338" t="str">
            <v>CX</v>
          </cell>
          <cell r="G338" t="str">
            <v>q -1985 Scotland Other non-food Turnover Estimate(1985 prices) based on Following year. [(Fd/Ff)/(Fm*Fo)*100]</v>
          </cell>
          <cell r="O338" t="str">
            <v xml:space="preserve"> </v>
          </cell>
          <cell r="Q338">
            <v>3945.6404075715186</v>
          </cell>
        </row>
        <row r="339">
          <cell r="A339">
            <v>339</v>
          </cell>
          <cell r="B339" t="str">
            <v>CX</v>
          </cell>
          <cell r="G339" t="str">
            <v>r - Therefore Scotland Other non-food retailers Turnover (£m) Average Estimate. [p+q/2]</v>
          </cell>
          <cell r="O339" t="str">
            <v xml:space="preserve"> </v>
          </cell>
          <cell r="Q339">
            <v>3935.3948355685052</v>
          </cell>
          <cell r="V339">
            <v>5063</v>
          </cell>
        </row>
        <row r="340">
          <cell r="A340">
            <v>340</v>
          </cell>
        </row>
        <row r="341">
          <cell r="A341">
            <v>341</v>
          </cell>
        </row>
        <row r="342">
          <cell r="A342">
            <v>342</v>
          </cell>
        </row>
        <row r="343">
          <cell r="A343">
            <v>343</v>
          </cell>
          <cell r="T343" t="str">
            <v xml:space="preserve"> </v>
          </cell>
          <cell r="V343" t="str">
            <v xml:space="preserve"> </v>
          </cell>
          <cell r="X343" t="str">
            <v xml:space="preserve"> </v>
          </cell>
        </row>
        <row r="344">
          <cell r="A344">
            <v>344</v>
          </cell>
          <cell r="B344" t="str">
            <v>C</v>
          </cell>
          <cell r="G344" t="str">
            <v>u - Other non-food retailers Index - For survey years,1990=100</v>
          </cell>
          <cell r="L344" t="str">
            <v xml:space="preserve"> </v>
          </cell>
          <cell r="N344">
            <v>62.630968677707656</v>
          </cell>
          <cell r="P344">
            <v>72.050512603732301</v>
          </cell>
          <cell r="R344">
            <v>79.678405037701438</v>
          </cell>
          <cell r="T344">
            <v>97.85732330568483</v>
          </cell>
          <cell r="V344">
            <v>100</v>
          </cell>
          <cell r="X344">
            <v>101.57112089147597</v>
          </cell>
        </row>
        <row r="345">
          <cell r="A345">
            <v>345</v>
          </cell>
        </row>
        <row r="346">
          <cell r="A346">
            <v>346</v>
          </cell>
          <cell r="S346" t="str">
            <v xml:space="preserve"> </v>
          </cell>
          <cell r="U346" t="str">
            <v xml:space="preserve"> </v>
          </cell>
          <cell r="V346" t="str">
            <v xml:space="preserve"> </v>
          </cell>
          <cell r="W346" t="str">
            <v xml:space="preserve"> </v>
          </cell>
        </row>
        <row r="347">
          <cell r="A347">
            <v>347</v>
          </cell>
          <cell r="B347" t="str">
            <v>C</v>
          </cell>
          <cell r="G347" t="str">
            <v>w - Scotland Other non-food retailers Index - Between survey years,1990=100</v>
          </cell>
          <cell r="M347" t="str">
            <v xml:space="preserve"> </v>
          </cell>
          <cell r="O347">
            <v>62.630968677707656</v>
          </cell>
          <cell r="Q347">
            <v>75.645266509395924</v>
          </cell>
          <cell r="R347" t="str">
            <v xml:space="preserve"> </v>
          </cell>
          <cell r="S347">
            <v>87.687299099819995</v>
          </cell>
          <cell r="T347" t="str">
            <v xml:space="preserve"> </v>
          </cell>
          <cell r="U347">
            <v>99.630572983738759</v>
          </cell>
          <cell r="V347" t="str">
            <v xml:space="preserve"> </v>
          </cell>
          <cell r="W347">
            <v>101.24228163512053</v>
          </cell>
        </row>
        <row r="348">
          <cell r="A348">
            <v>348</v>
          </cell>
        </row>
        <row r="349">
          <cell r="A349">
            <v>349</v>
          </cell>
          <cell r="T349" t="str">
            <v xml:space="preserve"> </v>
          </cell>
          <cell r="U349" t="str">
            <v xml:space="preserve"> </v>
          </cell>
          <cell r="V349" t="str">
            <v xml:space="preserve"> </v>
          </cell>
          <cell r="W349" t="str">
            <v xml:space="preserve"> </v>
          </cell>
          <cell r="X349" t="str">
            <v xml:space="preserve"> </v>
          </cell>
        </row>
        <row r="350">
          <cell r="A350">
            <v>350</v>
          </cell>
          <cell r="B350" t="str">
            <v>C</v>
          </cell>
          <cell r="G350" t="str">
            <v>y - Estimate of Scotland Index - Post survey years,1990=100</v>
          </cell>
          <cell r="O350" t="str">
            <v xml:space="preserve"> </v>
          </cell>
          <cell r="P350">
            <v>72.050512603732301</v>
          </cell>
          <cell r="Q350">
            <v>77.52615570937175</v>
          </cell>
          <cell r="R350">
            <v>79.678405037701438</v>
          </cell>
          <cell r="S350">
            <v>82.006573791717301</v>
          </cell>
          <cell r="T350">
            <v>97.85732330568483</v>
          </cell>
          <cell r="U350">
            <v>100.49300772619533</v>
          </cell>
          <cell r="V350">
            <v>100</v>
          </cell>
          <cell r="W350">
            <v>96.971996397234946</v>
          </cell>
          <cell r="X350">
            <v>101.57112089147597</v>
          </cell>
        </row>
        <row r="351">
          <cell r="A351">
            <v>351</v>
          </cell>
        </row>
        <row r="352">
          <cell r="A352">
            <v>352</v>
          </cell>
        </row>
        <row r="353">
          <cell r="A353">
            <v>353</v>
          </cell>
          <cell r="B353" t="str">
            <v>I</v>
          </cell>
          <cell r="C353">
            <v>6420</v>
          </cell>
          <cell r="D353">
            <v>2</v>
          </cell>
          <cell r="E353">
            <v>90</v>
          </cell>
          <cell r="G353" t="str">
            <v>Scottish Index,1990=100</v>
          </cell>
          <cell r="H353">
            <v>19.259</v>
          </cell>
          <cell r="I353">
            <v>19.269650712117535</v>
          </cell>
          <cell r="J353" t="str">
            <v xml:space="preserve"> </v>
          </cell>
          <cell r="K353" t="str">
            <v xml:space="preserve"> </v>
          </cell>
          <cell r="L353" t="str">
            <v xml:space="preserve"> </v>
          </cell>
          <cell r="M353" t="str">
            <v xml:space="preserve"> </v>
          </cell>
          <cell r="N353" t="str">
            <v xml:space="preserve"> </v>
          </cell>
          <cell r="O353">
            <v>62.630968677707656</v>
          </cell>
          <cell r="P353">
            <v>72.050512603732301</v>
          </cell>
          <cell r="Q353">
            <v>77.52615570937175</v>
          </cell>
          <cell r="R353">
            <v>79.678405037701438</v>
          </cell>
          <cell r="S353">
            <v>87.687299099819995</v>
          </cell>
          <cell r="T353">
            <v>97.85732330568483</v>
          </cell>
          <cell r="U353">
            <v>99.630572983738759</v>
          </cell>
          <cell r="V353">
            <v>100</v>
          </cell>
          <cell r="W353">
            <v>101.24228163512053</v>
          </cell>
          <cell r="X353">
            <v>101.57112089147597</v>
          </cell>
        </row>
        <row r="354">
          <cell r="A354">
            <v>354</v>
          </cell>
        </row>
        <row r="355">
          <cell r="A355">
            <v>355</v>
          </cell>
        </row>
        <row r="356">
          <cell r="A356">
            <v>356</v>
          </cell>
          <cell r="B356" t="str">
            <v>W</v>
          </cell>
          <cell r="C356">
            <v>6420</v>
          </cell>
          <cell r="D356">
            <v>2</v>
          </cell>
          <cell r="E356">
            <v>90</v>
          </cell>
          <cell r="G356" t="str">
            <v>WEIGHT*INDEX</v>
          </cell>
          <cell r="O356">
            <v>1206.8768901810004</v>
          </cell>
          <cell r="P356">
            <v>1388.3882115029435</v>
          </cell>
          <cell r="Q356">
            <v>1493.9019415728303</v>
          </cell>
          <cell r="R356">
            <v>1535.3750343751328</v>
          </cell>
          <cell r="S356">
            <v>1689.7036255425096</v>
          </cell>
          <cell r="T356">
            <v>1885.6764397233055</v>
          </cell>
          <cell r="U356">
            <v>1919.8463416447796</v>
          </cell>
          <cell r="V356">
            <v>1926.9650712117534</v>
          </cell>
          <cell r="W356">
            <v>1950.9034044066045</v>
          </cell>
          <cell r="X356">
            <v>1957.2400220170061</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cell r="B378" t="str">
            <v>H</v>
          </cell>
          <cell r="C378">
            <v>6510</v>
          </cell>
          <cell r="D378">
            <v>1</v>
          </cell>
          <cell r="G378" t="str">
            <v>RETAIL DISTRIBUTION OF MOTOR VEHICLES AND PARTS</v>
          </cell>
        </row>
        <row r="379">
          <cell r="A379">
            <v>379</v>
          </cell>
          <cell r="H379" t="str">
            <v>UNCONSTR</v>
          </cell>
          <cell r="I379" t="str">
            <v>FINAL</v>
          </cell>
        </row>
        <row r="380">
          <cell r="A380">
            <v>380</v>
          </cell>
          <cell r="B380" t="str">
            <v>H</v>
          </cell>
          <cell r="C380">
            <v>6510</v>
          </cell>
          <cell r="D380">
            <v>1</v>
          </cell>
          <cell r="G380" t="str">
            <v>UK deflated consumers' expend. on purchase of vehicles adjusted by the Scot:UK ratio of new registrations</v>
          </cell>
          <cell r="H380" t="str">
            <v>WEIGHT</v>
          </cell>
          <cell r="I380" t="str">
            <v>WEIGHT</v>
          </cell>
          <cell r="J380">
            <v>1978</v>
          </cell>
          <cell r="K380">
            <v>1979</v>
          </cell>
          <cell r="L380">
            <v>1980</v>
          </cell>
          <cell r="M380">
            <v>1981</v>
          </cell>
          <cell r="N380">
            <v>1982</v>
          </cell>
          <cell r="O380">
            <v>1983</v>
          </cell>
          <cell r="P380">
            <v>1984</v>
          </cell>
          <cell r="Q380">
            <v>1985</v>
          </cell>
          <cell r="R380">
            <v>1986</v>
          </cell>
          <cell r="S380">
            <v>1987</v>
          </cell>
          <cell r="T380">
            <v>1988</v>
          </cell>
          <cell r="U380">
            <v>1989</v>
          </cell>
          <cell r="V380">
            <v>1990</v>
          </cell>
          <cell r="W380">
            <v>1991</v>
          </cell>
          <cell r="X380">
            <v>1992</v>
          </cell>
        </row>
        <row r="381">
          <cell r="A381">
            <v>381</v>
          </cell>
        </row>
        <row r="382">
          <cell r="A382">
            <v>382</v>
          </cell>
          <cell r="B382" t="str">
            <v>D</v>
          </cell>
          <cell r="C382">
            <v>6510</v>
          </cell>
          <cell r="D382">
            <v>1</v>
          </cell>
          <cell r="E382">
            <v>1</v>
          </cell>
          <cell r="F382" t="str">
            <v>Department of Transport</v>
          </cell>
          <cell r="G382" t="str">
            <v>a - Great Britain new private &amp; light goods vehicle registrations Jan-Dec ('000)</v>
          </cell>
          <cell r="J382">
            <v>1745.8</v>
          </cell>
          <cell r="K382">
            <v>1891.5</v>
          </cell>
          <cell r="L382">
            <v>1679.5</v>
          </cell>
          <cell r="M382">
            <v>1627.2</v>
          </cell>
          <cell r="N382">
            <v>1728</v>
          </cell>
          <cell r="O382">
            <v>1970.8</v>
          </cell>
          <cell r="P382">
            <v>1913.2</v>
          </cell>
          <cell r="Q382">
            <v>2006.9</v>
          </cell>
          <cell r="R382">
            <v>2070.6999999999998</v>
          </cell>
          <cell r="S382">
            <v>2212.6</v>
          </cell>
          <cell r="T382">
            <v>2437</v>
          </cell>
          <cell r="U382">
            <v>2535.1999999999998</v>
          </cell>
          <cell r="V382">
            <v>2151.71</v>
          </cell>
          <cell r="W382">
            <v>1708.4880000000001</v>
          </cell>
          <cell r="X382">
            <v>1694.173</v>
          </cell>
        </row>
        <row r="383">
          <cell r="A383">
            <v>383</v>
          </cell>
          <cell r="B383" t="str">
            <v>D</v>
          </cell>
          <cell r="C383">
            <v>6510</v>
          </cell>
          <cell r="D383">
            <v>1</v>
          </cell>
          <cell r="E383">
            <v>2</v>
          </cell>
          <cell r="F383" t="str">
            <v>Department of Transport</v>
          </cell>
          <cell r="G383" t="str">
            <v>b - Great Britain new m/cycle registrations Jan-Dec ('000)</v>
          </cell>
          <cell r="J383">
            <v>225.3</v>
          </cell>
          <cell r="K383">
            <v>285.89999999999998</v>
          </cell>
          <cell r="L383">
            <v>312.7</v>
          </cell>
          <cell r="M383">
            <v>271.89999999999998</v>
          </cell>
          <cell r="N383">
            <v>231.6</v>
          </cell>
          <cell r="O383">
            <v>174.5</v>
          </cell>
          <cell r="P383">
            <v>145.19999999999999</v>
          </cell>
          <cell r="Q383">
            <v>125.8</v>
          </cell>
          <cell r="R383">
            <v>106.4</v>
          </cell>
          <cell r="S383">
            <v>90.8</v>
          </cell>
          <cell r="T383">
            <v>90.1</v>
          </cell>
          <cell r="U383">
            <v>97.3</v>
          </cell>
          <cell r="V383">
            <v>94.4</v>
          </cell>
          <cell r="W383">
            <v>76.5</v>
          </cell>
          <cell r="X383">
            <v>65.599999999999994</v>
          </cell>
        </row>
        <row r="384">
          <cell r="A384">
            <v>384</v>
          </cell>
        </row>
        <row r="385">
          <cell r="A385">
            <v>385</v>
          </cell>
          <cell r="B385" t="str">
            <v>D</v>
          </cell>
          <cell r="C385">
            <v>6510</v>
          </cell>
          <cell r="D385">
            <v>1</v>
          </cell>
          <cell r="E385">
            <v>3</v>
          </cell>
          <cell r="F385" t="str">
            <v>Department of Transport</v>
          </cell>
          <cell r="G385" t="str">
            <v>c - Northern Ireland new private &amp; light goods vehicle registrations Jan-Dec ('000)</v>
          </cell>
          <cell r="J385">
            <v>60.6</v>
          </cell>
          <cell r="K385">
            <v>60.4</v>
          </cell>
          <cell r="L385">
            <v>50.5</v>
          </cell>
          <cell r="M385">
            <v>47</v>
          </cell>
          <cell r="N385">
            <v>58</v>
          </cell>
          <cell r="O385">
            <v>68</v>
          </cell>
          <cell r="P385">
            <v>73.5</v>
          </cell>
          <cell r="Q385">
            <v>71.599999999999994</v>
          </cell>
          <cell r="R385">
            <v>65.099999999999994</v>
          </cell>
          <cell r="S385">
            <v>67.3</v>
          </cell>
          <cell r="T385">
            <v>71.599999999999994</v>
          </cell>
          <cell r="U385">
            <v>73.400000000000006</v>
          </cell>
          <cell r="V385">
            <v>79.599999999999994</v>
          </cell>
          <cell r="W385">
            <v>73.7</v>
          </cell>
          <cell r="X385">
            <v>69</v>
          </cell>
        </row>
        <row r="386">
          <cell r="A386">
            <v>386</v>
          </cell>
          <cell r="B386" t="str">
            <v>D</v>
          </cell>
          <cell r="C386">
            <v>6510</v>
          </cell>
          <cell r="D386">
            <v>1</v>
          </cell>
          <cell r="E386">
            <v>4</v>
          </cell>
          <cell r="F386" t="str">
            <v>Department of Transport</v>
          </cell>
          <cell r="G386" t="str">
            <v>d - Northern Ireland new m/cycle registrations Jan-Dec ('000)</v>
          </cell>
          <cell r="J386">
            <v>4.0999999999999996</v>
          </cell>
          <cell r="K386">
            <v>3.5</v>
          </cell>
          <cell r="L386">
            <v>3.5</v>
          </cell>
          <cell r="M386">
            <v>3.5</v>
          </cell>
          <cell r="N386">
            <v>3.1</v>
          </cell>
          <cell r="O386">
            <v>2.8</v>
          </cell>
          <cell r="P386">
            <v>2.8</v>
          </cell>
          <cell r="Q386">
            <v>2.2999999999999998</v>
          </cell>
          <cell r="R386">
            <v>1.9</v>
          </cell>
          <cell r="S386">
            <v>1.4</v>
          </cell>
          <cell r="T386">
            <v>1.9</v>
          </cell>
          <cell r="U386">
            <v>2.2000000000000002</v>
          </cell>
          <cell r="V386">
            <v>2.2999999999999998</v>
          </cell>
          <cell r="W386">
            <v>2.2000000000000002</v>
          </cell>
          <cell r="X386">
            <v>2</v>
          </cell>
        </row>
        <row r="387">
          <cell r="A387">
            <v>387</v>
          </cell>
        </row>
        <row r="388">
          <cell r="A388">
            <v>388</v>
          </cell>
          <cell r="B388" t="str">
            <v>D</v>
          </cell>
          <cell r="C388">
            <v>6510</v>
          </cell>
          <cell r="D388">
            <v>1</v>
          </cell>
          <cell r="E388">
            <v>5</v>
          </cell>
          <cell r="F388" t="str">
            <v>Department of Transport</v>
          </cell>
          <cell r="G388" t="str">
            <v>e - Scotland new private &amp; light goods vehicle registrations Jan-Dec ('000)</v>
          </cell>
          <cell r="J388">
            <v>148.5</v>
          </cell>
          <cell r="K388">
            <v>151.1</v>
          </cell>
          <cell r="L388">
            <v>141.6</v>
          </cell>
          <cell r="M388">
            <v>137.1</v>
          </cell>
          <cell r="N388">
            <v>145</v>
          </cell>
          <cell r="O388">
            <v>167.8</v>
          </cell>
          <cell r="P388">
            <v>158</v>
          </cell>
          <cell r="Q388">
            <v>158</v>
          </cell>
          <cell r="R388">
            <v>161.19999999999999</v>
          </cell>
          <cell r="S388">
            <v>167.4</v>
          </cell>
          <cell r="T388">
            <v>178</v>
          </cell>
          <cell r="U388">
            <v>190</v>
          </cell>
          <cell r="V388">
            <v>170.005</v>
          </cell>
          <cell r="W388">
            <v>134.68299999999999</v>
          </cell>
          <cell r="X388">
            <v>134.80699999999999</v>
          </cell>
        </row>
        <row r="389">
          <cell r="A389">
            <v>389</v>
          </cell>
          <cell r="B389" t="str">
            <v>D</v>
          </cell>
          <cell r="C389">
            <v>6510</v>
          </cell>
          <cell r="D389">
            <v>1</v>
          </cell>
          <cell r="E389">
            <v>6</v>
          </cell>
          <cell r="F389" t="str">
            <v>Department of Transport</v>
          </cell>
          <cell r="G389" t="str">
            <v>f - Scotland new m/cycle registrations Jan-Dec ('000)</v>
          </cell>
          <cell r="J389">
            <v>12.4</v>
          </cell>
          <cell r="K389">
            <v>15.2</v>
          </cell>
          <cell r="L389">
            <v>18.3</v>
          </cell>
          <cell r="M389">
            <v>16.2</v>
          </cell>
          <cell r="N389">
            <v>11.6</v>
          </cell>
          <cell r="O389">
            <v>9.1</v>
          </cell>
          <cell r="P389">
            <v>7.6</v>
          </cell>
          <cell r="Q389">
            <v>6.1</v>
          </cell>
          <cell r="R389">
            <v>5</v>
          </cell>
          <cell r="S389">
            <v>4.0999999999999996</v>
          </cell>
          <cell r="T389">
            <v>3.7</v>
          </cell>
          <cell r="U389">
            <v>4</v>
          </cell>
          <cell r="V389">
            <v>4.2</v>
          </cell>
          <cell r="W389">
            <v>3.6</v>
          </cell>
          <cell r="X389">
            <v>3.3</v>
          </cell>
        </row>
        <row r="390">
          <cell r="A390">
            <v>390</v>
          </cell>
        </row>
        <row r="391">
          <cell r="A391">
            <v>391</v>
          </cell>
          <cell r="B391" t="str">
            <v>D</v>
          </cell>
          <cell r="F391" t="str">
            <v>Department of Transport</v>
          </cell>
          <cell r="G391" t="str">
            <v>g - UK new private &amp; light goods vehicle registrations Jan-Dec ('000)  [a+c]</v>
          </cell>
          <cell r="J391">
            <v>1806.3999999999999</v>
          </cell>
          <cell r="K391">
            <v>1951.9</v>
          </cell>
          <cell r="L391">
            <v>1730</v>
          </cell>
          <cell r="M391">
            <v>1674.2</v>
          </cell>
          <cell r="N391">
            <v>1786</v>
          </cell>
          <cell r="O391">
            <v>2038.8</v>
          </cell>
          <cell r="P391">
            <v>1986.7</v>
          </cell>
          <cell r="Q391">
            <v>2078.5</v>
          </cell>
          <cell r="R391">
            <v>2135.8000000000002</v>
          </cell>
          <cell r="S391">
            <v>2279.9</v>
          </cell>
          <cell r="T391">
            <v>2508.6</v>
          </cell>
          <cell r="U391">
            <v>2608.6</v>
          </cell>
          <cell r="V391">
            <v>2231.31</v>
          </cell>
          <cell r="W391">
            <v>1782.1880000000001</v>
          </cell>
          <cell r="X391">
            <v>1763.2</v>
          </cell>
        </row>
        <row r="392">
          <cell r="A392">
            <v>392</v>
          </cell>
          <cell r="B392" t="str">
            <v>D</v>
          </cell>
          <cell r="F392" t="str">
            <v>Department of Transport</v>
          </cell>
          <cell r="G392" t="str">
            <v>h - UK new m/cycle registrations Jan-Dec ('000)  [b+d]</v>
          </cell>
          <cell r="J392">
            <v>229.4</v>
          </cell>
          <cell r="K392">
            <v>289.39999999999998</v>
          </cell>
          <cell r="L392">
            <v>316.2</v>
          </cell>
          <cell r="M392">
            <v>275.39999999999998</v>
          </cell>
          <cell r="N392">
            <v>234.7</v>
          </cell>
          <cell r="O392">
            <v>177.3</v>
          </cell>
          <cell r="P392">
            <v>148</v>
          </cell>
          <cell r="Q392">
            <v>128.1</v>
          </cell>
          <cell r="R392">
            <v>108.3</v>
          </cell>
          <cell r="S392">
            <v>92.2</v>
          </cell>
          <cell r="T392">
            <v>91.9</v>
          </cell>
          <cell r="U392">
            <v>99.5</v>
          </cell>
          <cell r="V392">
            <v>96.7</v>
          </cell>
          <cell r="W392">
            <v>78.7</v>
          </cell>
          <cell r="X392">
            <v>67.599999999999994</v>
          </cell>
        </row>
        <row r="393">
          <cell r="A393">
            <v>393</v>
          </cell>
        </row>
        <row r="394">
          <cell r="A394">
            <v>394</v>
          </cell>
          <cell r="B394" t="str">
            <v>X</v>
          </cell>
          <cell r="C394">
            <v>6510</v>
          </cell>
          <cell r="D394">
            <v>1</v>
          </cell>
          <cell r="E394">
            <v>7</v>
          </cell>
          <cell r="G394" t="str">
            <v>i - UK consumers expenditure on cars, motorcycles and other vehicles (£m) at 1980 prices</v>
          </cell>
          <cell r="J394">
            <v>5998</v>
          </cell>
          <cell r="K394">
            <v>6792</v>
          </cell>
          <cell r="L394">
            <v>6422</v>
          </cell>
          <cell r="M394">
            <v>6521</v>
          </cell>
          <cell r="N394">
            <v>6707</v>
          </cell>
          <cell r="O394">
            <v>7960</v>
          </cell>
          <cell r="P394">
            <v>7652</v>
          </cell>
          <cell r="Q394">
            <v>8119</v>
          </cell>
          <cell r="R394">
            <v>8728</v>
          </cell>
          <cell r="S394" t="str">
            <v xml:space="preserve"> </v>
          </cell>
        </row>
        <row r="395">
          <cell r="A395">
            <v>395</v>
          </cell>
          <cell r="B395" t="str">
            <v>C</v>
          </cell>
          <cell r="G395" t="str">
            <v>j - Estimated '87 figure from growth at 1985 prices</v>
          </cell>
          <cell r="S395">
            <v>9274.0612139917703</v>
          </cell>
        </row>
        <row r="396">
          <cell r="A396">
            <v>396</v>
          </cell>
          <cell r="B396" t="str">
            <v>D</v>
          </cell>
          <cell r="C396">
            <v>6510</v>
          </cell>
          <cell r="D396">
            <v>1</v>
          </cell>
          <cell r="E396">
            <v>8</v>
          </cell>
          <cell r="F396" t="str">
            <v>ONS:Consumers Expenditure</v>
          </cell>
          <cell r="G396" t="str">
            <v>k - UK consumers expenditure on cars, motorcycles and other vehicles (£m) at 1990 prices(CCBJ)</v>
          </cell>
          <cell r="P396">
            <v>13453</v>
          </cell>
          <cell r="Q396">
            <v>14162</v>
          </cell>
          <cell r="R396">
            <v>15552</v>
          </cell>
          <cell r="S396">
            <v>16525</v>
          </cell>
          <cell r="T396">
            <v>19410</v>
          </cell>
          <cell r="U396">
            <v>21031</v>
          </cell>
          <cell r="V396">
            <v>19034</v>
          </cell>
          <cell r="W396">
            <v>15782</v>
          </cell>
          <cell r="X396">
            <v>14767</v>
          </cell>
        </row>
        <row r="397">
          <cell r="A397">
            <v>397</v>
          </cell>
        </row>
        <row r="398">
          <cell r="A398">
            <v>398</v>
          </cell>
          <cell r="B398" t="str">
            <v>C</v>
          </cell>
          <cell r="C398" t="str">
            <v xml:space="preserve"> </v>
          </cell>
          <cell r="D398" t="str">
            <v xml:space="preserve"> </v>
          </cell>
          <cell r="G398" t="str">
            <v>l - Scot/UK new registration ratio  [[(e+(f/4))/(g+(h/4))]</v>
          </cell>
          <cell r="J398">
            <v>8.1341381623071765E-2</v>
          </cell>
          <cell r="K398">
            <v>7.6522168704458438E-2</v>
          </cell>
          <cell r="L398">
            <v>8.0802078438959674E-2</v>
          </cell>
          <cell r="M398">
            <v>8.0978744155359869E-2</v>
          </cell>
          <cell r="N398">
            <v>8.0176724897339638E-2</v>
          </cell>
          <cell r="O398">
            <v>8.164416441644165E-2</v>
          </cell>
          <cell r="P398">
            <v>7.901368779957503E-2</v>
          </cell>
          <cell r="Q398">
            <v>7.5585458594425559E-2</v>
          </cell>
          <cell r="R398">
            <v>7.5108362711668486E-2</v>
          </cell>
          <cell r="S398">
            <v>7.3134457977811068E-2</v>
          </cell>
          <cell r="T398">
            <v>7.0677345130995536E-2</v>
          </cell>
          <cell r="U398">
            <v>7.2527743760620475E-2</v>
          </cell>
          <cell r="V398">
            <v>7.5839564439577289E-2</v>
          </cell>
          <cell r="W398">
            <v>7.5246009269295172E-2</v>
          </cell>
          <cell r="X398">
            <v>7.6193472276838356E-2</v>
          </cell>
        </row>
        <row r="399">
          <cell r="A399">
            <v>399</v>
          </cell>
        </row>
        <row r="400">
          <cell r="A400">
            <v>400</v>
          </cell>
        </row>
        <row r="401">
          <cell r="A401">
            <v>401</v>
          </cell>
          <cell r="B401" t="str">
            <v>I</v>
          </cell>
          <cell r="C401">
            <v>6510</v>
          </cell>
          <cell r="D401">
            <v>1</v>
          </cell>
          <cell r="E401">
            <v>90</v>
          </cell>
          <cell r="G401" t="str">
            <v>Scottish Index,1990=100</v>
          </cell>
          <cell r="H401">
            <v>6.0730000000000004</v>
          </cell>
          <cell r="I401">
            <v>6.0763585219736118</v>
          </cell>
          <cell r="O401">
            <v>0</v>
          </cell>
          <cell r="P401">
            <v>73.636913918283597</v>
          </cell>
          <cell r="Q401">
            <v>74.15440376966977</v>
          </cell>
          <cell r="R401">
            <v>80.918653493960761</v>
          </cell>
          <cell r="S401">
            <v>83.721619392574823</v>
          </cell>
          <cell r="T401">
            <v>95.034187916752956</v>
          </cell>
          <cell r="U401">
            <v>105.66671244882151</v>
          </cell>
          <cell r="V401">
            <v>100</v>
          </cell>
          <cell r="W401">
            <v>82.265854990629478</v>
          </cell>
          <cell r="X401">
            <v>77.944261291337128</v>
          </cell>
        </row>
        <row r="402">
          <cell r="A402">
            <v>402</v>
          </cell>
        </row>
        <row r="403">
          <cell r="A403">
            <v>403</v>
          </cell>
        </row>
        <row r="404">
          <cell r="A404">
            <v>404</v>
          </cell>
          <cell r="B404" t="str">
            <v>W</v>
          </cell>
          <cell r="C404">
            <v>6510</v>
          </cell>
          <cell r="D404">
            <v>1</v>
          </cell>
          <cell r="E404">
            <v>90</v>
          </cell>
          <cell r="G404" t="str">
            <v>WEIGHT*INDEX</v>
          </cell>
          <cell r="O404">
            <v>0</v>
          </cell>
          <cell r="P404">
            <v>447.44428941919978</v>
          </cell>
          <cell r="Q404">
            <v>450.58874328770503</v>
          </cell>
          <cell r="R404">
            <v>491.69074974465826</v>
          </cell>
          <cell r="S404">
            <v>508.72257546950323</v>
          </cell>
          <cell r="T404">
            <v>577.46179762680345</v>
          </cell>
          <cell r="U404">
            <v>642.06882867733179</v>
          </cell>
          <cell r="V404">
            <v>607.63585219736115</v>
          </cell>
          <cell r="W404">
            <v>499.87682903975679</v>
          </cell>
          <cell r="X404">
            <v>473.61727633655426</v>
          </cell>
        </row>
        <row r="405">
          <cell r="A405">
            <v>405</v>
          </cell>
          <cell r="H405" t="str">
            <v>UNCONSTR</v>
          </cell>
          <cell r="I405" t="str">
            <v>FINAL</v>
          </cell>
        </row>
        <row r="406">
          <cell r="A406">
            <v>406</v>
          </cell>
          <cell r="B406" t="str">
            <v>H</v>
          </cell>
          <cell r="C406">
            <v>6520</v>
          </cell>
          <cell r="D406">
            <v>1</v>
          </cell>
          <cell r="G406" t="str">
            <v>UK deflated consumers' expenditure on petrol and oil adjusted by the Scot:UK ratio of current licences</v>
          </cell>
          <cell r="H406" t="str">
            <v>WEIGHT</v>
          </cell>
          <cell r="I406" t="str">
            <v>WEIGHT</v>
          </cell>
          <cell r="J406">
            <v>1978</v>
          </cell>
          <cell r="K406">
            <v>1979</v>
          </cell>
          <cell r="L406">
            <v>1980</v>
          </cell>
          <cell r="M406">
            <v>1981</v>
          </cell>
          <cell r="N406">
            <v>1982</v>
          </cell>
          <cell r="O406">
            <v>1983</v>
          </cell>
          <cell r="P406">
            <v>1984</v>
          </cell>
          <cell r="Q406">
            <v>1985</v>
          </cell>
          <cell r="R406">
            <v>1986</v>
          </cell>
          <cell r="S406">
            <v>1987</v>
          </cell>
          <cell r="T406">
            <v>1988</v>
          </cell>
          <cell r="U406">
            <v>1989</v>
          </cell>
          <cell r="V406">
            <v>1990</v>
          </cell>
          <cell r="W406">
            <v>1991</v>
          </cell>
          <cell r="X406">
            <v>1992</v>
          </cell>
        </row>
        <row r="407">
          <cell r="A407">
            <v>407</v>
          </cell>
        </row>
        <row r="408">
          <cell r="A408">
            <v>408</v>
          </cell>
          <cell r="B408" t="str">
            <v>D</v>
          </cell>
          <cell r="C408">
            <v>6520</v>
          </cell>
          <cell r="D408">
            <v>1</v>
          </cell>
          <cell r="E408">
            <v>1</v>
          </cell>
          <cell r="F408" t="str">
            <v>Department of Transport</v>
          </cell>
          <cell r="G408" t="str">
            <v>a - Great Britain current private &amp; light goods vehicle licences at 31 December('000)</v>
          </cell>
          <cell r="J408">
            <v>15166</v>
          </cell>
          <cell r="K408">
            <v>15722</v>
          </cell>
          <cell r="L408">
            <v>16301</v>
          </cell>
          <cell r="M408">
            <v>16491</v>
          </cell>
          <cell r="N408">
            <v>16888</v>
          </cell>
          <cell r="O408">
            <v>17252</v>
          </cell>
          <cell r="P408">
            <v>17825</v>
          </cell>
          <cell r="Q408">
            <v>18258</v>
          </cell>
          <cell r="R408">
            <v>18860</v>
          </cell>
          <cell r="S408">
            <v>19373</v>
          </cell>
          <cell r="T408">
            <v>20528</v>
          </cell>
          <cell r="U408">
            <v>21447</v>
          </cell>
          <cell r="V408">
            <v>21989</v>
          </cell>
          <cell r="W408">
            <v>21952</v>
          </cell>
          <cell r="X408">
            <v>22344</v>
          </cell>
        </row>
        <row r="409">
          <cell r="A409">
            <v>409</v>
          </cell>
          <cell r="B409" t="str">
            <v>D</v>
          </cell>
          <cell r="C409">
            <v>6520</v>
          </cell>
          <cell r="D409">
            <v>1</v>
          </cell>
          <cell r="E409">
            <v>2</v>
          </cell>
          <cell r="F409" t="str">
            <v>Department of Transport</v>
          </cell>
          <cell r="G409" t="str">
            <v>b - Great Britain current m/cycle licences at 31 December('000)</v>
          </cell>
          <cell r="J409">
            <v>1194</v>
          </cell>
          <cell r="K409">
            <v>1292</v>
          </cell>
          <cell r="L409">
            <v>1372</v>
          </cell>
          <cell r="M409">
            <v>1371</v>
          </cell>
          <cell r="N409">
            <v>1370</v>
          </cell>
          <cell r="O409">
            <v>1290</v>
          </cell>
          <cell r="P409">
            <v>1225</v>
          </cell>
          <cell r="Q409">
            <v>1148</v>
          </cell>
          <cell r="R409">
            <v>1065</v>
          </cell>
          <cell r="S409">
            <v>978</v>
          </cell>
          <cell r="T409">
            <v>912</v>
          </cell>
          <cell r="U409">
            <v>875</v>
          </cell>
          <cell r="V409">
            <v>833</v>
          </cell>
          <cell r="W409">
            <v>750</v>
          </cell>
          <cell r="X409">
            <v>688</v>
          </cell>
        </row>
        <row r="410">
          <cell r="A410">
            <v>410</v>
          </cell>
          <cell r="G410" t="str">
            <v xml:space="preserve"> </v>
          </cell>
        </row>
        <row r="411">
          <cell r="A411">
            <v>411</v>
          </cell>
          <cell r="B411" t="str">
            <v>D</v>
          </cell>
          <cell r="C411">
            <v>6520</v>
          </cell>
          <cell r="D411">
            <v>1</v>
          </cell>
          <cell r="E411">
            <v>3</v>
          </cell>
          <cell r="F411" t="str">
            <v>Department of Transport</v>
          </cell>
          <cell r="G411" t="str">
            <v>c - Northern Ireland current private &amp; light goods vehicle licences at 31 December ('000)</v>
          </cell>
          <cell r="J411">
            <v>365</v>
          </cell>
          <cell r="K411">
            <v>377</v>
          </cell>
          <cell r="L411">
            <v>381</v>
          </cell>
          <cell r="M411">
            <v>378</v>
          </cell>
          <cell r="N411">
            <v>404</v>
          </cell>
          <cell r="O411">
            <v>422</v>
          </cell>
          <cell r="P411">
            <v>446</v>
          </cell>
          <cell r="Q411">
            <v>414</v>
          </cell>
          <cell r="R411">
            <v>423</v>
          </cell>
          <cell r="S411">
            <v>434</v>
          </cell>
          <cell r="T411">
            <v>443</v>
          </cell>
          <cell r="U411">
            <v>457</v>
          </cell>
          <cell r="V411">
            <v>481</v>
          </cell>
          <cell r="W411">
            <v>498</v>
          </cell>
          <cell r="X411">
            <v>516.20000000000005</v>
          </cell>
        </row>
        <row r="412">
          <cell r="A412">
            <v>412</v>
          </cell>
          <cell r="B412" t="str">
            <v>D</v>
          </cell>
          <cell r="C412">
            <v>6520</v>
          </cell>
          <cell r="D412">
            <v>1</v>
          </cell>
          <cell r="E412">
            <v>4</v>
          </cell>
          <cell r="F412" t="str">
            <v>Department of Transport</v>
          </cell>
          <cell r="G412" t="str">
            <v>d - Northern Ireland current m/cycle licences at 31 December ('000)</v>
          </cell>
          <cell r="J412">
            <v>17</v>
          </cell>
          <cell r="K412">
            <v>15</v>
          </cell>
          <cell r="L412">
            <v>15</v>
          </cell>
          <cell r="M412">
            <v>15</v>
          </cell>
          <cell r="N412">
            <v>16</v>
          </cell>
          <cell r="O412">
            <v>15</v>
          </cell>
          <cell r="P412">
            <v>16</v>
          </cell>
          <cell r="Q412">
            <v>12</v>
          </cell>
          <cell r="R412">
            <v>11</v>
          </cell>
          <cell r="S412">
            <v>9</v>
          </cell>
          <cell r="T412">
            <v>9</v>
          </cell>
          <cell r="U412">
            <v>9</v>
          </cell>
          <cell r="V412">
            <v>10</v>
          </cell>
          <cell r="W412">
            <v>10</v>
          </cell>
          <cell r="X412">
            <v>9</v>
          </cell>
        </row>
        <row r="413">
          <cell r="A413">
            <v>413</v>
          </cell>
        </row>
        <row r="414">
          <cell r="A414">
            <v>414</v>
          </cell>
          <cell r="B414" t="str">
            <v>D</v>
          </cell>
          <cell r="C414">
            <v>6520</v>
          </cell>
          <cell r="D414">
            <v>1</v>
          </cell>
          <cell r="E414">
            <v>5</v>
          </cell>
          <cell r="F414" t="str">
            <v>Department of Transport</v>
          </cell>
          <cell r="G414" t="str">
            <v>e - Scotland current private &amp; light goods vehicle licences at 31 December ('000)</v>
          </cell>
          <cell r="J414">
            <v>1121</v>
          </cell>
          <cell r="K414">
            <v>1156</v>
          </cell>
          <cell r="L414">
            <v>1189</v>
          </cell>
          <cell r="M414">
            <v>1195</v>
          </cell>
          <cell r="N414">
            <v>1214</v>
          </cell>
          <cell r="O414">
            <v>1239</v>
          </cell>
          <cell r="P414">
            <v>1277</v>
          </cell>
          <cell r="Q414">
            <v>1303</v>
          </cell>
          <cell r="R414">
            <v>1335</v>
          </cell>
          <cell r="S414">
            <v>1363</v>
          </cell>
          <cell r="T414">
            <v>1440</v>
          </cell>
          <cell r="U414">
            <v>1514</v>
          </cell>
          <cell r="V414">
            <v>1585</v>
          </cell>
          <cell r="W414">
            <v>1631</v>
          </cell>
          <cell r="X414">
            <v>1687</v>
          </cell>
        </row>
        <row r="415">
          <cell r="A415">
            <v>415</v>
          </cell>
          <cell r="B415" t="str">
            <v>D</v>
          </cell>
          <cell r="C415">
            <v>6520</v>
          </cell>
          <cell r="D415">
            <v>1</v>
          </cell>
          <cell r="E415">
            <v>6</v>
          </cell>
          <cell r="F415" t="str">
            <v>Department of Transport</v>
          </cell>
          <cell r="G415" t="str">
            <v>f - Scotland current m/cycle licences at 31 December ('000)</v>
          </cell>
          <cell r="J415">
            <v>49</v>
          </cell>
          <cell r="K415">
            <v>54</v>
          </cell>
          <cell r="L415">
            <v>59</v>
          </cell>
          <cell r="M415">
            <v>59</v>
          </cell>
          <cell r="N415">
            <v>57</v>
          </cell>
          <cell r="O415">
            <v>51</v>
          </cell>
          <cell r="P415">
            <v>48</v>
          </cell>
          <cell r="Q415">
            <v>44</v>
          </cell>
          <cell r="R415">
            <v>40</v>
          </cell>
          <cell r="S415">
            <v>38</v>
          </cell>
          <cell r="T415">
            <v>35</v>
          </cell>
          <cell r="U415">
            <v>33</v>
          </cell>
          <cell r="V415">
            <v>31</v>
          </cell>
          <cell r="W415">
            <v>29</v>
          </cell>
          <cell r="X415">
            <v>27.5</v>
          </cell>
        </row>
        <row r="416">
          <cell r="A416">
            <v>416</v>
          </cell>
        </row>
        <row r="417">
          <cell r="A417">
            <v>417</v>
          </cell>
          <cell r="B417" t="str">
            <v>C</v>
          </cell>
          <cell r="G417" t="str">
            <v>g - UK current private &amp; light goods vehicle licences at 31 December ('000)  [a+c]</v>
          </cell>
          <cell r="J417">
            <v>15531</v>
          </cell>
          <cell r="K417">
            <v>16099</v>
          </cell>
          <cell r="L417">
            <v>16682</v>
          </cell>
          <cell r="M417">
            <v>16869</v>
          </cell>
          <cell r="N417">
            <v>17292</v>
          </cell>
          <cell r="O417">
            <v>17674</v>
          </cell>
          <cell r="P417">
            <v>18271</v>
          </cell>
          <cell r="Q417">
            <v>18672</v>
          </cell>
          <cell r="R417">
            <v>19283</v>
          </cell>
          <cell r="S417">
            <v>19807</v>
          </cell>
          <cell r="T417">
            <v>20971</v>
          </cell>
          <cell r="U417">
            <v>21904</v>
          </cell>
          <cell r="V417">
            <v>22470</v>
          </cell>
          <cell r="W417">
            <v>22450</v>
          </cell>
          <cell r="X417">
            <v>22860.2</v>
          </cell>
        </row>
        <row r="418">
          <cell r="A418">
            <v>418</v>
          </cell>
          <cell r="B418" t="str">
            <v>C</v>
          </cell>
          <cell r="G418" t="str">
            <v>h - UK current m/cycle licences at 31 December ('000)  [b+d]</v>
          </cell>
          <cell r="J418">
            <v>1211</v>
          </cell>
          <cell r="K418">
            <v>1307</v>
          </cell>
          <cell r="L418">
            <v>1387</v>
          </cell>
          <cell r="M418">
            <v>1386</v>
          </cell>
          <cell r="N418">
            <v>1386</v>
          </cell>
          <cell r="O418">
            <v>1305</v>
          </cell>
          <cell r="P418">
            <v>1241</v>
          </cell>
          <cell r="Q418">
            <v>1160</v>
          </cell>
          <cell r="R418">
            <v>1076</v>
          </cell>
          <cell r="S418">
            <v>987</v>
          </cell>
          <cell r="T418">
            <v>921</v>
          </cell>
          <cell r="U418">
            <v>884</v>
          </cell>
          <cell r="V418">
            <v>843</v>
          </cell>
          <cell r="W418">
            <v>760</v>
          </cell>
          <cell r="X418">
            <v>697</v>
          </cell>
        </row>
        <row r="419">
          <cell r="A419">
            <v>419</v>
          </cell>
        </row>
        <row r="420">
          <cell r="A420">
            <v>420</v>
          </cell>
          <cell r="B420" t="str">
            <v>X</v>
          </cell>
          <cell r="C420">
            <v>6520</v>
          </cell>
          <cell r="D420">
            <v>1</v>
          </cell>
          <cell r="E420">
            <v>7</v>
          </cell>
          <cell r="G420" t="str">
            <v>i - UK consumers' expenditure on petrol and oil (£m) at 1980 prices</v>
          </cell>
          <cell r="J420">
            <v>4466</v>
          </cell>
          <cell r="K420">
            <v>4525</v>
          </cell>
          <cell r="L420">
            <v>4646</v>
          </cell>
          <cell r="M420">
            <v>4706</v>
          </cell>
          <cell r="N420">
            <v>4887</v>
          </cell>
          <cell r="O420">
            <v>4985</v>
          </cell>
          <cell r="P420">
            <v>5180</v>
          </cell>
          <cell r="Q420">
            <v>5275</v>
          </cell>
          <cell r="R420">
            <v>5587</v>
          </cell>
          <cell r="S420" t="str">
            <v xml:space="preserve"> </v>
          </cell>
        </row>
        <row r="421">
          <cell r="A421">
            <v>421</v>
          </cell>
          <cell r="B421" t="str">
            <v>C</v>
          </cell>
          <cell r="G421" t="str">
            <v>j - Estimated '87 figure from growth at 1985 prices</v>
          </cell>
          <cell r="S421">
            <v>5819.8443941109854</v>
          </cell>
        </row>
        <row r="422">
          <cell r="A422">
            <v>422</v>
          </cell>
          <cell r="B422" t="str">
            <v>D</v>
          </cell>
          <cell r="C422">
            <v>6520</v>
          </cell>
          <cell r="D422">
            <v>1</v>
          </cell>
          <cell r="E422">
            <v>8</v>
          </cell>
          <cell r="F422" t="str">
            <v>ONS:Consumers Expenditure</v>
          </cell>
          <cell r="G422" t="str">
            <v>k - UK consumers' expenditure on petrol and oil (£m) at 1990 prices (CCGS)</v>
          </cell>
          <cell r="P422">
            <v>8200</v>
          </cell>
          <cell r="Q422">
            <v>8317</v>
          </cell>
          <cell r="R422">
            <v>8830</v>
          </cell>
          <cell r="S422">
            <v>9198</v>
          </cell>
          <cell r="T422">
            <v>9847</v>
          </cell>
          <cell r="U422">
            <v>10039</v>
          </cell>
          <cell r="V422">
            <v>10172</v>
          </cell>
          <cell r="W422">
            <v>9976</v>
          </cell>
          <cell r="X422">
            <v>9930</v>
          </cell>
        </row>
        <row r="423">
          <cell r="A423">
            <v>423</v>
          </cell>
        </row>
        <row r="424">
          <cell r="A424">
            <v>424</v>
          </cell>
          <cell r="B424" t="str">
            <v>C</v>
          </cell>
          <cell r="G424" t="str">
            <v>l - Scot/UK current licences ratio  [(e+(f/4))/(g+(h/4))]</v>
          </cell>
          <cell r="J424">
            <v>7.1571800742085731E-2</v>
          </cell>
          <cell r="K424">
            <v>7.1199184207722629E-2</v>
          </cell>
          <cell r="L424">
            <v>7.0689275489980177E-2</v>
          </cell>
          <cell r="M424">
            <v>7.0270976736080862E-2</v>
          </cell>
          <cell r="N424">
            <v>6.9634606117300227E-2</v>
          </cell>
          <cell r="O424">
            <v>6.9540700823599672E-2</v>
          </cell>
          <cell r="P424">
            <v>6.9371005718129833E-2</v>
          </cell>
          <cell r="Q424">
            <v>6.9296487712266638E-2</v>
          </cell>
          <cell r="R424">
            <v>6.8790916530278232E-2</v>
          </cell>
          <cell r="S424">
            <v>6.8441064638783272E-2</v>
          </cell>
          <cell r="T424">
            <v>6.8333235068686993E-2</v>
          </cell>
          <cell r="U424">
            <v>6.8802259887005654E-2</v>
          </cell>
          <cell r="V424">
            <v>7.0224750063379734E-2</v>
          </cell>
          <cell r="W424">
            <v>7.2360865724381621E-2</v>
          </cell>
          <cell r="X424">
            <v>7.3536594101443711E-2</v>
          </cell>
        </row>
        <row r="425">
          <cell r="A425">
            <v>425</v>
          </cell>
        </row>
        <row r="426">
          <cell r="A426">
            <v>426</v>
          </cell>
        </row>
        <row r="427">
          <cell r="A427">
            <v>427</v>
          </cell>
          <cell r="B427" t="str">
            <v>I</v>
          </cell>
          <cell r="C427">
            <v>6520</v>
          </cell>
          <cell r="D427">
            <v>1</v>
          </cell>
          <cell r="E427">
            <v>90</v>
          </cell>
          <cell r="G427" t="str">
            <v>Scottish Index,1990=100</v>
          </cell>
          <cell r="H427">
            <v>3.0449999999999999</v>
          </cell>
          <cell r="I427">
            <v>3.0466839617009134</v>
          </cell>
          <cell r="O427">
            <v>0</v>
          </cell>
          <cell r="P427">
            <v>79.633405665035596</v>
          </cell>
          <cell r="Q427">
            <v>80.682876041281546</v>
          </cell>
          <cell r="R427">
            <v>85.034516300673602</v>
          </cell>
          <cell r="S427">
            <v>88.127937890893833</v>
          </cell>
          <cell r="T427">
            <v>94.197497672491181</v>
          </cell>
          <cell r="U427">
            <v>96.693349335416954</v>
          </cell>
          <cell r="V427">
            <v>100</v>
          </cell>
          <cell r="W427">
            <v>101.05635762333172</v>
          </cell>
          <cell r="X427">
            <v>102.22478508067488</v>
          </cell>
        </row>
        <row r="428">
          <cell r="A428">
            <v>428</v>
          </cell>
        </row>
        <row r="429">
          <cell r="A429">
            <v>429</v>
          </cell>
        </row>
        <row r="430">
          <cell r="A430">
            <v>430</v>
          </cell>
          <cell r="B430" t="str">
            <v>W</v>
          </cell>
          <cell r="C430">
            <v>6520</v>
          </cell>
          <cell r="D430">
            <v>1</v>
          </cell>
          <cell r="E430">
            <v>90</v>
          </cell>
          <cell r="G430" t="str">
            <v>WEIGHT * INDEX</v>
          </cell>
          <cell r="O430">
            <v>0</v>
          </cell>
          <cell r="P430">
            <v>242.6178198552866</v>
          </cell>
          <cell r="Q430">
            <v>245.81522441887537</v>
          </cell>
          <cell r="R430">
            <v>259.07329700425714</v>
          </cell>
          <cell r="S430">
            <v>268.49797494996045</v>
          </cell>
          <cell r="T430">
            <v>286.99000539113803</v>
          </cell>
          <cell r="U430">
            <v>294.59407662335849</v>
          </cell>
          <cell r="V430">
            <v>304.66839617009134</v>
          </cell>
          <cell r="W430">
            <v>307.8867839989166</v>
          </cell>
          <cell r="X430">
            <v>311.44661319361495</v>
          </cell>
        </row>
        <row r="431">
          <cell r="A431" t="str">
            <v>430a</v>
          </cell>
        </row>
        <row r="432">
          <cell r="A432" t="str">
            <v>430b</v>
          </cell>
        </row>
        <row r="433">
          <cell r="A433">
            <v>431</v>
          </cell>
          <cell r="H433" t="str">
            <v>UNCONSTR</v>
          </cell>
          <cell r="I433" t="str">
            <v>FINAL</v>
          </cell>
        </row>
        <row r="434">
          <cell r="A434">
            <v>432</v>
          </cell>
          <cell r="B434" t="str">
            <v>H</v>
          </cell>
          <cell r="C434">
            <v>66</v>
          </cell>
          <cell r="D434">
            <v>1</v>
          </cell>
          <cell r="G434" t="str">
            <v>Each UK Index adjusted by the Scotland:GB ratio of the number of employees in employment in each class</v>
          </cell>
          <cell r="H434" t="str">
            <v>WEIGHT</v>
          </cell>
          <cell r="I434" t="str">
            <v>WEIGHT</v>
          </cell>
          <cell r="J434">
            <v>1978</v>
          </cell>
          <cell r="K434">
            <v>1979</v>
          </cell>
          <cell r="L434">
            <v>1980</v>
          </cell>
          <cell r="M434">
            <v>1981</v>
          </cell>
          <cell r="N434">
            <v>1982</v>
          </cell>
          <cell r="O434">
            <v>1983</v>
          </cell>
          <cell r="P434">
            <v>1984</v>
          </cell>
          <cell r="Q434">
            <v>1985</v>
          </cell>
          <cell r="R434">
            <v>1986</v>
          </cell>
          <cell r="S434">
            <v>1987</v>
          </cell>
          <cell r="T434">
            <v>1988</v>
          </cell>
          <cell r="U434">
            <v>1989</v>
          </cell>
          <cell r="V434">
            <v>1990</v>
          </cell>
          <cell r="W434">
            <v>1991</v>
          </cell>
          <cell r="X434">
            <v>1992</v>
          </cell>
        </row>
        <row r="435">
          <cell r="A435" t="str">
            <v>432a</v>
          </cell>
        </row>
        <row r="436">
          <cell r="A436" t="str">
            <v>432b</v>
          </cell>
        </row>
        <row r="437">
          <cell r="A437">
            <v>433</v>
          </cell>
          <cell r="B437" t="str">
            <v>D</v>
          </cell>
          <cell r="F437" t="str">
            <v>Employment Department</v>
          </cell>
          <cell r="G437" t="str">
            <v>Scottish FTE Employment in class 661</v>
          </cell>
          <cell r="O437">
            <v>80328</v>
          </cell>
          <cell r="P437">
            <v>82436</v>
          </cell>
          <cell r="Q437">
            <v>82477</v>
          </cell>
          <cell r="R437">
            <v>14137</v>
          </cell>
          <cell r="S437">
            <v>13972</v>
          </cell>
          <cell r="T437">
            <v>16363</v>
          </cell>
          <cell r="U437">
            <v>19118</v>
          </cell>
          <cell r="V437">
            <v>19948</v>
          </cell>
          <cell r="W437">
            <v>20167</v>
          </cell>
          <cell r="X437">
            <v>20177.518469554383</v>
          </cell>
        </row>
        <row r="438">
          <cell r="A438">
            <v>434</v>
          </cell>
          <cell r="B438" t="str">
            <v>D</v>
          </cell>
          <cell r="F438" t="str">
            <v>Employment Department</v>
          </cell>
          <cell r="G438" t="str">
            <v>GB FTE Employment in class 661</v>
          </cell>
          <cell r="O438">
            <v>733758</v>
          </cell>
          <cell r="P438">
            <v>767359</v>
          </cell>
          <cell r="Q438">
            <v>791784</v>
          </cell>
          <cell r="R438">
            <v>177850</v>
          </cell>
          <cell r="S438">
            <v>186750</v>
          </cell>
          <cell r="T438">
            <v>208400</v>
          </cell>
          <cell r="U438">
            <v>228200</v>
          </cell>
          <cell r="V438">
            <v>244209</v>
          </cell>
          <cell r="W438">
            <v>237406</v>
          </cell>
          <cell r="X438">
            <v>228824.05095347023</v>
          </cell>
        </row>
        <row r="439">
          <cell r="A439" t="str">
            <v>434a</v>
          </cell>
          <cell r="B439" t="str">
            <v>C</v>
          </cell>
          <cell r="G439" t="str">
            <v>Scottish FTE relative to GB FTE.[SCOT/GB]</v>
          </cell>
          <cell r="O439">
            <v>0.1094747859648549</v>
          </cell>
          <cell r="P439">
            <v>0.10742820505135145</v>
          </cell>
          <cell r="Q439">
            <v>0.10416603518131208</v>
          </cell>
          <cell r="R439">
            <v>7.9488332864773692E-2</v>
          </cell>
          <cell r="S439">
            <v>7.4816599732262387E-2</v>
          </cell>
          <cell r="T439">
            <v>7.8517274472168899E-2</v>
          </cell>
          <cell r="U439">
            <v>8.3777388255915866E-2</v>
          </cell>
          <cell r="V439">
            <v>8.168413121547527E-2</v>
          </cell>
          <cell r="W439">
            <v>8.4947305459845163E-2</v>
          </cell>
          <cell r="X439">
            <v>8.8179185647129982E-2</v>
          </cell>
        </row>
        <row r="440">
          <cell r="A440" t="str">
            <v>434b</v>
          </cell>
          <cell r="B440" t="str">
            <v>C</v>
          </cell>
          <cell r="G440" t="str">
            <v>Scot:GB employment relative to base year</v>
          </cell>
          <cell r="O440">
            <v>1.3402209748190921</v>
          </cell>
          <cell r="P440">
            <v>1.315166158381065</v>
          </cell>
          <cell r="Q440">
            <v>1.2752297616599679</v>
          </cell>
          <cell r="R440">
            <v>0.97311842192568265</v>
          </cell>
          <cell r="S440">
            <v>0.9159257571694438</v>
          </cell>
          <cell r="T440">
            <v>0.96123045325716339</v>
          </cell>
          <cell r="U440">
            <v>1.0256262386499377</v>
          </cell>
          <cell r="V440">
            <v>1</v>
          </cell>
          <cell r="W440">
            <v>1.0399486925528036</v>
          </cell>
          <cell r="X440">
            <v>1.079514274498695</v>
          </cell>
        </row>
        <row r="441">
          <cell r="A441">
            <v>435</v>
          </cell>
          <cell r="B441" t="str">
            <v>D</v>
          </cell>
          <cell r="C441">
            <v>6610</v>
          </cell>
          <cell r="D441">
            <v>1</v>
          </cell>
          <cell r="E441">
            <v>2</v>
          </cell>
          <cell r="F441" t="str">
            <v>ONS GDP(O)</v>
          </cell>
          <cell r="G441" t="str">
            <v>UK Index for RESTAURANTS AND CAFES,1990=100</v>
          </cell>
          <cell r="R441">
            <v>78</v>
          </cell>
          <cell r="S441">
            <v>88.32</v>
          </cell>
          <cell r="T441">
            <v>93.07</v>
          </cell>
          <cell r="U441">
            <v>97.56</v>
          </cell>
          <cell r="V441">
            <v>100</v>
          </cell>
          <cell r="W441">
            <v>91.21</v>
          </cell>
          <cell r="X441">
            <v>87.57</v>
          </cell>
        </row>
        <row r="442">
          <cell r="A442" t="str">
            <v>435a</v>
          </cell>
          <cell r="B442" t="str">
            <v>C</v>
          </cell>
        </row>
        <row r="443">
          <cell r="A443" t="str">
            <v>435b</v>
          </cell>
          <cell r="B443" t="str">
            <v>C</v>
          </cell>
        </row>
        <row r="444">
          <cell r="A444">
            <v>436</v>
          </cell>
          <cell r="B444" t="str">
            <v>D</v>
          </cell>
          <cell r="F444" t="str">
            <v>Employment Department</v>
          </cell>
          <cell r="G444" t="str">
            <v>Scottish FTE Employment in class 662</v>
          </cell>
          <cell r="O444">
            <v>80328</v>
          </cell>
          <cell r="P444">
            <v>82436</v>
          </cell>
          <cell r="Q444">
            <v>82477</v>
          </cell>
          <cell r="R444">
            <v>17479</v>
          </cell>
          <cell r="S444">
            <v>17556</v>
          </cell>
          <cell r="T444">
            <v>18240</v>
          </cell>
          <cell r="U444">
            <v>19143</v>
          </cell>
          <cell r="V444">
            <v>19478</v>
          </cell>
          <cell r="W444">
            <v>19129</v>
          </cell>
          <cell r="X444">
            <v>19144.2017970249</v>
          </cell>
        </row>
        <row r="445">
          <cell r="A445">
            <v>437</v>
          </cell>
          <cell r="B445" t="str">
            <v>D</v>
          </cell>
          <cell r="F445" t="str">
            <v>Employment Department</v>
          </cell>
          <cell r="G445" t="str">
            <v>GB FTE Employment in class 662</v>
          </cell>
          <cell r="O445">
            <v>733758</v>
          </cell>
          <cell r="P445">
            <v>767359</v>
          </cell>
          <cell r="Q445">
            <v>791784</v>
          </cell>
          <cell r="R445">
            <v>188200</v>
          </cell>
          <cell r="S445">
            <v>196000</v>
          </cell>
          <cell r="T445">
            <v>201900</v>
          </cell>
          <cell r="U445">
            <v>228250</v>
          </cell>
          <cell r="V445">
            <v>244052</v>
          </cell>
          <cell r="W445">
            <v>234165</v>
          </cell>
          <cell r="X445">
            <v>238706.6723030539</v>
          </cell>
        </row>
        <row r="446">
          <cell r="A446" t="str">
            <v>437a</v>
          </cell>
          <cell r="B446" t="str">
            <v>C</v>
          </cell>
          <cell r="G446" t="str">
            <v>Scottish FTE relative to GB FTE.[SCOT/GB]</v>
          </cell>
          <cell r="O446">
            <v>0.1094747859648549</v>
          </cell>
          <cell r="P446">
            <v>0.10742820505135145</v>
          </cell>
          <cell r="Q446">
            <v>0.10416603518131208</v>
          </cell>
          <cell r="R446">
            <v>9.2874601487778957E-2</v>
          </cell>
          <cell r="S446">
            <v>8.9571428571428566E-2</v>
          </cell>
          <cell r="T446">
            <v>9.0341753343239226E-2</v>
          </cell>
          <cell r="U446">
            <v>8.3868565169769996E-2</v>
          </cell>
          <cell r="V446">
            <v>7.9810859980659857E-2</v>
          </cell>
          <cell r="W446">
            <v>8.1690261140648687E-2</v>
          </cell>
          <cell r="X446">
            <v>8.0199692837743849E-2</v>
          </cell>
        </row>
        <row r="447">
          <cell r="A447" t="str">
            <v>437b</v>
          </cell>
          <cell r="B447" t="str">
            <v>C</v>
          </cell>
          <cell r="G447" t="str">
            <v>Scot:GB employment relative to base year</v>
          </cell>
          <cell r="O447">
            <v>1.3716778141644299</v>
          </cell>
          <cell r="P447">
            <v>1.3460349265423772</v>
          </cell>
          <cell r="Q447">
            <v>1.305161167371885</v>
          </cell>
          <cell r="R447">
            <v>1.1636837582038932</v>
          </cell>
          <cell r="S447">
            <v>1.1222962463145234</v>
          </cell>
          <cell r="T447">
            <v>1.1319481254196642</v>
          </cell>
          <cell r="U447">
            <v>1.0508415169325755</v>
          </cell>
          <cell r="V447">
            <v>1</v>
          </cell>
          <cell r="W447">
            <v>1.0235481883097646</v>
          </cell>
          <cell r="X447">
            <v>1.0048719291732757</v>
          </cell>
        </row>
        <row r="448">
          <cell r="A448">
            <v>438</v>
          </cell>
          <cell r="B448" t="str">
            <v>D</v>
          </cell>
          <cell r="C448">
            <v>6620</v>
          </cell>
          <cell r="D448">
            <v>1</v>
          </cell>
          <cell r="E448">
            <v>2</v>
          </cell>
          <cell r="F448" t="str">
            <v>ONS GDP(O)</v>
          </cell>
          <cell r="G448" t="str">
            <v>UK Index for PUBLIC HOUSES AND BARS,1990=100</v>
          </cell>
          <cell r="R448">
            <v>100.68</v>
          </cell>
          <cell r="S448">
            <v>100.3</v>
          </cell>
          <cell r="T448">
            <v>100.03</v>
          </cell>
          <cell r="U448">
            <v>105.06</v>
          </cell>
          <cell r="V448">
            <v>100</v>
          </cell>
          <cell r="W448">
            <v>91.45</v>
          </cell>
          <cell r="X448">
            <v>90.26</v>
          </cell>
        </row>
        <row r="449">
          <cell r="A449" t="str">
            <v>438a</v>
          </cell>
        </row>
        <row r="450">
          <cell r="A450" t="str">
            <v>438b</v>
          </cell>
        </row>
        <row r="451">
          <cell r="A451">
            <v>439</v>
          </cell>
          <cell r="B451" t="str">
            <v>D</v>
          </cell>
          <cell r="F451" t="str">
            <v>Employment Department</v>
          </cell>
          <cell r="G451" t="str">
            <v>Scottish FTE Employment in class 663</v>
          </cell>
          <cell r="O451">
            <v>80328</v>
          </cell>
          <cell r="P451">
            <v>82436</v>
          </cell>
          <cell r="Q451">
            <v>82477</v>
          </cell>
          <cell r="R451">
            <v>8696</v>
          </cell>
          <cell r="S451">
            <v>7940</v>
          </cell>
          <cell r="T451">
            <v>8312</v>
          </cell>
          <cell r="U451">
            <v>8795</v>
          </cell>
          <cell r="V451">
            <v>8504</v>
          </cell>
          <cell r="W451">
            <v>7900</v>
          </cell>
          <cell r="X451">
            <v>7907.628075592087</v>
          </cell>
        </row>
        <row r="452">
          <cell r="A452">
            <v>440</v>
          </cell>
          <cell r="B452" t="str">
            <v>D</v>
          </cell>
          <cell r="F452" t="str">
            <v>Employment Department</v>
          </cell>
          <cell r="G452" t="str">
            <v>GB FTE Employment in class 663</v>
          </cell>
          <cell r="O452">
            <v>733758</v>
          </cell>
          <cell r="P452">
            <v>767359</v>
          </cell>
          <cell r="Q452">
            <v>791784</v>
          </cell>
          <cell r="R452">
            <v>107150</v>
          </cell>
          <cell r="S452">
            <v>108950</v>
          </cell>
          <cell r="T452">
            <v>104000</v>
          </cell>
          <cell r="U452">
            <v>103700</v>
          </cell>
          <cell r="V452">
            <v>104168</v>
          </cell>
          <cell r="W452">
            <v>104512</v>
          </cell>
          <cell r="X452">
            <v>103239.08428066474</v>
          </cell>
        </row>
        <row r="453">
          <cell r="A453" t="str">
            <v>440a</v>
          </cell>
          <cell r="B453" t="str">
            <v>C</v>
          </cell>
          <cell r="G453" t="str">
            <v>Scottish FTE relative to GB FTE.[SCOT/GB]</v>
          </cell>
          <cell r="O453">
            <v>0.1094747859648549</v>
          </cell>
          <cell r="P453">
            <v>0.10742820505135145</v>
          </cell>
          <cell r="Q453">
            <v>0.10416603518131208</v>
          </cell>
          <cell r="R453">
            <v>8.1157256182921134E-2</v>
          </cell>
          <cell r="S453">
            <v>7.2877466727856818E-2</v>
          </cell>
          <cell r="T453">
            <v>7.992307692307693E-2</v>
          </cell>
          <cell r="U453">
            <v>8.4811957569913207E-2</v>
          </cell>
          <cell r="V453">
            <v>8.1637355041855458E-2</v>
          </cell>
          <cell r="W453">
            <v>7.558940600122474E-2</v>
          </cell>
          <cell r="X453">
            <v>7.6595294608527223E-2</v>
          </cell>
        </row>
        <row r="454">
          <cell r="A454" t="str">
            <v>440b</v>
          </cell>
          <cell r="B454" t="str">
            <v>C</v>
          </cell>
          <cell r="G454" t="str">
            <v>Scot:GB employment relative to base year</v>
          </cell>
          <cell r="O454">
            <v>1.3409888880981897</v>
          </cell>
          <cell r="P454">
            <v>1.31591971587361</v>
          </cell>
          <cell r="Q454">
            <v>1.2759604365906536</v>
          </cell>
          <cell r="R454">
            <v>0.99411912771196254</v>
          </cell>
          <cell r="S454">
            <v>0.89269754869560081</v>
          </cell>
          <cell r="T454">
            <v>0.97900130255445417</v>
          </cell>
          <cell r="U454">
            <v>1.0388866411268485</v>
          </cell>
          <cell r="V454">
            <v>1</v>
          </cell>
          <cell r="W454">
            <v>0.92591689138471067</v>
          </cell>
          <cell r="X454">
            <v>0.93823831711912797</v>
          </cell>
        </row>
        <row r="455">
          <cell r="A455">
            <v>441</v>
          </cell>
          <cell r="B455" t="str">
            <v>D</v>
          </cell>
          <cell r="C455">
            <v>6630</v>
          </cell>
          <cell r="D455">
            <v>3</v>
          </cell>
          <cell r="E455">
            <v>2</v>
          </cell>
          <cell r="F455" t="str">
            <v>ONS GDP(O)</v>
          </cell>
          <cell r="G455" t="str">
            <v>UK Index for CLUBS,1990=100</v>
          </cell>
          <cell r="R455">
            <v>93.22</v>
          </cell>
          <cell r="S455">
            <v>97.76</v>
          </cell>
          <cell r="T455">
            <v>100.16</v>
          </cell>
          <cell r="U455">
            <v>98.44</v>
          </cell>
          <cell r="V455">
            <v>100</v>
          </cell>
          <cell r="W455">
            <v>101.29</v>
          </cell>
          <cell r="X455">
            <v>97.38</v>
          </cell>
        </row>
        <row r="456">
          <cell r="A456" t="str">
            <v>441a</v>
          </cell>
        </row>
        <row r="457">
          <cell r="A457" t="str">
            <v>441b</v>
          </cell>
        </row>
        <row r="458">
          <cell r="A458">
            <v>442</v>
          </cell>
          <cell r="B458" t="str">
            <v>D</v>
          </cell>
          <cell r="F458" t="str">
            <v>Employment Department</v>
          </cell>
          <cell r="G458" t="str">
            <v>Scottish FTE Employment in class 664</v>
          </cell>
          <cell r="O458">
            <v>80328</v>
          </cell>
          <cell r="P458">
            <v>82436</v>
          </cell>
          <cell r="Q458">
            <v>82477</v>
          </cell>
          <cell r="R458">
            <v>8906</v>
          </cell>
          <cell r="S458">
            <v>9205</v>
          </cell>
          <cell r="T458">
            <v>9533</v>
          </cell>
          <cell r="U458">
            <v>10026</v>
          </cell>
          <cell r="V458">
            <v>9166</v>
          </cell>
          <cell r="W458">
            <v>8051</v>
          </cell>
          <cell r="X458">
            <v>8052.4175415904501</v>
          </cell>
        </row>
        <row r="459">
          <cell r="A459">
            <v>443</v>
          </cell>
          <cell r="B459" t="str">
            <v>D</v>
          </cell>
          <cell r="F459" t="str">
            <v>Employment Department</v>
          </cell>
          <cell r="G459" t="str">
            <v>GB FTE Employment in class 664</v>
          </cell>
          <cell r="O459">
            <v>733758</v>
          </cell>
          <cell r="P459">
            <v>767359</v>
          </cell>
          <cell r="Q459">
            <v>791784</v>
          </cell>
          <cell r="R459">
            <v>110350</v>
          </cell>
          <cell r="S459">
            <v>110000</v>
          </cell>
          <cell r="T459">
            <v>101100</v>
          </cell>
          <cell r="U459">
            <v>111000</v>
          </cell>
          <cell r="V459">
            <v>119847</v>
          </cell>
          <cell r="W459">
            <v>118582</v>
          </cell>
          <cell r="X459">
            <v>97529.836520267578</v>
          </cell>
        </row>
        <row r="460">
          <cell r="A460" t="str">
            <v>443a</v>
          </cell>
          <cell r="B460" t="str">
            <v>C</v>
          </cell>
          <cell r="G460" t="str">
            <v>Scottish FTE relative to GB FTE.[SCOT/GB]</v>
          </cell>
          <cell r="O460">
            <v>0.1094747859648549</v>
          </cell>
          <cell r="P460">
            <v>0.10742820505135145</v>
          </cell>
          <cell r="Q460">
            <v>0.10416603518131208</v>
          </cell>
          <cell r="R460">
            <v>8.070684186678749E-2</v>
          </cell>
          <cell r="S460">
            <v>8.3681818181818177E-2</v>
          </cell>
          <cell r="T460">
            <v>9.4292779426310577E-2</v>
          </cell>
          <cell r="U460">
            <v>9.0324324324324329E-2</v>
          </cell>
          <cell r="V460">
            <v>7.6480846412509282E-2</v>
          </cell>
          <cell r="W460">
            <v>6.7893946804742714E-2</v>
          </cell>
          <cell r="X460">
            <v>8.2563632103669987E-2</v>
          </cell>
        </row>
        <row r="461">
          <cell r="A461" t="str">
            <v>443b</v>
          </cell>
          <cell r="B461" t="str">
            <v>C</v>
          </cell>
          <cell r="G461" t="str">
            <v>Scot:GB employment relative to base year</v>
          </cell>
          <cell r="O461">
            <v>1.4314013390279254</v>
          </cell>
          <cell r="P461">
            <v>1.404641947500471</v>
          </cell>
          <cell r="Q461">
            <v>1.3619885248063177</v>
          </cell>
          <cell r="R461">
            <v>1.0552556051940738</v>
          </cell>
          <cell r="S461">
            <v>1.0941539235911371</v>
          </cell>
          <cell r="T461">
            <v>1.2328940362104563</v>
          </cell>
          <cell r="U461">
            <v>1.1810058146734996</v>
          </cell>
          <cell r="V461">
            <v>1</v>
          </cell>
          <cell r="W461">
            <v>0.88772483555618587</v>
          </cell>
          <cell r="X461">
            <v>1.0795334515304971</v>
          </cell>
        </row>
        <row r="462">
          <cell r="A462">
            <v>444</v>
          </cell>
          <cell r="B462" t="str">
            <v>D</v>
          </cell>
          <cell r="C462">
            <v>6640</v>
          </cell>
          <cell r="D462">
            <v>4</v>
          </cell>
          <cell r="E462">
            <v>2</v>
          </cell>
          <cell r="F462" t="str">
            <v>ONS GDP(O)</v>
          </cell>
          <cell r="G462" t="str">
            <v>UK Index for CANTEENS AND MESSES,1990=100</v>
          </cell>
          <cell r="R462">
            <v>74.599999999999994</v>
          </cell>
          <cell r="S462">
            <v>77.91</v>
          </cell>
          <cell r="T462">
            <v>86.5</v>
          </cell>
          <cell r="U462">
            <v>86.88</v>
          </cell>
          <cell r="V462">
            <v>100</v>
          </cell>
          <cell r="W462">
            <v>95.14</v>
          </cell>
          <cell r="X462">
            <v>94.88</v>
          </cell>
        </row>
        <row r="463">
          <cell r="A463" t="str">
            <v>444a</v>
          </cell>
        </row>
        <row r="464">
          <cell r="A464" t="str">
            <v>444b</v>
          </cell>
        </row>
        <row r="465">
          <cell r="A465">
            <v>445</v>
          </cell>
          <cell r="B465" t="str">
            <v>D</v>
          </cell>
          <cell r="F465" t="str">
            <v>Employment Department</v>
          </cell>
          <cell r="G465" t="str">
            <v>Scottish FTE Employment in class 665-7</v>
          </cell>
          <cell r="O465">
            <v>80328</v>
          </cell>
          <cell r="P465">
            <v>82436</v>
          </cell>
          <cell r="Q465">
            <v>82477</v>
          </cell>
          <cell r="R465">
            <v>33689</v>
          </cell>
          <cell r="S465">
            <v>33250</v>
          </cell>
          <cell r="T465">
            <v>35003</v>
          </cell>
          <cell r="U465">
            <v>37335</v>
          </cell>
          <cell r="V465">
            <v>38736</v>
          </cell>
          <cell r="W465">
            <v>39121</v>
          </cell>
          <cell r="X465">
            <v>36501.282560381595</v>
          </cell>
        </row>
        <row r="466">
          <cell r="A466">
            <v>446</v>
          </cell>
          <cell r="B466" t="str">
            <v>D</v>
          </cell>
          <cell r="F466" t="str">
            <v>Employment Department</v>
          </cell>
          <cell r="G466" t="str">
            <v>GB FTE Employment in class 665-7</v>
          </cell>
          <cell r="O466">
            <v>733758</v>
          </cell>
          <cell r="P466">
            <v>767359</v>
          </cell>
          <cell r="Q466">
            <v>791784</v>
          </cell>
          <cell r="R466">
            <v>243950</v>
          </cell>
          <cell r="S466">
            <v>247900</v>
          </cell>
          <cell r="T466">
            <v>241800</v>
          </cell>
          <cell r="U466">
            <v>252050</v>
          </cell>
          <cell r="V466">
            <v>266400</v>
          </cell>
          <cell r="W466">
            <v>263375</v>
          </cell>
          <cell r="X466">
            <v>226792.34612148092</v>
          </cell>
        </row>
        <row r="467">
          <cell r="A467" t="str">
            <v>446a</v>
          </cell>
          <cell r="B467" t="str">
            <v>C</v>
          </cell>
          <cell r="G467" t="str">
            <v>Scottish FTE relative to GB FTE.[SCOT/GB]</v>
          </cell>
          <cell r="O467">
            <v>0.1094747859648549</v>
          </cell>
          <cell r="P467">
            <v>0.10742820505135145</v>
          </cell>
          <cell r="Q467">
            <v>0.10416603518131208</v>
          </cell>
          <cell r="R467">
            <v>0.13809797089567535</v>
          </cell>
          <cell r="S467">
            <v>0.13412666397741024</v>
          </cell>
          <cell r="T467">
            <v>0.1447601323407775</v>
          </cell>
          <cell r="U467">
            <v>0.14812537195000991</v>
          </cell>
          <cell r="V467">
            <v>0.14540540540540542</v>
          </cell>
          <cell r="W467">
            <v>0.14853725676317039</v>
          </cell>
          <cell r="X467">
            <v>0.16094583077697758</v>
          </cell>
        </row>
        <row r="468">
          <cell r="A468" t="str">
            <v>446b</v>
          </cell>
          <cell r="B468" t="str">
            <v>C</v>
          </cell>
          <cell r="G468" t="str">
            <v>Scot:GB employment relative to base year</v>
          </cell>
          <cell r="O468">
            <v>0.75289350942372324</v>
          </cell>
          <cell r="P468">
            <v>0.73881851057620873</v>
          </cell>
          <cell r="Q468">
            <v>0.71638351332872618</v>
          </cell>
          <cell r="R468">
            <v>0.94974440950557393</v>
          </cell>
          <cell r="S468">
            <v>0.92243244742828601</v>
          </cell>
          <cell r="T468">
            <v>0.99556224844029129</v>
          </cell>
          <cell r="U468">
            <v>1.0187060896190272</v>
          </cell>
          <cell r="V468">
            <v>1</v>
          </cell>
          <cell r="W468">
            <v>1.0215387546909487</v>
          </cell>
          <cell r="X468">
            <v>1.1068765313658309</v>
          </cell>
        </row>
        <row r="469">
          <cell r="A469">
            <v>447</v>
          </cell>
          <cell r="B469" t="str">
            <v>D</v>
          </cell>
          <cell r="C469" t="str">
            <v>665-7</v>
          </cell>
          <cell r="D469">
            <v>5</v>
          </cell>
          <cell r="E469">
            <v>2</v>
          </cell>
          <cell r="F469" t="str">
            <v>ONS GDP(O)</v>
          </cell>
          <cell r="G469" t="str">
            <v>UK Index for HOTELS &amp; OTHER TOURIST OR SHORT-STAY ACCOMODATION,1990=100</v>
          </cell>
          <cell r="R469">
            <v>83.21</v>
          </cell>
          <cell r="S469">
            <v>89.21</v>
          </cell>
          <cell r="T469">
            <v>97.36</v>
          </cell>
          <cell r="U469">
            <v>99.45</v>
          </cell>
          <cell r="V469">
            <v>100</v>
          </cell>
          <cell r="W469">
            <v>93.33</v>
          </cell>
          <cell r="X469">
            <v>87.85</v>
          </cell>
        </row>
        <row r="470">
          <cell r="A470" t="str">
            <v>447a</v>
          </cell>
        </row>
        <row r="471">
          <cell r="A471">
            <v>448</v>
          </cell>
        </row>
        <row r="472">
          <cell r="A472">
            <v>467</v>
          </cell>
          <cell r="B472" t="str">
            <v>I</v>
          </cell>
          <cell r="C472">
            <v>6610</v>
          </cell>
          <cell r="D472">
            <v>1</v>
          </cell>
          <cell r="E472">
            <v>90</v>
          </cell>
          <cell r="G472" t="str">
            <v>Scottish Index,1990=100, Restaurants, cafes [UK Index(1990=100)*Scot:GB employment rel to 1990]</v>
          </cell>
          <cell r="H472">
            <v>4.5940000000000003</v>
          </cell>
          <cell r="I472">
            <v>4.5965405977188825</v>
          </cell>
          <cell r="O472">
            <v>0</v>
          </cell>
          <cell r="P472">
            <v>0</v>
          </cell>
          <cell r="Q472">
            <v>0</v>
          </cell>
          <cell r="R472">
            <v>75.903236910203248</v>
          </cell>
          <cell r="S472">
            <v>80.894562873205274</v>
          </cell>
          <cell r="T472">
            <v>89.461718284644192</v>
          </cell>
          <cell r="U472">
            <v>100.06009584268793</v>
          </cell>
          <cell r="V472">
            <v>100</v>
          </cell>
          <cell r="W472">
            <v>94.853720247741208</v>
          </cell>
          <cell r="X472">
            <v>94.533065017850717</v>
          </cell>
        </row>
        <row r="473">
          <cell r="A473">
            <v>468</v>
          </cell>
        </row>
        <row r="474">
          <cell r="A474">
            <v>470</v>
          </cell>
          <cell r="B474" t="str">
            <v>W</v>
          </cell>
          <cell r="C474">
            <v>6610</v>
          </cell>
          <cell r="D474">
            <v>1</v>
          </cell>
          <cell r="E474">
            <v>90</v>
          </cell>
          <cell r="G474" t="str">
            <v>WEIGHT * INDEX</v>
          </cell>
          <cell r="O474">
            <v>0</v>
          </cell>
          <cell r="P474">
            <v>0</v>
          </cell>
          <cell r="Q474">
            <v>0</v>
          </cell>
          <cell r="R474">
            <v>348.89230995602355</v>
          </cell>
          <cell r="S474">
            <v>371.83514238141066</v>
          </cell>
          <cell r="T474">
            <v>411.2144200370567</v>
          </cell>
          <cell r="U474">
            <v>459.93029275255742</v>
          </cell>
          <cell r="V474">
            <v>459.65405977188823</v>
          </cell>
          <cell r="W474">
            <v>435.99897596341202</v>
          </cell>
          <cell r="X474">
            <v>434.52507118134952</v>
          </cell>
        </row>
        <row r="475">
          <cell r="A475">
            <v>471</v>
          </cell>
        </row>
        <row r="476">
          <cell r="A476">
            <v>472</v>
          </cell>
        </row>
        <row r="477">
          <cell r="A477">
            <v>473</v>
          </cell>
          <cell r="B477" t="str">
            <v>I</v>
          </cell>
          <cell r="C477">
            <v>6620</v>
          </cell>
          <cell r="D477">
            <v>2</v>
          </cell>
          <cell r="E477">
            <v>90</v>
          </cell>
          <cell r="G477" t="str">
            <v>Scottish Index,1990=100, Pubs &amp; bars [UK Index(1990=100)*Scot:GB employment rel to 1990]</v>
          </cell>
          <cell r="H477">
            <v>5.8109999999999999</v>
          </cell>
          <cell r="I477">
            <v>5.8142136293740583</v>
          </cell>
          <cell r="O477">
            <v>0</v>
          </cell>
          <cell r="P477">
            <v>0</v>
          </cell>
          <cell r="Q477">
            <v>0</v>
          </cell>
          <cell r="R477">
            <v>117.15968077596798</v>
          </cell>
          <cell r="S477">
            <v>112.5663135053467</v>
          </cell>
          <cell r="T477">
            <v>113.22877098572901</v>
          </cell>
          <cell r="U477">
            <v>110.40140976893639</v>
          </cell>
          <cell r="V477">
            <v>100</v>
          </cell>
          <cell r="W477">
            <v>93.603481820927968</v>
          </cell>
          <cell r="X477">
            <v>90.699740327179867</v>
          </cell>
        </row>
        <row r="478">
          <cell r="A478">
            <v>474</v>
          </cell>
        </row>
        <row r="479">
          <cell r="A479">
            <v>476</v>
          </cell>
          <cell r="B479" t="str">
            <v>W</v>
          </cell>
          <cell r="C479">
            <v>6620</v>
          </cell>
          <cell r="D479">
            <v>2</v>
          </cell>
          <cell r="E479">
            <v>90</v>
          </cell>
          <cell r="F479" t="str">
            <v xml:space="preserve"> </v>
          </cell>
          <cell r="G479" t="str">
            <v>WEIGHT * INDEX</v>
          </cell>
          <cell r="O479">
            <v>0</v>
          </cell>
          <cell r="P479">
            <v>0</v>
          </cell>
          <cell r="Q479">
            <v>0</v>
          </cell>
          <cell r="R479">
            <v>681.19141278074687</v>
          </cell>
          <cell r="S479">
            <v>654.48459419117989</v>
          </cell>
          <cell r="T479">
            <v>658.33626350249961</v>
          </cell>
          <cell r="U479">
            <v>641.89738138066025</v>
          </cell>
          <cell r="V479">
            <v>581.42136293740577</v>
          </cell>
          <cell r="W479">
            <v>544.23063976010633</v>
          </cell>
          <cell r="X479">
            <v>527.34766639097711</v>
          </cell>
        </row>
        <row r="480">
          <cell r="A480">
            <v>477</v>
          </cell>
        </row>
        <row r="481">
          <cell r="A481">
            <v>478</v>
          </cell>
        </row>
        <row r="482">
          <cell r="A482">
            <v>479</v>
          </cell>
          <cell r="B482" t="str">
            <v>I</v>
          </cell>
          <cell r="C482">
            <v>6630</v>
          </cell>
          <cell r="D482">
            <v>3</v>
          </cell>
          <cell r="E482">
            <v>90</v>
          </cell>
          <cell r="G482" t="str">
            <v>Scottish Index,1990=100, Clubs [UK Index(1990=100)*Scot:GB employment rel to 1990]</v>
          </cell>
          <cell r="H482">
            <v>2.2869999999999999</v>
          </cell>
          <cell r="I482">
            <v>2.2882647686075499</v>
          </cell>
          <cell r="O482">
            <v>0</v>
          </cell>
          <cell r="P482">
            <v>0</v>
          </cell>
          <cell r="Q482">
            <v>0</v>
          </cell>
          <cell r="R482">
            <v>92.671785085309153</v>
          </cell>
          <cell r="S482">
            <v>87.270112360481946</v>
          </cell>
          <cell r="T482">
            <v>98.056770463854122</v>
          </cell>
          <cell r="U482">
            <v>102.26800095252696</v>
          </cell>
          <cell r="V482">
            <v>100</v>
          </cell>
          <cell r="W482">
            <v>93.786121928357346</v>
          </cell>
          <cell r="X482">
            <v>91.365647321060678</v>
          </cell>
        </row>
        <row r="483">
          <cell r="A483">
            <v>480</v>
          </cell>
        </row>
        <row r="484">
          <cell r="A484">
            <v>482</v>
          </cell>
          <cell r="B484" t="str">
            <v>W</v>
          </cell>
          <cell r="C484">
            <v>6630</v>
          </cell>
          <cell r="D484">
            <v>3</v>
          </cell>
          <cell r="E484">
            <v>90</v>
          </cell>
          <cell r="G484" t="str">
            <v>WEIGHT * INDEX</v>
          </cell>
          <cell r="O484">
            <v>0</v>
          </cell>
          <cell r="P484">
            <v>0</v>
          </cell>
          <cell r="Q484">
            <v>0</v>
          </cell>
          <cell r="R484">
            <v>212.05758085468355</v>
          </cell>
          <cell r="S484">
            <v>199.6971234669131</v>
          </cell>
          <cell r="T484">
            <v>224.37985317587479</v>
          </cell>
          <cell r="U484">
            <v>234.01626353559081</v>
          </cell>
          <cell r="V484">
            <v>228.82647686075498</v>
          </cell>
          <cell r="W484">
            <v>214.60747859299209</v>
          </cell>
          <cell r="X484">
            <v>209.06879182580593</v>
          </cell>
        </row>
        <row r="485">
          <cell r="A485">
            <v>483</v>
          </cell>
        </row>
        <row r="486">
          <cell r="A486">
            <v>484</v>
          </cell>
        </row>
        <row r="487">
          <cell r="A487">
            <v>485</v>
          </cell>
          <cell r="B487" t="str">
            <v>I</v>
          </cell>
          <cell r="C487">
            <v>6640</v>
          </cell>
          <cell r="D487">
            <v>4</v>
          </cell>
          <cell r="E487">
            <v>90</v>
          </cell>
          <cell r="G487" t="str">
            <v>Scottish Index,1990=100, Canteens, messes [UK Index(1990=100)*Scot:GB employment rel to 1990]</v>
          </cell>
          <cell r="H487">
            <v>2.2759999999999998</v>
          </cell>
          <cell r="I487">
            <v>2.277258685330469</v>
          </cell>
          <cell r="O487">
            <v>0</v>
          </cell>
          <cell r="P487">
            <v>0</v>
          </cell>
          <cell r="Q487">
            <v>0</v>
          </cell>
          <cell r="R487">
            <v>78.722068147477898</v>
          </cell>
          <cell r="S487">
            <v>85.245532186985486</v>
          </cell>
          <cell r="T487">
            <v>106.64533413220447</v>
          </cell>
          <cell r="U487">
            <v>102.60578517883364</v>
          </cell>
          <cell r="V487">
            <v>100</v>
          </cell>
          <cell r="W487">
            <v>84.458140854815525</v>
          </cell>
          <cell r="X487">
            <v>102.42613388121356</v>
          </cell>
        </row>
        <row r="488">
          <cell r="A488">
            <v>486</v>
          </cell>
        </row>
        <row r="489">
          <cell r="A489">
            <v>488</v>
          </cell>
          <cell r="B489" t="str">
            <v>W</v>
          </cell>
          <cell r="C489">
            <v>6640</v>
          </cell>
          <cell r="D489">
            <v>4</v>
          </cell>
          <cell r="E489">
            <v>90</v>
          </cell>
          <cell r="G489" t="str">
            <v>WEIGHT * INDEX</v>
          </cell>
          <cell r="O489">
            <v>0</v>
          </cell>
          <cell r="P489">
            <v>0</v>
          </cell>
          <cell r="Q489">
            <v>0</v>
          </cell>
          <cell r="R489">
            <v>179.27051341602112</v>
          </cell>
          <cell r="S489">
            <v>194.12612855843076</v>
          </cell>
          <cell r="T489">
            <v>242.85901340253255</v>
          </cell>
          <cell r="U489">
            <v>233.65991546365123</v>
          </cell>
          <cell r="V489">
            <v>227.72586853304691</v>
          </cell>
          <cell r="W489">
            <v>192.33303480849278</v>
          </cell>
          <cell r="X489">
            <v>233.250802985815</v>
          </cell>
        </row>
        <row r="490">
          <cell r="A490">
            <v>489</v>
          </cell>
        </row>
        <row r="491">
          <cell r="A491">
            <v>490</v>
          </cell>
        </row>
        <row r="492">
          <cell r="A492">
            <v>491</v>
          </cell>
          <cell r="B492" t="str">
            <v>I</v>
          </cell>
          <cell r="C492" t="str">
            <v>665-7</v>
          </cell>
          <cell r="D492">
            <v>5</v>
          </cell>
          <cell r="E492">
            <v>90</v>
          </cell>
          <cell r="G492" t="str">
            <v>Scottish Index,1990=100, Hotels etc [UK Index(1990=100)*Scot:GB employment rel to 1990]</v>
          </cell>
          <cell r="H492">
            <v>13.215999999999999</v>
          </cell>
          <cell r="I492">
            <v>13.223308780899597</v>
          </cell>
          <cell r="O492">
            <v>0</v>
          </cell>
          <cell r="P492">
            <v>0</v>
          </cell>
          <cell r="Q492">
            <v>0</v>
          </cell>
          <cell r="R492">
            <v>79.0282323149588</v>
          </cell>
          <cell r="S492">
            <v>82.290198635077388</v>
          </cell>
          <cell r="T492">
            <v>96.927940508146762</v>
          </cell>
          <cell r="U492">
            <v>101.31032061261226</v>
          </cell>
          <cell r="V492">
            <v>100</v>
          </cell>
          <cell r="W492">
            <v>95.340211975306232</v>
          </cell>
          <cell r="X492">
            <v>97.239103280488237</v>
          </cell>
        </row>
        <row r="493">
          <cell r="A493">
            <v>492</v>
          </cell>
        </row>
        <row r="494">
          <cell r="A494">
            <v>494</v>
          </cell>
          <cell r="B494" t="str">
            <v>W</v>
          </cell>
          <cell r="C494" t="str">
            <v>665-7</v>
          </cell>
          <cell r="D494">
            <v>5</v>
          </cell>
          <cell r="E494">
            <v>90</v>
          </cell>
          <cell r="G494" t="str">
            <v>WEIGHT * INDEX</v>
          </cell>
          <cell r="O494">
            <v>0</v>
          </cell>
          <cell r="P494">
            <v>0</v>
          </cell>
          <cell r="Q494">
            <v>0</v>
          </cell>
          <cell r="R494">
            <v>1045.0147183093679</v>
          </cell>
          <cell r="S494">
            <v>1088.1487061931909</v>
          </cell>
          <cell r="T494">
            <v>1281.7080868358908</v>
          </cell>
          <cell r="U494">
            <v>1339.6576521525092</v>
          </cell>
          <cell r="V494">
            <v>1322.3308780899597</v>
          </cell>
          <cell r="W494">
            <v>1260.7130621858958</v>
          </cell>
          <cell r="X494">
            <v>1285.8226882556828</v>
          </cell>
        </row>
        <row r="495">
          <cell r="A495">
            <v>495</v>
          </cell>
          <cell r="H495" t="str">
            <v>UNCONSTR</v>
          </cell>
          <cell r="I495" t="str">
            <v>FINAL</v>
          </cell>
        </row>
        <row r="496">
          <cell r="A496">
            <v>496</v>
          </cell>
          <cell r="B496" t="str">
            <v>H</v>
          </cell>
          <cell r="C496">
            <v>6710</v>
          </cell>
          <cell r="D496">
            <v>1</v>
          </cell>
          <cell r="G496" t="str">
            <v>REPAIR AND SERVICING OF MOTOR VEHICLES</v>
          </cell>
          <cell r="H496" t="str">
            <v>WEIGHT</v>
          </cell>
          <cell r="I496" t="str">
            <v>WEIGHT</v>
          </cell>
          <cell r="J496">
            <v>1978</v>
          </cell>
          <cell r="K496">
            <v>1979</v>
          </cell>
          <cell r="L496">
            <v>1980</v>
          </cell>
          <cell r="M496">
            <v>1981</v>
          </cell>
          <cell r="N496">
            <v>1982</v>
          </cell>
          <cell r="O496">
            <v>1983</v>
          </cell>
          <cell r="P496">
            <v>1984</v>
          </cell>
          <cell r="Q496">
            <v>1985</v>
          </cell>
          <cell r="R496">
            <v>1986</v>
          </cell>
          <cell r="S496">
            <v>1987</v>
          </cell>
          <cell r="T496">
            <v>1988</v>
          </cell>
          <cell r="U496">
            <v>1989</v>
          </cell>
          <cell r="V496">
            <v>1990</v>
          </cell>
          <cell r="W496">
            <v>1991</v>
          </cell>
          <cell r="X496">
            <v>1992</v>
          </cell>
        </row>
        <row r="497">
          <cell r="A497">
            <v>497</v>
          </cell>
        </row>
        <row r="498">
          <cell r="A498">
            <v>498</v>
          </cell>
          <cell r="B498" t="str">
            <v>H</v>
          </cell>
          <cell r="C498">
            <v>6710</v>
          </cell>
          <cell r="D498">
            <v>1</v>
          </cell>
          <cell r="E498" t="str">
            <v xml:space="preserve"> </v>
          </cell>
          <cell r="G498" t="str">
            <v>UK deflated consumers' expend. on repairs &amp; servicing adjusted by the Scot:UK ratio of current licences</v>
          </cell>
        </row>
        <row r="499">
          <cell r="A499">
            <v>499</v>
          </cell>
        </row>
        <row r="500">
          <cell r="A500">
            <v>500</v>
          </cell>
        </row>
        <row r="501">
          <cell r="A501">
            <v>501</v>
          </cell>
          <cell r="B501" t="str">
            <v>D</v>
          </cell>
          <cell r="C501">
            <v>6710</v>
          </cell>
          <cell r="D501">
            <v>1</v>
          </cell>
          <cell r="E501">
            <v>2</v>
          </cell>
          <cell r="F501" t="str">
            <v>ONS:Consumers Expenditure</v>
          </cell>
          <cell r="G501" t="str">
            <v>b - UK consumers' expenditure on repairs and servicing of motor vehicles (£m) at 1990 prices( CFWF+CCNJ)</v>
          </cell>
          <cell r="P501">
            <v>5396</v>
          </cell>
          <cell r="Q501">
            <v>5649</v>
          </cell>
          <cell r="R501">
            <v>5957</v>
          </cell>
          <cell r="S501">
            <v>6398</v>
          </cell>
          <cell r="T501">
            <v>6779</v>
          </cell>
          <cell r="U501">
            <v>7129</v>
          </cell>
          <cell r="V501">
            <v>7465</v>
          </cell>
          <cell r="W501">
            <v>7175</v>
          </cell>
          <cell r="X501">
            <v>7238</v>
          </cell>
        </row>
        <row r="502">
          <cell r="A502">
            <v>502</v>
          </cell>
        </row>
        <row r="503">
          <cell r="A503">
            <v>503</v>
          </cell>
          <cell r="B503" t="str">
            <v>C</v>
          </cell>
          <cell r="C503" t="str">
            <v xml:space="preserve"> </v>
          </cell>
          <cell r="D503" t="str">
            <v xml:space="preserve"> </v>
          </cell>
          <cell r="E503" t="str">
            <v xml:space="preserve"> </v>
          </cell>
          <cell r="G503" t="str">
            <v>c - Scot/UK current licences ratio</v>
          </cell>
          <cell r="J503">
            <v>7.1571800742085731E-2</v>
          </cell>
          <cell r="K503">
            <v>7.1199184207722629E-2</v>
          </cell>
          <cell r="L503">
            <v>7.0689275489980177E-2</v>
          </cell>
          <cell r="M503">
            <v>7.0270976736080862E-2</v>
          </cell>
          <cell r="N503">
            <v>6.9634606117300227E-2</v>
          </cell>
          <cell r="O503">
            <v>6.9540700823599672E-2</v>
          </cell>
          <cell r="P503">
            <v>6.9371005718129833E-2</v>
          </cell>
          <cell r="Q503">
            <v>6.9296487712266638E-2</v>
          </cell>
          <cell r="R503">
            <v>6.8790916530278232E-2</v>
          </cell>
          <cell r="S503">
            <v>6.8441064638783272E-2</v>
          </cell>
          <cell r="T503">
            <v>6.8333235068686993E-2</v>
          </cell>
          <cell r="U503">
            <v>6.8802259887005654E-2</v>
          </cell>
          <cell r="V503">
            <v>7.0224750063379734E-2</v>
          </cell>
          <cell r="W503">
            <v>7.2360865724381621E-2</v>
          </cell>
          <cell r="X503">
            <v>7.3536594101443711E-2</v>
          </cell>
        </row>
        <row r="504">
          <cell r="A504">
            <v>504</v>
          </cell>
        </row>
        <row r="505">
          <cell r="A505">
            <v>505</v>
          </cell>
        </row>
        <row r="506">
          <cell r="A506">
            <v>506</v>
          </cell>
          <cell r="B506" t="str">
            <v>I</v>
          </cell>
          <cell r="C506">
            <v>6710</v>
          </cell>
          <cell r="D506">
            <v>1</v>
          </cell>
          <cell r="E506">
            <v>90</v>
          </cell>
          <cell r="G506" t="str">
            <v xml:space="preserve">Scottish Index,1990=100 </v>
          </cell>
          <cell r="H506">
            <v>5.8890000000000002</v>
          </cell>
          <cell r="I506">
            <v>5.8922567653388116</v>
          </cell>
          <cell r="O506">
            <v>0</v>
          </cell>
          <cell r="P506">
            <v>71.405212766633042</v>
          </cell>
          <cell r="Q506">
            <v>74.67285968730566</v>
          </cell>
          <cell r="R506">
            <v>78.169742552005431</v>
          </cell>
          <cell r="S506">
            <v>83.529710866103869</v>
          </cell>
          <cell r="T506">
            <v>88.364454644123825</v>
          </cell>
          <cell r="U506">
            <v>93.564543674935948</v>
          </cell>
          <cell r="V506">
            <v>100</v>
          </cell>
          <cell r="W506">
            <v>99.038862867895745</v>
          </cell>
          <cell r="X506">
            <v>101.53179772376417</v>
          </cell>
        </row>
        <row r="507">
          <cell r="A507">
            <v>507</v>
          </cell>
        </row>
        <row r="508">
          <cell r="A508">
            <v>508</v>
          </cell>
        </row>
        <row r="509">
          <cell r="A509">
            <v>509</v>
          </cell>
          <cell r="B509" t="str">
            <v>W</v>
          </cell>
          <cell r="C509">
            <v>6710</v>
          </cell>
          <cell r="D509">
            <v>1</v>
          </cell>
          <cell r="E509">
            <v>90</v>
          </cell>
          <cell r="G509" t="str">
            <v>WEIGHT * INDEX</v>
          </cell>
          <cell r="O509">
            <v>0</v>
          </cell>
          <cell r="P509">
            <v>420.7378480046508</v>
          </cell>
          <cell r="Q509">
            <v>439.99166267972259</v>
          </cell>
          <cell r="R509">
            <v>460.59619439684718</v>
          </cell>
          <cell r="S509">
            <v>492.17850395759535</v>
          </cell>
          <cell r="T509">
            <v>520.66605569231319</v>
          </cell>
          <cell r="U509">
            <v>551.30631546448001</v>
          </cell>
          <cell r="V509">
            <v>589.22567653388114</v>
          </cell>
          <cell r="W509">
            <v>583.5624097648215</v>
          </cell>
          <cell r="X509">
            <v>598.25142203486121</v>
          </cell>
        </row>
        <row r="510">
          <cell r="A510">
            <v>510</v>
          </cell>
        </row>
        <row r="511">
          <cell r="A511">
            <v>511</v>
          </cell>
          <cell r="B511" t="str">
            <v>H</v>
          </cell>
          <cell r="C511">
            <v>6720</v>
          </cell>
          <cell r="D511">
            <v>1</v>
          </cell>
          <cell r="G511" t="str">
            <v>REPAIR OF FOOTWEAR AND LEATHER GOODS</v>
          </cell>
        </row>
        <row r="512">
          <cell r="A512">
            <v>512</v>
          </cell>
          <cell r="H512" t="str">
            <v>UNCONSTR</v>
          </cell>
          <cell r="I512" t="str">
            <v>FINAL</v>
          </cell>
        </row>
        <row r="513">
          <cell r="A513">
            <v>513</v>
          </cell>
          <cell r="B513" t="str">
            <v>H</v>
          </cell>
          <cell r="C513">
            <v>6720</v>
          </cell>
          <cell r="D513">
            <v>1</v>
          </cell>
          <cell r="G513" t="str">
            <v>UK Index adjusted by the Scotland to UK population ratio</v>
          </cell>
          <cell r="H513" t="str">
            <v>WEIGHT</v>
          </cell>
          <cell r="I513" t="str">
            <v>WEIGHT</v>
          </cell>
          <cell r="J513">
            <v>1978</v>
          </cell>
          <cell r="K513">
            <v>1979</v>
          </cell>
          <cell r="L513">
            <v>1980</v>
          </cell>
          <cell r="M513">
            <v>1981</v>
          </cell>
          <cell r="N513">
            <v>1982</v>
          </cell>
          <cell r="O513">
            <v>1983</v>
          </cell>
          <cell r="P513">
            <v>1984</v>
          </cell>
          <cell r="Q513">
            <v>1985</v>
          </cell>
          <cell r="R513">
            <v>1986</v>
          </cell>
          <cell r="S513">
            <v>1987</v>
          </cell>
          <cell r="T513">
            <v>1988</v>
          </cell>
          <cell r="U513">
            <v>1989</v>
          </cell>
          <cell r="V513">
            <v>1990</v>
          </cell>
          <cell r="W513">
            <v>1991</v>
          </cell>
          <cell r="X513">
            <v>1992</v>
          </cell>
        </row>
        <row r="514">
          <cell r="A514">
            <v>514</v>
          </cell>
        </row>
        <row r="515">
          <cell r="A515">
            <v>515</v>
          </cell>
        </row>
        <row r="516">
          <cell r="A516">
            <v>516</v>
          </cell>
          <cell r="B516" t="str">
            <v>D</v>
          </cell>
          <cell r="C516">
            <v>6720</v>
          </cell>
          <cell r="D516">
            <v>1</v>
          </cell>
          <cell r="E516">
            <v>2</v>
          </cell>
          <cell r="F516" t="str">
            <v>ONS GDP(O)</v>
          </cell>
          <cell r="G516" t="str">
            <v>UK Index repair of footwear 1990=100</v>
          </cell>
          <cell r="R516">
            <v>138.78</v>
          </cell>
          <cell r="S516">
            <v>142.86000000000001</v>
          </cell>
          <cell r="T516">
            <v>130.61000000000001</v>
          </cell>
          <cell r="U516">
            <v>118.37</v>
          </cell>
          <cell r="V516">
            <v>100</v>
          </cell>
          <cell r="W516">
            <v>80.61</v>
          </cell>
          <cell r="X516">
            <v>84.69</v>
          </cell>
        </row>
        <row r="517">
          <cell r="A517">
            <v>517</v>
          </cell>
        </row>
        <row r="518">
          <cell r="A518">
            <v>518</v>
          </cell>
          <cell r="B518" t="str">
            <v>D</v>
          </cell>
          <cell r="C518">
            <v>6720</v>
          </cell>
          <cell r="D518">
            <v>1</v>
          </cell>
          <cell r="E518">
            <v>3</v>
          </cell>
          <cell r="F518" t="str">
            <v>Annual Abstract of Statistics</v>
          </cell>
          <cell r="G518" t="str">
            <v>c - UK Population  ('000s) (Table 2.1)</v>
          </cell>
          <cell r="J518">
            <v>56178</v>
          </cell>
          <cell r="K518">
            <v>56240</v>
          </cell>
          <cell r="L518">
            <v>56330</v>
          </cell>
          <cell r="M518">
            <v>56352</v>
          </cell>
          <cell r="N518">
            <v>56306</v>
          </cell>
          <cell r="O518">
            <v>56347</v>
          </cell>
          <cell r="P518">
            <v>56460</v>
          </cell>
          <cell r="Q518">
            <v>56618</v>
          </cell>
          <cell r="R518">
            <v>56852</v>
          </cell>
          <cell r="S518">
            <v>57009</v>
          </cell>
          <cell r="T518">
            <v>57158</v>
          </cell>
          <cell r="U518">
            <v>57358</v>
          </cell>
          <cell r="V518">
            <v>57561</v>
          </cell>
          <cell r="W518">
            <v>57808</v>
          </cell>
          <cell r="X518">
            <v>58006</v>
          </cell>
        </row>
        <row r="519">
          <cell r="A519">
            <v>519</v>
          </cell>
          <cell r="B519" t="str">
            <v>D</v>
          </cell>
          <cell r="C519">
            <v>6720</v>
          </cell>
          <cell r="D519">
            <v>1</v>
          </cell>
          <cell r="E519">
            <v>4</v>
          </cell>
          <cell r="F519" t="str">
            <v>Annual Abstract of Statistics</v>
          </cell>
          <cell r="G519" t="str">
            <v>d - Scottish population  ('000s) (Table 2.1)</v>
          </cell>
          <cell r="J519">
            <v>5212</v>
          </cell>
          <cell r="K519">
            <v>5204</v>
          </cell>
          <cell r="L519">
            <v>5194</v>
          </cell>
          <cell r="M519">
            <v>5180</v>
          </cell>
          <cell r="N519">
            <v>5167</v>
          </cell>
          <cell r="O519">
            <v>5150</v>
          </cell>
          <cell r="P519">
            <v>5146</v>
          </cell>
          <cell r="Q519">
            <v>5137</v>
          </cell>
          <cell r="R519">
            <v>5123</v>
          </cell>
          <cell r="S519">
            <v>5113</v>
          </cell>
          <cell r="T519">
            <v>5093</v>
          </cell>
          <cell r="U519">
            <v>5097</v>
          </cell>
          <cell r="V519">
            <v>5102</v>
          </cell>
          <cell r="W519">
            <v>5107</v>
          </cell>
          <cell r="X519">
            <v>5111</v>
          </cell>
        </row>
        <row r="520">
          <cell r="A520">
            <v>520</v>
          </cell>
        </row>
        <row r="521">
          <cell r="A521">
            <v>521</v>
          </cell>
        </row>
        <row r="522">
          <cell r="A522">
            <v>522</v>
          </cell>
          <cell r="B522" t="str">
            <v>I</v>
          </cell>
          <cell r="C522">
            <v>6720</v>
          </cell>
          <cell r="D522">
            <v>1</v>
          </cell>
          <cell r="E522">
            <v>90</v>
          </cell>
          <cell r="G522" t="str">
            <v>Scottish Index,1990=100</v>
          </cell>
          <cell r="H522">
            <v>0.17899999999999999</v>
          </cell>
          <cell r="I522">
            <v>0.179098991508855</v>
          </cell>
          <cell r="O522">
            <v>0</v>
          </cell>
          <cell r="P522">
            <v>0</v>
          </cell>
          <cell r="Q522">
            <v>0</v>
          </cell>
          <cell r="R522">
            <v>141.08906898558786</v>
          </cell>
          <cell r="S522">
            <v>144.55425887859874</v>
          </cell>
          <cell r="T522">
            <v>131.29886065723258</v>
          </cell>
          <cell r="U522">
            <v>118.67251806065708</v>
          </cell>
          <cell r="V522">
            <v>100</v>
          </cell>
          <cell r="W522">
            <v>80.344233302373894</v>
          </cell>
          <cell r="X522">
            <v>84.18853874559646</v>
          </cell>
        </row>
        <row r="523">
          <cell r="A523">
            <v>523</v>
          </cell>
        </row>
        <row r="524">
          <cell r="A524">
            <v>524</v>
          </cell>
        </row>
        <row r="525">
          <cell r="A525">
            <v>525</v>
          </cell>
          <cell r="B525" t="str">
            <v>W</v>
          </cell>
          <cell r="C525">
            <v>6720</v>
          </cell>
          <cell r="D525">
            <v>1</v>
          </cell>
          <cell r="E525">
            <v>90</v>
          </cell>
          <cell r="G525" t="str">
            <v>WEIGHT * INDEX</v>
          </cell>
          <cell r="O525">
            <v>0</v>
          </cell>
          <cell r="P525">
            <v>0</v>
          </cell>
          <cell r="Q525">
            <v>0</v>
          </cell>
          <cell r="R525">
            <v>25.268909968242056</v>
          </cell>
          <cell r="S525">
            <v>25.889521983466985</v>
          </cell>
          <cell r="T525">
            <v>23.515493529972034</v>
          </cell>
          <cell r="U525">
            <v>21.254128304480066</v>
          </cell>
          <cell r="V525">
            <v>17.909899150885501</v>
          </cell>
          <cell r="W525">
            <v>14.389571158007326</v>
          </cell>
          <cell r="X525">
            <v>15.07808238594049</v>
          </cell>
        </row>
        <row r="526">
          <cell r="A526">
            <v>526</v>
          </cell>
        </row>
        <row r="527">
          <cell r="A527">
            <v>527</v>
          </cell>
          <cell r="B527" t="str">
            <v>H</v>
          </cell>
          <cell r="C527">
            <v>6730</v>
          </cell>
          <cell r="D527">
            <v>1</v>
          </cell>
          <cell r="G527" t="str">
            <v>REPAIR OF OTHER CONSUMER GOODS</v>
          </cell>
        </row>
        <row r="528">
          <cell r="A528">
            <v>528</v>
          </cell>
          <cell r="H528" t="str">
            <v>UNCONSTR</v>
          </cell>
          <cell r="I528" t="str">
            <v>FINAL</v>
          </cell>
        </row>
        <row r="529">
          <cell r="A529">
            <v>529</v>
          </cell>
          <cell r="B529" t="str">
            <v>H</v>
          </cell>
          <cell r="C529">
            <v>6730</v>
          </cell>
          <cell r="D529">
            <v>1</v>
          </cell>
          <cell r="G529" t="str">
            <v>UK Index adjusted by the Scotland to GB ratio of the turnover for non-TV hire and repair business</v>
          </cell>
          <cell r="H529" t="str">
            <v>WEIGHT</v>
          </cell>
          <cell r="I529" t="str">
            <v>WEIGHT</v>
          </cell>
          <cell r="J529">
            <v>1978</v>
          </cell>
          <cell r="K529">
            <v>1979</v>
          </cell>
          <cell r="L529">
            <v>1980</v>
          </cell>
          <cell r="M529">
            <v>1981</v>
          </cell>
          <cell r="N529">
            <v>1982</v>
          </cell>
          <cell r="O529">
            <v>1983</v>
          </cell>
          <cell r="P529">
            <v>1984</v>
          </cell>
          <cell r="Q529">
            <v>1985</v>
          </cell>
          <cell r="R529">
            <v>1986</v>
          </cell>
          <cell r="S529">
            <v>1987</v>
          </cell>
          <cell r="T529">
            <v>1988</v>
          </cell>
          <cell r="U529">
            <v>1989</v>
          </cell>
          <cell r="V529">
            <v>1990</v>
          </cell>
          <cell r="W529">
            <v>1991</v>
          </cell>
          <cell r="X529">
            <v>1992</v>
          </cell>
        </row>
        <row r="530">
          <cell r="A530">
            <v>530</v>
          </cell>
        </row>
        <row r="531">
          <cell r="A531">
            <v>531</v>
          </cell>
        </row>
        <row r="532">
          <cell r="A532">
            <v>532</v>
          </cell>
          <cell r="B532" t="str">
            <v>D</v>
          </cell>
          <cell r="C532">
            <v>6730</v>
          </cell>
          <cell r="D532">
            <v>1</v>
          </cell>
          <cell r="E532">
            <v>2</v>
          </cell>
          <cell r="F532" t="str">
            <v>ONS GDP(O)</v>
          </cell>
          <cell r="G532" t="str">
            <v>b - UK Index for repair of other consumer goods,1990=100</v>
          </cell>
          <cell r="R532">
            <v>83.84</v>
          </cell>
          <cell r="S532">
            <v>90.26</v>
          </cell>
          <cell r="T532">
            <v>101.08</v>
          </cell>
          <cell r="U532">
            <v>104.28</v>
          </cell>
          <cell r="V532">
            <v>100</v>
          </cell>
          <cell r="W532">
            <v>93.01</v>
          </cell>
          <cell r="X532">
            <v>108.53</v>
          </cell>
        </row>
        <row r="533">
          <cell r="A533">
            <v>533</v>
          </cell>
        </row>
        <row r="534">
          <cell r="A534">
            <v>534</v>
          </cell>
          <cell r="B534" t="str">
            <v>D</v>
          </cell>
          <cell r="C534">
            <v>6730</v>
          </cell>
          <cell r="D534">
            <v>1</v>
          </cell>
          <cell r="E534">
            <v>3</v>
          </cell>
          <cell r="F534" t="str">
            <v>ONS RETAIL INQUIRY</v>
          </cell>
          <cell r="G534" t="str">
            <v>c - GB-Other hire and repair turnover (£m)</v>
          </cell>
          <cell r="L534">
            <v>97.64</v>
          </cell>
          <cell r="M534" t="str">
            <v xml:space="preserve"> </v>
          </cell>
          <cell r="N534">
            <v>103.18</v>
          </cell>
          <cell r="O534" t="str">
            <v xml:space="preserve"> </v>
          </cell>
          <cell r="P534">
            <v>138.65</v>
          </cell>
          <cell r="Q534" t="str">
            <v xml:space="preserve"> </v>
          </cell>
          <cell r="R534">
            <v>138.65</v>
          </cell>
          <cell r="S534" t="str">
            <v xml:space="preserve"> </v>
          </cell>
          <cell r="T534">
            <v>138.65</v>
          </cell>
          <cell r="V534">
            <v>158.84243388496699</v>
          </cell>
          <cell r="W534" t="str">
            <v xml:space="preserve"> </v>
          </cell>
          <cell r="X534">
            <v>312</v>
          </cell>
        </row>
        <row r="535">
          <cell r="A535">
            <v>535</v>
          </cell>
          <cell r="B535" t="str">
            <v>D</v>
          </cell>
          <cell r="C535">
            <v>6730</v>
          </cell>
          <cell r="D535">
            <v>1</v>
          </cell>
          <cell r="E535">
            <v>4</v>
          </cell>
          <cell r="F535" t="str">
            <v>ONS RETAIL INQUIRY</v>
          </cell>
          <cell r="G535" t="str">
            <v>d - Scotland-Other hire and repair turnover (£m)</v>
          </cell>
          <cell r="L535">
            <v>9.9700000000000006</v>
          </cell>
          <cell r="M535" t="str">
            <v xml:space="preserve"> </v>
          </cell>
          <cell r="N535">
            <v>12.3</v>
          </cell>
          <cell r="O535" t="str">
            <v xml:space="preserve"> </v>
          </cell>
          <cell r="P535">
            <v>23.66</v>
          </cell>
          <cell r="Q535" t="str">
            <v xml:space="preserve"> </v>
          </cell>
          <cell r="R535">
            <v>23.38</v>
          </cell>
          <cell r="S535" t="str">
            <v xml:space="preserve"> </v>
          </cell>
          <cell r="T535">
            <v>23.11</v>
          </cell>
          <cell r="U535" t="str">
            <v xml:space="preserve"> </v>
          </cell>
          <cell r="V535">
            <v>26.6660276351009</v>
          </cell>
          <cell r="W535" t="str">
            <v xml:space="preserve"> </v>
          </cell>
          <cell r="X535">
            <v>40</v>
          </cell>
        </row>
        <row r="536">
          <cell r="A536">
            <v>536</v>
          </cell>
        </row>
        <row r="537">
          <cell r="A537">
            <v>537</v>
          </cell>
          <cell r="B537" t="str">
            <v>C</v>
          </cell>
          <cell r="G537" t="str">
            <v>e - GB-Estimated figures for other hire and repair turnover (£m)  [(Prev.c+Foll.c)/2]</v>
          </cell>
          <cell r="M537">
            <v>100.41</v>
          </cell>
          <cell r="O537">
            <v>120.91500000000001</v>
          </cell>
          <cell r="Q537">
            <v>138.65</v>
          </cell>
          <cell r="S537">
            <v>138.65</v>
          </cell>
          <cell r="U537">
            <v>148.7462169424835</v>
          </cell>
          <cell r="W537">
            <v>168.93865082745049</v>
          </cell>
        </row>
        <row r="538">
          <cell r="A538">
            <v>538</v>
          </cell>
          <cell r="B538" t="str">
            <v>C</v>
          </cell>
          <cell r="G538" t="str">
            <v>f - Scotland-Estimated figures for other hire and repair turnover (£m)  [(Prev.d+Foll.d)/2]</v>
          </cell>
          <cell r="M538">
            <v>11.135000000000002</v>
          </cell>
          <cell r="O538">
            <v>17.98</v>
          </cell>
          <cell r="Q538">
            <v>23.52</v>
          </cell>
          <cell r="S538">
            <v>23.244999999999997</v>
          </cell>
          <cell r="U538">
            <v>24.888013817550451</v>
          </cell>
          <cell r="W538">
            <v>28.444041452651348</v>
          </cell>
        </row>
        <row r="539">
          <cell r="A539">
            <v>539</v>
          </cell>
        </row>
        <row r="540">
          <cell r="A540">
            <v>540</v>
          </cell>
        </row>
        <row r="541">
          <cell r="A541">
            <v>541</v>
          </cell>
          <cell r="B541" t="str">
            <v>I</v>
          </cell>
          <cell r="C541">
            <v>6730</v>
          </cell>
          <cell r="D541">
            <v>1</v>
          </cell>
          <cell r="E541">
            <v>90</v>
          </cell>
          <cell r="G541" t="str">
            <v>Scottish Index,1990=100  [b*(d or f)/(c or e)*1990(c or e)/1985(d or f)]</v>
          </cell>
          <cell r="H541">
            <v>1.216</v>
          </cell>
          <cell r="I541">
            <v>1.2166724786299872</v>
          </cell>
          <cell r="O541">
            <v>0</v>
          </cell>
          <cell r="P541">
            <v>0</v>
          </cell>
          <cell r="Q541">
            <v>0</v>
          </cell>
          <cell r="R541">
            <v>84.213964068150176</v>
          </cell>
          <cell r="S541">
            <v>90.139099253482655</v>
          </cell>
          <cell r="T541">
            <v>100.35835011813164</v>
          </cell>
          <cell r="U541">
            <v>103.93301852950155</v>
          </cell>
          <cell r="V541">
            <v>100</v>
          </cell>
          <cell r="W541">
            <v>93.282490780414761</v>
          </cell>
          <cell r="X541">
            <v>82.882608045371455</v>
          </cell>
        </row>
        <row r="542">
          <cell r="A542">
            <v>542</v>
          </cell>
        </row>
        <row r="543">
          <cell r="A543">
            <v>543</v>
          </cell>
        </row>
        <row r="544">
          <cell r="A544">
            <v>544</v>
          </cell>
          <cell r="B544" t="str">
            <v>W</v>
          </cell>
          <cell r="C544">
            <v>6730</v>
          </cell>
          <cell r="D544">
            <v>1</v>
          </cell>
          <cell r="E544">
            <v>90</v>
          </cell>
          <cell r="G544" t="str">
            <v>WEIGHT * INDEX</v>
          </cell>
          <cell r="O544">
            <v>0</v>
          </cell>
          <cell r="P544">
            <v>0</v>
          </cell>
          <cell r="Q544">
            <v>0</v>
          </cell>
          <cell r="R544">
            <v>102.46081239805295</v>
          </cell>
          <cell r="S544">
            <v>109.66976131020917</v>
          </cell>
          <cell r="T544">
            <v>122.10324258944328</v>
          </cell>
          <cell r="U544">
            <v>126.45244326578504</v>
          </cell>
          <cell r="V544">
            <v>121.66724786299872</v>
          </cell>
          <cell r="W544">
            <v>113.49423927058615</v>
          </cell>
          <cell r="X544">
            <v>100.84098816587981</v>
          </cell>
        </row>
        <row r="545">
          <cell r="A545">
            <v>545</v>
          </cell>
        </row>
        <row r="546">
          <cell r="A546">
            <v>546</v>
          </cell>
        </row>
        <row r="547">
          <cell r="A547">
            <v>547</v>
          </cell>
          <cell r="B547" t="str">
            <v>I</v>
          </cell>
          <cell r="C547">
            <v>6</v>
          </cell>
          <cell r="E547">
            <v>90</v>
          </cell>
          <cell r="G547" t="str">
            <v>DIVISIONAL INDEX (DIV 6), 1990=100</v>
          </cell>
          <cell r="H547">
            <v>135.126</v>
          </cell>
          <cell r="I547">
            <v>135.20072808170696</v>
          </cell>
          <cell r="O547">
            <v>18.195670481120555</v>
          </cell>
          <cell r="P547">
            <v>37.765128821171892</v>
          </cell>
          <cell r="Q547">
            <v>39.689178361621082</v>
          </cell>
          <cell r="R547">
            <v>84.49504763064526</v>
          </cell>
          <cell r="S547">
            <v>87.838661248681774</v>
          </cell>
          <cell r="T547">
            <v>95.390652777373347</v>
          </cell>
          <cell r="U547">
            <v>100.31644145141719</v>
          </cell>
          <cell r="V547">
            <v>100</v>
          </cell>
          <cell r="W547">
            <v>98.338804432250697</v>
          </cell>
          <cell r="X547">
            <v>100.63572826603836</v>
          </cell>
        </row>
        <row r="548">
          <cell r="A548">
            <v>548</v>
          </cell>
        </row>
        <row r="549">
          <cell r="A549">
            <v>549</v>
          </cell>
        </row>
        <row r="550">
          <cell r="A550">
            <v>550</v>
          </cell>
        </row>
        <row r="551">
          <cell r="A551">
            <v>551</v>
          </cell>
          <cell r="B551" t="str">
            <v>H</v>
          </cell>
          <cell r="C551" t="str">
            <v>7</v>
          </cell>
          <cell r="D551">
            <v>1</v>
          </cell>
          <cell r="G551" t="str">
            <v>TRANSPORT AND COMMUNICATION</v>
          </cell>
        </row>
        <row r="552">
          <cell r="A552">
            <v>552</v>
          </cell>
        </row>
        <row r="553">
          <cell r="A553">
            <v>553</v>
          </cell>
          <cell r="B553" t="str">
            <v>H</v>
          </cell>
          <cell r="C553">
            <v>7100</v>
          </cell>
          <cell r="D553">
            <v>1</v>
          </cell>
          <cell r="G553" t="str">
            <v>RAILWAYS</v>
          </cell>
        </row>
        <row r="554">
          <cell r="A554">
            <v>554</v>
          </cell>
        </row>
        <row r="555">
          <cell r="A555">
            <v>555</v>
          </cell>
        </row>
        <row r="556">
          <cell r="A556">
            <v>556</v>
          </cell>
        </row>
        <row r="557">
          <cell r="A557">
            <v>557</v>
          </cell>
        </row>
        <row r="558">
          <cell r="A558">
            <v>558</v>
          </cell>
          <cell r="B558" t="str">
            <v>H</v>
          </cell>
          <cell r="C558">
            <v>7101</v>
          </cell>
          <cell r="D558">
            <v>4</v>
          </cell>
          <cell r="G558" t="str">
            <v>GB Passenger - kilometres adjusted by the Scotland to GB ratio of receipts - SEASON ticket</v>
          </cell>
          <cell r="H558" t="str">
            <v>WEIGHT</v>
          </cell>
          <cell r="I558" t="str">
            <v>WEIGHT</v>
          </cell>
          <cell r="J558">
            <v>1978</v>
          </cell>
          <cell r="K558">
            <v>1979</v>
          </cell>
          <cell r="L558">
            <v>1980</v>
          </cell>
          <cell r="M558">
            <v>1981</v>
          </cell>
          <cell r="N558">
            <v>1982</v>
          </cell>
          <cell r="O558">
            <v>1983</v>
          </cell>
          <cell r="P558">
            <v>1984</v>
          </cell>
          <cell r="Q558">
            <v>1985</v>
          </cell>
          <cell r="R558">
            <v>1986</v>
          </cell>
          <cell r="S558">
            <v>1987</v>
          </cell>
          <cell r="T558">
            <v>1988</v>
          </cell>
          <cell r="U558">
            <v>1989</v>
          </cell>
          <cell r="V558">
            <v>1990</v>
          </cell>
          <cell r="W558">
            <v>1991</v>
          </cell>
          <cell r="X558">
            <v>1992</v>
          </cell>
        </row>
        <row r="559">
          <cell r="A559">
            <v>559</v>
          </cell>
        </row>
        <row r="560">
          <cell r="A560">
            <v>560</v>
          </cell>
          <cell r="B560" t="str">
            <v>D</v>
          </cell>
          <cell r="C560">
            <v>7101</v>
          </cell>
          <cell r="D560">
            <v>4</v>
          </cell>
          <cell r="E560">
            <v>1</v>
          </cell>
          <cell r="F560" t="str">
            <v>Scottish Transport Statistics</v>
          </cell>
          <cell r="G560" t="str">
            <v>a - Passenger traffic receipts originating in Scotland - SEASON</v>
          </cell>
          <cell r="O560">
            <v>9.6</v>
          </cell>
          <cell r="Q560">
            <v>9.6</v>
          </cell>
          <cell r="R560">
            <v>9.8000000000000007</v>
          </cell>
          <cell r="S560">
            <v>9.4</v>
          </cell>
          <cell r="T560">
            <v>10.3</v>
          </cell>
          <cell r="U560">
            <v>10.8</v>
          </cell>
          <cell r="V560">
            <v>13.2</v>
          </cell>
          <cell r="W560">
            <v>13.7</v>
          </cell>
          <cell r="X560">
            <v>18.2</v>
          </cell>
        </row>
        <row r="561">
          <cell r="A561">
            <v>561</v>
          </cell>
        </row>
        <row r="562">
          <cell r="A562">
            <v>562</v>
          </cell>
          <cell r="B562" t="str">
            <v>x</v>
          </cell>
          <cell r="C562">
            <v>7101</v>
          </cell>
          <cell r="D562">
            <v>4</v>
          </cell>
          <cell r="E562">
            <v>2</v>
          </cell>
          <cell r="G562" t="str">
            <v>b - Passenger traffic receipts figures on a 15 monthly period originating in Scotland - SEASON</v>
          </cell>
          <cell r="P562">
            <v>12.7</v>
          </cell>
        </row>
        <row r="563">
          <cell r="A563">
            <v>563</v>
          </cell>
        </row>
        <row r="564">
          <cell r="A564">
            <v>564</v>
          </cell>
          <cell r="B564" t="str">
            <v>C</v>
          </cell>
          <cell r="G564" t="str">
            <v>c - Multiply figures referring to a 15 month period by 4/5</v>
          </cell>
          <cell r="P564">
            <v>10.16</v>
          </cell>
        </row>
        <row r="565">
          <cell r="A565">
            <v>565</v>
          </cell>
        </row>
        <row r="566">
          <cell r="A566">
            <v>566</v>
          </cell>
          <cell r="B566" t="str">
            <v>D</v>
          </cell>
          <cell r="C566">
            <v>7101</v>
          </cell>
          <cell r="D566">
            <v>4</v>
          </cell>
          <cell r="E566">
            <v>3</v>
          </cell>
          <cell r="F566" t="str">
            <v>Department of Transport</v>
          </cell>
          <cell r="G566" t="str">
            <v>d - British Rail: GB passenger traffic receipts (£ million) - SEASON</v>
          </cell>
          <cell r="O566">
            <v>287.60000000000002</v>
          </cell>
          <cell r="P566">
            <v>305.89999999999998</v>
          </cell>
          <cell r="Q566">
            <v>339.5</v>
          </cell>
          <cell r="R566">
            <v>382.6</v>
          </cell>
          <cell r="S566">
            <v>432.1</v>
          </cell>
          <cell r="T566">
            <v>501.9</v>
          </cell>
          <cell r="U566">
            <v>538.70000000000005</v>
          </cell>
          <cell r="V566">
            <v>571</v>
          </cell>
          <cell r="W566">
            <v>597.4</v>
          </cell>
          <cell r="X566">
            <v>598.70000000000005</v>
          </cell>
        </row>
        <row r="567">
          <cell r="A567">
            <v>567</v>
          </cell>
        </row>
        <row r="568">
          <cell r="A568">
            <v>568</v>
          </cell>
          <cell r="B568" t="str">
            <v>D</v>
          </cell>
          <cell r="C568">
            <v>7101</v>
          </cell>
          <cell r="D568">
            <v>4</v>
          </cell>
          <cell r="E568">
            <v>4</v>
          </cell>
          <cell r="F568" t="str">
            <v>Department of Transport</v>
          </cell>
          <cell r="G568" t="str">
            <v>e - British Rail: GB passenger - kilometres (billion) - SEASON</v>
          </cell>
          <cell r="J568">
            <v>8.1</v>
          </cell>
          <cell r="K568">
            <v>8.1999999999999993</v>
          </cell>
          <cell r="L568">
            <v>8.3000000000000007</v>
          </cell>
          <cell r="M568">
            <v>8.1999999999999993</v>
          </cell>
          <cell r="N568">
            <v>7.3</v>
          </cell>
          <cell r="O568">
            <v>7.8</v>
          </cell>
          <cell r="P568">
            <v>7.9</v>
          </cell>
          <cell r="Q568">
            <v>8.1</v>
          </cell>
          <cell r="R568">
            <v>9</v>
          </cell>
          <cell r="S568">
            <v>9.6999999999999993</v>
          </cell>
          <cell r="T568">
            <v>11.1</v>
          </cell>
          <cell r="U568">
            <v>10.8</v>
          </cell>
          <cell r="V568">
            <v>10.7</v>
          </cell>
          <cell r="W568">
            <v>10.1</v>
          </cell>
          <cell r="X568">
            <v>9.6</v>
          </cell>
        </row>
        <row r="569">
          <cell r="A569">
            <v>569</v>
          </cell>
        </row>
        <row r="570">
          <cell r="A570">
            <v>570</v>
          </cell>
          <cell r="B570" t="str">
            <v>C</v>
          </cell>
          <cell r="G570" t="str">
            <v>f - (a(or c)/d)*e</v>
          </cell>
          <cell r="O570">
            <v>0.26036161335187757</v>
          </cell>
          <cell r="P570">
            <v>0.26238640078457015</v>
          </cell>
          <cell r="Q570">
            <v>0.22904270986745212</v>
          </cell>
          <cell r="R570">
            <v>0.23052796654469421</v>
          </cell>
          <cell r="S570">
            <v>0.2110159685258042</v>
          </cell>
          <cell r="T570">
            <v>0.22779438135086671</v>
          </cell>
          <cell r="U570">
            <v>0.21652125487284204</v>
          </cell>
          <cell r="V570">
            <v>0.2473555166374781</v>
          </cell>
          <cell r="W570">
            <v>0.23162035487110813</v>
          </cell>
          <cell r="X570">
            <v>0.29183230332386834</v>
          </cell>
        </row>
        <row r="571">
          <cell r="A571">
            <v>571</v>
          </cell>
        </row>
        <row r="572">
          <cell r="A572">
            <v>572</v>
          </cell>
          <cell r="B572" t="str">
            <v>I</v>
          </cell>
          <cell r="C572">
            <v>7101</v>
          </cell>
          <cell r="D572">
            <v>4</v>
          </cell>
          <cell r="E572">
            <v>90</v>
          </cell>
          <cell r="G572" t="str">
            <v>Scottish Index, 1990=100</v>
          </cell>
          <cell r="H572">
            <v>0.29299999999999998</v>
          </cell>
          <cell r="I572">
            <v>0.29849899109460742</v>
          </cell>
          <cell r="O572">
            <v>105.25805807414478</v>
          </cell>
          <cell r="P572">
            <v>106.07663186631943</v>
          </cell>
          <cell r="Q572">
            <v>92.596564241231363</v>
          </cell>
          <cell r="R572">
            <v>93.197018477074764</v>
          </cell>
          <cell r="S572">
            <v>85.30877798657194</v>
          </cell>
          <cell r="T572">
            <v>92.091894471357193</v>
          </cell>
          <cell r="U572">
            <v>87.53443538119005</v>
          </cell>
          <cell r="V572">
            <v>100</v>
          </cell>
          <cell r="W572">
            <v>93.638645306855523</v>
          </cell>
          <cell r="X572">
            <v>117.98091560317816</v>
          </cell>
        </row>
        <row r="573">
          <cell r="A573">
            <v>573</v>
          </cell>
        </row>
        <row r="574">
          <cell r="A574">
            <v>574</v>
          </cell>
          <cell r="B574" t="str">
            <v>W</v>
          </cell>
          <cell r="C574">
            <v>7101</v>
          </cell>
          <cell r="D574">
            <v>4</v>
          </cell>
          <cell r="E574">
            <v>90</v>
          </cell>
          <cell r="G574" t="str">
            <v>WEIGHT * INDEX</v>
          </cell>
          <cell r="O574">
            <v>31.419424139709815</v>
          </cell>
          <cell r="P574">
            <v>31.663767590810433</v>
          </cell>
          <cell r="Q574">
            <v>27.639981004834564</v>
          </cell>
          <cell r="R574">
            <v>27.819215988432305</v>
          </cell>
          <cell r="S574">
            <v>25.464584160505581</v>
          </cell>
          <cell r="T574">
            <v>27.489337587691178</v>
          </cell>
          <cell r="U574">
            <v>26.128940647321336</v>
          </cell>
          <cell r="V574">
            <v>29.849899109460743</v>
          </cell>
          <cell r="W574">
            <v>27.951041151562169</v>
          </cell>
          <cell r="X574">
            <v>35.217184275966709</v>
          </cell>
        </row>
        <row r="575">
          <cell r="A575">
            <v>575</v>
          </cell>
          <cell r="H575" t="str">
            <v>UNCONSTR</v>
          </cell>
          <cell r="I575" t="str">
            <v>FINAL</v>
          </cell>
        </row>
        <row r="576">
          <cell r="A576">
            <v>576</v>
          </cell>
          <cell r="B576" t="str">
            <v>H</v>
          </cell>
          <cell r="C576">
            <v>7101</v>
          </cell>
          <cell r="D576">
            <v>5</v>
          </cell>
          <cell r="G576" t="str">
            <v>GB Passenger - kilometres adjusted by the Scotland to GB ratio of receipts - OTHER ticket</v>
          </cell>
          <cell r="H576" t="str">
            <v>WEIGHT</v>
          </cell>
          <cell r="I576" t="str">
            <v>WEIGHT</v>
          </cell>
          <cell r="J576">
            <v>1978</v>
          </cell>
          <cell r="K576">
            <v>1979</v>
          </cell>
          <cell r="L576">
            <v>1980</v>
          </cell>
          <cell r="M576">
            <v>1981</v>
          </cell>
          <cell r="N576">
            <v>1982</v>
          </cell>
          <cell r="O576">
            <v>1983</v>
          </cell>
          <cell r="P576">
            <v>1984</v>
          </cell>
          <cell r="Q576">
            <v>1985</v>
          </cell>
          <cell r="R576">
            <v>1986</v>
          </cell>
          <cell r="S576">
            <v>1987</v>
          </cell>
          <cell r="T576">
            <v>1988</v>
          </cell>
          <cell r="U576">
            <v>1989</v>
          </cell>
          <cell r="V576">
            <v>1990</v>
          </cell>
          <cell r="W576">
            <v>1991</v>
          </cell>
          <cell r="X576">
            <v>1992</v>
          </cell>
        </row>
        <row r="577">
          <cell r="A577">
            <v>577</v>
          </cell>
        </row>
        <row r="578">
          <cell r="A578">
            <v>578</v>
          </cell>
          <cell r="B578" t="str">
            <v>x</v>
          </cell>
          <cell r="C578">
            <v>7101</v>
          </cell>
          <cell r="D578">
            <v>5</v>
          </cell>
          <cell r="E578">
            <v>1</v>
          </cell>
          <cell r="G578" t="str">
            <v>a - Passenger traffic receipts originating in Scotland - FULL FARE</v>
          </cell>
          <cell r="O578">
            <v>32.700000000000003</v>
          </cell>
        </row>
        <row r="579">
          <cell r="A579">
            <v>579</v>
          </cell>
        </row>
        <row r="580">
          <cell r="A580">
            <v>580</v>
          </cell>
          <cell r="B580" t="str">
            <v>x</v>
          </cell>
          <cell r="C580">
            <v>7101</v>
          </cell>
          <cell r="D580">
            <v>5</v>
          </cell>
          <cell r="E580">
            <v>2</v>
          </cell>
          <cell r="G580" t="str">
            <v>b - Passenger traffic receipts originating in Scotland - REDUCED FARE</v>
          </cell>
          <cell r="O580">
            <v>47.2</v>
          </cell>
        </row>
        <row r="581">
          <cell r="A581">
            <v>581</v>
          </cell>
        </row>
        <row r="582">
          <cell r="A582">
            <v>582</v>
          </cell>
          <cell r="B582" t="str">
            <v>x</v>
          </cell>
          <cell r="C582">
            <v>7101</v>
          </cell>
          <cell r="D582">
            <v>5</v>
          </cell>
          <cell r="E582">
            <v>3</v>
          </cell>
          <cell r="G582" t="str">
            <v>c - Passenger traffic receipts figures on a 15 monthly period</v>
          </cell>
          <cell r="P582">
            <v>39.200000000000003</v>
          </cell>
        </row>
        <row r="583">
          <cell r="A583">
            <v>583</v>
          </cell>
        </row>
        <row r="584">
          <cell r="A584">
            <v>584</v>
          </cell>
          <cell r="B584" t="str">
            <v>x</v>
          </cell>
          <cell r="C584">
            <v>7101</v>
          </cell>
          <cell r="D584">
            <v>5</v>
          </cell>
          <cell r="E584">
            <v>4</v>
          </cell>
          <cell r="G584" t="str">
            <v>d - Passenger traffic receipts figures on a 15 monthly period originating in Scotland - REDUCED FARE</v>
          </cell>
          <cell r="P584">
            <v>58.6</v>
          </cell>
        </row>
        <row r="585">
          <cell r="A585">
            <v>585</v>
          </cell>
        </row>
        <row r="586">
          <cell r="A586">
            <v>586</v>
          </cell>
          <cell r="B586" t="str">
            <v>C</v>
          </cell>
          <cell r="G586" t="str">
            <v>d - Multiply figures referring to a 15 month period by 4/5 - FULL</v>
          </cell>
          <cell r="P586">
            <v>31.360000000000003</v>
          </cell>
        </row>
        <row r="587">
          <cell r="A587">
            <v>587</v>
          </cell>
        </row>
        <row r="588">
          <cell r="A588">
            <v>588</v>
          </cell>
          <cell r="B588" t="str">
            <v>C</v>
          </cell>
          <cell r="G588" t="str">
            <v>e - Multiply figures referring to a 15 month period by 4/5 -REDUCED</v>
          </cell>
          <cell r="P588">
            <v>46.88</v>
          </cell>
        </row>
        <row r="589">
          <cell r="A589">
            <v>589</v>
          </cell>
        </row>
        <row r="590">
          <cell r="A590">
            <v>590</v>
          </cell>
          <cell r="B590" t="str">
            <v>D</v>
          </cell>
          <cell r="C590">
            <v>7101</v>
          </cell>
          <cell r="D590">
            <v>5</v>
          </cell>
          <cell r="E590">
            <v>5</v>
          </cell>
          <cell r="F590" t="str">
            <v>Scottish Transport Statistics</v>
          </cell>
          <cell r="G590" t="str">
            <v>f - Passenger traffic receipts originating in Scotland -</v>
          </cell>
          <cell r="Q590">
            <v>85</v>
          </cell>
          <cell r="R590">
            <v>89.7</v>
          </cell>
          <cell r="S590">
            <v>96.4</v>
          </cell>
          <cell r="T590">
            <v>100.3</v>
          </cell>
          <cell r="U590">
            <v>110.7</v>
          </cell>
          <cell r="V590">
            <v>117.9</v>
          </cell>
          <cell r="W590">
            <v>120.7</v>
          </cell>
          <cell r="X590">
            <v>118.8</v>
          </cell>
        </row>
        <row r="591">
          <cell r="A591">
            <v>591</v>
          </cell>
        </row>
        <row r="592">
          <cell r="A592">
            <v>592</v>
          </cell>
          <cell r="B592" t="str">
            <v>C</v>
          </cell>
          <cell r="G592" t="str">
            <v>g - Passenger traffic receipts originating in Scotland - FULL &amp; REDUCED FARE</v>
          </cell>
          <cell r="O592">
            <v>79.900000000000006</v>
          </cell>
          <cell r="P592">
            <v>78.240000000000009</v>
          </cell>
        </row>
        <row r="593">
          <cell r="A593">
            <v>593</v>
          </cell>
        </row>
        <row r="594">
          <cell r="A594">
            <v>594</v>
          </cell>
          <cell r="B594" t="str">
            <v>D</v>
          </cell>
          <cell r="C594">
            <v>7101</v>
          </cell>
          <cell r="D594">
            <v>5</v>
          </cell>
          <cell r="E594">
            <v>6</v>
          </cell>
          <cell r="F594" t="str">
            <v>Department of Transport</v>
          </cell>
          <cell r="G594" t="str">
            <v>h - British Rail: GB passenger traffic receipts (£ million) - OTHER</v>
          </cell>
          <cell r="O594">
            <v>854</v>
          </cell>
          <cell r="P594">
            <v>902.1</v>
          </cell>
          <cell r="Q594">
            <v>960.1</v>
          </cell>
          <cell r="R594">
            <v>1040.5</v>
          </cell>
          <cell r="S594">
            <v>1121.5</v>
          </cell>
          <cell r="T594">
            <v>1265.8</v>
          </cell>
          <cell r="U594">
            <v>1328.4</v>
          </cell>
          <cell r="V594">
            <v>1483.7</v>
          </cell>
          <cell r="W594">
            <v>1500.2</v>
          </cell>
          <cell r="X594">
            <v>1523</v>
          </cell>
        </row>
        <row r="595">
          <cell r="A595">
            <v>595</v>
          </cell>
        </row>
        <row r="596">
          <cell r="A596">
            <v>596</v>
          </cell>
          <cell r="B596" t="str">
            <v>D</v>
          </cell>
          <cell r="C596">
            <v>7101</v>
          </cell>
          <cell r="D596">
            <v>5</v>
          </cell>
          <cell r="E596">
            <v>7</v>
          </cell>
          <cell r="F596" t="str">
            <v>Department of Transport</v>
          </cell>
          <cell r="G596" t="str">
            <v>i - British Rail: GB passenger - kilometres (billion) - OTHER</v>
          </cell>
          <cell r="O596">
            <v>21.8</v>
          </cell>
          <cell r="P596">
            <v>21.8</v>
          </cell>
          <cell r="Q596">
            <v>21.6</v>
          </cell>
          <cell r="R596">
            <v>21.9</v>
          </cell>
          <cell r="S596">
            <v>22.6</v>
          </cell>
          <cell r="T596">
            <v>23.3</v>
          </cell>
          <cell r="U596">
            <v>22.6</v>
          </cell>
          <cell r="V596">
            <v>23.4</v>
          </cell>
          <cell r="W596">
            <v>22.3</v>
          </cell>
          <cell r="X596">
            <v>22.2</v>
          </cell>
        </row>
        <row r="597">
          <cell r="A597">
            <v>597</v>
          </cell>
        </row>
        <row r="598">
          <cell r="A598">
            <v>598</v>
          </cell>
          <cell r="B598" t="str">
            <v>C</v>
          </cell>
          <cell r="G598" t="str">
            <v>j - (f(or g)/h)*i</v>
          </cell>
          <cell r="O598">
            <v>2.0396018735363</v>
          </cell>
          <cell r="P598">
            <v>1.890734951779182</v>
          </cell>
          <cell r="Q598">
            <v>1.9123008019997918</v>
          </cell>
          <cell r="R598">
            <v>1.8879673234022105</v>
          </cell>
          <cell r="S598">
            <v>1.9426125724476151</v>
          </cell>
          <cell r="T598">
            <v>1.846255332595987</v>
          </cell>
          <cell r="U598">
            <v>1.8833333333333333</v>
          </cell>
          <cell r="V598">
            <v>1.8594459796454808</v>
          </cell>
          <cell r="W598">
            <v>1.7941674443407545</v>
          </cell>
          <cell r="X598">
            <v>1.7316874589625737</v>
          </cell>
        </row>
        <row r="599">
          <cell r="A599">
            <v>599</v>
          </cell>
        </row>
        <row r="600">
          <cell r="A600">
            <v>600</v>
          </cell>
          <cell r="B600" t="str">
            <v>I</v>
          </cell>
          <cell r="C600">
            <v>7101</v>
          </cell>
          <cell r="D600">
            <v>5</v>
          </cell>
          <cell r="E600">
            <v>90</v>
          </cell>
          <cell r="G600" t="str">
            <v>Scottish Index, 1990=100</v>
          </cell>
          <cell r="H600">
            <v>2.5760000000000001</v>
          </cell>
          <cell r="I600">
            <v>2.6243460787020778</v>
          </cell>
          <cell r="O600">
            <v>109.68868662294602</v>
          </cell>
          <cell r="P600">
            <v>101.68270401378732</v>
          </cell>
          <cell r="Q600">
            <v>102.8425037851537</v>
          </cell>
          <cell r="R600">
            <v>101.53386245521195</v>
          </cell>
          <cell r="S600">
            <v>104.47265442032314</v>
          </cell>
          <cell r="T600">
            <v>99.290614129483416</v>
          </cell>
          <cell r="U600">
            <v>101.28464897336823</v>
          </cell>
          <cell r="V600">
            <v>100</v>
          </cell>
          <cell r="W600">
            <v>96.489355645751417</v>
          </cell>
          <cell r="X600">
            <v>93.129215794305281</v>
          </cell>
        </row>
        <row r="601">
          <cell r="A601">
            <v>601</v>
          </cell>
        </row>
        <row r="602">
          <cell r="A602">
            <v>602</v>
          </cell>
          <cell r="B602" t="str">
            <v>W</v>
          </cell>
          <cell r="C602">
            <v>7101</v>
          </cell>
          <cell r="D602">
            <v>5</v>
          </cell>
          <cell r="E602">
            <v>90</v>
          </cell>
          <cell r="G602" t="str">
            <v>WEIGHT * INDEX</v>
          </cell>
          <cell r="O602">
            <v>287.86107461690943</v>
          </cell>
          <cell r="P602">
            <v>266.85060555040678</v>
          </cell>
          <cell r="Q602">
            <v>269.89432153247168</v>
          </cell>
          <cell r="R602">
            <v>266.45999378981162</v>
          </cell>
          <cell r="S602">
            <v>274.17240095957231</v>
          </cell>
          <cell r="T602">
            <v>260.5729338426309</v>
          </cell>
          <cell r="U602">
            <v>265.80597136597538</v>
          </cell>
          <cell r="V602">
            <v>262.4346078702078</v>
          </cell>
          <cell r="W602">
            <v>253.22146212541793</v>
          </cell>
          <cell r="X602">
            <v>244.40329228238468</v>
          </cell>
        </row>
        <row r="603">
          <cell r="A603">
            <v>603</v>
          </cell>
          <cell r="H603" t="str">
            <v>UNCONSTR</v>
          </cell>
          <cell r="I603" t="str">
            <v>FINAL</v>
          </cell>
        </row>
        <row r="604">
          <cell r="A604">
            <v>604</v>
          </cell>
          <cell r="B604" t="str">
            <v>H</v>
          </cell>
          <cell r="C604">
            <v>7102</v>
          </cell>
          <cell r="G604" t="str">
            <v>UK freight in tonne-kilometres adjusted by the Scotland to UK ratio of freight in tonnes:</v>
          </cell>
          <cell r="H604" t="str">
            <v>WEIGHT</v>
          </cell>
          <cell r="I604" t="str">
            <v>WEIGHT</v>
          </cell>
          <cell r="J604">
            <v>1978</v>
          </cell>
          <cell r="K604">
            <v>1979</v>
          </cell>
          <cell r="L604">
            <v>1980</v>
          </cell>
          <cell r="M604">
            <v>1981</v>
          </cell>
          <cell r="N604">
            <v>1982</v>
          </cell>
          <cell r="O604">
            <v>1983</v>
          </cell>
          <cell r="P604">
            <v>1984</v>
          </cell>
          <cell r="Q604">
            <v>1985</v>
          </cell>
          <cell r="R604">
            <v>1986</v>
          </cell>
          <cell r="S604">
            <v>1987</v>
          </cell>
          <cell r="T604">
            <v>1988</v>
          </cell>
          <cell r="U604">
            <v>1989</v>
          </cell>
          <cell r="V604">
            <v>1990</v>
          </cell>
          <cell r="W604">
            <v>1991</v>
          </cell>
          <cell r="X604">
            <v>1992</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cell r="B618" t="str">
            <v>D</v>
          </cell>
          <cell r="C618">
            <v>7102</v>
          </cell>
          <cell r="D618">
            <v>4</v>
          </cell>
          <cell r="E618">
            <v>2</v>
          </cell>
          <cell r="F618" t="str">
            <v>Scottish Transport Statistics</v>
          </cell>
          <cell r="G618" t="str">
            <v>TOTAL Freight tonnes (millions) originating in Scotland</v>
          </cell>
          <cell r="O618">
            <v>9.3000000000000007</v>
          </cell>
          <cell r="P618">
            <v>5.68</v>
          </cell>
          <cell r="Q618">
            <v>9.5</v>
          </cell>
          <cell r="R618">
            <v>9.6999999999999993</v>
          </cell>
          <cell r="S618">
            <v>10.5</v>
          </cell>
          <cell r="T618">
            <v>9.6999999999999993</v>
          </cell>
          <cell r="U618">
            <v>9.4</v>
          </cell>
          <cell r="V618">
            <v>9.8000000000000007</v>
          </cell>
          <cell r="W618">
            <v>9</v>
          </cell>
          <cell r="X618">
            <v>7</v>
          </cell>
        </row>
        <row r="619">
          <cell r="A619">
            <v>619</v>
          </cell>
        </row>
        <row r="620">
          <cell r="A620">
            <v>620</v>
          </cell>
        </row>
        <row r="621">
          <cell r="A621">
            <v>621</v>
          </cell>
        </row>
        <row r="622">
          <cell r="A622">
            <v>622</v>
          </cell>
        </row>
        <row r="623">
          <cell r="A623">
            <v>623</v>
          </cell>
        </row>
        <row r="624">
          <cell r="A624">
            <v>624</v>
          </cell>
          <cell r="B624" t="str">
            <v>D</v>
          </cell>
          <cell r="C624">
            <v>7102</v>
          </cell>
          <cell r="D624">
            <v>4</v>
          </cell>
          <cell r="E624">
            <v>3</v>
          </cell>
          <cell r="F624" t="str">
            <v>Department of Transport</v>
          </cell>
          <cell r="G624" t="str">
            <v>TOTAL Freight tonnes (millions) in GB</v>
          </cell>
          <cell r="O624">
            <v>145.1</v>
          </cell>
          <cell r="P624">
            <v>78.400000000000006</v>
          </cell>
          <cell r="Q624">
            <v>122</v>
          </cell>
          <cell r="R624">
            <v>139.6</v>
          </cell>
          <cell r="S624">
            <v>140.69999999999999</v>
          </cell>
          <cell r="T624">
            <v>150.6</v>
          </cell>
          <cell r="U624">
            <v>143.4</v>
          </cell>
          <cell r="V624">
            <v>140.30000000000001</v>
          </cell>
          <cell r="W624">
            <v>134.80000000000001</v>
          </cell>
          <cell r="X624">
            <v>125.2</v>
          </cell>
        </row>
        <row r="625">
          <cell r="A625">
            <v>625</v>
          </cell>
        </row>
        <row r="626">
          <cell r="A626">
            <v>626</v>
          </cell>
        </row>
        <row r="627">
          <cell r="A627">
            <v>627</v>
          </cell>
        </row>
        <row r="628">
          <cell r="A628">
            <v>628</v>
          </cell>
        </row>
        <row r="629">
          <cell r="A629">
            <v>629</v>
          </cell>
        </row>
        <row r="630">
          <cell r="A630">
            <v>630</v>
          </cell>
          <cell r="B630" t="str">
            <v>D</v>
          </cell>
          <cell r="C630">
            <v>7102</v>
          </cell>
          <cell r="D630">
            <v>4</v>
          </cell>
          <cell r="E630">
            <v>4</v>
          </cell>
          <cell r="F630" t="str">
            <v>Department of Transport</v>
          </cell>
          <cell r="G630" t="str">
            <v>TOTAL Freight tonnes - kilometres in GB (MILLION)</v>
          </cell>
          <cell r="O630">
            <v>17100</v>
          </cell>
          <cell r="P630">
            <v>12700</v>
          </cell>
          <cell r="Q630">
            <v>15200</v>
          </cell>
          <cell r="R630">
            <v>16200</v>
          </cell>
          <cell r="S630">
            <v>17200</v>
          </cell>
          <cell r="T630">
            <v>18500</v>
          </cell>
          <cell r="U630">
            <v>17300</v>
          </cell>
          <cell r="V630">
            <v>15800</v>
          </cell>
          <cell r="W630">
            <v>15500</v>
          </cell>
          <cell r="X630">
            <v>15300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cell r="B639" t="str">
            <v>C</v>
          </cell>
          <cell r="G639" t="str">
            <v>Estimated TOTAL Freight tonnes - kilometres in Scotland (millions)</v>
          </cell>
          <cell r="O639">
            <v>1096.0027567195039</v>
          </cell>
          <cell r="P639">
            <v>920.10204081632651</v>
          </cell>
          <cell r="Q639">
            <v>1183.6065573770493</v>
          </cell>
          <cell r="R639">
            <v>1125.6446991404011</v>
          </cell>
          <cell r="S639">
            <v>1283.582089552239</v>
          </cell>
          <cell r="T639">
            <v>1191.5670650730412</v>
          </cell>
          <cell r="U639">
            <v>1134.0306834030685</v>
          </cell>
          <cell r="V639">
            <v>1103.6350677120456</v>
          </cell>
          <cell r="W639">
            <v>1034.8664688427298</v>
          </cell>
          <cell r="X639">
            <v>855.4313099041533</v>
          </cell>
        </row>
        <row r="640">
          <cell r="A640">
            <v>640</v>
          </cell>
        </row>
        <row r="641">
          <cell r="A641">
            <v>641</v>
          </cell>
        </row>
        <row r="642">
          <cell r="A642">
            <v>642</v>
          </cell>
        </row>
        <row r="643">
          <cell r="A643">
            <v>643</v>
          </cell>
        </row>
        <row r="644">
          <cell r="A644">
            <v>644</v>
          </cell>
        </row>
        <row r="645">
          <cell r="A645">
            <v>645</v>
          </cell>
        </row>
        <row r="646">
          <cell r="A646">
            <v>646</v>
          </cell>
          <cell r="B646" t="str">
            <v>I</v>
          </cell>
          <cell r="C646">
            <v>7102</v>
          </cell>
          <cell r="D646">
            <v>1</v>
          </cell>
          <cell r="E646">
            <v>90</v>
          </cell>
          <cell r="G646" t="str">
            <v>Scottish Index,1990=100</v>
          </cell>
          <cell r="H646">
            <v>0.71499999999999997</v>
          </cell>
          <cell r="I646">
            <v>0.72841903970185773</v>
          </cell>
          <cell r="O646">
            <v>99.308438883845511</v>
          </cell>
          <cell r="P646">
            <v>83.370134543096484</v>
          </cell>
          <cell r="Q646">
            <v>107.24618961508655</v>
          </cell>
          <cell r="R646">
            <v>101.99428525535927</v>
          </cell>
          <cell r="S646">
            <v>116.30493875237609</v>
          </cell>
          <cell r="T646">
            <v>107.96748852347436</v>
          </cell>
          <cell r="U646">
            <v>102.75413645146635</v>
          </cell>
          <cell r="V646">
            <v>100</v>
          </cell>
          <cell r="W646">
            <v>93.768900528697358</v>
          </cell>
          <cell r="X646">
            <v>77.510341500615283</v>
          </cell>
        </row>
        <row r="647">
          <cell r="A647">
            <v>647</v>
          </cell>
        </row>
        <row r="648">
          <cell r="A648">
            <v>648</v>
          </cell>
          <cell r="B648" t="str">
            <v>W</v>
          </cell>
          <cell r="C648">
            <v>7102</v>
          </cell>
          <cell r="D648">
            <v>1</v>
          </cell>
          <cell r="E648">
            <v>90</v>
          </cell>
          <cell r="G648" t="str">
            <v>WEIGHT * INDEX</v>
          </cell>
          <cell r="O648">
            <v>72.338157686061379</v>
          </cell>
          <cell r="P648">
            <v>60.728393343697014</v>
          </cell>
          <cell r="Q648">
            <v>78.120166451104694</v>
          </cell>
          <cell r="R648">
            <v>74.294579320786156</v>
          </cell>
          <cell r="S648">
            <v>84.718731798589175</v>
          </cell>
          <cell r="T648">
            <v>78.645574309290538</v>
          </cell>
          <cell r="U648">
            <v>74.848069399370772</v>
          </cell>
          <cell r="V648">
            <v>72.841903970185768</v>
          </cell>
          <cell r="W648">
            <v>68.303052477012756</v>
          </cell>
          <cell r="X648">
            <v>56.460008522841235</v>
          </cell>
        </row>
        <row r="649">
          <cell r="A649">
            <v>649</v>
          </cell>
          <cell r="H649" t="str">
            <v>UNCONSTR</v>
          </cell>
          <cell r="I649" t="str">
            <v>FINAL</v>
          </cell>
        </row>
        <row r="650">
          <cell r="A650">
            <v>650</v>
          </cell>
          <cell r="B650" t="str">
            <v>H</v>
          </cell>
          <cell r="C650">
            <v>7103</v>
          </cell>
          <cell r="D650">
            <v>1</v>
          </cell>
          <cell r="G650" t="str">
            <v>Deflated receipts from parcels and postal traffic.</v>
          </cell>
          <cell r="H650" t="str">
            <v>WEIGHT</v>
          </cell>
          <cell r="I650" t="str">
            <v>WEIGHT</v>
          </cell>
          <cell r="J650">
            <v>1978</v>
          </cell>
          <cell r="K650">
            <v>1979</v>
          </cell>
          <cell r="L650">
            <v>1980</v>
          </cell>
          <cell r="M650">
            <v>1981</v>
          </cell>
          <cell r="N650">
            <v>1982</v>
          </cell>
          <cell r="O650">
            <v>1983</v>
          </cell>
          <cell r="P650">
            <v>1984</v>
          </cell>
          <cell r="Q650">
            <v>1985</v>
          </cell>
          <cell r="R650">
            <v>1986</v>
          </cell>
          <cell r="S650">
            <v>1987</v>
          </cell>
          <cell r="T650">
            <v>1988</v>
          </cell>
          <cell r="U650">
            <v>1989</v>
          </cell>
          <cell r="V650">
            <v>1990</v>
          </cell>
          <cell r="W650">
            <v>1991</v>
          </cell>
          <cell r="X650">
            <v>1992</v>
          </cell>
        </row>
        <row r="651">
          <cell r="A651">
            <v>651</v>
          </cell>
        </row>
        <row r="652">
          <cell r="A652">
            <v>652</v>
          </cell>
          <cell r="B652" t="str">
            <v>H</v>
          </cell>
          <cell r="C652">
            <v>7103</v>
          </cell>
          <cell r="D652">
            <v>1</v>
          </cell>
          <cell r="G652" t="str">
            <v>Postal receipts are estimated by UK receipts adjusted by the Scot/GB ratio of the no of items posted</v>
          </cell>
        </row>
        <row r="653">
          <cell r="A653">
            <v>653</v>
          </cell>
        </row>
        <row r="654">
          <cell r="A654">
            <v>654</v>
          </cell>
          <cell r="B654" t="str">
            <v>D</v>
          </cell>
          <cell r="C654">
            <v>7103</v>
          </cell>
          <cell r="D654">
            <v>1</v>
          </cell>
          <cell r="E654">
            <v>1</v>
          </cell>
          <cell r="F654" t="str">
            <v>Scottish Transport Statistics</v>
          </cell>
          <cell r="G654" t="str">
            <v>a - Scotland Parcel receipts B.R. (£m)</v>
          </cell>
          <cell r="P654">
            <v>5.0999999999999996</v>
          </cell>
          <cell r="Q654">
            <v>4.5999999999999996</v>
          </cell>
          <cell r="R654">
            <v>5.8</v>
          </cell>
          <cell r="S654">
            <v>5.9</v>
          </cell>
          <cell r="T654">
            <v>5.8</v>
          </cell>
          <cell r="U654">
            <v>5.7</v>
          </cell>
          <cell r="V654">
            <v>6.3</v>
          </cell>
          <cell r="W654">
            <v>5.0999999999999996</v>
          </cell>
          <cell r="X654">
            <v>4.0999999999999996</v>
          </cell>
        </row>
        <row r="655">
          <cell r="A655">
            <v>655</v>
          </cell>
          <cell r="B655" t="str">
            <v>x</v>
          </cell>
          <cell r="C655">
            <v>7103</v>
          </cell>
          <cell r="D655">
            <v>1</v>
          </cell>
          <cell r="E655">
            <v>2</v>
          </cell>
          <cell r="G655" t="str">
            <v>b - GB Postal receipts B.R. (£m)</v>
          </cell>
          <cell r="J655">
            <v>36.799999999999997</v>
          </cell>
          <cell r="K655">
            <v>40.9</v>
          </cell>
          <cell r="L655">
            <v>49.8</v>
          </cell>
        </row>
        <row r="656">
          <cell r="A656">
            <v>656</v>
          </cell>
        </row>
        <row r="657">
          <cell r="A657">
            <v>657</v>
          </cell>
          <cell r="B657" t="str">
            <v>D</v>
          </cell>
          <cell r="C657">
            <v>7103</v>
          </cell>
          <cell r="D657">
            <v>1</v>
          </cell>
          <cell r="E657">
            <v>3</v>
          </cell>
          <cell r="F657" t="str">
            <v>Department of Transport</v>
          </cell>
          <cell r="G657" t="str">
            <v>GB Total Parcel receipts B.R. (£m)</v>
          </cell>
          <cell r="L657">
            <v>141.69999999999999</v>
          </cell>
          <cell r="M657">
            <v>119.9</v>
          </cell>
          <cell r="N657">
            <v>92.6</v>
          </cell>
          <cell r="O657">
            <v>115.1</v>
          </cell>
          <cell r="P657">
            <v>117.6</v>
          </cell>
          <cell r="Q657">
            <v>125.8</v>
          </cell>
          <cell r="R657">
            <v>117.7</v>
          </cell>
          <cell r="S657">
            <v>121.1</v>
          </cell>
          <cell r="T657">
            <v>126.6</v>
          </cell>
          <cell r="U657">
            <v>114.3</v>
          </cell>
          <cell r="V657">
            <v>118.3</v>
          </cell>
          <cell r="W657">
            <v>104.5</v>
          </cell>
          <cell r="X657">
            <v>90.8</v>
          </cell>
        </row>
        <row r="658">
          <cell r="A658">
            <v>658</v>
          </cell>
        </row>
        <row r="659">
          <cell r="A659">
            <v>659</v>
          </cell>
          <cell r="B659" t="str">
            <v>C</v>
          </cell>
          <cell r="G659" t="str">
            <v>b (cont'd) - Estimated GB Postal receipts B.R. (£m)</v>
          </cell>
          <cell r="M659">
            <v>42.138461538461542</v>
          </cell>
          <cell r="N659">
            <v>32.543966125617501</v>
          </cell>
          <cell r="O659">
            <v>40.451517290049402</v>
          </cell>
          <cell r="P659">
            <v>41.330134086097388</v>
          </cell>
          <cell r="Q659">
            <v>44.211997177134791</v>
          </cell>
          <cell r="R659">
            <v>41.365278757939315</v>
          </cell>
          <cell r="S659">
            <v>42.560197600564571</v>
          </cell>
          <cell r="T659">
            <v>44.493154551870148</v>
          </cell>
          <cell r="U659">
            <v>40.170359915314044</v>
          </cell>
          <cell r="V659">
            <v>41.576146788990826</v>
          </cell>
          <cell r="W659">
            <v>36.726182074805934</v>
          </cell>
          <cell r="X659">
            <v>31.911362032462957</v>
          </cell>
        </row>
        <row r="660">
          <cell r="A660">
            <v>660</v>
          </cell>
        </row>
        <row r="661">
          <cell r="A661">
            <v>661</v>
          </cell>
          <cell r="B661" t="str">
            <v>C</v>
          </cell>
          <cell r="C661">
            <v>7103</v>
          </cell>
          <cell r="D661">
            <v>1</v>
          </cell>
          <cell r="E661">
            <v>4</v>
          </cell>
          <cell r="G661" t="str">
            <v>c - Number of letters and parcels posted (millions) - Scotland,for year ending 31 March</v>
          </cell>
          <cell r="J661">
            <v>709.3</v>
          </cell>
          <cell r="K661">
            <v>733.8</v>
          </cell>
          <cell r="L661">
            <v>737.4</v>
          </cell>
          <cell r="M661">
            <v>733.2</v>
          </cell>
          <cell r="N661">
            <v>717.1</v>
          </cell>
          <cell r="O661">
            <v>738</v>
          </cell>
          <cell r="P661">
            <v>799</v>
          </cell>
          <cell r="Q661">
            <v>823.7</v>
          </cell>
          <cell r="R661">
            <v>762.79959999999994</v>
          </cell>
          <cell r="S661">
            <v>801.50850000000003</v>
          </cell>
          <cell r="T661">
            <v>854.4396999999999</v>
          </cell>
          <cell r="U661">
            <v>888.04919999999993</v>
          </cell>
          <cell r="V661">
            <v>1004.0163</v>
          </cell>
          <cell r="W661">
            <v>1061.0885000000001</v>
          </cell>
          <cell r="X661">
            <v>1208.4829890000001</v>
          </cell>
        </row>
        <row r="662">
          <cell r="A662">
            <v>662</v>
          </cell>
        </row>
        <row r="663">
          <cell r="A663">
            <v>663</v>
          </cell>
          <cell r="B663" t="str">
            <v>D</v>
          </cell>
          <cell r="C663">
            <v>7103</v>
          </cell>
          <cell r="D663">
            <v>1</v>
          </cell>
          <cell r="E663">
            <v>5</v>
          </cell>
          <cell r="F663" t="str">
            <v>Royal Mail</v>
          </cell>
          <cell r="G663" t="str">
            <v>d - Number of letters posted (millions) in UK</v>
          </cell>
          <cell r="J663">
            <v>9485</v>
          </cell>
          <cell r="K663">
            <v>9965</v>
          </cell>
          <cell r="L663">
            <v>10208</v>
          </cell>
          <cell r="M663">
            <v>10072</v>
          </cell>
          <cell r="N663">
            <v>9985</v>
          </cell>
          <cell r="O663">
            <v>10255</v>
          </cell>
          <cell r="P663">
            <v>10665</v>
          </cell>
          <cell r="Q663">
            <v>11439</v>
          </cell>
          <cell r="R663">
            <v>11721</v>
          </cell>
          <cell r="S663">
            <v>12535</v>
          </cell>
          <cell r="T663">
            <v>13568</v>
          </cell>
          <cell r="U663">
            <v>13741.2</v>
          </cell>
          <cell r="V663">
            <v>15293.4</v>
          </cell>
          <cell r="W663">
            <v>15902</v>
          </cell>
          <cell r="X663">
            <v>16038</v>
          </cell>
        </row>
        <row r="664">
          <cell r="A664">
            <v>664</v>
          </cell>
        </row>
        <row r="665">
          <cell r="A665">
            <v>665</v>
          </cell>
          <cell r="B665" t="str">
            <v>D</v>
          </cell>
          <cell r="C665">
            <v>7103</v>
          </cell>
          <cell r="D665">
            <v>1</v>
          </cell>
          <cell r="E665">
            <v>6</v>
          </cell>
          <cell r="F665" t="str">
            <v>Parcel Force</v>
          </cell>
          <cell r="G665" t="str">
            <v>e - Number of domestic parcels posted (millions) in UK</v>
          </cell>
          <cell r="J665">
            <v>156.6</v>
          </cell>
          <cell r="K665">
            <v>168.3</v>
          </cell>
          <cell r="L665">
            <v>176.8</v>
          </cell>
          <cell r="M665">
            <v>168.8</v>
          </cell>
          <cell r="N665">
            <v>179.6</v>
          </cell>
          <cell r="O665">
            <v>189.6</v>
          </cell>
          <cell r="P665">
            <v>194.9</v>
          </cell>
          <cell r="Q665">
            <v>195.8</v>
          </cell>
          <cell r="R665">
            <v>181.2</v>
          </cell>
          <cell r="S665">
            <v>187.3</v>
          </cell>
          <cell r="T665">
            <v>191.8</v>
          </cell>
          <cell r="U665">
            <v>186.2</v>
          </cell>
          <cell r="V665">
            <v>191.5</v>
          </cell>
          <cell r="W665">
            <v>188.7</v>
          </cell>
          <cell r="X665">
            <v>170.1</v>
          </cell>
        </row>
        <row r="666">
          <cell r="A666">
            <v>666</v>
          </cell>
        </row>
        <row r="667">
          <cell r="A667">
            <v>667</v>
          </cell>
          <cell r="B667" t="str">
            <v>C</v>
          </cell>
          <cell r="G667" t="str">
            <v>f - Number of letters and parcels posted (millions) - UK,for year ending 31 March [d+e]</v>
          </cell>
          <cell r="J667">
            <v>9641.6</v>
          </cell>
          <cell r="K667">
            <v>10133.299999999999</v>
          </cell>
          <cell r="L667">
            <v>10384.799999999999</v>
          </cell>
          <cell r="M667">
            <v>10240.799999999999</v>
          </cell>
          <cell r="N667">
            <v>10164.6</v>
          </cell>
          <cell r="O667">
            <v>10444.6</v>
          </cell>
          <cell r="P667">
            <v>10859.9</v>
          </cell>
          <cell r="Q667">
            <v>11634.8</v>
          </cell>
          <cell r="R667">
            <v>11902.2</v>
          </cell>
          <cell r="S667">
            <v>12722.3</v>
          </cell>
          <cell r="T667">
            <v>13759.8</v>
          </cell>
          <cell r="U667">
            <v>13927.400000000001</v>
          </cell>
          <cell r="V667">
            <v>15484.9</v>
          </cell>
          <cell r="W667">
            <v>16090.7</v>
          </cell>
          <cell r="X667">
            <v>16208.1</v>
          </cell>
        </row>
        <row r="668">
          <cell r="A668">
            <v>668</v>
          </cell>
        </row>
        <row r="669">
          <cell r="A669">
            <v>669</v>
          </cell>
          <cell r="B669" t="str">
            <v>C</v>
          </cell>
          <cell r="G669" t="str">
            <v>g - Estimate for calander year - Scotland [</v>
          </cell>
          <cell r="J669">
            <v>727.67499999999995</v>
          </cell>
          <cell r="K669">
            <v>736.5</v>
          </cell>
          <cell r="L669">
            <v>734.25000000000011</v>
          </cell>
          <cell r="M669">
            <v>721.125</v>
          </cell>
          <cell r="N669">
            <v>732.77499999999998</v>
          </cell>
          <cell r="O669">
            <v>783.75</v>
          </cell>
          <cell r="P669">
            <v>817.52500000000009</v>
          </cell>
          <cell r="Q669" t="e">
            <v>#REF!</v>
          </cell>
          <cell r="R669">
            <v>791.83127500000001</v>
          </cell>
          <cell r="S669">
            <v>841.20689999999991</v>
          </cell>
          <cell r="T669">
            <v>879.64682499999992</v>
          </cell>
          <cell r="U669">
            <v>975.02452499999993</v>
          </cell>
          <cell r="V669">
            <v>1046.8204500000002</v>
          </cell>
          <cell r="W669">
            <v>1171.63436675</v>
          </cell>
          <cell r="X669">
            <v>1140.23275575</v>
          </cell>
        </row>
        <row r="670">
          <cell r="A670">
            <v>670</v>
          </cell>
          <cell r="B670" t="str">
            <v>C</v>
          </cell>
          <cell r="G670" t="str">
            <v>h - Estimate for calander year - UK</v>
          </cell>
          <cell r="J670">
            <v>10010.375</v>
          </cell>
          <cell r="K670">
            <v>10321.924999999999</v>
          </cell>
          <cell r="L670">
            <v>10276.799999999999</v>
          </cell>
          <cell r="M670">
            <v>10183.650000000001</v>
          </cell>
          <cell r="N670">
            <v>10374.6</v>
          </cell>
          <cell r="O670">
            <v>10756.074999999999</v>
          </cell>
          <cell r="P670">
            <v>11441.074999999999</v>
          </cell>
          <cell r="Q670">
            <v>11835.350000000002</v>
          </cell>
          <cell r="R670">
            <v>12517.274999999998</v>
          </cell>
          <cell r="S670">
            <v>13500.424999999999</v>
          </cell>
          <cell r="T670">
            <v>13885.5</v>
          </cell>
          <cell r="U670">
            <v>15095.525</v>
          </cell>
          <cell r="V670">
            <v>15939.250000000002</v>
          </cell>
          <cell r="W670">
            <v>16178.75</v>
          </cell>
          <cell r="X670">
            <v>16446.675000000003</v>
          </cell>
        </row>
        <row r="671">
          <cell r="A671">
            <v>671</v>
          </cell>
        </row>
        <row r="672">
          <cell r="A672">
            <v>672</v>
          </cell>
          <cell r="B672" t="str">
            <v>C</v>
          </cell>
          <cell r="G672" t="str">
            <v>i - Scotland Postal Receipts</v>
          </cell>
          <cell r="J672">
            <v>5.4812155948203731</v>
          </cell>
          <cell r="K672">
            <v>5.9796713936596131</v>
          </cell>
          <cell r="L672">
            <v>7.2905006276272779</v>
          </cell>
          <cell r="M672">
            <v>6.114032194705767</v>
          </cell>
          <cell r="N672">
            <v>4.7099003710510283</v>
          </cell>
          <cell r="O672">
            <v>6.0394933383488105</v>
          </cell>
          <cell r="P672">
            <v>6.0512205551525229</v>
          </cell>
          <cell r="Q672" t="e">
            <v>#REF!</v>
          </cell>
          <cell r="R672">
            <v>5.3616785273808292</v>
          </cell>
          <cell r="S672">
            <v>5.4337665989313431</v>
          </cell>
          <cell r="T672">
            <v>5.7753987336593777</v>
          </cell>
          <cell r="U672">
            <v>5.3163675599024298</v>
          </cell>
          <cell r="V672">
            <v>5.594876588025774</v>
          </cell>
          <cell r="W672">
            <v>5.4496031741364792</v>
          </cell>
          <cell r="X672">
            <v>4.5331772636872101</v>
          </cell>
        </row>
        <row r="673">
          <cell r="A673">
            <v>673</v>
          </cell>
        </row>
        <row r="674">
          <cell r="A674">
            <v>674</v>
          </cell>
          <cell r="B674" t="str">
            <v>D</v>
          </cell>
          <cell r="C674">
            <v>7103</v>
          </cell>
          <cell r="D674">
            <v>1</v>
          </cell>
          <cell r="E674">
            <v>7</v>
          </cell>
          <cell r="F674" t="str">
            <v>Department of Transport</v>
          </cell>
          <cell r="G674" t="str">
            <v>GB Total Parcel receipts B.R. (£m)</v>
          </cell>
          <cell r="J674">
            <v>119.8</v>
          </cell>
          <cell r="K674">
            <v>131.4</v>
          </cell>
          <cell r="L674">
            <v>141.69999999999999</v>
          </cell>
          <cell r="M674">
            <v>119.9</v>
          </cell>
          <cell r="N674">
            <v>92.6</v>
          </cell>
          <cell r="O674">
            <v>115.1</v>
          </cell>
          <cell r="P674">
            <v>117.6</v>
          </cell>
          <cell r="Q674">
            <v>125.8</v>
          </cell>
          <cell r="R674">
            <v>117.9</v>
          </cell>
          <cell r="S674">
            <v>119.3</v>
          </cell>
          <cell r="T674">
            <v>124.4</v>
          </cell>
          <cell r="U674">
            <v>118.6</v>
          </cell>
          <cell r="V674">
            <v>114.7</v>
          </cell>
          <cell r="W674">
            <v>100.9</v>
          </cell>
          <cell r="X674">
            <v>88</v>
          </cell>
        </row>
        <row r="675">
          <cell r="A675">
            <v>675</v>
          </cell>
          <cell r="B675" t="str">
            <v>C</v>
          </cell>
          <cell r="C675">
            <v>7103</v>
          </cell>
          <cell r="D675">
            <v>1</v>
          </cell>
          <cell r="E675">
            <v>8</v>
          </cell>
          <cell r="G675" t="str">
            <v>k - BR: parcels traffic: receipts &amp; tonnes lifted. Total receipts adjusted for general inflation 1987 prices</v>
          </cell>
          <cell r="J675">
            <v>244.28016235413494</v>
          </cell>
          <cell r="K675">
            <v>236.28483221476509</v>
          </cell>
          <cell r="L675">
            <v>215.96219188471744</v>
          </cell>
          <cell r="M675">
            <v>163.34850847457625</v>
          </cell>
          <cell r="N675">
            <v>116.15461922596754</v>
          </cell>
          <cell r="O675">
            <v>138.04443449716501</v>
          </cell>
          <cell r="P675">
            <v>134.34747015349629</v>
          </cell>
          <cell r="Q675">
            <v>135.47433011789926</v>
          </cell>
          <cell r="R675">
            <v>122.78831303446491</v>
          </cell>
          <cell r="S675">
            <v>119.3</v>
          </cell>
          <cell r="T675">
            <v>118.58719165085388</v>
          </cell>
          <cell r="U675">
            <v>104.87423542354234</v>
          </cell>
          <cell r="V675">
            <v>92.640534565916397</v>
          </cell>
          <cell r="W675">
            <v>76.992044807290668</v>
          </cell>
          <cell r="X675">
            <v>64.727672035139094</v>
          </cell>
        </row>
        <row r="676">
          <cell r="A676">
            <v>676</v>
          </cell>
        </row>
        <row r="677">
          <cell r="A677">
            <v>677</v>
          </cell>
          <cell r="B677" t="str">
            <v>C</v>
          </cell>
          <cell r="G677" t="str">
            <v>l - j/k</v>
          </cell>
          <cell r="J677">
            <v>0.49042050261259024</v>
          </cell>
          <cell r="K677">
            <v>0.55610848469768603</v>
          </cell>
          <cell r="L677">
            <v>0.65613336650908194</v>
          </cell>
          <cell r="M677">
            <v>0.73401343617815396</v>
          </cell>
          <cell r="N677">
            <v>0.79721323712366254</v>
          </cell>
          <cell r="O677">
            <v>0.83378949987559092</v>
          </cell>
          <cell r="P677">
            <v>0.87534212490669328</v>
          </cell>
          <cell r="Q677">
            <v>0.92858920129385414</v>
          </cell>
          <cell r="R677">
            <v>0.96018910176660854</v>
          </cell>
          <cell r="S677">
            <v>1</v>
          </cell>
          <cell r="T677">
            <v>1.0490171684498633</v>
          </cell>
          <cell r="U677">
            <v>1.1308783279422743</v>
          </cell>
          <cell r="V677">
            <v>1.2381189350584723</v>
          </cell>
          <cell r="W677">
            <v>1.310525006220453</v>
          </cell>
          <cell r="X677">
            <v>1.359542174670316</v>
          </cell>
        </row>
        <row r="678">
          <cell r="A678">
            <v>678</v>
          </cell>
        </row>
        <row r="679">
          <cell r="A679">
            <v>679</v>
          </cell>
        </row>
        <row r="680">
          <cell r="A680">
            <v>680</v>
          </cell>
          <cell r="B680" t="str">
            <v>C</v>
          </cell>
          <cell r="G680" t="str">
            <v>n - 7103 Deflator,1990=100</v>
          </cell>
          <cell r="O680">
            <v>0.67343247588424437</v>
          </cell>
          <cell r="P680">
            <v>0.70699356913183287</v>
          </cell>
          <cell r="Q680">
            <v>0.75</v>
          </cell>
          <cell r="R680">
            <v>0.77552250803858513</v>
          </cell>
          <cell r="S680">
            <v>0.80767684887459812</v>
          </cell>
          <cell r="T680">
            <v>0.84726688102893899</v>
          </cell>
          <cell r="U680">
            <v>0.91338424437299037</v>
          </cell>
          <cell r="V680">
            <v>1</v>
          </cell>
          <cell r="W680">
            <v>1.0584807073954985</v>
          </cell>
          <cell r="X680">
            <v>1.0980707395498392</v>
          </cell>
        </row>
        <row r="681">
          <cell r="A681">
            <v>681</v>
          </cell>
        </row>
        <row r="682">
          <cell r="A682">
            <v>682</v>
          </cell>
        </row>
        <row r="683">
          <cell r="A683">
            <v>683</v>
          </cell>
          <cell r="B683" t="str">
            <v>C</v>
          </cell>
          <cell r="G683" t="str">
            <v>Y=1985 value of a+i/100</v>
          </cell>
          <cell r="Q683" t="e">
            <v>#REF!</v>
          </cell>
          <cell r="V683">
            <v>0.11894876588025774</v>
          </cell>
        </row>
        <row r="684">
          <cell r="A684">
            <v>684</v>
          </cell>
        </row>
        <row r="685">
          <cell r="A685">
            <v>685</v>
          </cell>
        </row>
        <row r="686">
          <cell r="A686">
            <v>686</v>
          </cell>
          <cell r="B686" t="str">
            <v>I</v>
          </cell>
          <cell r="C686">
            <v>7103</v>
          </cell>
          <cell r="D686">
            <v>1</v>
          </cell>
          <cell r="E686">
            <v>90</v>
          </cell>
          <cell r="G686" t="str">
            <v>Scottish Index,1990=100 [(a+i)/(n*Y)]</v>
          </cell>
          <cell r="H686">
            <v>0.19500000000000001</v>
          </cell>
          <cell r="I686">
            <v>0.19865973810050669</v>
          </cell>
          <cell r="Q686" t="e">
            <v>#REF!</v>
          </cell>
          <cell r="R686">
            <v>120.99715605035709</v>
          </cell>
          <cell r="S686">
            <v>117.97138816720737</v>
          </cell>
          <cell r="T686">
            <v>114.85655578771089</v>
          </cell>
          <cell r="U686">
            <v>101.39696625114924</v>
          </cell>
          <cell r="V686">
            <v>100</v>
          </cell>
          <cell r="W686">
            <v>83.790201858697174</v>
          </cell>
          <cell r="X686">
            <v>66.096794625640811</v>
          </cell>
        </row>
        <row r="687">
          <cell r="A687">
            <v>687</v>
          </cell>
        </row>
        <row r="688">
          <cell r="A688">
            <v>688</v>
          </cell>
        </row>
        <row r="689">
          <cell r="A689">
            <v>689</v>
          </cell>
          <cell r="B689" t="str">
            <v>W</v>
          </cell>
          <cell r="C689">
            <v>7103</v>
          </cell>
          <cell r="D689">
            <v>1</v>
          </cell>
          <cell r="E689">
            <v>90</v>
          </cell>
          <cell r="G689" t="str">
            <v>WEIGHT * INDEX</v>
          </cell>
          <cell r="Q689" t="e">
            <v>#REF!</v>
          </cell>
          <cell r="R689">
            <v>24.037263331870079</v>
          </cell>
          <cell r="S689">
            <v>23.436165076650628</v>
          </cell>
          <cell r="T689">
            <v>22.81737329191288</v>
          </cell>
          <cell r="U689">
            <v>20.143494759639221</v>
          </cell>
          <cell r="V689">
            <v>19.865973810050669</v>
          </cell>
          <cell r="W689">
            <v>16.64573955663737</v>
          </cell>
          <cell r="X689">
            <v>13.130771909612781</v>
          </cell>
        </row>
        <row r="690">
          <cell r="A690">
            <v>690</v>
          </cell>
          <cell r="F690" t="str">
            <v xml:space="preserve"> </v>
          </cell>
        </row>
        <row r="691">
          <cell r="A691">
            <v>691</v>
          </cell>
          <cell r="B691" t="str">
            <v>H</v>
          </cell>
          <cell r="C691" t="str">
            <v>721-2</v>
          </cell>
          <cell r="D691">
            <v>1</v>
          </cell>
          <cell r="G691" t="str">
            <v>ROAD PASSENGER TRANSPORT AND URBAN RAILWAYS</v>
          </cell>
        </row>
        <row r="692">
          <cell r="A692">
            <v>692</v>
          </cell>
        </row>
        <row r="693">
          <cell r="A693">
            <v>693</v>
          </cell>
          <cell r="B693" t="str">
            <v>H</v>
          </cell>
          <cell r="C693" t="str">
            <v>7211-3</v>
          </cell>
          <cell r="D693">
            <v>1</v>
          </cell>
          <cell r="G693" t="str">
            <v>Bus and coach services : Passenger Receipts</v>
          </cell>
        </row>
        <row r="694">
          <cell r="A694">
            <v>694</v>
          </cell>
          <cell r="H694" t="str">
            <v>UNCONSTR</v>
          </cell>
          <cell r="I694" t="str">
            <v>FINAL</v>
          </cell>
        </row>
        <row r="695">
          <cell r="A695">
            <v>695</v>
          </cell>
          <cell r="B695" t="str">
            <v>H</v>
          </cell>
          <cell r="C695">
            <v>7211</v>
          </cell>
          <cell r="D695">
            <v>1</v>
          </cell>
          <cell r="G695" t="str">
            <v>Local Bus Services</v>
          </cell>
          <cell r="H695" t="str">
            <v>WEIGHT</v>
          </cell>
          <cell r="I695" t="str">
            <v>WEIGHT</v>
          </cell>
          <cell r="J695">
            <v>1978</v>
          </cell>
          <cell r="K695">
            <v>1979</v>
          </cell>
          <cell r="L695">
            <v>1980</v>
          </cell>
          <cell r="M695">
            <v>1981</v>
          </cell>
          <cell r="N695">
            <v>1982</v>
          </cell>
          <cell r="O695">
            <v>1983</v>
          </cell>
          <cell r="P695">
            <v>1984</v>
          </cell>
          <cell r="Q695">
            <v>1985</v>
          </cell>
          <cell r="R695">
            <v>1986</v>
          </cell>
          <cell r="S695">
            <v>1987</v>
          </cell>
          <cell r="T695">
            <v>1988</v>
          </cell>
          <cell r="U695">
            <v>1989</v>
          </cell>
          <cell r="V695">
            <v>1990</v>
          </cell>
          <cell r="W695">
            <v>1991</v>
          </cell>
          <cell r="X695">
            <v>1992</v>
          </cell>
        </row>
        <row r="696">
          <cell r="A696">
            <v>696</v>
          </cell>
        </row>
        <row r="697">
          <cell r="A697">
            <v>697</v>
          </cell>
          <cell r="B697" t="str">
            <v>D</v>
          </cell>
          <cell r="C697">
            <v>7211</v>
          </cell>
          <cell r="D697">
            <v>1</v>
          </cell>
          <cell r="E697">
            <v>1</v>
          </cell>
          <cell r="F697" t="str">
            <v>Scottish Transport Statistics</v>
          </cell>
          <cell r="G697" t="str">
            <v>Scottish Local Bus Services : Passenger receipts (£m) at current prices - financial year</v>
          </cell>
          <cell r="Q697">
            <v>227</v>
          </cell>
          <cell r="R697">
            <v>226</v>
          </cell>
          <cell r="S697">
            <v>226</v>
          </cell>
          <cell r="T697">
            <v>230</v>
          </cell>
          <cell r="U697">
            <v>231</v>
          </cell>
          <cell r="V697">
            <v>236</v>
          </cell>
          <cell r="W697">
            <v>248</v>
          </cell>
          <cell r="X697">
            <v>261</v>
          </cell>
        </row>
        <row r="698">
          <cell r="A698">
            <v>698</v>
          </cell>
        </row>
        <row r="699">
          <cell r="A699">
            <v>699</v>
          </cell>
          <cell r="G699" t="str">
            <v>Scottish Local Bus Services : Passenger receipts - calender year estimates</v>
          </cell>
          <cell r="Q699">
            <v>226.25</v>
          </cell>
          <cell r="R699">
            <v>226</v>
          </cell>
          <cell r="S699">
            <v>229</v>
          </cell>
          <cell r="T699">
            <v>230.75</v>
          </cell>
          <cell r="U699">
            <v>234.75</v>
          </cell>
          <cell r="V699">
            <v>245</v>
          </cell>
          <cell r="W699">
            <v>257.75</v>
          </cell>
          <cell r="X699">
            <v>265.5</v>
          </cell>
        </row>
        <row r="700">
          <cell r="A700">
            <v>700</v>
          </cell>
          <cell r="G700" t="str">
            <v xml:space="preserve"> </v>
          </cell>
        </row>
        <row r="701">
          <cell r="A701">
            <v>701</v>
          </cell>
          <cell r="B701" t="str">
            <v>D</v>
          </cell>
          <cell r="C701">
            <v>7211</v>
          </cell>
          <cell r="D701">
            <v>1</v>
          </cell>
          <cell r="E701">
            <v>2</v>
          </cell>
          <cell r="F701" t="str">
            <v>ONS:Consumers Expenditure</v>
          </cell>
          <cell r="G701" t="str">
            <v>UK Consumer Expenditure on bus fares - Current prices  CDEC</v>
          </cell>
          <cell r="L701" t="str">
            <v xml:space="preserve"> </v>
          </cell>
          <cell r="Q701">
            <v>1971</v>
          </cell>
          <cell r="R701">
            <v>1992</v>
          </cell>
          <cell r="S701">
            <v>2074</v>
          </cell>
          <cell r="T701">
            <v>2181</v>
          </cell>
          <cell r="U701">
            <v>2338</v>
          </cell>
          <cell r="V701">
            <v>2464</v>
          </cell>
          <cell r="W701">
            <v>2566</v>
          </cell>
          <cell r="X701">
            <v>2635</v>
          </cell>
        </row>
        <row r="702">
          <cell r="A702">
            <v>702</v>
          </cell>
          <cell r="B702" t="str">
            <v>D</v>
          </cell>
          <cell r="C702">
            <v>7211</v>
          </cell>
          <cell r="D702">
            <v>2</v>
          </cell>
          <cell r="E702">
            <v>1</v>
          </cell>
          <cell r="F702" t="str">
            <v>ONS:Consumers Expenditure</v>
          </cell>
          <cell r="G702" t="str">
            <v>UK Consumer Expenditure on bus fares - Constant 1990 prices CCGW</v>
          </cell>
          <cell r="L702" t="str">
            <v xml:space="preserve"> </v>
          </cell>
          <cell r="Q702">
            <v>2709</v>
          </cell>
          <cell r="R702">
            <v>2635</v>
          </cell>
          <cell r="S702">
            <v>2580</v>
          </cell>
          <cell r="T702">
            <v>2555</v>
          </cell>
          <cell r="U702">
            <v>2546</v>
          </cell>
          <cell r="V702">
            <v>2484</v>
          </cell>
          <cell r="W702">
            <v>2326</v>
          </cell>
          <cell r="X702">
            <v>2253</v>
          </cell>
        </row>
        <row r="703">
          <cell r="A703">
            <v>703</v>
          </cell>
        </row>
        <row r="704">
          <cell r="A704">
            <v>704</v>
          </cell>
          <cell r="B704" t="str">
            <v>C</v>
          </cell>
          <cell r="C704">
            <v>7211</v>
          </cell>
          <cell r="D704">
            <v>2</v>
          </cell>
          <cell r="G704" t="str">
            <v>Implied deflator</v>
          </cell>
          <cell r="Q704">
            <v>1.3744292237442923</v>
          </cell>
          <cell r="R704">
            <v>1.3227911646586346</v>
          </cell>
          <cell r="S704">
            <v>1.2439729990356798</v>
          </cell>
          <cell r="T704">
            <v>1.1714809720311783</v>
          </cell>
          <cell r="U704">
            <v>1.0889649272882806</v>
          </cell>
          <cell r="V704">
            <v>1.0081168831168832</v>
          </cell>
          <cell r="W704">
            <v>0.90646921278254089</v>
          </cell>
          <cell r="X704">
            <v>0.85502846299810242</v>
          </cell>
        </row>
        <row r="705">
          <cell r="A705">
            <v>705</v>
          </cell>
        </row>
        <row r="706">
          <cell r="A706">
            <v>706</v>
          </cell>
          <cell r="B706" t="str">
            <v>I</v>
          </cell>
          <cell r="G706" t="str">
            <v>Index 1990=100 : Scottish Local Buses</v>
          </cell>
          <cell r="H706">
            <v>7.2810000000000006</v>
          </cell>
          <cell r="I706">
            <v>7.4176489903066116</v>
          </cell>
          <cell r="Q706">
            <v>125.90239634114957</v>
          </cell>
          <cell r="R706">
            <v>121.03828241422096</v>
          </cell>
          <cell r="S706">
            <v>115.3372159032299</v>
          </cell>
          <cell r="T706">
            <v>109.44602078704902</v>
          </cell>
          <cell r="U706">
            <v>103.50051745075362</v>
          </cell>
          <cell r="V706">
            <v>100</v>
          </cell>
          <cell r="W706">
            <v>94.596432870179854</v>
          </cell>
          <cell r="X706">
            <v>91.911134159133496</v>
          </cell>
        </row>
        <row r="707">
          <cell r="A707">
            <v>707</v>
          </cell>
        </row>
        <row r="708">
          <cell r="A708">
            <v>708</v>
          </cell>
          <cell r="B708" t="str">
            <v>W</v>
          </cell>
          <cell r="G708" t="str">
            <v>WEIGHT * INDEX</v>
          </cell>
          <cell r="Q708">
            <v>933.89978309711091</v>
          </cell>
          <cell r="R708">
            <v>897.81949333829255</v>
          </cell>
          <cell r="S708">
            <v>855.53098308936899</v>
          </cell>
          <cell r="T708">
            <v>811.83216558413062</v>
          </cell>
          <cell r="U708">
            <v>767.73050876479442</v>
          </cell>
          <cell r="V708">
            <v>741.76489903066113</v>
          </cell>
          <cell r="W708">
            <v>701.68313476609671</v>
          </cell>
          <cell r="X708">
            <v>681.76453149343206</v>
          </cell>
        </row>
        <row r="709">
          <cell r="A709">
            <v>709</v>
          </cell>
          <cell r="H709" t="str">
            <v>UNCONSTR</v>
          </cell>
          <cell r="I709" t="str">
            <v>FINAL</v>
          </cell>
        </row>
        <row r="710">
          <cell r="A710">
            <v>710</v>
          </cell>
          <cell r="B710" t="str">
            <v>H</v>
          </cell>
          <cell r="G710" t="str">
            <v>Other Bus Services</v>
          </cell>
          <cell r="H710" t="str">
            <v>WEIGHT</v>
          </cell>
          <cell r="I710" t="str">
            <v>WEIGHT</v>
          </cell>
          <cell r="J710">
            <v>1978</v>
          </cell>
          <cell r="K710">
            <v>1979</v>
          </cell>
          <cell r="L710">
            <v>1980</v>
          </cell>
          <cell r="M710">
            <v>1981</v>
          </cell>
          <cell r="N710">
            <v>1982</v>
          </cell>
          <cell r="O710">
            <v>1983</v>
          </cell>
          <cell r="P710">
            <v>1984</v>
          </cell>
          <cell r="Q710">
            <v>1985</v>
          </cell>
          <cell r="R710">
            <v>1986</v>
          </cell>
          <cell r="S710">
            <v>1987</v>
          </cell>
          <cell r="T710">
            <v>1988</v>
          </cell>
          <cell r="U710">
            <v>1989</v>
          </cell>
          <cell r="V710">
            <v>1990</v>
          </cell>
          <cell r="W710">
            <v>1991</v>
          </cell>
          <cell r="X710">
            <v>1992</v>
          </cell>
        </row>
        <row r="711">
          <cell r="A711">
            <v>711</v>
          </cell>
        </row>
        <row r="712">
          <cell r="A712">
            <v>712</v>
          </cell>
          <cell r="B712" t="str">
            <v>D</v>
          </cell>
          <cell r="F712" t="str">
            <v>Scottish Transport Statistics</v>
          </cell>
          <cell r="G712" t="str">
            <v>Scottish Other Bus Services : Passenger receipts (£m) at current prices - financial year</v>
          </cell>
          <cell r="Q712">
            <v>60</v>
          </cell>
          <cell r="R712">
            <v>60</v>
          </cell>
          <cell r="S712">
            <v>66</v>
          </cell>
          <cell r="T712">
            <v>60</v>
          </cell>
          <cell r="U712">
            <v>70</v>
          </cell>
          <cell r="V712">
            <v>75</v>
          </cell>
          <cell r="W712">
            <v>81</v>
          </cell>
          <cell r="X712">
            <v>92</v>
          </cell>
        </row>
        <row r="713">
          <cell r="A713">
            <v>713</v>
          </cell>
        </row>
        <row r="714">
          <cell r="A714">
            <v>714</v>
          </cell>
          <cell r="G714" t="str">
            <v>Scottish Other Bus Services : Passenger receipts - calender year estimates</v>
          </cell>
          <cell r="Q714">
            <v>60</v>
          </cell>
          <cell r="R714">
            <v>64.5</v>
          </cell>
          <cell r="S714">
            <v>61.5</v>
          </cell>
          <cell r="T714">
            <v>67.5</v>
          </cell>
          <cell r="U714">
            <v>73.75</v>
          </cell>
          <cell r="V714">
            <v>79.5</v>
          </cell>
          <cell r="W714">
            <v>89.25</v>
          </cell>
          <cell r="X714">
            <v>86.75</v>
          </cell>
        </row>
        <row r="715">
          <cell r="A715">
            <v>715</v>
          </cell>
        </row>
        <row r="716">
          <cell r="A716">
            <v>716</v>
          </cell>
          <cell r="B716" t="str">
            <v>I</v>
          </cell>
          <cell r="G716" t="str">
            <v>Index 1990=100 : Scottish Other Buses</v>
          </cell>
          <cell r="H716">
            <v>2.581</v>
          </cell>
          <cell r="I716">
            <v>2.6294399181405526</v>
          </cell>
          <cell r="Q716">
            <v>102.89531818144613</v>
          </cell>
          <cell r="R716">
            <v>106.45669604556835</v>
          </cell>
          <cell r="S716">
            <v>95.457059713928018</v>
          </cell>
          <cell r="T716">
            <v>98.664517195953763</v>
          </cell>
          <cell r="U716">
            <v>100.20696309807997</v>
          </cell>
          <cell r="V716">
            <v>100.00000000000001</v>
          </cell>
          <cell r="W716">
            <v>100.94464067968792</v>
          </cell>
          <cell r="X716">
            <v>92.549065730243569</v>
          </cell>
        </row>
        <row r="717">
          <cell r="A717">
            <v>717</v>
          </cell>
        </row>
        <row r="718">
          <cell r="A718">
            <v>718</v>
          </cell>
          <cell r="B718" t="str">
            <v>W</v>
          </cell>
          <cell r="C718">
            <v>7213</v>
          </cell>
          <cell r="D718">
            <v>1</v>
          </cell>
          <cell r="G718" t="str">
            <v>WEIGHT * INDEX</v>
          </cell>
          <cell r="Q718">
            <v>270.5570570160678</v>
          </cell>
          <cell r="R718">
            <v>279.92148613557293</v>
          </cell>
          <cell r="S718">
            <v>250.99860328012872</v>
          </cell>
          <cell r="T718">
            <v>259.43242001910579</v>
          </cell>
          <cell r="U718">
            <v>263.48818884572876</v>
          </cell>
          <cell r="V718">
            <v>262.94399181405527</v>
          </cell>
          <cell r="W718">
            <v>265.42786772552608</v>
          </cell>
          <cell r="X718">
            <v>243.35220781771628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row r="754">
          <cell r="A754">
            <v>754</v>
          </cell>
        </row>
        <row r="755">
          <cell r="A755">
            <v>755</v>
          </cell>
        </row>
        <row r="756">
          <cell r="A756">
            <v>756</v>
          </cell>
        </row>
        <row r="757">
          <cell r="A757">
            <v>757</v>
          </cell>
        </row>
        <row r="758">
          <cell r="A758">
            <v>758</v>
          </cell>
        </row>
        <row r="759">
          <cell r="A759">
            <v>759</v>
          </cell>
        </row>
        <row r="760">
          <cell r="A760">
            <v>760</v>
          </cell>
          <cell r="B760" t="str">
            <v>H</v>
          </cell>
          <cell r="C760">
            <v>7214</v>
          </cell>
          <cell r="D760">
            <v>1</v>
          </cell>
          <cell r="E760">
            <v>1</v>
          </cell>
          <cell r="G760" t="str">
            <v>UK Index for taxis adjusted by the Scot/GB ratio of the no of current licences for taxis &amp; hire cars</v>
          </cell>
          <cell r="H760" t="str">
            <v>WEIGHT</v>
          </cell>
          <cell r="I760" t="str">
            <v>WEIGHT</v>
          </cell>
          <cell r="J760">
            <v>1978</v>
          </cell>
          <cell r="K760">
            <v>1979</v>
          </cell>
          <cell r="L760">
            <v>1980</v>
          </cell>
          <cell r="M760">
            <v>1981</v>
          </cell>
          <cell r="N760">
            <v>1982</v>
          </cell>
          <cell r="O760">
            <v>1983</v>
          </cell>
          <cell r="P760">
            <v>1984</v>
          </cell>
          <cell r="Q760">
            <v>1985</v>
          </cell>
          <cell r="R760">
            <v>1986</v>
          </cell>
          <cell r="S760">
            <v>1987</v>
          </cell>
          <cell r="T760">
            <v>1988</v>
          </cell>
          <cell r="U760">
            <v>1989</v>
          </cell>
          <cell r="V760">
            <v>1990</v>
          </cell>
          <cell r="W760">
            <v>1991</v>
          </cell>
          <cell r="X760">
            <v>1992</v>
          </cell>
        </row>
        <row r="761">
          <cell r="A761">
            <v>761</v>
          </cell>
        </row>
        <row r="762">
          <cell r="A762">
            <v>762</v>
          </cell>
        </row>
        <row r="763">
          <cell r="A763">
            <v>763</v>
          </cell>
          <cell r="B763" t="str">
            <v>D</v>
          </cell>
          <cell r="C763">
            <v>7214</v>
          </cell>
          <cell r="D763">
            <v>1</v>
          </cell>
          <cell r="E763">
            <v>2</v>
          </cell>
          <cell r="F763" t="str">
            <v>ONS GDP(O)</v>
          </cell>
          <cell r="G763" t="str">
            <v>UK GDP(O) Index for taxis</v>
          </cell>
          <cell r="R763">
            <v>68.37</v>
          </cell>
          <cell r="S763">
            <v>81.45</v>
          </cell>
          <cell r="T763">
            <v>91.76</v>
          </cell>
          <cell r="U763">
            <v>98.4</v>
          </cell>
          <cell r="V763">
            <v>100</v>
          </cell>
          <cell r="W763">
            <v>93.21</v>
          </cell>
          <cell r="X763">
            <v>87.25</v>
          </cell>
        </row>
        <row r="764">
          <cell r="A764">
            <v>764</v>
          </cell>
          <cell r="S764" t="str">
            <v xml:space="preserve"> </v>
          </cell>
        </row>
        <row r="765">
          <cell r="A765">
            <v>765</v>
          </cell>
          <cell r="B765" t="str">
            <v>D</v>
          </cell>
          <cell r="C765">
            <v>7214</v>
          </cell>
          <cell r="D765">
            <v>1</v>
          </cell>
          <cell r="E765">
            <v>3</v>
          </cell>
          <cell r="F765" t="str">
            <v>Department of Transport</v>
          </cell>
          <cell r="G765" t="str">
            <v>Taxi and hire car licences (thousands) - Scotland</v>
          </cell>
          <cell r="J765">
            <v>4.6440000000000001</v>
          </cell>
          <cell r="K765">
            <v>4.6440000000000001</v>
          </cell>
          <cell r="L765">
            <v>5.0359999999999996</v>
          </cell>
          <cell r="M765">
            <v>5.13</v>
          </cell>
          <cell r="N765">
            <v>5.415</v>
          </cell>
          <cell r="O765">
            <v>5.5279999999999996</v>
          </cell>
          <cell r="P765">
            <v>6.0410000000000004</v>
          </cell>
          <cell r="Q765">
            <v>6.58</v>
          </cell>
          <cell r="R765">
            <v>6.8150000000000004</v>
          </cell>
          <cell r="S765">
            <v>6.806</v>
          </cell>
          <cell r="T765">
            <v>6.9630000000000001</v>
          </cell>
          <cell r="U765">
            <v>5.718</v>
          </cell>
          <cell r="V765">
            <v>4.6120000000000001</v>
          </cell>
          <cell r="W765">
            <v>4.0220000000000002</v>
          </cell>
          <cell r="X765">
            <v>3.6469999999999998</v>
          </cell>
        </row>
        <row r="766">
          <cell r="A766">
            <v>766</v>
          </cell>
          <cell r="B766" t="str">
            <v>D</v>
          </cell>
          <cell r="C766">
            <v>7214</v>
          </cell>
          <cell r="D766">
            <v>1</v>
          </cell>
          <cell r="E766">
            <v>4</v>
          </cell>
          <cell r="F766" t="str">
            <v>Department of Transport</v>
          </cell>
          <cell r="G766" t="str">
            <v>Taxi and hire car licences (thousands) - UK</v>
          </cell>
          <cell r="J766">
            <v>36.700000000000003</v>
          </cell>
          <cell r="K766">
            <v>37.4</v>
          </cell>
          <cell r="L766">
            <v>38.9</v>
          </cell>
          <cell r="M766">
            <v>40.200000000000003</v>
          </cell>
          <cell r="N766">
            <v>43.2</v>
          </cell>
          <cell r="O766">
            <v>37.6</v>
          </cell>
          <cell r="P766">
            <v>39.200000000000003</v>
          </cell>
          <cell r="Q766">
            <v>40.200000000000003</v>
          </cell>
          <cell r="R766">
            <v>54.97</v>
          </cell>
          <cell r="S766">
            <v>58.177</v>
          </cell>
          <cell r="T766">
            <v>61.424999999999997</v>
          </cell>
          <cell r="U766">
            <v>42.625</v>
          </cell>
          <cell r="V766">
            <v>43.256</v>
          </cell>
          <cell r="W766">
            <v>38.75</v>
          </cell>
          <cell r="X766">
            <v>36.287999999999997</v>
          </cell>
        </row>
        <row r="767">
          <cell r="A767">
            <v>767</v>
          </cell>
        </row>
        <row r="768">
          <cell r="A768">
            <v>768</v>
          </cell>
        </row>
        <row r="769">
          <cell r="A769">
            <v>769</v>
          </cell>
          <cell r="B769" t="str">
            <v>I</v>
          </cell>
          <cell r="C769">
            <v>7214</v>
          </cell>
          <cell r="D769">
            <v>1</v>
          </cell>
          <cell r="E769">
            <v>90</v>
          </cell>
          <cell r="G769" t="str">
            <v>Scottish Index,1990=100</v>
          </cell>
          <cell r="H769">
            <v>0.71299999999999997</v>
          </cell>
          <cell r="I769">
            <v>0.72638150392646794</v>
          </cell>
          <cell r="O769">
            <v>0</v>
          </cell>
          <cell r="P769">
            <v>0</v>
          </cell>
          <cell r="Q769">
            <v>0</v>
          </cell>
          <cell r="R769">
            <v>79.499200489551896</v>
          </cell>
          <cell r="S769">
            <v>89.369384938129031</v>
          </cell>
          <cell r="T769">
            <v>97.557731434374617</v>
          </cell>
          <cell r="U769">
            <v>123.80321287168752</v>
          </cell>
          <cell r="V769">
            <v>100</v>
          </cell>
          <cell r="W769">
            <v>90.738151015415596</v>
          </cell>
          <cell r="X769">
            <v>82.24229557822855</v>
          </cell>
        </row>
        <row r="770">
          <cell r="A770">
            <v>770</v>
          </cell>
        </row>
        <row r="771">
          <cell r="A771">
            <v>771</v>
          </cell>
        </row>
        <row r="772">
          <cell r="A772">
            <v>772</v>
          </cell>
          <cell r="B772" t="str">
            <v>W</v>
          </cell>
          <cell r="C772">
            <v>7214</v>
          </cell>
          <cell r="D772">
            <v>1</v>
          </cell>
          <cell r="E772">
            <v>90</v>
          </cell>
          <cell r="G772" t="str">
            <v>WEIGHT * INDEX</v>
          </cell>
          <cell r="O772">
            <v>0</v>
          </cell>
          <cell r="P772">
            <v>0</v>
          </cell>
          <cell r="Q772">
            <v>0</v>
          </cell>
          <cell r="R772">
            <v>57.746748812552504</v>
          </cell>
          <cell r="S772">
            <v>64.916268236341594</v>
          </cell>
          <cell r="T772">
            <v>70.864131678955488</v>
          </cell>
          <cell r="U772">
            <v>89.928363956665038</v>
          </cell>
          <cell r="V772">
            <v>72.638150392646793</v>
          </cell>
          <cell r="W772">
            <v>65.910514598084546</v>
          </cell>
          <cell r="X772">
            <v>59.73928234847876</v>
          </cell>
        </row>
        <row r="773">
          <cell r="A773">
            <v>773</v>
          </cell>
          <cell r="H773" t="str">
            <v>UNCONSTR</v>
          </cell>
          <cell r="I773" t="str">
            <v>FINAL</v>
          </cell>
        </row>
        <row r="774">
          <cell r="A774">
            <v>774</v>
          </cell>
          <cell r="B774" t="str">
            <v>H</v>
          </cell>
          <cell r="C774">
            <v>7215</v>
          </cell>
          <cell r="D774">
            <v>1</v>
          </cell>
          <cell r="G774" t="str">
            <v>Glasgow underground (passenger-kilometres)</v>
          </cell>
          <cell r="H774" t="str">
            <v>WEIGHT</v>
          </cell>
          <cell r="I774" t="str">
            <v>WEIGHT</v>
          </cell>
          <cell r="J774">
            <v>1978</v>
          </cell>
          <cell r="K774">
            <v>1979</v>
          </cell>
          <cell r="L774">
            <v>1980</v>
          </cell>
          <cell r="M774">
            <v>1981</v>
          </cell>
          <cell r="N774">
            <v>1982</v>
          </cell>
          <cell r="O774">
            <v>1983</v>
          </cell>
          <cell r="P774">
            <v>1984</v>
          </cell>
          <cell r="Q774">
            <v>1985</v>
          </cell>
          <cell r="R774">
            <v>1986</v>
          </cell>
          <cell r="S774">
            <v>1987</v>
          </cell>
          <cell r="T774">
            <v>1988</v>
          </cell>
          <cell r="U774">
            <v>1989</v>
          </cell>
          <cell r="V774">
            <v>1990</v>
          </cell>
          <cell r="W774">
            <v>1991</v>
          </cell>
          <cell r="X774">
            <v>1992</v>
          </cell>
        </row>
        <row r="775">
          <cell r="A775">
            <v>775</v>
          </cell>
        </row>
        <row r="776">
          <cell r="A776">
            <v>776</v>
          </cell>
          <cell r="B776" t="str">
            <v>D</v>
          </cell>
          <cell r="C776">
            <v>7215</v>
          </cell>
          <cell r="D776">
            <v>1</v>
          </cell>
          <cell r="E776">
            <v>1</v>
          </cell>
          <cell r="F776" t="str">
            <v>SOID : Transport Stats</v>
          </cell>
          <cell r="G776" t="str">
            <v>Glasgow Underground Passenger-kilometres</v>
          </cell>
          <cell r="L776">
            <v>18.8</v>
          </cell>
          <cell r="M776">
            <v>30.1</v>
          </cell>
          <cell r="N776">
            <v>32.700000000000003</v>
          </cell>
          <cell r="O776">
            <v>34.6</v>
          </cell>
          <cell r="P776">
            <v>34.9</v>
          </cell>
          <cell r="Q776">
            <v>36.200000000000003</v>
          </cell>
          <cell r="R776">
            <v>38</v>
          </cell>
          <cell r="S776">
            <v>39.1</v>
          </cell>
          <cell r="T776">
            <v>39.4</v>
          </cell>
          <cell r="U776">
            <v>39.024000000000001</v>
          </cell>
          <cell r="V776">
            <v>39.616</v>
          </cell>
          <cell r="W776">
            <v>39.326000000000001</v>
          </cell>
          <cell r="X776">
            <v>39.122999999999998</v>
          </cell>
        </row>
        <row r="777">
          <cell r="A777">
            <v>777</v>
          </cell>
        </row>
        <row r="778">
          <cell r="A778">
            <v>778</v>
          </cell>
        </row>
        <row r="779">
          <cell r="A779">
            <v>779</v>
          </cell>
          <cell r="B779" t="str">
            <v>I</v>
          </cell>
          <cell r="C779">
            <v>7215</v>
          </cell>
          <cell r="D779">
            <v>1</v>
          </cell>
          <cell r="E779">
            <v>90</v>
          </cell>
          <cell r="G779" t="str">
            <v>Scottish Index,1990=100</v>
          </cell>
          <cell r="H779">
            <v>0.21099999999999999</v>
          </cell>
          <cell r="I779">
            <v>0.21496002430362515</v>
          </cell>
          <cell r="O779">
            <v>87.338449111470112</v>
          </cell>
          <cell r="P779">
            <v>88.095718901453964</v>
          </cell>
          <cell r="Q779">
            <v>91.377221324717297</v>
          </cell>
          <cell r="R779">
            <v>95.92084006462035</v>
          </cell>
          <cell r="S779">
            <v>98.697495961227787</v>
          </cell>
          <cell r="T779">
            <v>99.454765751211639</v>
          </cell>
          <cell r="U779">
            <v>98.505654281098543</v>
          </cell>
          <cell r="V779">
            <v>100</v>
          </cell>
          <cell r="W779">
            <v>99.26797253634895</v>
          </cell>
          <cell r="X779">
            <v>98.755553311793207</v>
          </cell>
        </row>
        <row r="780">
          <cell r="A780">
            <v>780</v>
          </cell>
        </row>
        <row r="781">
          <cell r="A781">
            <v>781</v>
          </cell>
        </row>
        <row r="782">
          <cell r="A782">
            <v>782</v>
          </cell>
          <cell r="B782" t="str">
            <v>W</v>
          </cell>
          <cell r="C782">
            <v>7215</v>
          </cell>
          <cell r="D782">
            <v>1</v>
          </cell>
          <cell r="E782">
            <v>90</v>
          </cell>
          <cell r="G782" t="str">
            <v>WEIGHT * INDEX</v>
          </cell>
          <cell r="O782">
            <v>18.774275143642544</v>
          </cell>
          <cell r="P782">
            <v>18.937057876101875</v>
          </cell>
          <cell r="Q782">
            <v>19.642449716758964</v>
          </cell>
          <cell r="R782">
            <v>20.619146111514933</v>
          </cell>
          <cell r="S782">
            <v>21.21601613053247</v>
          </cell>
          <cell r="T782">
            <v>21.3787988629918</v>
          </cell>
          <cell r="U782">
            <v>21.174777838309438</v>
          </cell>
          <cell r="V782">
            <v>21.496002430362516</v>
          </cell>
          <cell r="W782">
            <v>21.338645788985165</v>
          </cell>
          <cell r="X782">
            <v>21.228496140021019</v>
          </cell>
        </row>
        <row r="783">
          <cell r="A783">
            <v>783</v>
          </cell>
        </row>
        <row r="784">
          <cell r="A784">
            <v>784</v>
          </cell>
          <cell r="B784" t="str">
            <v>H</v>
          </cell>
          <cell r="C784" t="str">
            <v>723-6</v>
          </cell>
          <cell r="D784" t="str">
            <v xml:space="preserve"> </v>
          </cell>
          <cell r="G784" t="str">
            <v>ROAD HAULAGE; OTHER INLAND TRANSPORT NOT ELSEWHERE SPECIFIED</v>
          </cell>
        </row>
        <row r="785">
          <cell r="A785">
            <v>785</v>
          </cell>
          <cell r="H785" t="str">
            <v>UNCONSTR</v>
          </cell>
          <cell r="I785" t="str">
            <v>FINAL</v>
          </cell>
        </row>
        <row r="786">
          <cell r="A786">
            <v>786</v>
          </cell>
          <cell r="B786" t="str">
            <v>H</v>
          </cell>
          <cell r="C786">
            <v>7230</v>
          </cell>
          <cell r="D786">
            <v>1</v>
          </cell>
          <cell r="G786" t="str">
            <v>Public haulage originating in Scotland (tonne-kilometres)</v>
          </cell>
          <cell r="H786" t="str">
            <v>WEIGHT</v>
          </cell>
          <cell r="I786" t="str">
            <v>WEIGHT</v>
          </cell>
          <cell r="J786">
            <v>1978</v>
          </cell>
          <cell r="K786">
            <v>1979</v>
          </cell>
          <cell r="L786">
            <v>1980</v>
          </cell>
          <cell r="M786">
            <v>1981</v>
          </cell>
          <cell r="N786">
            <v>1982</v>
          </cell>
          <cell r="O786">
            <v>1983</v>
          </cell>
          <cell r="P786">
            <v>1984</v>
          </cell>
          <cell r="Q786">
            <v>1985</v>
          </cell>
          <cell r="R786">
            <v>1986</v>
          </cell>
          <cell r="S786">
            <v>1987</v>
          </cell>
          <cell r="T786">
            <v>1988</v>
          </cell>
          <cell r="U786">
            <v>1989</v>
          </cell>
          <cell r="V786">
            <v>1990</v>
          </cell>
          <cell r="W786">
            <v>1991</v>
          </cell>
          <cell r="X786">
            <v>1992</v>
          </cell>
        </row>
        <row r="787">
          <cell r="A787">
            <v>787</v>
          </cell>
        </row>
        <row r="788">
          <cell r="A788">
            <v>788</v>
          </cell>
          <cell r="B788" t="str">
            <v>D</v>
          </cell>
          <cell r="C788">
            <v>7230</v>
          </cell>
          <cell r="D788">
            <v>1</v>
          </cell>
          <cell r="E788">
            <v>1</v>
          </cell>
          <cell r="F788" t="str">
            <v>Department of Transport</v>
          </cell>
          <cell r="G788" t="str">
            <v>Public haulage goods moved from Scotland</v>
          </cell>
          <cell r="J788">
            <v>10310</v>
          </cell>
          <cell r="K788">
            <v>10637</v>
          </cell>
          <cell r="L788">
            <v>9086</v>
          </cell>
          <cell r="M788">
            <v>9956</v>
          </cell>
          <cell r="N788">
            <v>8979</v>
          </cell>
          <cell r="O788">
            <v>8982</v>
          </cell>
          <cell r="P788">
            <v>9282</v>
          </cell>
          <cell r="Q788">
            <v>9990</v>
          </cell>
          <cell r="R788">
            <v>9421</v>
          </cell>
          <cell r="S788">
            <v>10742</v>
          </cell>
          <cell r="T788">
            <v>11963</v>
          </cell>
          <cell r="U788">
            <v>12561</v>
          </cell>
          <cell r="V788">
            <v>11871</v>
          </cell>
          <cell r="W788">
            <v>11554</v>
          </cell>
          <cell r="X788">
            <v>11741</v>
          </cell>
        </row>
        <row r="789">
          <cell r="A789">
            <v>789</v>
          </cell>
          <cell r="B789" t="str">
            <v>C</v>
          </cell>
          <cell r="G789" t="str">
            <v>Adjusted figures for public haulage goods moved from Scotland (fig.*1.07549)</v>
          </cell>
          <cell r="N789">
            <v>9656.8247100000008</v>
          </cell>
          <cell r="O789">
            <v>9660.0511800000004</v>
          </cell>
          <cell r="P789">
            <v>9982.6981800000012</v>
          </cell>
          <cell r="Q789">
            <v>10744.1451</v>
          </cell>
          <cell r="R789">
            <v>10132.191290000001</v>
          </cell>
          <cell r="S789">
            <v>11552.91358</v>
          </cell>
          <cell r="T789">
            <v>12866.086870000001</v>
          </cell>
          <cell r="U789">
            <v>13509.229890000001</v>
          </cell>
          <cell r="V789">
            <v>12767.141790000001</v>
          </cell>
          <cell r="W789">
            <v>12426.21146</v>
          </cell>
          <cell r="X789">
            <v>12627.328090000001</v>
          </cell>
        </row>
        <row r="790">
          <cell r="A790">
            <v>790</v>
          </cell>
        </row>
        <row r="791">
          <cell r="A791">
            <v>791</v>
          </cell>
        </row>
        <row r="792">
          <cell r="A792">
            <v>792</v>
          </cell>
          <cell r="B792" t="str">
            <v>I</v>
          </cell>
          <cell r="C792">
            <v>7230</v>
          </cell>
          <cell r="D792">
            <v>1</v>
          </cell>
          <cell r="E792">
            <v>90</v>
          </cell>
          <cell r="G792" t="str">
            <v>Scottish Index,1990=100</v>
          </cell>
          <cell r="H792">
            <v>13.648999999999999</v>
          </cell>
          <cell r="I792">
            <v>13.905162899147772</v>
          </cell>
          <cell r="O792">
            <v>75.663381349507191</v>
          </cell>
          <cell r="P792">
            <v>78.190548395248925</v>
          </cell>
          <cell r="Q792">
            <v>84.154662623199386</v>
          </cell>
          <cell r="R792">
            <v>79.361469126442586</v>
          </cell>
          <cell r="S792">
            <v>90.489428017858643</v>
          </cell>
          <cell r="T792">
            <v>100.77499789402746</v>
          </cell>
          <cell r="U792">
            <v>105.81248420520596</v>
          </cell>
          <cell r="V792">
            <v>100</v>
          </cell>
          <cell r="W792">
            <v>97.329626821666224</v>
          </cell>
          <cell r="X792">
            <v>98.904894280178581</v>
          </cell>
        </row>
        <row r="793">
          <cell r="A793">
            <v>793</v>
          </cell>
        </row>
        <row r="794">
          <cell r="A794">
            <v>794</v>
          </cell>
        </row>
        <row r="795">
          <cell r="A795">
            <v>795</v>
          </cell>
          <cell r="B795" t="str">
            <v>W</v>
          </cell>
          <cell r="C795">
            <v>7230</v>
          </cell>
          <cell r="D795">
            <v>1</v>
          </cell>
          <cell r="E795">
            <v>90</v>
          </cell>
          <cell r="G795" t="str">
            <v>WEIGHT * INDEX</v>
          </cell>
          <cell r="O795">
            <v>1052.111643165237</v>
          </cell>
          <cell r="P795">
            <v>1087.2523126096337</v>
          </cell>
          <cell r="Q795">
            <v>1170.1842924984098</v>
          </cell>
          <cell r="R795">
            <v>1103.5341561188709</v>
          </cell>
          <cell r="S795">
            <v>1258.2702372390308</v>
          </cell>
          <cell r="T795">
            <v>1401.2927618777255</v>
          </cell>
          <cell r="U795">
            <v>1471.3398296368896</v>
          </cell>
          <cell r="V795">
            <v>1390.5162899147772</v>
          </cell>
          <cell r="W795">
            <v>1353.3843158685311</v>
          </cell>
          <cell r="X795">
            <v>1375.288666488872</v>
          </cell>
        </row>
        <row r="796">
          <cell r="A796">
            <v>796</v>
          </cell>
          <cell r="H796" t="str">
            <v>UNCONSTR</v>
          </cell>
          <cell r="I796" t="str">
            <v>FINAL</v>
          </cell>
        </row>
        <row r="797">
          <cell r="A797">
            <v>797</v>
          </cell>
          <cell r="B797" t="str">
            <v>H</v>
          </cell>
          <cell r="C797">
            <v>7230</v>
          </cell>
          <cell r="D797">
            <v>2</v>
          </cell>
          <cell r="G797" t="str">
            <v>Int. road haulage by UK registered vehicles, originating in Scot, on roll-on\off ferries (tonne-kms)</v>
          </cell>
          <cell r="H797" t="str">
            <v>WEIGHT</v>
          </cell>
          <cell r="I797" t="str">
            <v>WEIGHT</v>
          </cell>
          <cell r="J797">
            <v>1978</v>
          </cell>
          <cell r="K797">
            <v>1979</v>
          </cell>
          <cell r="L797">
            <v>1980</v>
          </cell>
          <cell r="M797">
            <v>1981</v>
          </cell>
          <cell r="N797">
            <v>1982</v>
          </cell>
          <cell r="O797">
            <v>1983</v>
          </cell>
          <cell r="P797">
            <v>1984</v>
          </cell>
          <cell r="Q797">
            <v>1985</v>
          </cell>
          <cell r="R797">
            <v>1986</v>
          </cell>
          <cell r="S797">
            <v>1987</v>
          </cell>
          <cell r="T797">
            <v>1988</v>
          </cell>
          <cell r="U797">
            <v>1989</v>
          </cell>
          <cell r="V797">
            <v>1990</v>
          </cell>
          <cell r="W797">
            <v>1991</v>
          </cell>
          <cell r="X797">
            <v>1992</v>
          </cell>
        </row>
        <row r="798">
          <cell r="A798">
            <v>798</v>
          </cell>
        </row>
        <row r="799">
          <cell r="A799">
            <v>799</v>
          </cell>
          <cell r="B799" t="str">
            <v>D</v>
          </cell>
          <cell r="C799">
            <v>7230</v>
          </cell>
          <cell r="D799">
            <v>2</v>
          </cell>
          <cell r="E799">
            <v>1</v>
          </cell>
          <cell r="F799" t="str">
            <v>Department of Transport</v>
          </cell>
          <cell r="G799" t="str">
            <v>International haulage to and from Scotland (outwith UK) tonne-km</v>
          </cell>
          <cell r="K799">
            <v>356</v>
          </cell>
          <cell r="L799">
            <v>207</v>
          </cell>
          <cell r="M799">
            <v>273</v>
          </cell>
          <cell r="N799">
            <v>260</v>
          </cell>
          <cell r="O799">
            <v>279</v>
          </cell>
          <cell r="P799">
            <v>274</v>
          </cell>
          <cell r="Q799">
            <v>340</v>
          </cell>
          <cell r="R799">
            <v>381</v>
          </cell>
          <cell r="S799">
            <v>430</v>
          </cell>
          <cell r="T799">
            <v>421</v>
          </cell>
          <cell r="U799">
            <v>556</v>
          </cell>
          <cell r="V799">
            <v>654</v>
          </cell>
          <cell r="W799">
            <v>585</v>
          </cell>
          <cell r="X799">
            <v>611</v>
          </cell>
        </row>
        <row r="800">
          <cell r="A800">
            <v>800</v>
          </cell>
        </row>
        <row r="801">
          <cell r="A801">
            <v>801</v>
          </cell>
        </row>
        <row r="802">
          <cell r="A802">
            <v>802</v>
          </cell>
        </row>
        <row r="803">
          <cell r="A803">
            <v>803</v>
          </cell>
        </row>
        <row r="804">
          <cell r="A804">
            <v>804</v>
          </cell>
          <cell r="B804" t="str">
            <v>I</v>
          </cell>
          <cell r="C804">
            <v>7230</v>
          </cell>
          <cell r="D804">
            <v>2</v>
          </cell>
          <cell r="E804">
            <v>90</v>
          </cell>
          <cell r="G804" t="str">
            <v>Scottish Index,1990=100</v>
          </cell>
          <cell r="H804">
            <v>0.95600000000000007</v>
          </cell>
          <cell r="I804">
            <v>0.97394210063633024</v>
          </cell>
          <cell r="O804">
            <v>42.660550458715598</v>
          </cell>
          <cell r="P804">
            <v>41.896024464831804</v>
          </cell>
          <cell r="Q804">
            <v>51.98776758409786</v>
          </cell>
          <cell r="R804">
            <v>58.256880733944953</v>
          </cell>
          <cell r="S804">
            <v>65.749235474006113</v>
          </cell>
          <cell r="T804">
            <v>64.37308868501529</v>
          </cell>
          <cell r="U804">
            <v>85.015290519877681</v>
          </cell>
          <cell r="V804">
            <v>100</v>
          </cell>
          <cell r="W804">
            <v>89.449541284403665</v>
          </cell>
          <cell r="X804">
            <v>93.425076452599384</v>
          </cell>
        </row>
        <row r="805">
          <cell r="A805">
            <v>805</v>
          </cell>
        </row>
        <row r="806">
          <cell r="A806">
            <v>806</v>
          </cell>
        </row>
        <row r="807">
          <cell r="A807">
            <v>807</v>
          </cell>
          <cell r="B807" t="str">
            <v>W</v>
          </cell>
          <cell r="C807">
            <v>7230</v>
          </cell>
          <cell r="D807">
            <v>2</v>
          </cell>
          <cell r="E807">
            <v>90</v>
          </cell>
          <cell r="G807" t="str">
            <v>WEIGHT * INDEX</v>
          </cell>
          <cell r="O807">
            <v>41.548906128063628</v>
          </cell>
          <cell r="P807">
            <v>40.804302075589369</v>
          </cell>
          <cell r="Q807">
            <v>50.633075568249588</v>
          </cell>
          <cell r="R807">
            <v>56.738828798538506</v>
          </cell>
          <cell r="S807">
            <v>64.035948512786234</v>
          </cell>
          <cell r="T807">
            <v>62.695661218332575</v>
          </cell>
          <cell r="U807">
            <v>82.799970635137555</v>
          </cell>
          <cell r="V807">
            <v>97.394210063633025</v>
          </cell>
          <cell r="W807">
            <v>87.118674139488249</v>
          </cell>
          <cell r="X807">
            <v>90.990615212354399</v>
          </cell>
        </row>
        <row r="808">
          <cell r="A808">
            <v>808</v>
          </cell>
          <cell r="H808" t="str">
            <v>UNCONSTR</v>
          </cell>
          <cell r="I808" t="str">
            <v>FINAL</v>
          </cell>
        </row>
        <row r="809">
          <cell r="A809">
            <v>809</v>
          </cell>
          <cell r="B809" t="str">
            <v>H</v>
          </cell>
          <cell r="C809">
            <v>7400</v>
          </cell>
          <cell r="D809">
            <v>1</v>
          </cell>
          <cell r="G809" t="str">
            <v>SEA TRANSPORT</v>
          </cell>
          <cell r="H809" t="str">
            <v>WEIGHT</v>
          </cell>
          <cell r="I809" t="str">
            <v>WEIGHT</v>
          </cell>
          <cell r="J809">
            <v>1978</v>
          </cell>
          <cell r="K809">
            <v>1979</v>
          </cell>
          <cell r="L809">
            <v>1980</v>
          </cell>
          <cell r="M809">
            <v>1981</v>
          </cell>
          <cell r="N809">
            <v>1982</v>
          </cell>
          <cell r="O809">
            <v>1983</v>
          </cell>
          <cell r="P809">
            <v>1984</v>
          </cell>
          <cell r="Q809">
            <v>1985</v>
          </cell>
          <cell r="R809">
            <v>1986</v>
          </cell>
          <cell r="S809">
            <v>1987</v>
          </cell>
          <cell r="T809">
            <v>1988</v>
          </cell>
          <cell r="U809">
            <v>1989</v>
          </cell>
          <cell r="V809">
            <v>1990</v>
          </cell>
          <cell r="W809">
            <v>1991</v>
          </cell>
          <cell r="X809">
            <v>1992</v>
          </cell>
        </row>
        <row r="810">
          <cell r="A810">
            <v>810</v>
          </cell>
        </row>
        <row r="811">
          <cell r="A811">
            <v>811</v>
          </cell>
          <cell r="B811" t="str">
            <v>H</v>
          </cell>
          <cell r="C811">
            <v>7400</v>
          </cell>
          <cell r="D811">
            <v>1</v>
          </cell>
          <cell r="G811" t="str">
            <v>UK Index adjusted by the Scotland to GB ratio of the number of employees in employment in class 74</v>
          </cell>
        </row>
        <row r="812">
          <cell r="A812">
            <v>812</v>
          </cell>
        </row>
        <row r="813">
          <cell r="A813">
            <v>813</v>
          </cell>
          <cell r="B813" t="str">
            <v>D</v>
          </cell>
          <cell r="C813">
            <v>7400</v>
          </cell>
          <cell r="D813">
            <v>1</v>
          </cell>
          <cell r="E813">
            <v>1</v>
          </cell>
          <cell r="F813" t="str">
            <v>Employment Department</v>
          </cell>
          <cell r="G813" t="str">
            <v>GB TOTAL Employment in class 74 at June</v>
          </cell>
          <cell r="J813">
            <v>76411</v>
          </cell>
          <cell r="K813">
            <v>73619</v>
          </cell>
          <cell r="L813">
            <v>69824</v>
          </cell>
          <cell r="M813">
            <v>65313</v>
          </cell>
          <cell r="N813">
            <v>57424</v>
          </cell>
          <cell r="O813">
            <v>47829</v>
          </cell>
          <cell r="P813">
            <v>39794</v>
          </cell>
          <cell r="Q813">
            <v>36654</v>
          </cell>
          <cell r="R813">
            <v>27000</v>
          </cell>
          <cell r="S813">
            <v>23400</v>
          </cell>
          <cell r="T813">
            <v>34100</v>
          </cell>
          <cell r="U813">
            <v>34500</v>
          </cell>
          <cell r="V813">
            <v>32274</v>
          </cell>
          <cell r="W813">
            <v>32239</v>
          </cell>
          <cell r="X813">
            <v>31690.668491401735</v>
          </cell>
        </row>
        <row r="814">
          <cell r="A814">
            <v>814</v>
          </cell>
        </row>
        <row r="815">
          <cell r="A815">
            <v>815</v>
          </cell>
          <cell r="B815" t="str">
            <v>D</v>
          </cell>
          <cell r="C815">
            <v>7400</v>
          </cell>
          <cell r="D815">
            <v>1</v>
          </cell>
          <cell r="E815">
            <v>2</v>
          </cell>
          <cell r="F815" t="str">
            <v>Employment Department</v>
          </cell>
          <cell r="G815" t="str">
            <v>GB PART-TIME Employment in class 74 at June</v>
          </cell>
          <cell r="J815">
            <v>666</v>
          </cell>
          <cell r="K815">
            <v>658</v>
          </cell>
          <cell r="L815">
            <v>633</v>
          </cell>
          <cell r="M815">
            <v>589</v>
          </cell>
          <cell r="N815">
            <v>624</v>
          </cell>
          <cell r="O815">
            <v>692</v>
          </cell>
          <cell r="P815">
            <v>746</v>
          </cell>
          <cell r="Q815">
            <v>701</v>
          </cell>
          <cell r="R815">
            <v>900</v>
          </cell>
          <cell r="S815">
            <v>900</v>
          </cell>
          <cell r="T815">
            <v>500</v>
          </cell>
          <cell r="U815">
            <v>600</v>
          </cell>
          <cell r="V815">
            <v>554</v>
          </cell>
          <cell r="W815">
            <v>589</v>
          </cell>
          <cell r="X815">
            <v>613.54693446490512</v>
          </cell>
        </row>
        <row r="816">
          <cell r="A816">
            <v>816</v>
          </cell>
        </row>
        <row r="817">
          <cell r="A817">
            <v>817</v>
          </cell>
          <cell r="B817" t="str">
            <v>C</v>
          </cell>
          <cell r="G817" t="str">
            <v>GB FULL-TIME EQUIVALENT employees in class 74.[TOTAL-0.5*PART-TIME]</v>
          </cell>
          <cell r="J817">
            <v>76078</v>
          </cell>
          <cell r="K817">
            <v>73290</v>
          </cell>
          <cell r="L817">
            <v>69507.5</v>
          </cell>
          <cell r="M817">
            <v>65018.5</v>
          </cell>
          <cell r="N817">
            <v>57112</v>
          </cell>
          <cell r="O817">
            <v>47483</v>
          </cell>
          <cell r="P817">
            <v>39421</v>
          </cell>
          <cell r="Q817">
            <v>36303.5</v>
          </cell>
          <cell r="R817">
            <v>26550</v>
          </cell>
          <cell r="S817">
            <v>22950</v>
          </cell>
          <cell r="T817">
            <v>33850</v>
          </cell>
          <cell r="U817">
            <v>34200</v>
          </cell>
          <cell r="V817">
            <v>31997</v>
          </cell>
          <cell r="W817">
            <v>31944.5</v>
          </cell>
          <cell r="X817">
            <v>31383.895024169284</v>
          </cell>
        </row>
        <row r="818">
          <cell r="A818">
            <v>818</v>
          </cell>
        </row>
        <row r="819">
          <cell r="A819">
            <v>819</v>
          </cell>
          <cell r="B819" t="str">
            <v>D</v>
          </cell>
          <cell r="C819">
            <v>7400</v>
          </cell>
          <cell r="D819">
            <v>1</v>
          </cell>
          <cell r="E819">
            <v>3</v>
          </cell>
          <cell r="F819" t="str">
            <v>Employment Department</v>
          </cell>
          <cell r="G819" t="str">
            <v>Scotland TOTAL Employment in class 74 at June</v>
          </cell>
          <cell r="J819">
            <v>8586</v>
          </cell>
          <cell r="K819">
            <v>8335</v>
          </cell>
          <cell r="L819">
            <v>7976</v>
          </cell>
          <cell r="M819">
            <v>7538</v>
          </cell>
          <cell r="N819">
            <v>6975</v>
          </cell>
          <cell r="O819">
            <v>6344</v>
          </cell>
          <cell r="P819">
            <v>6069</v>
          </cell>
          <cell r="Q819">
            <v>5974</v>
          </cell>
          <cell r="R819">
            <v>5816</v>
          </cell>
          <cell r="S819">
            <v>5815</v>
          </cell>
          <cell r="T819">
            <v>5789</v>
          </cell>
          <cell r="U819">
            <v>5629</v>
          </cell>
          <cell r="V819">
            <v>5382</v>
          </cell>
          <cell r="W819">
            <v>5183.249737598293</v>
          </cell>
          <cell r="X819">
            <v>5137.4125017850647</v>
          </cell>
        </row>
        <row r="820">
          <cell r="A820">
            <v>820</v>
          </cell>
        </row>
        <row r="821">
          <cell r="A821">
            <v>821</v>
          </cell>
          <cell r="B821" t="str">
            <v>D</v>
          </cell>
          <cell r="C821">
            <v>7400</v>
          </cell>
          <cell r="D821">
            <v>1</v>
          </cell>
          <cell r="E821">
            <v>4</v>
          </cell>
          <cell r="F821" t="str">
            <v>Employment Department</v>
          </cell>
          <cell r="G821" t="str">
            <v>Scotland PART-TIME Employment in class 74 at June</v>
          </cell>
          <cell r="J821">
            <v>77</v>
          </cell>
          <cell r="K821">
            <v>81</v>
          </cell>
          <cell r="L821">
            <v>82</v>
          </cell>
          <cell r="M821">
            <v>82</v>
          </cell>
          <cell r="N821">
            <v>91</v>
          </cell>
          <cell r="O821">
            <v>104</v>
          </cell>
          <cell r="P821">
            <v>119</v>
          </cell>
          <cell r="Q821">
            <v>108</v>
          </cell>
          <cell r="R821">
            <v>75</v>
          </cell>
          <cell r="S821">
            <v>39</v>
          </cell>
          <cell r="T821">
            <v>55</v>
          </cell>
          <cell r="U821">
            <v>77</v>
          </cell>
          <cell r="V821">
            <v>102</v>
          </cell>
          <cell r="W821">
            <v>106.98876404494381</v>
          </cell>
          <cell r="X821">
            <v>119.25391674638897</v>
          </cell>
        </row>
        <row r="822">
          <cell r="A822">
            <v>822</v>
          </cell>
        </row>
        <row r="823">
          <cell r="A823">
            <v>823</v>
          </cell>
          <cell r="B823" t="str">
            <v>C</v>
          </cell>
          <cell r="G823" t="str">
            <v>Scotland FULL-TIME EQUIVALENT employees in class 74.[TOTAL-0.5*PART-TIME]</v>
          </cell>
          <cell r="J823">
            <v>8547.5</v>
          </cell>
          <cell r="K823">
            <v>8294.5</v>
          </cell>
          <cell r="L823">
            <v>7935</v>
          </cell>
          <cell r="M823">
            <v>7497</v>
          </cell>
          <cell r="N823">
            <v>6929.5</v>
          </cell>
          <cell r="O823">
            <v>6292</v>
          </cell>
          <cell r="P823">
            <v>6009.5</v>
          </cell>
          <cell r="Q823">
            <v>5920</v>
          </cell>
          <cell r="R823">
            <v>5778.5</v>
          </cell>
          <cell r="S823">
            <v>5795.5</v>
          </cell>
          <cell r="T823">
            <v>5761.5</v>
          </cell>
          <cell r="U823">
            <v>5590.5</v>
          </cell>
          <cell r="V823">
            <v>5331</v>
          </cell>
          <cell r="W823">
            <v>5129.7553555758213</v>
          </cell>
          <cell r="X823">
            <v>5077.7855434118701</v>
          </cell>
        </row>
        <row r="824">
          <cell r="A824">
            <v>824</v>
          </cell>
        </row>
        <row r="825">
          <cell r="A825">
            <v>825</v>
          </cell>
        </row>
        <row r="826">
          <cell r="A826">
            <v>826</v>
          </cell>
          <cell r="B826" t="str">
            <v>D</v>
          </cell>
          <cell r="C826">
            <v>7400</v>
          </cell>
          <cell r="D826">
            <v>1</v>
          </cell>
          <cell r="E826">
            <v>2</v>
          </cell>
          <cell r="F826" t="str">
            <v>ONS GDP(O)</v>
          </cell>
          <cell r="G826" t="str">
            <v>UK Index for Class 74,1990=100</v>
          </cell>
          <cell r="R826">
            <v>101.15</v>
          </cell>
          <cell r="S826">
            <v>102.81</v>
          </cell>
          <cell r="T826">
            <v>108.18</v>
          </cell>
          <cell r="U826">
            <v>105.12</v>
          </cell>
          <cell r="V826">
            <v>100</v>
          </cell>
          <cell r="W826">
            <v>98.5</v>
          </cell>
          <cell r="X826">
            <v>105.57</v>
          </cell>
        </row>
        <row r="827">
          <cell r="A827">
            <v>827</v>
          </cell>
        </row>
        <row r="828">
          <cell r="A828">
            <v>828</v>
          </cell>
        </row>
        <row r="829">
          <cell r="A829">
            <v>829</v>
          </cell>
          <cell r="B829" t="str">
            <v>C</v>
          </cell>
          <cell r="G829" t="str">
            <v>Y= 1990 value of Scot FTE/GB FTE</v>
          </cell>
          <cell r="Q829">
            <v>0.16306967647747461</v>
          </cell>
          <cell r="V829">
            <v>0.16660936962840267</v>
          </cell>
        </row>
        <row r="830">
          <cell r="A830">
            <v>830</v>
          </cell>
        </row>
        <row r="831">
          <cell r="A831">
            <v>831</v>
          </cell>
        </row>
        <row r="832">
          <cell r="A832">
            <v>832</v>
          </cell>
          <cell r="B832" t="str">
            <v>I</v>
          </cell>
          <cell r="C832">
            <v>7400</v>
          </cell>
          <cell r="D832">
            <v>1</v>
          </cell>
          <cell r="E832">
            <v>90</v>
          </cell>
          <cell r="G832" t="str">
            <v>Scottish Index,1990=100</v>
          </cell>
          <cell r="H832">
            <v>3.4180000000000001</v>
          </cell>
          <cell r="I832">
            <v>3.482148640141189</v>
          </cell>
          <cell r="O832">
            <v>0</v>
          </cell>
          <cell r="P832">
            <v>0</v>
          </cell>
          <cell r="Q832">
            <v>0</v>
          </cell>
          <cell r="R832">
            <v>132.13475326369837</v>
          </cell>
          <cell r="S832">
            <v>155.82751975177865</v>
          </cell>
          <cell r="T832">
            <v>110.51581966735631</v>
          </cell>
          <cell r="U832">
            <v>103.13604581346445</v>
          </cell>
          <cell r="V832">
            <v>100.00000000000001</v>
          </cell>
          <cell r="W832">
            <v>94.93740747682358</v>
          </cell>
          <cell r="X832">
            <v>102.52000358327847</v>
          </cell>
        </row>
        <row r="833">
          <cell r="A833">
            <v>833</v>
          </cell>
        </row>
        <row r="834">
          <cell r="A834">
            <v>834</v>
          </cell>
        </row>
        <row r="835">
          <cell r="A835">
            <v>835</v>
          </cell>
          <cell r="B835" t="str">
            <v>W</v>
          </cell>
          <cell r="C835">
            <v>7400</v>
          </cell>
          <cell r="D835">
            <v>1</v>
          </cell>
          <cell r="E835">
            <v>90</v>
          </cell>
          <cell r="G835" t="str">
            <v>WEIGHT * INDEX</v>
          </cell>
          <cell r="O835">
            <v>0</v>
          </cell>
          <cell r="P835">
            <v>0</v>
          </cell>
          <cell r="Q835">
            <v>0</v>
          </cell>
          <cell r="R835">
            <v>460.11285139257882</v>
          </cell>
          <cell r="S835">
            <v>542.61458600023025</v>
          </cell>
          <cell r="T835">
            <v>384.83251116877364</v>
          </cell>
          <cell r="U835">
            <v>359.13504167889459</v>
          </cell>
          <cell r="V835">
            <v>348.21486401411897</v>
          </cell>
          <cell r="W835">
            <v>330.58616434395117</v>
          </cell>
          <cell r="X835">
            <v>356.98989106478291</v>
          </cell>
        </row>
        <row r="836">
          <cell r="A836">
            <v>836</v>
          </cell>
        </row>
        <row r="837">
          <cell r="A837">
            <v>837</v>
          </cell>
          <cell r="B837" t="str">
            <v>H</v>
          </cell>
          <cell r="C837">
            <v>7500</v>
          </cell>
          <cell r="D837">
            <v>1</v>
          </cell>
          <cell r="G837" t="str">
            <v>AIR TRANSPORT</v>
          </cell>
        </row>
        <row r="838">
          <cell r="A838">
            <v>838</v>
          </cell>
          <cell r="H838" t="str">
            <v>UNCONSTR</v>
          </cell>
          <cell r="I838" t="str">
            <v>FINAL</v>
          </cell>
        </row>
        <row r="839">
          <cell r="A839">
            <v>839</v>
          </cell>
          <cell r="B839" t="str">
            <v>H</v>
          </cell>
          <cell r="C839">
            <v>7500</v>
          </cell>
          <cell r="D839">
            <v>1</v>
          </cell>
          <cell r="G839" t="str">
            <v xml:space="preserve">Passengers passing through Scottish airports </v>
          </cell>
          <cell r="H839" t="str">
            <v>WEIGHT</v>
          </cell>
          <cell r="I839" t="str">
            <v>WEIGHT</v>
          </cell>
          <cell r="J839">
            <v>1978</v>
          </cell>
          <cell r="K839">
            <v>1979</v>
          </cell>
          <cell r="L839">
            <v>1980</v>
          </cell>
          <cell r="M839">
            <v>1981</v>
          </cell>
          <cell r="N839">
            <v>1982</v>
          </cell>
          <cell r="O839">
            <v>1983</v>
          </cell>
          <cell r="P839">
            <v>1984</v>
          </cell>
          <cell r="Q839">
            <v>1985</v>
          </cell>
          <cell r="R839">
            <v>1986</v>
          </cell>
          <cell r="S839">
            <v>1987</v>
          </cell>
          <cell r="T839">
            <v>1988</v>
          </cell>
          <cell r="U839">
            <v>1989</v>
          </cell>
          <cell r="V839">
            <v>1990</v>
          </cell>
          <cell r="W839">
            <v>1991</v>
          </cell>
          <cell r="X839">
            <v>1992</v>
          </cell>
        </row>
        <row r="840">
          <cell r="A840">
            <v>840</v>
          </cell>
        </row>
        <row r="841">
          <cell r="A841">
            <v>841</v>
          </cell>
          <cell r="B841" t="str">
            <v>D</v>
          </cell>
          <cell r="C841">
            <v>7603</v>
          </cell>
          <cell r="D841">
            <v>1</v>
          </cell>
          <cell r="E841">
            <v>1</v>
          </cell>
          <cell r="F841" t="str">
            <v>Department of Transport</v>
          </cell>
          <cell r="G841" t="str">
            <v>Number of passengers passing through Scottish airports</v>
          </cell>
          <cell r="J841">
            <v>5596</v>
          </cell>
          <cell r="K841">
            <v>6349</v>
          </cell>
          <cell r="L841">
            <v>6743</v>
          </cell>
          <cell r="M841">
            <v>6697</v>
          </cell>
          <cell r="N841">
            <v>6619</v>
          </cell>
          <cell r="O841">
            <v>6708</v>
          </cell>
          <cell r="P841">
            <v>7245</v>
          </cell>
          <cell r="Q841">
            <v>7224</v>
          </cell>
          <cell r="R841">
            <v>7552</v>
          </cell>
          <cell r="S841">
            <v>8089</v>
          </cell>
          <cell r="T841">
            <v>8845</v>
          </cell>
          <cell r="U841">
            <v>9646</v>
          </cell>
          <cell r="V841">
            <v>10300</v>
          </cell>
          <cell r="W841">
            <v>9903</v>
          </cell>
          <cell r="X841">
            <v>10755</v>
          </cell>
        </row>
        <row r="842">
          <cell r="A842">
            <v>842</v>
          </cell>
        </row>
        <row r="843">
          <cell r="A843">
            <v>843</v>
          </cell>
        </row>
        <row r="844">
          <cell r="A844">
            <v>844</v>
          </cell>
          <cell r="B844" t="str">
            <v>I</v>
          </cell>
          <cell r="C844">
            <v>7500</v>
          </cell>
          <cell r="D844">
            <v>1</v>
          </cell>
          <cell r="E844">
            <v>90</v>
          </cell>
          <cell r="G844" t="str">
            <v>Scottish Index,1990=100</v>
          </cell>
          <cell r="H844">
            <v>4.8899999999999997</v>
          </cell>
          <cell r="I844">
            <v>4.9817749708280896</v>
          </cell>
          <cell r="O844">
            <v>65.126213592233015</v>
          </cell>
          <cell r="P844">
            <v>70.339805825242721</v>
          </cell>
          <cell r="Q844">
            <v>70.135922330097088</v>
          </cell>
          <cell r="R844">
            <v>73.320388349514559</v>
          </cell>
          <cell r="S844">
            <v>78.533980582524265</v>
          </cell>
          <cell r="T844">
            <v>85.873786407766985</v>
          </cell>
          <cell r="U844">
            <v>93.650485436893206</v>
          </cell>
          <cell r="V844">
            <v>100</v>
          </cell>
          <cell r="W844">
            <v>96.145631067961162</v>
          </cell>
          <cell r="X844">
            <v>104.41747572815534</v>
          </cell>
        </row>
        <row r="845">
          <cell r="A845">
            <v>845</v>
          </cell>
        </row>
        <row r="846">
          <cell r="A846">
            <v>846</v>
          </cell>
        </row>
        <row r="847">
          <cell r="A847">
            <v>847</v>
          </cell>
          <cell r="B847" t="str">
            <v>W</v>
          </cell>
          <cell r="C847">
            <v>7500</v>
          </cell>
          <cell r="D847">
            <v>1</v>
          </cell>
          <cell r="E847">
            <v>90</v>
          </cell>
          <cell r="G847" t="str">
            <v>WEIGHT * INDEX</v>
          </cell>
          <cell r="O847">
            <v>324.44414081859054</v>
          </cell>
          <cell r="P847">
            <v>350.41708411310202</v>
          </cell>
          <cell r="Q847">
            <v>349.40138242002058</v>
          </cell>
          <cell r="R847">
            <v>365.2656755310071</v>
          </cell>
          <cell r="S847">
            <v>391.23861882551859</v>
          </cell>
          <cell r="T847">
            <v>427.80387977645097</v>
          </cell>
          <cell r="U847">
            <v>466.54564435541511</v>
          </cell>
          <cell r="V847">
            <v>498.17749708280894</v>
          </cell>
          <cell r="W847">
            <v>478.97589840884046</v>
          </cell>
          <cell r="X847">
            <v>520.18436709957382</v>
          </cell>
        </row>
        <row r="848">
          <cell r="A848">
            <v>848</v>
          </cell>
          <cell r="H848" t="str">
            <v>UNCONSTR</v>
          </cell>
          <cell r="I848" t="str">
            <v>FINAL</v>
          </cell>
        </row>
        <row r="849">
          <cell r="A849">
            <v>849</v>
          </cell>
          <cell r="B849" t="str">
            <v>H</v>
          </cell>
          <cell r="C849">
            <v>7500</v>
          </cell>
          <cell r="D849">
            <v>2</v>
          </cell>
          <cell r="G849" t="str">
            <v>Freight and mail (tonnes)</v>
          </cell>
          <cell r="H849" t="str">
            <v>WEIGHT</v>
          </cell>
          <cell r="I849" t="str">
            <v>WEIGHT</v>
          </cell>
          <cell r="J849">
            <v>1978</v>
          </cell>
          <cell r="K849">
            <v>1979</v>
          </cell>
          <cell r="L849">
            <v>1980</v>
          </cell>
          <cell r="M849">
            <v>1981</v>
          </cell>
          <cell r="N849">
            <v>1982</v>
          </cell>
          <cell r="O849">
            <v>1983</v>
          </cell>
          <cell r="P849">
            <v>1984</v>
          </cell>
          <cell r="Q849">
            <v>1985</v>
          </cell>
          <cell r="R849">
            <v>1986</v>
          </cell>
          <cell r="S849">
            <v>1987</v>
          </cell>
          <cell r="T849">
            <v>1988</v>
          </cell>
          <cell r="U849">
            <v>1989</v>
          </cell>
          <cell r="V849">
            <v>1990</v>
          </cell>
          <cell r="W849">
            <v>1991</v>
          </cell>
          <cell r="X849">
            <v>1992</v>
          </cell>
        </row>
        <row r="850">
          <cell r="A850">
            <v>850</v>
          </cell>
        </row>
        <row r="851">
          <cell r="A851">
            <v>851</v>
          </cell>
          <cell r="B851" t="str">
            <v>D</v>
          </cell>
          <cell r="C851">
            <v>7500</v>
          </cell>
          <cell r="D851">
            <v>2</v>
          </cell>
          <cell r="E851">
            <v>1</v>
          </cell>
          <cell r="F851" t="str">
            <v>Department of Transport</v>
          </cell>
          <cell r="G851" t="str">
            <v>Number of tonnes of freight and mail through Scottish airports</v>
          </cell>
          <cell r="J851">
            <v>52322</v>
          </cell>
          <cell r="K851">
            <v>57679</v>
          </cell>
          <cell r="L851">
            <v>55195</v>
          </cell>
          <cell r="M851">
            <v>54834</v>
          </cell>
          <cell r="N851">
            <v>50377</v>
          </cell>
          <cell r="O851">
            <v>49278</v>
          </cell>
          <cell r="P851">
            <v>54974</v>
          </cell>
          <cell r="Q851">
            <v>53302</v>
          </cell>
          <cell r="R851">
            <v>53774</v>
          </cell>
          <cell r="S851">
            <v>54678</v>
          </cell>
          <cell r="T851">
            <v>64947</v>
          </cell>
          <cell r="U851">
            <v>68936</v>
          </cell>
          <cell r="V851">
            <v>68290</v>
          </cell>
          <cell r="W851">
            <v>62427</v>
          </cell>
          <cell r="X851">
            <v>67449</v>
          </cell>
        </row>
        <row r="852">
          <cell r="A852">
            <v>852</v>
          </cell>
        </row>
        <row r="853">
          <cell r="A853">
            <v>853</v>
          </cell>
        </row>
        <row r="854">
          <cell r="A854">
            <v>854</v>
          </cell>
          <cell r="B854" t="str">
            <v>I</v>
          </cell>
          <cell r="C854">
            <v>7500</v>
          </cell>
          <cell r="D854">
            <v>2</v>
          </cell>
          <cell r="E854">
            <v>90</v>
          </cell>
          <cell r="G854" t="str">
            <v>Scottish Index,1990=100</v>
          </cell>
          <cell r="H854">
            <v>0.84199999999999997</v>
          </cell>
          <cell r="I854">
            <v>0.85780256143911082</v>
          </cell>
          <cell r="O854">
            <v>72.159906282032509</v>
          </cell>
          <cell r="P854">
            <v>80.500805388783135</v>
          </cell>
          <cell r="Q854">
            <v>78.0524234880656</v>
          </cell>
          <cell r="R854">
            <v>78.743593498316002</v>
          </cell>
          <cell r="S854">
            <v>80.067359789134571</v>
          </cell>
          <cell r="T854">
            <v>95.104700541807006</v>
          </cell>
          <cell r="U854">
            <v>100.94596573436813</v>
          </cell>
          <cell r="V854">
            <v>100</v>
          </cell>
          <cell r="W854">
            <v>91.414555571826043</v>
          </cell>
          <cell r="X854">
            <v>98.768487333430954</v>
          </cell>
        </row>
        <row r="855">
          <cell r="A855">
            <v>855</v>
          </cell>
        </row>
        <row r="856">
          <cell r="A856">
            <v>856</v>
          </cell>
        </row>
        <row r="857">
          <cell r="A857">
            <v>857</v>
          </cell>
          <cell r="B857" t="str">
            <v>W</v>
          </cell>
          <cell r="C857">
            <v>7500</v>
          </cell>
          <cell r="D857">
            <v>2</v>
          </cell>
          <cell r="E857">
            <v>90</v>
          </cell>
          <cell r="G857" t="str">
            <v>WEIGHT * INDEX</v>
          </cell>
          <cell r="O857">
            <v>61.898952441933673</v>
          </cell>
          <cell r="P857">
            <v>69.053797060409551</v>
          </cell>
          <cell r="Q857">
            <v>66.953568794592883</v>
          </cell>
          <cell r="R857">
            <v>67.546456199775577</v>
          </cell>
          <cell r="S857">
            <v>68.681986314786499</v>
          </cell>
          <cell r="T857">
            <v>81.581055729661642</v>
          </cell>
          <cell r="U857">
            <v>86.59170797388569</v>
          </cell>
          <cell r="V857">
            <v>85.780256143911089</v>
          </cell>
          <cell r="W857">
            <v>78.415639922330314</v>
          </cell>
          <cell r="X857">
            <v>84.723861424083452</v>
          </cell>
        </row>
        <row r="858">
          <cell r="A858">
            <v>858</v>
          </cell>
        </row>
        <row r="859">
          <cell r="A859">
            <v>859</v>
          </cell>
          <cell r="B859" t="str">
            <v>H</v>
          </cell>
          <cell r="C859">
            <v>7600</v>
          </cell>
          <cell r="D859">
            <v>1</v>
          </cell>
          <cell r="G859" t="str">
            <v>SUPPORTING SERVICES TO TRANSPORT</v>
          </cell>
        </row>
        <row r="860">
          <cell r="A860">
            <v>860</v>
          </cell>
          <cell r="H860" t="str">
            <v>UNCONSTR</v>
          </cell>
          <cell r="I860" t="str">
            <v>FINAL</v>
          </cell>
        </row>
        <row r="861">
          <cell r="A861">
            <v>861</v>
          </cell>
          <cell r="B861" t="str">
            <v>H</v>
          </cell>
          <cell r="C861">
            <v>7601</v>
          </cell>
          <cell r="D861">
            <v>1</v>
          </cell>
          <cell r="F861" t="str">
            <v xml:space="preserve"> </v>
          </cell>
          <cell r="H861" t="str">
            <v>WEIGHT</v>
          </cell>
          <cell r="I861" t="str">
            <v>WEIGHT</v>
          </cell>
          <cell r="J861">
            <v>1978</v>
          </cell>
          <cell r="K861">
            <v>1979</v>
          </cell>
          <cell r="L861">
            <v>1980</v>
          </cell>
          <cell r="M861">
            <v>1981</v>
          </cell>
          <cell r="N861">
            <v>1982</v>
          </cell>
          <cell r="O861">
            <v>1983</v>
          </cell>
          <cell r="P861">
            <v>1984</v>
          </cell>
          <cell r="Q861">
            <v>1985</v>
          </cell>
          <cell r="R861">
            <v>1986</v>
          </cell>
          <cell r="S861">
            <v>1987</v>
          </cell>
          <cell r="T861">
            <v>1988</v>
          </cell>
          <cell r="U861">
            <v>1989</v>
          </cell>
          <cell r="V861">
            <v>1990</v>
          </cell>
          <cell r="W861">
            <v>1991</v>
          </cell>
          <cell r="X861">
            <v>1992</v>
          </cell>
        </row>
        <row r="862">
          <cell r="A862">
            <v>862</v>
          </cell>
          <cell r="B862" t="str">
            <v>D</v>
          </cell>
          <cell r="F862" t="str">
            <v>ONS GDP(O)</v>
          </cell>
          <cell r="G862" t="str">
            <v>UK Index for 761</v>
          </cell>
          <cell r="R862">
            <v>71.819999999999993</v>
          </cell>
          <cell r="S862">
            <v>80.489999999999995</v>
          </cell>
          <cell r="T862">
            <v>84.2</v>
          </cell>
          <cell r="U862">
            <v>103.06</v>
          </cell>
          <cell r="V862">
            <v>100</v>
          </cell>
          <cell r="W862">
            <v>106.35</v>
          </cell>
          <cell r="X862">
            <v>110.99</v>
          </cell>
        </row>
        <row r="863">
          <cell r="A863">
            <v>863</v>
          </cell>
          <cell r="B863" t="str">
            <v>D</v>
          </cell>
          <cell r="C863">
            <v>7601</v>
          </cell>
          <cell r="D863">
            <v>1</v>
          </cell>
          <cell r="F863" t="str">
            <v>Employment Department</v>
          </cell>
          <cell r="G863" t="str">
            <v>Scottish FTE Employment in 761</v>
          </cell>
          <cell r="R863">
            <v>2302</v>
          </cell>
          <cell r="S863">
            <v>2465</v>
          </cell>
          <cell r="T863">
            <v>2630</v>
          </cell>
          <cell r="U863">
            <v>2727</v>
          </cell>
          <cell r="V863">
            <v>1965</v>
          </cell>
          <cell r="W863">
            <v>1222</v>
          </cell>
          <cell r="X863">
            <v>1214.5365361450031</v>
          </cell>
        </row>
        <row r="864">
          <cell r="A864">
            <v>864</v>
          </cell>
          <cell r="B864" t="str">
            <v>D</v>
          </cell>
          <cell r="F864" t="str">
            <v>Employment Department</v>
          </cell>
          <cell r="G864" t="str">
            <v>GB FTE Employment in 761</v>
          </cell>
          <cell r="R864">
            <v>16245</v>
          </cell>
          <cell r="S864">
            <v>16354</v>
          </cell>
          <cell r="T864">
            <v>17411</v>
          </cell>
          <cell r="U864">
            <v>18496</v>
          </cell>
          <cell r="V864">
            <v>17437</v>
          </cell>
          <cell r="W864">
            <v>15721</v>
          </cell>
          <cell r="X864">
            <v>15392.747029893286</v>
          </cell>
        </row>
        <row r="865">
          <cell r="A865">
            <v>865</v>
          </cell>
          <cell r="R865">
            <v>0.14170514004309018</v>
          </cell>
          <cell r="S865">
            <v>0.15072765072765074</v>
          </cell>
          <cell r="T865">
            <v>0.15105393142266382</v>
          </cell>
          <cell r="U865">
            <v>0.14743728373702422</v>
          </cell>
          <cell r="V865">
            <v>0.11269140333773012</v>
          </cell>
          <cell r="W865">
            <v>7.7730424273265056E-2</v>
          </cell>
          <cell r="X865">
            <v>7.8903170031075553E-2</v>
          </cell>
        </row>
        <row r="866">
          <cell r="A866">
            <v>866</v>
          </cell>
          <cell r="B866" t="str">
            <v>I</v>
          </cell>
          <cell r="C866">
            <v>7601</v>
          </cell>
          <cell r="D866">
            <v>1</v>
          </cell>
          <cell r="E866">
            <v>90</v>
          </cell>
          <cell r="G866" t="str">
            <v>Scottish Index,1990=100</v>
          </cell>
          <cell r="H866">
            <v>1.458</v>
          </cell>
          <cell r="I866">
            <v>1.4853635802591729</v>
          </cell>
          <cell r="R866">
            <v>90.310909762956996</v>
          </cell>
          <cell r="S866">
            <v>107.65744544603324</v>
          </cell>
          <cell r="T866">
            <v>112.86345407973052</v>
          </cell>
          <cell r="U866">
            <v>134.83625202890991</v>
          </cell>
          <cell r="V866">
            <v>100</v>
          </cell>
          <cell r="W866">
            <v>73.356355290803222</v>
          </cell>
          <cell r="X866">
            <v>77.711898000803373</v>
          </cell>
        </row>
        <row r="867">
          <cell r="A867">
            <v>867</v>
          </cell>
        </row>
        <row r="868">
          <cell r="A868">
            <v>868</v>
          </cell>
        </row>
        <row r="869">
          <cell r="A869">
            <v>869</v>
          </cell>
          <cell r="B869" t="str">
            <v>W</v>
          </cell>
          <cell r="C869">
            <v>7601</v>
          </cell>
          <cell r="D869">
            <v>1</v>
          </cell>
          <cell r="E869">
            <v>90</v>
          </cell>
          <cell r="G869" t="str">
            <v>WEIGHT * INDEX</v>
          </cell>
          <cell r="O869">
            <v>0</v>
          </cell>
          <cell r="P869">
            <v>0</v>
          </cell>
          <cell r="Q869">
            <v>0</v>
          </cell>
          <cell r="R869">
            <v>134.14453626196891</v>
          </cell>
          <cell r="S869">
            <v>159.91044860927653</v>
          </cell>
          <cell r="T869">
            <v>167.64326423228528</v>
          </cell>
          <cell r="U869">
            <v>200.2808580623898</v>
          </cell>
          <cell r="V869">
            <v>148.53635802591728</v>
          </cell>
          <cell r="W869">
            <v>108.9608585295114</v>
          </cell>
          <cell r="X869">
            <v>115.43042304320896</v>
          </cell>
        </row>
        <row r="870">
          <cell r="A870">
            <v>870</v>
          </cell>
          <cell r="H870" t="str">
            <v>UNCONSTR</v>
          </cell>
          <cell r="I870" t="str">
            <v>FINAL</v>
          </cell>
        </row>
        <row r="871">
          <cell r="A871">
            <v>871</v>
          </cell>
          <cell r="B871" t="str">
            <v>H</v>
          </cell>
          <cell r="C871">
            <v>7602</v>
          </cell>
          <cell r="D871">
            <v>1</v>
          </cell>
          <cell r="G871" t="str">
            <v>Port traffic (tonnes): BULK FUEL AND OTHER</v>
          </cell>
          <cell r="H871" t="str">
            <v>WEIGHT</v>
          </cell>
          <cell r="I871" t="str">
            <v>WEIGHT</v>
          </cell>
          <cell r="J871">
            <v>1978</v>
          </cell>
          <cell r="K871">
            <v>1979</v>
          </cell>
          <cell r="L871">
            <v>1980</v>
          </cell>
          <cell r="M871">
            <v>1981</v>
          </cell>
          <cell r="N871">
            <v>1982</v>
          </cell>
          <cell r="O871">
            <v>1983</v>
          </cell>
          <cell r="P871">
            <v>1984</v>
          </cell>
          <cell r="Q871">
            <v>1985</v>
          </cell>
          <cell r="R871">
            <v>1986</v>
          </cell>
          <cell r="S871">
            <v>1987</v>
          </cell>
          <cell r="T871">
            <v>1988</v>
          </cell>
          <cell r="U871">
            <v>1989</v>
          </cell>
          <cell r="V871">
            <v>1990</v>
          </cell>
          <cell r="W871">
            <v>1991</v>
          </cell>
          <cell r="X871">
            <v>1992</v>
          </cell>
        </row>
        <row r="872">
          <cell r="A872">
            <v>872</v>
          </cell>
        </row>
        <row r="873">
          <cell r="A873">
            <v>873</v>
          </cell>
          <cell r="B873" t="str">
            <v>D</v>
          </cell>
          <cell r="C873">
            <v>7602</v>
          </cell>
          <cell r="D873">
            <v>1</v>
          </cell>
          <cell r="E873">
            <v>1</v>
          </cell>
          <cell r="F873" t="str">
            <v>Department of Transport</v>
          </cell>
          <cell r="G873" t="str">
            <v>Tonnes of BULK and OTHET FUEL through Scottish sea ports  (thousand tonnes)</v>
          </cell>
          <cell r="R873">
            <v>124637</v>
          </cell>
          <cell r="S873">
            <v>119449</v>
          </cell>
          <cell r="T873">
            <v>113693</v>
          </cell>
          <cell r="U873">
            <v>94353</v>
          </cell>
          <cell r="V873">
            <v>97576</v>
          </cell>
          <cell r="W873">
            <v>96065</v>
          </cell>
          <cell r="X873">
            <v>98587</v>
          </cell>
        </row>
        <row r="874">
          <cell r="A874">
            <v>874</v>
          </cell>
        </row>
        <row r="875">
          <cell r="A875">
            <v>875</v>
          </cell>
        </row>
        <row r="876">
          <cell r="A876">
            <v>876</v>
          </cell>
          <cell r="B876" t="str">
            <v>I</v>
          </cell>
          <cell r="C876">
            <v>7602</v>
          </cell>
          <cell r="D876">
            <v>1</v>
          </cell>
          <cell r="E876">
            <v>90</v>
          </cell>
          <cell r="G876" t="str">
            <v>Scottish Index,1990=100</v>
          </cell>
          <cell r="H876">
            <v>6.5270000000000001</v>
          </cell>
          <cell r="I876">
            <v>6.649498002984652</v>
          </cell>
          <cell r="O876">
            <v>0</v>
          </cell>
          <cell r="P876">
            <v>0</v>
          </cell>
          <cell r="Q876">
            <v>0</v>
          </cell>
          <cell r="R876">
            <v>127.73325407887185</v>
          </cell>
          <cell r="S876">
            <v>122.41637287857669</v>
          </cell>
          <cell r="T876">
            <v>116.51738132327621</v>
          </cell>
          <cell r="U876">
            <v>96.696933672214485</v>
          </cell>
          <cell r="V876">
            <v>100</v>
          </cell>
          <cell r="W876">
            <v>98.451463474624902</v>
          </cell>
          <cell r="X876">
            <v>101.03611543822251</v>
          </cell>
        </row>
        <row r="877">
          <cell r="A877">
            <v>877</v>
          </cell>
        </row>
        <row r="878">
          <cell r="A878">
            <v>878</v>
          </cell>
        </row>
        <row r="879">
          <cell r="A879">
            <v>879</v>
          </cell>
          <cell r="B879" t="str">
            <v>W</v>
          </cell>
          <cell r="C879">
            <v>7602</v>
          </cell>
          <cell r="D879">
            <v>1</v>
          </cell>
          <cell r="E879">
            <v>90</v>
          </cell>
          <cell r="G879" t="str">
            <v>WEIGHT * INDEX</v>
          </cell>
          <cell r="O879">
            <v>0</v>
          </cell>
          <cell r="P879">
            <v>0</v>
          </cell>
          <cell r="Q879">
            <v>0</v>
          </cell>
          <cell r="R879">
            <v>849.36201791218957</v>
          </cell>
          <cell r="S879">
            <v>814.00742698872023</v>
          </cell>
          <cell r="T879">
            <v>774.78209442212631</v>
          </cell>
          <cell r="U879">
            <v>642.98606734812961</v>
          </cell>
          <cell r="V879">
            <v>664.94980029846522</v>
          </cell>
          <cell r="W879">
            <v>654.65280976543465</v>
          </cell>
          <cell r="X879">
            <v>671.83944783578738</v>
          </cell>
        </row>
        <row r="880">
          <cell r="A880">
            <v>880</v>
          </cell>
          <cell r="H880" t="str">
            <v>UNCONSTR</v>
          </cell>
          <cell r="I880" t="str">
            <v>FINAL</v>
          </cell>
        </row>
        <row r="881">
          <cell r="A881">
            <v>881</v>
          </cell>
        </row>
        <row r="882">
          <cell r="A882">
            <v>882</v>
          </cell>
        </row>
        <row r="883">
          <cell r="A883">
            <v>883</v>
          </cell>
        </row>
        <row r="884">
          <cell r="A884">
            <v>884</v>
          </cell>
        </row>
        <row r="885">
          <cell r="A885">
            <v>885</v>
          </cell>
        </row>
        <row r="886">
          <cell r="A886">
            <v>886</v>
          </cell>
        </row>
        <row r="887">
          <cell r="A887">
            <v>887</v>
          </cell>
        </row>
        <row r="888">
          <cell r="A888">
            <v>888</v>
          </cell>
        </row>
        <row r="889">
          <cell r="A889">
            <v>889</v>
          </cell>
        </row>
        <row r="890">
          <cell r="A890">
            <v>890</v>
          </cell>
          <cell r="H890" t="str">
            <v>UNCONSTR</v>
          </cell>
          <cell r="I890" t="str">
            <v>FINAL</v>
          </cell>
        </row>
        <row r="891">
          <cell r="A891">
            <v>891</v>
          </cell>
          <cell r="B891" t="str">
            <v>H</v>
          </cell>
          <cell r="C891">
            <v>7603</v>
          </cell>
          <cell r="D891">
            <v>1</v>
          </cell>
          <cell r="G891" t="str">
            <v>Scottish air terminal passengers</v>
          </cell>
          <cell r="H891" t="str">
            <v>WEIGHT</v>
          </cell>
          <cell r="I891" t="str">
            <v>WEIGHT</v>
          </cell>
          <cell r="J891">
            <v>1978</v>
          </cell>
          <cell r="K891">
            <v>1979</v>
          </cell>
          <cell r="L891">
            <v>1980</v>
          </cell>
          <cell r="M891">
            <v>1981</v>
          </cell>
          <cell r="N891">
            <v>1982</v>
          </cell>
          <cell r="O891">
            <v>1983</v>
          </cell>
          <cell r="P891">
            <v>1984</v>
          </cell>
          <cell r="Q891">
            <v>1985</v>
          </cell>
          <cell r="R891">
            <v>1986</v>
          </cell>
          <cell r="S891">
            <v>1987</v>
          </cell>
          <cell r="T891">
            <v>1988</v>
          </cell>
          <cell r="U891">
            <v>1989</v>
          </cell>
          <cell r="V891">
            <v>1990</v>
          </cell>
          <cell r="W891">
            <v>1991</v>
          </cell>
          <cell r="X891">
            <v>1992</v>
          </cell>
        </row>
        <row r="892">
          <cell r="A892">
            <v>892</v>
          </cell>
        </row>
        <row r="893">
          <cell r="A893">
            <v>893</v>
          </cell>
          <cell r="B893" t="str">
            <v>D</v>
          </cell>
          <cell r="C893">
            <v>7603</v>
          </cell>
          <cell r="D893">
            <v>1</v>
          </cell>
          <cell r="E893">
            <v>1</v>
          </cell>
          <cell r="F893" t="str">
            <v>Department of Transport</v>
          </cell>
          <cell r="G893" t="str">
            <v>Number of passengers passing through Scottish airports</v>
          </cell>
          <cell r="J893">
            <v>5226</v>
          </cell>
          <cell r="K893">
            <v>5955</v>
          </cell>
          <cell r="L893">
            <v>6369</v>
          </cell>
          <cell r="M893">
            <v>6419</v>
          </cell>
          <cell r="N893">
            <v>6370</v>
          </cell>
          <cell r="O893">
            <v>6483</v>
          </cell>
          <cell r="P893">
            <v>6985</v>
          </cell>
          <cell r="Q893">
            <v>6942</v>
          </cell>
          <cell r="R893">
            <v>7552</v>
          </cell>
          <cell r="S893">
            <v>8089</v>
          </cell>
          <cell r="T893">
            <v>8845</v>
          </cell>
          <cell r="U893">
            <v>9646</v>
          </cell>
          <cell r="V893">
            <v>10300</v>
          </cell>
          <cell r="W893">
            <v>9903</v>
          </cell>
          <cell r="X893">
            <v>10755</v>
          </cell>
        </row>
        <row r="894">
          <cell r="A894">
            <v>894</v>
          </cell>
        </row>
        <row r="895">
          <cell r="A895">
            <v>895</v>
          </cell>
        </row>
        <row r="896">
          <cell r="A896">
            <v>896</v>
          </cell>
          <cell r="B896" t="str">
            <v>I</v>
          </cell>
          <cell r="C896">
            <v>7603</v>
          </cell>
          <cell r="D896">
            <v>1</v>
          </cell>
          <cell r="E896">
            <v>90</v>
          </cell>
          <cell r="G896" t="str">
            <v>Scottish Index,1990=100</v>
          </cell>
          <cell r="H896">
            <v>4.4039999999999999</v>
          </cell>
          <cell r="I896">
            <v>4.4866537774083657</v>
          </cell>
          <cell r="O896">
            <v>62.941747572815537</v>
          </cell>
          <cell r="P896">
            <v>67.815533980582529</v>
          </cell>
          <cell r="Q896">
            <v>67.398058252427191</v>
          </cell>
          <cell r="R896">
            <v>73.320388349514559</v>
          </cell>
          <cell r="S896">
            <v>78.533980582524265</v>
          </cell>
          <cell r="T896">
            <v>85.873786407766985</v>
          </cell>
          <cell r="U896">
            <v>93.650485436893206</v>
          </cell>
          <cell r="V896">
            <v>100</v>
          </cell>
          <cell r="W896">
            <v>96.145631067961162</v>
          </cell>
          <cell r="X896">
            <v>104.41747572815534</v>
          </cell>
        </row>
        <row r="897">
          <cell r="A897">
            <v>897</v>
          </cell>
        </row>
        <row r="898">
          <cell r="A898">
            <v>898</v>
          </cell>
        </row>
        <row r="899">
          <cell r="A899">
            <v>899</v>
          </cell>
          <cell r="B899" t="str">
            <v>W</v>
          </cell>
          <cell r="C899">
            <v>7603</v>
          </cell>
          <cell r="D899">
            <v>1</v>
          </cell>
          <cell r="E899">
            <v>90</v>
          </cell>
          <cell r="G899" t="str">
            <v>WEIGHT * INDEX</v>
          </cell>
          <cell r="O899">
            <v>282.39782950425666</v>
          </cell>
          <cell r="P899">
            <v>304.26482170094596</v>
          </cell>
          <cell r="Q899">
            <v>302.39175264824155</v>
          </cell>
          <cell r="R899">
            <v>328.96319734939783</v>
          </cell>
          <cell r="S899">
            <v>352.35478063549772</v>
          </cell>
          <cell r="T899">
            <v>385.2859481667669</v>
          </cell>
          <cell r="U899">
            <v>420.17730424156406</v>
          </cell>
          <cell r="V899">
            <v>448.66537774083656</v>
          </cell>
          <cell r="W899">
            <v>431.37215881237904</v>
          </cell>
          <cell r="X899">
            <v>468.48506190317448</v>
          </cell>
        </row>
        <row r="900">
          <cell r="A900">
            <v>900</v>
          </cell>
        </row>
        <row r="901">
          <cell r="A901">
            <v>901</v>
          </cell>
          <cell r="B901" t="str">
            <v>H</v>
          </cell>
          <cell r="C901">
            <v>7700</v>
          </cell>
          <cell r="D901">
            <v>1</v>
          </cell>
          <cell r="G901" t="str">
            <v>MISCELLANEOUS TRANSPORT</v>
          </cell>
        </row>
        <row r="902">
          <cell r="A902">
            <v>902</v>
          </cell>
          <cell r="H902" t="str">
            <v>UNCONSTR</v>
          </cell>
          <cell r="I902" t="str">
            <v>FINAL</v>
          </cell>
        </row>
        <row r="903">
          <cell r="A903">
            <v>903</v>
          </cell>
          <cell r="B903" t="str">
            <v>H</v>
          </cell>
          <cell r="C903">
            <v>7700</v>
          </cell>
          <cell r="D903">
            <v>1</v>
          </cell>
          <cell r="G903" t="str">
            <v>UK Index adjusted by the Scotland to GB ratio of the number of employees in employment in Class 77</v>
          </cell>
          <cell r="H903" t="str">
            <v>WEIGHT</v>
          </cell>
          <cell r="I903" t="str">
            <v>WEIGHT</v>
          </cell>
          <cell r="J903">
            <v>1978</v>
          </cell>
          <cell r="K903">
            <v>1979</v>
          </cell>
          <cell r="L903">
            <v>1980</v>
          </cell>
          <cell r="M903">
            <v>1981</v>
          </cell>
          <cell r="N903">
            <v>1982</v>
          </cell>
          <cell r="O903">
            <v>1983</v>
          </cell>
          <cell r="P903">
            <v>1984</v>
          </cell>
          <cell r="Q903">
            <v>1985</v>
          </cell>
          <cell r="R903">
            <v>1986</v>
          </cell>
          <cell r="S903">
            <v>1987</v>
          </cell>
          <cell r="T903">
            <v>1988</v>
          </cell>
          <cell r="U903">
            <v>1989</v>
          </cell>
          <cell r="V903">
            <v>1990</v>
          </cell>
          <cell r="W903">
            <v>1991</v>
          </cell>
          <cell r="X903">
            <v>1992</v>
          </cell>
        </row>
        <row r="904">
          <cell r="A904">
            <v>904</v>
          </cell>
        </row>
        <row r="905">
          <cell r="A905">
            <v>905</v>
          </cell>
          <cell r="T905" t="str">
            <v xml:space="preserve"> </v>
          </cell>
          <cell r="U905" t="str">
            <v xml:space="preserve"> </v>
          </cell>
          <cell r="V905" t="str">
            <v xml:space="preserve"> </v>
          </cell>
          <cell r="W905" t="str">
            <v xml:space="preserve"> </v>
          </cell>
          <cell r="X905" t="str">
            <v xml:space="preserve"> </v>
          </cell>
        </row>
        <row r="906">
          <cell r="A906">
            <v>906</v>
          </cell>
          <cell r="B906" t="str">
            <v>D</v>
          </cell>
          <cell r="C906">
            <v>7700</v>
          </cell>
          <cell r="D906">
            <v>1</v>
          </cell>
          <cell r="E906">
            <v>2</v>
          </cell>
          <cell r="F906" t="str">
            <v>ONS GDP(O)</v>
          </cell>
          <cell r="G906" t="str">
            <v>b - UK Index for Class 77,1990=100</v>
          </cell>
          <cell r="R906">
            <v>97.25</v>
          </cell>
          <cell r="S906">
            <v>105.73</v>
          </cell>
          <cell r="T906">
            <v>105.48</v>
          </cell>
          <cell r="U906">
            <v>106.18</v>
          </cell>
          <cell r="V906">
            <v>100</v>
          </cell>
          <cell r="W906">
            <v>99.74</v>
          </cell>
          <cell r="X906">
            <v>105.04</v>
          </cell>
        </row>
        <row r="907">
          <cell r="A907">
            <v>907</v>
          </cell>
          <cell r="Q907" t="str">
            <v xml:space="preserve"> </v>
          </cell>
        </row>
        <row r="908">
          <cell r="A908">
            <v>908</v>
          </cell>
          <cell r="B908" t="str">
            <v>D</v>
          </cell>
          <cell r="C908">
            <v>7700</v>
          </cell>
          <cell r="D908">
            <v>1</v>
          </cell>
          <cell r="E908">
            <v>3</v>
          </cell>
          <cell r="F908" t="str">
            <v>Employment Department</v>
          </cell>
          <cell r="G908" t="str">
            <v>c - GB TOTAL Employment in Class 77 at June</v>
          </cell>
          <cell r="J908">
            <v>157600</v>
          </cell>
          <cell r="K908">
            <v>159400</v>
          </cell>
          <cell r="L908">
            <v>161700</v>
          </cell>
          <cell r="M908">
            <v>156100</v>
          </cell>
          <cell r="N908">
            <v>151800</v>
          </cell>
          <cell r="O908">
            <v>144300</v>
          </cell>
          <cell r="P908">
            <v>147800</v>
          </cell>
          <cell r="Q908">
            <v>151967</v>
          </cell>
          <cell r="R908">
            <v>152100</v>
          </cell>
          <cell r="S908">
            <v>149100</v>
          </cell>
          <cell r="T908">
            <v>168905</v>
          </cell>
          <cell r="U908">
            <v>176602</v>
          </cell>
          <cell r="V908">
            <v>189714</v>
          </cell>
          <cell r="W908">
            <v>186788</v>
          </cell>
          <cell r="X908">
            <v>186139.17166885245</v>
          </cell>
        </row>
        <row r="909">
          <cell r="A909">
            <v>909</v>
          </cell>
          <cell r="F909" t="str">
            <v xml:space="preserve"> </v>
          </cell>
        </row>
        <row r="910">
          <cell r="A910">
            <v>910</v>
          </cell>
          <cell r="B910" t="str">
            <v>D</v>
          </cell>
          <cell r="C910">
            <v>7700</v>
          </cell>
          <cell r="D910">
            <v>1</v>
          </cell>
          <cell r="E910">
            <v>4</v>
          </cell>
          <cell r="F910" t="str">
            <v>Employment Department</v>
          </cell>
          <cell r="G910" t="str">
            <v>d - GB PART-TIME Employment in Class 77 at June</v>
          </cell>
          <cell r="J910">
            <v>11500</v>
          </cell>
          <cell r="K910">
            <v>12600</v>
          </cell>
          <cell r="L910">
            <v>12800</v>
          </cell>
          <cell r="M910">
            <v>12000</v>
          </cell>
          <cell r="N910">
            <v>11700</v>
          </cell>
          <cell r="O910">
            <v>11700</v>
          </cell>
          <cell r="P910">
            <v>13300</v>
          </cell>
          <cell r="Q910">
            <v>14078</v>
          </cell>
          <cell r="R910">
            <v>14800</v>
          </cell>
          <cell r="S910">
            <v>14800</v>
          </cell>
          <cell r="T910">
            <v>14900</v>
          </cell>
          <cell r="U910">
            <v>16500</v>
          </cell>
          <cell r="V910">
            <v>18588</v>
          </cell>
          <cell r="W910">
            <v>18082</v>
          </cell>
          <cell r="X910">
            <v>18979.874012894255</v>
          </cell>
        </row>
        <row r="911">
          <cell r="A911">
            <v>911</v>
          </cell>
          <cell r="F911" t="str">
            <v xml:space="preserve"> </v>
          </cell>
        </row>
        <row r="912">
          <cell r="A912">
            <v>912</v>
          </cell>
          <cell r="B912" t="str">
            <v>C</v>
          </cell>
          <cell r="G912" t="str">
            <v>e - GB FULL-TIME EQUIVALENT employees in Class 77.[d-0.5*e]</v>
          </cell>
          <cell r="J912">
            <v>151850</v>
          </cell>
          <cell r="K912">
            <v>153100</v>
          </cell>
          <cell r="L912">
            <v>155300</v>
          </cell>
          <cell r="M912">
            <v>150100</v>
          </cell>
          <cell r="N912">
            <v>145950</v>
          </cell>
          <cell r="O912">
            <v>138450</v>
          </cell>
          <cell r="P912">
            <v>141150</v>
          </cell>
          <cell r="Q912">
            <v>144928</v>
          </cell>
          <cell r="R912">
            <v>144700</v>
          </cell>
          <cell r="S912">
            <v>141700</v>
          </cell>
          <cell r="T912">
            <v>161455</v>
          </cell>
          <cell r="U912">
            <v>168352</v>
          </cell>
          <cell r="V912">
            <v>180420</v>
          </cell>
          <cell r="W912">
            <v>177747</v>
          </cell>
          <cell r="X912">
            <v>176649.23466240533</v>
          </cell>
        </row>
        <row r="913">
          <cell r="A913">
            <v>913</v>
          </cell>
        </row>
        <row r="914">
          <cell r="A914">
            <v>914</v>
          </cell>
          <cell r="B914" t="str">
            <v>D</v>
          </cell>
          <cell r="C914">
            <v>7700</v>
          </cell>
          <cell r="D914">
            <v>1</v>
          </cell>
          <cell r="E914">
            <v>5</v>
          </cell>
          <cell r="F914" t="str">
            <v>Employment Department</v>
          </cell>
          <cell r="G914" t="str">
            <v>f - Scotland TOTAL Employment in Class 77 at June</v>
          </cell>
          <cell r="J914">
            <v>13641</v>
          </cell>
          <cell r="K914">
            <v>12628</v>
          </cell>
          <cell r="L914">
            <v>12433</v>
          </cell>
          <cell r="M914">
            <v>11941</v>
          </cell>
          <cell r="N914">
            <v>12001</v>
          </cell>
          <cell r="O914">
            <v>11698</v>
          </cell>
          <cell r="P914">
            <v>11384</v>
          </cell>
          <cell r="Q914">
            <v>9502</v>
          </cell>
          <cell r="R914">
            <v>9073</v>
          </cell>
          <cell r="S914">
            <v>9139</v>
          </cell>
          <cell r="T914">
            <v>10018</v>
          </cell>
          <cell r="U914">
            <v>10658</v>
          </cell>
          <cell r="V914">
            <v>10670</v>
          </cell>
          <cell r="W914">
            <v>10789</v>
          </cell>
          <cell r="X914">
            <v>10913.946582006622</v>
          </cell>
        </row>
        <row r="915">
          <cell r="A915">
            <v>915</v>
          </cell>
          <cell r="F915" t="str">
            <v xml:space="preserve"> </v>
          </cell>
        </row>
        <row r="916">
          <cell r="A916">
            <v>916</v>
          </cell>
          <cell r="B916" t="str">
            <v>D</v>
          </cell>
          <cell r="C916">
            <v>7700</v>
          </cell>
          <cell r="D916">
            <v>1</v>
          </cell>
          <cell r="E916">
            <v>6</v>
          </cell>
          <cell r="F916" t="str">
            <v>Employment Department</v>
          </cell>
          <cell r="G916" t="str">
            <v>g - Scotland PART-TIME Employment in Class 77 at June</v>
          </cell>
          <cell r="J916">
            <v>1007</v>
          </cell>
          <cell r="K916">
            <v>1031</v>
          </cell>
          <cell r="L916">
            <v>856</v>
          </cell>
          <cell r="M916">
            <v>857</v>
          </cell>
          <cell r="N916">
            <v>843</v>
          </cell>
          <cell r="O916">
            <v>676</v>
          </cell>
          <cell r="P916">
            <v>675</v>
          </cell>
          <cell r="Q916">
            <v>609</v>
          </cell>
          <cell r="R916">
            <v>671</v>
          </cell>
          <cell r="S916">
            <v>596</v>
          </cell>
          <cell r="T916">
            <v>573</v>
          </cell>
          <cell r="U916">
            <v>595</v>
          </cell>
          <cell r="V916">
            <v>829</v>
          </cell>
          <cell r="W916">
            <v>916.74686054196957</v>
          </cell>
          <cell r="X916">
            <v>1021.8423846700388</v>
          </cell>
        </row>
        <row r="917">
          <cell r="A917">
            <v>917</v>
          </cell>
          <cell r="F917" t="str">
            <v xml:space="preserve"> </v>
          </cell>
        </row>
        <row r="918">
          <cell r="A918">
            <v>918</v>
          </cell>
          <cell r="B918" t="str">
            <v>C</v>
          </cell>
          <cell r="G918" t="str">
            <v>h - Scotland FULL-TIME EQUIVALENT employees in Class 77.[f-0.5*g]</v>
          </cell>
          <cell r="J918">
            <v>13137.5</v>
          </cell>
          <cell r="K918">
            <v>12112.5</v>
          </cell>
          <cell r="L918">
            <v>12005</v>
          </cell>
          <cell r="M918">
            <v>11512.5</v>
          </cell>
          <cell r="N918">
            <v>11579.5</v>
          </cell>
          <cell r="O918">
            <v>11360</v>
          </cell>
          <cell r="P918">
            <v>11046.5</v>
          </cell>
          <cell r="Q918">
            <v>9197.5</v>
          </cell>
          <cell r="R918">
            <v>8737.5</v>
          </cell>
          <cell r="S918">
            <v>8841</v>
          </cell>
          <cell r="T918">
            <v>9731.5</v>
          </cell>
          <cell r="U918">
            <v>10360.5</v>
          </cell>
          <cell r="V918">
            <v>10255.5</v>
          </cell>
          <cell r="W918">
            <v>10330.626569729015</v>
          </cell>
          <cell r="X918">
            <v>10403.025389671602</v>
          </cell>
        </row>
        <row r="919">
          <cell r="A919">
            <v>919</v>
          </cell>
        </row>
        <row r="920">
          <cell r="A920">
            <v>920</v>
          </cell>
        </row>
        <row r="921">
          <cell r="A921">
            <v>921</v>
          </cell>
          <cell r="B921" t="str">
            <v>C</v>
          </cell>
          <cell r="G921" t="str">
            <v>Y=1990 value of Scot FTE/GB FTE  [1990e/1990h]</v>
          </cell>
          <cell r="Q921">
            <v>6.3462546919849858E-2</v>
          </cell>
          <cell r="V921">
            <v>5.684236780844696E-2</v>
          </cell>
        </row>
        <row r="922">
          <cell r="A922">
            <v>922</v>
          </cell>
        </row>
        <row r="923">
          <cell r="A923">
            <v>923</v>
          </cell>
        </row>
        <row r="924">
          <cell r="A924">
            <v>924</v>
          </cell>
          <cell r="B924" t="str">
            <v>I</v>
          </cell>
          <cell r="C924">
            <v>7700</v>
          </cell>
          <cell r="D924">
            <v>1</v>
          </cell>
          <cell r="E924">
            <v>90</v>
          </cell>
          <cell r="G924" t="str">
            <v>Scottish Index,1990=100  [(b*h)/Y*e]</v>
          </cell>
          <cell r="H924">
            <v>7.7270000000000003</v>
          </cell>
          <cell r="I924">
            <v>7.8720194682185394</v>
          </cell>
          <cell r="O924">
            <v>0</v>
          </cell>
          <cell r="P924">
            <v>0</v>
          </cell>
          <cell r="Q924">
            <v>0</v>
          </cell>
          <cell r="R924">
            <v>103.30851221740643</v>
          </cell>
          <cell r="S924">
            <v>116.05333148816958</v>
          </cell>
          <cell r="T924">
            <v>111.84749160989911</v>
          </cell>
          <cell r="U924">
            <v>114.95635780761161</v>
          </cell>
          <cell r="V924">
            <v>100</v>
          </cell>
          <cell r="W924">
            <v>101.98154494898318</v>
          </cell>
          <cell r="X924">
            <v>108.82544478541433</v>
          </cell>
        </row>
        <row r="925">
          <cell r="A925">
            <v>925</v>
          </cell>
          <cell r="G925" t="str">
            <v xml:space="preserve"> </v>
          </cell>
        </row>
        <row r="926">
          <cell r="A926">
            <v>926</v>
          </cell>
        </row>
        <row r="927">
          <cell r="A927">
            <v>927</v>
          </cell>
          <cell r="B927" t="str">
            <v>W</v>
          </cell>
          <cell r="C927">
            <v>7700</v>
          </cell>
          <cell r="D927">
            <v>1</v>
          </cell>
          <cell r="E927">
            <v>90</v>
          </cell>
          <cell r="G927" t="str">
            <v>WEIGHT * INDEX</v>
          </cell>
          <cell r="O927">
            <v>0</v>
          </cell>
          <cell r="P927">
            <v>0</v>
          </cell>
          <cell r="Q927">
            <v>0</v>
          </cell>
          <cell r="R927">
            <v>813.2466194081162</v>
          </cell>
          <cell r="S927">
            <v>913.57408482649055</v>
          </cell>
          <cell r="T927">
            <v>880.46563142453556</v>
          </cell>
          <cell r="U927">
            <v>904.93868665701484</v>
          </cell>
          <cell r="V927">
            <v>787.20194682185388</v>
          </cell>
          <cell r="W927">
            <v>802.80070723739971</v>
          </cell>
          <cell r="X927">
            <v>856.67601998832333</v>
          </cell>
        </row>
        <row r="928">
          <cell r="A928">
            <v>928</v>
          </cell>
          <cell r="H928" t="str">
            <v>UNCONSTR</v>
          </cell>
          <cell r="I928" t="str">
            <v>FINAL</v>
          </cell>
        </row>
        <row r="929">
          <cell r="A929">
            <v>929</v>
          </cell>
          <cell r="B929" t="str">
            <v>H</v>
          </cell>
          <cell r="C929">
            <v>7901</v>
          </cell>
          <cell r="D929">
            <v>2</v>
          </cell>
          <cell r="G929" t="str">
            <v xml:space="preserve">Number of first class letters posted  </v>
          </cell>
          <cell r="H929" t="str">
            <v>WEIGHT</v>
          </cell>
          <cell r="I929" t="str">
            <v>WEIGHT</v>
          </cell>
          <cell r="J929">
            <v>1978</v>
          </cell>
          <cell r="K929">
            <v>1979</v>
          </cell>
          <cell r="L929">
            <v>1980</v>
          </cell>
          <cell r="M929">
            <v>1981</v>
          </cell>
          <cell r="N929">
            <v>1982</v>
          </cell>
          <cell r="O929">
            <v>1983</v>
          </cell>
          <cell r="P929">
            <v>1984</v>
          </cell>
          <cell r="Q929">
            <v>1985</v>
          </cell>
          <cell r="R929">
            <v>1986</v>
          </cell>
          <cell r="S929">
            <v>1987</v>
          </cell>
          <cell r="T929">
            <v>1988</v>
          </cell>
          <cell r="U929">
            <v>1989</v>
          </cell>
          <cell r="V929">
            <v>1990</v>
          </cell>
          <cell r="W929">
            <v>1991</v>
          </cell>
          <cell r="X929">
            <v>1992</v>
          </cell>
        </row>
        <row r="930">
          <cell r="A930">
            <v>930</v>
          </cell>
        </row>
        <row r="931">
          <cell r="A931">
            <v>931</v>
          </cell>
          <cell r="B931" t="str">
            <v>D</v>
          </cell>
          <cell r="C931">
            <v>7901</v>
          </cell>
          <cell r="D931">
            <v>2</v>
          </cell>
          <cell r="E931">
            <v>1</v>
          </cell>
          <cell r="F931" t="str">
            <v>Royal Mail</v>
          </cell>
          <cell r="G931" t="str">
            <v>Number of first class letters posted '000 for Scotland, financial year ending 31 March</v>
          </cell>
          <cell r="O931">
            <v>285232</v>
          </cell>
          <cell r="P931">
            <v>259482</v>
          </cell>
          <cell r="Q931">
            <v>318071</v>
          </cell>
          <cell r="R931">
            <v>338400</v>
          </cell>
          <cell r="S931">
            <v>363415</v>
          </cell>
          <cell r="T931">
            <v>381446</v>
          </cell>
          <cell r="U931">
            <v>376154</v>
          </cell>
          <cell r="V931">
            <v>430694</v>
          </cell>
          <cell r="W931">
            <v>449483</v>
          </cell>
          <cell r="X931">
            <v>487768</v>
          </cell>
        </row>
        <row r="932">
          <cell r="A932">
            <v>932</v>
          </cell>
        </row>
        <row r="933">
          <cell r="A933">
            <v>933</v>
          </cell>
          <cell r="B933" t="str">
            <v>C</v>
          </cell>
          <cell r="G933" t="str">
            <v>Estimate for calander year</v>
          </cell>
          <cell r="O933">
            <v>265919.5</v>
          </cell>
          <cell r="P933">
            <v>303423.75</v>
          </cell>
          <cell r="Q933">
            <v>333317.75</v>
          </cell>
          <cell r="R933">
            <v>357161.25</v>
          </cell>
          <cell r="S933">
            <v>376938.25</v>
          </cell>
          <cell r="T933">
            <v>377477</v>
          </cell>
          <cell r="U933">
            <v>417059</v>
          </cell>
          <cell r="V933">
            <v>444785.75</v>
          </cell>
          <cell r="W933">
            <v>478196.75</v>
          </cell>
          <cell r="X933">
            <v>472167.25</v>
          </cell>
        </row>
        <row r="934">
          <cell r="A934">
            <v>934</v>
          </cell>
        </row>
        <row r="935">
          <cell r="A935">
            <v>935</v>
          </cell>
          <cell r="B935" t="str">
            <v>I</v>
          </cell>
          <cell r="C935">
            <v>7901</v>
          </cell>
          <cell r="D935">
            <v>2</v>
          </cell>
          <cell r="E935">
            <v>90</v>
          </cell>
          <cell r="G935" t="str">
            <v>Scottish Index, 1990=100</v>
          </cell>
          <cell r="H935">
            <v>2.032</v>
          </cell>
          <cell r="I935">
            <v>2.070136347796049</v>
          </cell>
          <cell r="O935">
            <v>59.785975607357024</v>
          </cell>
          <cell r="P935">
            <v>68.217956622935873</v>
          </cell>
          <cell r="Q935">
            <v>74.938945323675497</v>
          </cell>
          <cell r="R935">
            <v>80.299616163512439</v>
          </cell>
          <cell r="S935">
            <v>84.746026598199236</v>
          </cell>
          <cell r="T935">
            <v>84.867152331206654</v>
          </cell>
          <cell r="U935">
            <v>93.766268366286468</v>
          </cell>
          <cell r="V935">
            <v>100</v>
          </cell>
          <cell r="W935">
            <v>107.51170647890586</v>
          </cell>
          <cell r="X935">
            <v>106.15610999228279</v>
          </cell>
        </row>
        <row r="936">
          <cell r="A936">
            <v>936</v>
          </cell>
        </row>
        <row r="937">
          <cell r="A937">
            <v>937</v>
          </cell>
          <cell r="B937" t="str">
            <v>W</v>
          </cell>
          <cell r="C937">
            <v>7901</v>
          </cell>
          <cell r="D937">
            <v>2</v>
          </cell>
          <cell r="E937">
            <v>90</v>
          </cell>
          <cell r="G937" t="str">
            <v>WEIGHT * INDEX</v>
          </cell>
          <cell r="O937">
            <v>123.76512119323775</v>
          </cell>
          <cell r="P937">
            <v>141.22047157751376</v>
          </cell>
          <cell r="Q937">
            <v>155.13383458004139</v>
          </cell>
          <cell r="R937">
            <v>166.23115413415823</v>
          </cell>
          <cell r="S937">
            <v>175.43582999222301</v>
          </cell>
          <cell r="T937">
            <v>175.68657677477509</v>
          </cell>
          <cell r="U937">
            <v>194.10896034224848</v>
          </cell>
          <cell r="V937">
            <v>207.0136347796049</v>
          </cell>
          <cell r="W937">
            <v>222.56389139556302</v>
          </cell>
          <cell r="X937">
            <v>219.75762183565996</v>
          </cell>
        </row>
        <row r="938">
          <cell r="A938">
            <v>938</v>
          </cell>
          <cell r="H938" t="str">
            <v>UNCONSTR</v>
          </cell>
          <cell r="I938" t="str">
            <v>FINAL</v>
          </cell>
        </row>
        <row r="939">
          <cell r="A939">
            <v>939</v>
          </cell>
          <cell r="B939" t="str">
            <v>H</v>
          </cell>
          <cell r="C939">
            <v>7901</v>
          </cell>
          <cell r="D939">
            <v>3</v>
          </cell>
          <cell r="G939" t="str">
            <v xml:space="preserve">Number of second class letters posted </v>
          </cell>
          <cell r="H939" t="str">
            <v>WEIGHT</v>
          </cell>
          <cell r="I939" t="str">
            <v>WEIGHT</v>
          </cell>
          <cell r="J939">
            <v>1978</v>
          </cell>
          <cell r="K939">
            <v>1979</v>
          </cell>
          <cell r="L939">
            <v>1980</v>
          </cell>
          <cell r="M939">
            <v>1981</v>
          </cell>
          <cell r="N939">
            <v>1982</v>
          </cell>
          <cell r="O939">
            <v>1983</v>
          </cell>
          <cell r="P939">
            <v>1984</v>
          </cell>
          <cell r="Q939">
            <v>1985</v>
          </cell>
          <cell r="R939">
            <v>1986</v>
          </cell>
          <cell r="S939">
            <v>1987</v>
          </cell>
          <cell r="T939">
            <v>1988</v>
          </cell>
          <cell r="U939">
            <v>1989</v>
          </cell>
          <cell r="V939">
            <v>1990</v>
          </cell>
          <cell r="W939">
            <v>1991</v>
          </cell>
          <cell r="X939">
            <v>1992</v>
          </cell>
        </row>
        <row r="940">
          <cell r="A940">
            <v>940</v>
          </cell>
        </row>
        <row r="941">
          <cell r="A941">
            <v>941</v>
          </cell>
          <cell r="B941" t="str">
            <v>D</v>
          </cell>
          <cell r="C941">
            <v>7901</v>
          </cell>
          <cell r="D941">
            <v>3</v>
          </cell>
          <cell r="E941">
            <v>1</v>
          </cell>
          <cell r="F941" t="str">
            <v>Royal Mail</v>
          </cell>
          <cell r="G941" t="str">
            <v>Number of second class letters posted '000 for Scotland, financial year ending 31 March</v>
          </cell>
          <cell r="O941">
            <v>353670</v>
          </cell>
          <cell r="P941">
            <v>364770</v>
          </cell>
          <cell r="Q941">
            <v>396541</v>
          </cell>
          <cell r="R941">
            <v>384293</v>
          </cell>
          <cell r="S941">
            <v>398548</v>
          </cell>
          <cell r="T941">
            <v>430044</v>
          </cell>
          <cell r="U941">
            <v>471022</v>
          </cell>
          <cell r="V941">
            <v>528813</v>
          </cell>
          <cell r="W941">
            <v>564649</v>
          </cell>
          <cell r="X941">
            <v>672075</v>
          </cell>
        </row>
        <row r="942">
          <cell r="A942">
            <v>942</v>
          </cell>
        </row>
        <row r="943">
          <cell r="A943">
            <v>943</v>
          </cell>
          <cell r="B943" t="str">
            <v>C</v>
          </cell>
          <cell r="G943" t="str">
            <v>Estimate for calander year</v>
          </cell>
          <cell r="O943">
            <v>361995</v>
          </cell>
          <cell r="P943">
            <v>388598.25</v>
          </cell>
          <cell r="Q943">
            <v>387355</v>
          </cell>
          <cell r="R943">
            <v>394984.25</v>
          </cell>
          <cell r="S943">
            <v>422170</v>
          </cell>
          <cell r="T943">
            <v>460777.5</v>
          </cell>
          <cell r="U943">
            <v>514365.25</v>
          </cell>
          <cell r="V943">
            <v>555690</v>
          </cell>
          <cell r="W943">
            <v>645218.5</v>
          </cell>
          <cell r="X943">
            <v>628710.75</v>
          </cell>
        </row>
        <row r="944">
          <cell r="A944">
            <v>944</v>
          </cell>
        </row>
        <row r="945">
          <cell r="A945">
            <v>945</v>
          </cell>
          <cell r="B945" t="str">
            <v>I</v>
          </cell>
          <cell r="C945">
            <v>7901</v>
          </cell>
          <cell r="D945">
            <v>3</v>
          </cell>
          <cell r="E945">
            <v>90</v>
          </cell>
          <cell r="G945" t="str">
            <v>Scottish Index, 1990=100</v>
          </cell>
          <cell r="H945">
            <v>1.98</v>
          </cell>
          <cell r="I945">
            <v>2.0171604176359139</v>
          </cell>
          <cell r="O945">
            <v>65.14333531285429</v>
          </cell>
          <cell r="P945">
            <v>69.930761755655141</v>
          </cell>
          <cell r="Q945">
            <v>69.707030898522561</v>
          </cell>
          <cell r="R945">
            <v>71.079963648796991</v>
          </cell>
          <cell r="S945">
            <v>75.972214724036775</v>
          </cell>
          <cell r="T945">
            <v>82.919883388220057</v>
          </cell>
          <cell r="U945">
            <v>92.563344670589714</v>
          </cell>
          <cell r="V945">
            <v>100</v>
          </cell>
          <cell r="W945">
            <v>116.11123108207815</v>
          </cell>
          <cell r="X945">
            <v>113.14055498569347</v>
          </cell>
        </row>
        <row r="946">
          <cell r="A946">
            <v>946</v>
          </cell>
        </row>
        <row r="947">
          <cell r="A947">
            <v>947</v>
          </cell>
          <cell r="B947" t="str">
            <v>W</v>
          </cell>
          <cell r="C947">
            <v>7901</v>
          </cell>
          <cell r="D947">
            <v>3</v>
          </cell>
          <cell r="E947">
            <v>90</v>
          </cell>
          <cell r="G947" t="str">
            <v>WEIGHT * INDEX</v>
          </cell>
          <cell r="O947">
            <v>131.40455746587355</v>
          </cell>
          <cell r="P947">
            <v>141.06156458863492</v>
          </cell>
          <cell r="Q947">
            <v>140.61026355942332</v>
          </cell>
          <cell r="R947">
            <v>143.37968915935292</v>
          </cell>
          <cell r="S947">
            <v>153.24814438146336</v>
          </cell>
          <cell r="T947">
            <v>167.26270660570324</v>
          </cell>
          <cell r="U947">
            <v>186.71511499350379</v>
          </cell>
          <cell r="V947">
            <v>201.71604176359139</v>
          </cell>
          <cell r="W947">
            <v>234.21497938174485</v>
          </cell>
          <cell r="X947">
            <v>228.22264914650052</v>
          </cell>
        </row>
        <row r="948">
          <cell r="A948">
            <v>948</v>
          </cell>
          <cell r="C948" t="str">
            <v xml:space="preserve"> </v>
          </cell>
          <cell r="D948" t="str">
            <v xml:space="preserve"> </v>
          </cell>
          <cell r="E948" t="str">
            <v xml:space="preserve"> </v>
          </cell>
          <cell r="H948" t="str">
            <v>UNCONSTR</v>
          </cell>
          <cell r="I948" t="str">
            <v>FINAL</v>
          </cell>
        </row>
        <row r="949">
          <cell r="A949">
            <v>949</v>
          </cell>
          <cell r="B949" t="str">
            <v>H</v>
          </cell>
          <cell r="C949">
            <v>7901</v>
          </cell>
          <cell r="D949">
            <v>4</v>
          </cell>
          <cell r="G949" t="str">
            <v>Number of international class letters posted</v>
          </cell>
          <cell r="H949" t="str">
            <v>WEIGHT</v>
          </cell>
          <cell r="I949" t="str">
            <v>WEIGHT</v>
          </cell>
          <cell r="J949">
            <v>1978</v>
          </cell>
          <cell r="K949">
            <v>1979</v>
          </cell>
          <cell r="L949">
            <v>1980</v>
          </cell>
          <cell r="M949">
            <v>1981</v>
          </cell>
          <cell r="N949">
            <v>1982</v>
          </cell>
          <cell r="O949">
            <v>1983</v>
          </cell>
          <cell r="P949">
            <v>1984</v>
          </cell>
          <cell r="Q949">
            <v>1985</v>
          </cell>
          <cell r="R949">
            <v>1986</v>
          </cell>
          <cell r="S949">
            <v>1987</v>
          </cell>
          <cell r="T949">
            <v>1988</v>
          </cell>
          <cell r="U949">
            <v>1989</v>
          </cell>
          <cell r="V949">
            <v>1990</v>
          </cell>
          <cell r="W949">
            <v>1991</v>
          </cell>
          <cell r="X949">
            <v>1992</v>
          </cell>
        </row>
        <row r="950">
          <cell r="A950">
            <v>950</v>
          </cell>
        </row>
        <row r="951">
          <cell r="A951">
            <v>951</v>
          </cell>
          <cell r="B951" t="str">
            <v>D</v>
          </cell>
          <cell r="C951">
            <v>7901</v>
          </cell>
          <cell r="D951">
            <v>4</v>
          </cell>
          <cell r="E951">
            <v>1</v>
          </cell>
          <cell r="F951" t="str">
            <v>Royal Mail</v>
          </cell>
          <cell r="G951" t="str">
            <v>Number of international class letters posted '000 for Scotland, financial year ending 31 March</v>
          </cell>
          <cell r="O951">
            <v>30923</v>
          </cell>
          <cell r="P951">
            <v>29067</v>
          </cell>
          <cell r="Q951">
            <v>35174</v>
          </cell>
          <cell r="R951">
            <v>33605</v>
          </cell>
          <cell r="S951">
            <v>32779</v>
          </cell>
          <cell r="T951">
            <v>36075</v>
          </cell>
          <cell r="U951">
            <v>34400</v>
          </cell>
          <cell r="V951">
            <v>37521</v>
          </cell>
          <cell r="W951">
            <v>39574</v>
          </cell>
          <cell r="X951">
            <v>41444</v>
          </cell>
        </row>
        <row r="952">
          <cell r="A952">
            <v>952</v>
          </cell>
        </row>
        <row r="953">
          <cell r="A953">
            <v>953</v>
          </cell>
          <cell r="B953" t="str">
            <v>C</v>
          </cell>
          <cell r="G953" t="str">
            <v>Estimate for calander year</v>
          </cell>
          <cell r="O953">
            <v>29531</v>
          </cell>
          <cell r="P953">
            <v>33647.25</v>
          </cell>
          <cell r="Q953">
            <v>33997.25</v>
          </cell>
          <cell r="R953">
            <v>32985.5</v>
          </cell>
          <cell r="S953">
            <v>35251</v>
          </cell>
          <cell r="T953">
            <v>34818.75</v>
          </cell>
          <cell r="U953">
            <v>36740.75</v>
          </cell>
          <cell r="V953">
            <v>39060.75</v>
          </cell>
          <cell r="W953">
            <v>40976.5</v>
          </cell>
          <cell r="X953">
            <v>31716.5</v>
          </cell>
        </row>
        <row r="954">
          <cell r="A954">
            <v>954</v>
          </cell>
        </row>
        <row r="955">
          <cell r="A955">
            <v>955</v>
          </cell>
          <cell r="B955" t="str">
            <v>I</v>
          </cell>
          <cell r="C955">
            <v>7901</v>
          </cell>
          <cell r="D955">
            <v>4</v>
          </cell>
          <cell r="E955">
            <v>90</v>
          </cell>
          <cell r="G955" t="str">
            <v>Scottish Index, 1990=100</v>
          </cell>
          <cell r="H955">
            <v>0.48899999999999999</v>
          </cell>
          <cell r="I955">
            <v>0.49817749708280901</v>
          </cell>
          <cell r="O955">
            <v>75.602747003065744</v>
          </cell>
          <cell r="P955">
            <v>86.140819108696064</v>
          </cell>
          <cell r="Q955">
            <v>87.036859251294459</v>
          </cell>
          <cell r="R955">
            <v>84.446663210511829</v>
          </cell>
          <cell r="S955">
            <v>90.246603047816549</v>
          </cell>
          <cell r="T955">
            <v>89.139993471707541</v>
          </cell>
          <cell r="U955">
            <v>94.060533911919251</v>
          </cell>
          <cell r="V955">
            <v>100</v>
          </cell>
          <cell r="W955">
            <v>104.90453972337961</v>
          </cell>
          <cell r="X955">
            <v>81.197877664919389</v>
          </cell>
        </row>
        <row r="956">
          <cell r="A956">
            <v>956</v>
          </cell>
        </row>
        <row r="957">
          <cell r="A957">
            <v>957</v>
          </cell>
          <cell r="B957" t="str">
            <v>W</v>
          </cell>
          <cell r="C957">
            <v>7901</v>
          </cell>
          <cell r="D957">
            <v>4</v>
          </cell>
          <cell r="E957">
            <v>90</v>
          </cell>
          <cell r="G957" t="str">
            <v>WEIGHT * INDEX</v>
          </cell>
          <cell r="O957">
            <v>37.66358727457213</v>
          </cell>
          <cell r="P957">
            <v>42.913417660233215</v>
          </cell>
          <cell r="Q957">
            <v>43.359804695758605</v>
          </cell>
          <cell r="R957">
            <v>42.069427315207712</v>
          </cell>
          <cell r="S957">
            <v>44.95882682658705</v>
          </cell>
          <cell r="T957">
            <v>44.407538837713197</v>
          </cell>
          <cell r="U957">
            <v>46.858841358512613</v>
          </cell>
          <cell r="V957">
            <v>49.8177497082809</v>
          </cell>
          <cell r="W957">
            <v>52.261081032017366</v>
          </cell>
          <cell r="X957">
            <v>40.450955463545661</v>
          </cell>
        </row>
        <row r="958">
          <cell r="A958">
            <v>958</v>
          </cell>
          <cell r="H958" t="str">
            <v>UNCONSTR</v>
          </cell>
          <cell r="I958" t="str">
            <v>FINAL</v>
          </cell>
        </row>
        <row r="959">
          <cell r="A959">
            <v>959</v>
          </cell>
          <cell r="B959" t="str">
            <v>H</v>
          </cell>
          <cell r="C959">
            <v>7901</v>
          </cell>
          <cell r="D959">
            <v>6</v>
          </cell>
          <cell r="G959" t="str">
            <v>Number of domestic parcels posted for Scotland</v>
          </cell>
          <cell r="H959" t="str">
            <v>WEIGHT</v>
          </cell>
          <cell r="I959" t="str">
            <v>WEIGHT</v>
          </cell>
          <cell r="J959">
            <v>1978</v>
          </cell>
          <cell r="K959">
            <v>1979</v>
          </cell>
          <cell r="L959">
            <v>1980</v>
          </cell>
          <cell r="M959">
            <v>1981</v>
          </cell>
          <cell r="N959">
            <v>1982</v>
          </cell>
          <cell r="O959">
            <v>1983</v>
          </cell>
          <cell r="P959">
            <v>1984</v>
          </cell>
          <cell r="Q959">
            <v>1985</v>
          </cell>
          <cell r="R959">
            <v>1986</v>
          </cell>
          <cell r="S959">
            <v>1987</v>
          </cell>
          <cell r="T959">
            <v>1988</v>
          </cell>
          <cell r="U959">
            <v>1989</v>
          </cell>
          <cell r="V959">
            <v>1990</v>
          </cell>
          <cell r="W959">
            <v>1991</v>
          </cell>
          <cell r="X959">
            <v>1992</v>
          </cell>
        </row>
        <row r="960">
          <cell r="A960">
            <v>960</v>
          </cell>
        </row>
        <row r="961">
          <cell r="A961">
            <v>961</v>
          </cell>
          <cell r="B961" t="str">
            <v>D</v>
          </cell>
          <cell r="C961">
            <v>7901</v>
          </cell>
          <cell r="D961">
            <v>6</v>
          </cell>
          <cell r="E961">
            <v>1</v>
          </cell>
          <cell r="F961" t="str">
            <v>Parcel Force</v>
          </cell>
          <cell r="G961" t="str">
            <v>Number of domestic parcels posted for Scotland '000s, financial year ending 31 March</v>
          </cell>
          <cell r="O961">
            <v>6454</v>
          </cell>
          <cell r="P961">
            <v>6632.5</v>
          </cell>
          <cell r="Q961">
            <v>6853</v>
          </cell>
          <cell r="R961">
            <v>6501.6</v>
          </cell>
          <cell r="S961">
            <v>6766.5</v>
          </cell>
          <cell r="T961">
            <v>6874.7</v>
          </cell>
          <cell r="U961">
            <v>6473.2</v>
          </cell>
          <cell r="V961">
            <v>6988.3</v>
          </cell>
          <cell r="W961">
            <v>7382.5</v>
          </cell>
          <cell r="X961">
            <v>7195.9889999999996</v>
          </cell>
        </row>
        <row r="962">
          <cell r="A962">
            <v>962</v>
          </cell>
        </row>
        <row r="963">
          <cell r="A963">
            <v>963</v>
          </cell>
          <cell r="B963" t="str">
            <v>C</v>
          </cell>
          <cell r="G963" t="str">
            <v>Estimate for calander year</v>
          </cell>
          <cell r="O963">
            <v>6587.875</v>
          </cell>
          <cell r="P963">
            <v>6797.875</v>
          </cell>
          <cell r="Q963">
            <v>6589.4500000000007</v>
          </cell>
          <cell r="R963">
            <v>6700.2749999999996</v>
          </cell>
          <cell r="S963">
            <v>6847.65</v>
          </cell>
          <cell r="T963">
            <v>6573.5749999999998</v>
          </cell>
          <cell r="U963">
            <v>6859.5250000000005</v>
          </cell>
          <cell r="V963">
            <v>7283.95</v>
          </cell>
          <cell r="W963">
            <v>7242.6167499999992</v>
          </cell>
          <cell r="X963">
            <v>7638.2557500000003</v>
          </cell>
        </row>
        <row r="964">
          <cell r="A964">
            <v>964</v>
          </cell>
        </row>
        <row r="965">
          <cell r="A965">
            <v>965</v>
          </cell>
          <cell r="B965" t="str">
            <v>I</v>
          </cell>
          <cell r="C965">
            <v>7901</v>
          </cell>
          <cell r="D965">
            <v>6</v>
          </cell>
          <cell r="E965">
            <v>90</v>
          </cell>
          <cell r="G965" t="str">
            <v>Scottish Index, 1990=100</v>
          </cell>
          <cell r="H965">
            <v>0.40100000000000002</v>
          </cell>
          <cell r="I965">
            <v>0.40852592296565732</v>
          </cell>
          <cell r="O965">
            <v>90.443715291840277</v>
          </cell>
          <cell r="P965">
            <v>93.326766383624275</v>
          </cell>
          <cell r="Q965">
            <v>90.465338175028677</v>
          </cell>
          <cell r="R965">
            <v>91.986834066680856</v>
          </cell>
          <cell r="S965">
            <v>94.010118136450686</v>
          </cell>
          <cell r="T965">
            <v>90.247393241304508</v>
          </cell>
          <cell r="U965">
            <v>94.173147811283712</v>
          </cell>
          <cell r="V965">
            <v>100</v>
          </cell>
          <cell r="W965">
            <v>99.43254346885962</v>
          </cell>
          <cell r="X965">
            <v>104.86419799696594</v>
          </cell>
        </row>
        <row r="966">
          <cell r="A966">
            <v>966</v>
          </cell>
        </row>
        <row r="967">
          <cell r="A967">
            <v>967</v>
          </cell>
          <cell r="B967" t="str">
            <v>W</v>
          </cell>
          <cell r="C967">
            <v>7901</v>
          </cell>
          <cell r="D967">
            <v>6</v>
          </cell>
          <cell r="E967">
            <v>90</v>
          </cell>
          <cell r="G967" t="str">
            <v>WEIGHT * INDEX</v>
          </cell>
          <cell r="O967">
            <v>36.948602266042187</v>
          </cell>
          <cell r="P967">
            <v>38.126403374270389</v>
          </cell>
          <cell r="Q967">
            <v>36.957435774353904</v>
          </cell>
          <cell r="R967">
            <v>37.579006287779563</v>
          </cell>
          <cell r="S967">
            <v>38.405570279803996</v>
          </cell>
          <cell r="T967">
            <v>36.868399619148548</v>
          </cell>
          <cell r="U967">
            <v>38.472172128185953</v>
          </cell>
          <cell r="V967">
            <v>40.852592296565732</v>
          </cell>
          <cell r="W967">
            <v>40.620771593438718</v>
          </cell>
          <cell r="X967">
            <v>42.839743272763947</v>
          </cell>
        </row>
        <row r="968">
          <cell r="A968">
            <v>968</v>
          </cell>
          <cell r="H968" t="str">
            <v>UNCONSTR</v>
          </cell>
          <cell r="I968" t="str">
            <v>FINAL</v>
          </cell>
        </row>
        <row r="969">
          <cell r="A969">
            <v>969</v>
          </cell>
          <cell r="B969" t="str">
            <v>H</v>
          </cell>
          <cell r="C969">
            <v>7901</v>
          </cell>
          <cell r="D969">
            <v>7</v>
          </cell>
          <cell r="G969" t="str">
            <v>Number of overseas parcels posted for Scotland</v>
          </cell>
          <cell r="H969" t="str">
            <v>WEIGHT</v>
          </cell>
          <cell r="I969" t="str">
            <v>WEIGHT</v>
          </cell>
          <cell r="J969">
            <v>1978</v>
          </cell>
          <cell r="K969">
            <v>1979</v>
          </cell>
          <cell r="L969">
            <v>1980</v>
          </cell>
          <cell r="M969">
            <v>1981</v>
          </cell>
          <cell r="N969">
            <v>1982</v>
          </cell>
          <cell r="O969">
            <v>1983</v>
          </cell>
          <cell r="P969">
            <v>1984</v>
          </cell>
          <cell r="Q969">
            <v>1985</v>
          </cell>
          <cell r="R969">
            <v>1986</v>
          </cell>
          <cell r="S969">
            <v>1987</v>
          </cell>
          <cell r="T969">
            <v>1988</v>
          </cell>
          <cell r="U969">
            <v>1989</v>
          </cell>
          <cell r="V969">
            <v>1990</v>
          </cell>
          <cell r="W969">
            <v>1991</v>
          </cell>
          <cell r="X969">
            <v>1992</v>
          </cell>
        </row>
        <row r="970">
          <cell r="A970">
            <v>970</v>
          </cell>
        </row>
        <row r="971">
          <cell r="A971">
            <v>971</v>
          </cell>
          <cell r="B971" t="str">
            <v>D</v>
          </cell>
          <cell r="C971">
            <v>7901</v>
          </cell>
          <cell r="D971">
            <v>7</v>
          </cell>
          <cell r="E971">
            <v>1</v>
          </cell>
          <cell r="F971" t="str">
            <v>Parcel Force</v>
          </cell>
          <cell r="G971" t="str">
            <v>Number of overseas parcels posted for Scotland, financial year ending 31 March</v>
          </cell>
          <cell r="O971">
            <v>151.6</v>
          </cell>
          <cell r="P971">
            <v>172.8</v>
          </cell>
          <cell r="Q971">
            <v>213.3</v>
          </cell>
          <cell r="R971">
            <v>201.4</v>
          </cell>
          <cell r="S971">
            <v>153.80000000000001</v>
          </cell>
          <cell r="T971">
            <v>136.5</v>
          </cell>
          <cell r="U971">
            <v>103.9</v>
          </cell>
          <cell r="V971">
            <v>81.599999999999994</v>
          </cell>
          <cell r="W971">
            <v>83.1</v>
          </cell>
          <cell r="X971">
            <v>82</v>
          </cell>
        </row>
        <row r="972">
          <cell r="A972">
            <v>972</v>
          </cell>
        </row>
        <row r="973">
          <cell r="A973">
            <v>973</v>
          </cell>
          <cell r="B973" t="str">
            <v>C</v>
          </cell>
          <cell r="G973" t="str">
            <v>Estimate for calander year</v>
          </cell>
          <cell r="O973">
            <v>167.50000000000003</v>
          </cell>
          <cell r="P973">
            <v>203.17500000000001</v>
          </cell>
          <cell r="Q973">
            <v>204.375</v>
          </cell>
          <cell r="R973">
            <v>165.70000000000002</v>
          </cell>
          <cell r="S973">
            <v>140.82499999999999</v>
          </cell>
          <cell r="T973">
            <v>112.05000000000001</v>
          </cell>
          <cell r="U973">
            <v>87.174999999999997</v>
          </cell>
          <cell r="V973">
            <v>82.724999999999994</v>
          </cell>
          <cell r="W973">
            <v>82.275000000000006</v>
          </cell>
          <cell r="X973">
            <v>82</v>
          </cell>
        </row>
        <row r="974">
          <cell r="A974">
            <v>974</v>
          </cell>
        </row>
        <row r="975">
          <cell r="A975">
            <v>975</v>
          </cell>
          <cell r="B975" t="str">
            <v>I</v>
          </cell>
          <cell r="C975">
            <v>7901</v>
          </cell>
          <cell r="D975">
            <v>7</v>
          </cell>
          <cell r="E975">
            <v>90</v>
          </cell>
          <cell r="G975" t="str">
            <v>Scottish Index, 1990=100</v>
          </cell>
          <cell r="H975">
            <v>3.5000000000000003E-2</v>
          </cell>
          <cell r="I975">
            <v>3.5656876069321712E-2</v>
          </cell>
          <cell r="O975">
            <v>202.47809005741919</v>
          </cell>
          <cell r="P975">
            <v>245.60290117860384</v>
          </cell>
          <cell r="Q975">
            <v>247.05349048050772</v>
          </cell>
          <cell r="R975">
            <v>200.30220610456334</v>
          </cell>
          <cell r="S975">
            <v>170.23269870051374</v>
          </cell>
          <cell r="T975">
            <v>135.44877606527655</v>
          </cell>
          <cell r="U975">
            <v>105.37926866122696</v>
          </cell>
          <cell r="V975">
            <v>100</v>
          </cell>
          <cell r="W975">
            <v>99.456029011786057</v>
          </cell>
          <cell r="X975">
            <v>99.123602296766393</v>
          </cell>
        </row>
        <row r="976">
          <cell r="A976">
            <v>976</v>
          </cell>
        </row>
        <row r="977">
          <cell r="A977">
            <v>977</v>
          </cell>
          <cell r="B977" t="str">
            <v>W</v>
          </cell>
          <cell r="C977">
            <v>7901</v>
          </cell>
          <cell r="D977">
            <v>7</v>
          </cell>
          <cell r="E977">
            <v>90</v>
          </cell>
          <cell r="G977" t="str">
            <v>WEIGHT * INDEX</v>
          </cell>
          <cell r="O977">
            <v>7.2197361639303566</v>
          </cell>
          <cell r="P977">
            <v>8.7574322095913448</v>
          </cell>
          <cell r="Q977">
            <v>8.809155692556816</v>
          </cell>
          <cell r="R977">
            <v>7.1421509394821499</v>
          </cell>
          <cell r="S977">
            <v>6.0699662405104018</v>
          </cell>
          <cell r="T977">
            <v>4.8296802219008752</v>
          </cell>
          <cell r="U977">
            <v>3.7574955229291271</v>
          </cell>
          <cell r="V977">
            <v>3.5656876069321712</v>
          </cell>
          <cell r="W977">
            <v>3.54629130082012</v>
          </cell>
          <cell r="X977">
            <v>3.5344380026405324</v>
          </cell>
        </row>
        <row r="978">
          <cell r="A978">
            <v>978</v>
          </cell>
          <cell r="C978" t="str">
            <v xml:space="preserve"> </v>
          </cell>
          <cell r="D978" t="str">
            <v xml:space="preserve"> </v>
          </cell>
          <cell r="E978" t="str">
            <v xml:space="preserve"> </v>
          </cell>
          <cell r="H978" t="str">
            <v>UNCONSTR</v>
          </cell>
          <cell r="I978" t="str">
            <v>FINAL</v>
          </cell>
        </row>
        <row r="979">
          <cell r="A979">
            <v>979</v>
          </cell>
          <cell r="B979" t="str">
            <v>H</v>
          </cell>
          <cell r="C979">
            <v>7901</v>
          </cell>
          <cell r="D979">
            <v>8</v>
          </cell>
          <cell r="G979" t="str">
            <v>Datapost</v>
          </cell>
          <cell r="H979" t="str">
            <v>WEIGHT</v>
          </cell>
          <cell r="I979" t="str">
            <v>WEIGHT</v>
          </cell>
          <cell r="J979">
            <v>1978</v>
          </cell>
          <cell r="K979">
            <v>1979</v>
          </cell>
          <cell r="L979">
            <v>1980</v>
          </cell>
          <cell r="M979">
            <v>1981</v>
          </cell>
          <cell r="N979">
            <v>1982</v>
          </cell>
          <cell r="O979">
            <v>1983</v>
          </cell>
          <cell r="P979">
            <v>1984</v>
          </cell>
          <cell r="Q979">
            <v>1985</v>
          </cell>
          <cell r="R979">
            <v>1986</v>
          </cell>
          <cell r="S979">
            <v>1987</v>
          </cell>
          <cell r="T979">
            <v>1988</v>
          </cell>
          <cell r="U979">
            <v>1989</v>
          </cell>
          <cell r="V979">
            <v>1990</v>
          </cell>
          <cell r="W979">
            <v>1991</v>
          </cell>
          <cell r="X979">
            <v>1992</v>
          </cell>
        </row>
        <row r="980">
          <cell r="A980">
            <v>980</v>
          </cell>
        </row>
        <row r="981">
          <cell r="A981">
            <v>981</v>
          </cell>
          <cell r="B981" t="str">
            <v>D</v>
          </cell>
          <cell r="C981">
            <v>7901</v>
          </cell>
          <cell r="D981">
            <v>8</v>
          </cell>
          <cell r="E981">
            <v>1</v>
          </cell>
          <cell r="G981" t="str">
            <v>Datapost for Scotland, financial year ending 31 March</v>
          </cell>
          <cell r="O981">
            <v>295270</v>
          </cell>
          <cell r="P981">
            <v>343839</v>
          </cell>
          <cell r="Q981">
            <v>419807</v>
          </cell>
          <cell r="R981">
            <v>462202</v>
          </cell>
          <cell r="S981">
            <v>542395</v>
          </cell>
          <cell r="T981">
            <v>542395</v>
          </cell>
          <cell r="U981">
            <v>395447</v>
          </cell>
          <cell r="V981">
            <v>395447</v>
          </cell>
          <cell r="W981">
            <v>395447</v>
          </cell>
          <cell r="X981">
            <v>395447</v>
          </cell>
        </row>
        <row r="982">
          <cell r="A982">
            <v>982</v>
          </cell>
        </row>
        <row r="983">
          <cell r="A983">
            <v>983</v>
          </cell>
          <cell r="B983" t="str">
            <v>C</v>
          </cell>
          <cell r="G983" t="str">
            <v>Estimate for calander year</v>
          </cell>
          <cell r="O983">
            <v>331696.75</v>
          </cell>
          <cell r="P983">
            <v>400815</v>
          </cell>
          <cell r="Q983">
            <v>451603.25</v>
          </cell>
          <cell r="R983">
            <v>522346.75</v>
          </cell>
          <cell r="S983">
            <v>542395</v>
          </cell>
          <cell r="T983">
            <v>432184</v>
          </cell>
          <cell r="U983">
            <v>395447</v>
          </cell>
          <cell r="V983">
            <v>395447</v>
          </cell>
          <cell r="W983">
            <v>395447</v>
          </cell>
          <cell r="X983">
            <v>126808.25</v>
          </cell>
        </row>
        <row r="984">
          <cell r="A984">
            <v>984</v>
          </cell>
        </row>
        <row r="985">
          <cell r="A985">
            <v>985</v>
          </cell>
          <cell r="B985" t="str">
            <v>I</v>
          </cell>
          <cell r="C985">
            <v>7901</v>
          </cell>
          <cell r="D985">
            <v>8</v>
          </cell>
          <cell r="E985">
            <v>90</v>
          </cell>
          <cell r="G985" t="str">
            <v>Scottish Index, 1990=100</v>
          </cell>
          <cell r="H985">
            <v>0.27200000000000002</v>
          </cell>
          <cell r="I985">
            <v>0.27710486545301444</v>
          </cell>
          <cell r="O985">
            <v>83.878939529191015</v>
          </cell>
          <cell r="P985">
            <v>101.35745118814911</v>
          </cell>
          <cell r="Q985">
            <v>114.20070199040579</v>
          </cell>
          <cell r="R985">
            <v>132.09020424987418</v>
          </cell>
          <cell r="S985">
            <v>137.15997339719354</v>
          </cell>
          <cell r="T985">
            <v>109.28999334929838</v>
          </cell>
          <cell r="U985">
            <v>100</v>
          </cell>
          <cell r="V985">
            <v>100</v>
          </cell>
          <cell r="W985">
            <v>100</v>
          </cell>
          <cell r="X985">
            <v>32.067065877348924</v>
          </cell>
        </row>
        <row r="986">
          <cell r="A986">
            <v>986</v>
          </cell>
        </row>
        <row r="987">
          <cell r="A987">
            <v>987</v>
          </cell>
          <cell r="B987" t="str">
            <v>W</v>
          </cell>
          <cell r="C987">
            <v>7901</v>
          </cell>
          <cell r="D987">
            <v>8</v>
          </cell>
          <cell r="E987">
            <v>90</v>
          </cell>
          <cell r="G987" t="str">
            <v>WEIGHT * INDEX</v>
          </cell>
          <cell r="O987">
            <v>23.24326225257801</v>
          </cell>
          <cell r="P987">
            <v>28.086642874152538</v>
          </cell>
          <cell r="Q987">
            <v>31.645570159691193</v>
          </cell>
          <cell r="R987">
            <v>36.602838276322579</v>
          </cell>
          <cell r="S987">
            <v>38.007695973768357</v>
          </cell>
          <cell r="T987">
            <v>30.284788902418171</v>
          </cell>
          <cell r="U987">
            <v>27.710486545301443</v>
          </cell>
          <cell r="V987">
            <v>27.710486545301443</v>
          </cell>
          <cell r="W987">
            <v>27.710486545301443</v>
          </cell>
          <cell r="X987">
            <v>8.8859399754157238</v>
          </cell>
        </row>
        <row r="988">
          <cell r="A988">
            <v>988</v>
          </cell>
        </row>
        <row r="989">
          <cell r="A989">
            <v>989</v>
          </cell>
          <cell r="B989" t="str">
            <v>H</v>
          </cell>
          <cell r="C989">
            <v>7901</v>
          </cell>
          <cell r="D989">
            <v>9</v>
          </cell>
          <cell r="G989" t="str">
            <v xml:space="preserve">Number of Transactions in Savings bank, premium bonds, National Savings certificates and gift tokens </v>
          </cell>
          <cell r="H989" t="str">
            <v>WEIGHT</v>
          </cell>
          <cell r="I989" t="str">
            <v>WEIGHT</v>
          </cell>
          <cell r="J989">
            <v>1978</v>
          </cell>
          <cell r="K989">
            <v>1979</v>
          </cell>
          <cell r="L989">
            <v>1980</v>
          </cell>
          <cell r="M989">
            <v>1981</v>
          </cell>
          <cell r="N989">
            <v>1982</v>
          </cell>
          <cell r="O989">
            <v>1983</v>
          </cell>
          <cell r="P989">
            <v>1984</v>
          </cell>
          <cell r="Q989">
            <v>1985</v>
          </cell>
          <cell r="R989">
            <v>1986</v>
          </cell>
          <cell r="S989">
            <v>1987</v>
          </cell>
          <cell r="T989">
            <v>1988</v>
          </cell>
          <cell r="U989">
            <v>1989</v>
          </cell>
          <cell r="V989">
            <v>1990</v>
          </cell>
          <cell r="W989">
            <v>1991</v>
          </cell>
          <cell r="X989">
            <v>1992</v>
          </cell>
        </row>
        <row r="990">
          <cell r="A990">
            <v>990</v>
          </cell>
        </row>
        <row r="991">
          <cell r="A991">
            <v>991</v>
          </cell>
        </row>
        <row r="992">
          <cell r="A992">
            <v>992</v>
          </cell>
          <cell r="G992" t="str">
            <v xml:space="preserve">          ```````</v>
          </cell>
        </row>
        <row r="993">
          <cell r="A993">
            <v>993</v>
          </cell>
        </row>
        <row r="994">
          <cell r="A994">
            <v>994</v>
          </cell>
        </row>
        <row r="995">
          <cell r="A995">
            <v>995</v>
          </cell>
          <cell r="B995" t="str">
            <v>D</v>
          </cell>
          <cell r="C995">
            <v>7901</v>
          </cell>
          <cell r="D995">
            <v>9</v>
          </cell>
          <cell r="E995">
            <v>2</v>
          </cell>
          <cell r="F995" t="str">
            <v>PO Counters</v>
          </cell>
          <cell r="G995" t="str">
            <v>Number of transactions in savings bank etc for Scotland, year ending 31 March</v>
          </cell>
          <cell r="L995">
            <v>1550445</v>
          </cell>
          <cell r="M995">
            <v>1549271</v>
          </cell>
          <cell r="N995">
            <v>1530696</v>
          </cell>
          <cell r="O995">
            <v>1178498</v>
          </cell>
          <cell r="P995">
            <v>1021709</v>
          </cell>
          <cell r="Q995">
            <v>934953</v>
          </cell>
          <cell r="R995">
            <v>880063</v>
          </cell>
          <cell r="S995">
            <v>668638</v>
          </cell>
          <cell r="T995">
            <v>719196</v>
          </cell>
          <cell r="U995">
            <v>719196</v>
          </cell>
          <cell r="V995">
            <v>719196</v>
          </cell>
          <cell r="W995">
            <v>719196</v>
          </cell>
          <cell r="X995">
            <v>719196</v>
          </cell>
        </row>
        <row r="996">
          <cell r="A996">
            <v>996</v>
          </cell>
        </row>
        <row r="997">
          <cell r="A997">
            <v>997</v>
          </cell>
          <cell r="B997" t="str">
            <v>C</v>
          </cell>
          <cell r="G997" t="str">
            <v>Estimate for calendar year</v>
          </cell>
          <cell r="L997">
            <v>1549564.5</v>
          </cell>
          <cell r="M997">
            <v>1535339.75</v>
          </cell>
          <cell r="N997">
            <v>1266547.5</v>
          </cell>
          <cell r="O997">
            <v>1060906.25</v>
          </cell>
          <cell r="P997">
            <v>956642</v>
          </cell>
          <cell r="Q997">
            <v>893785.5</v>
          </cell>
          <cell r="R997">
            <v>721494.25</v>
          </cell>
          <cell r="S997">
            <v>706556.5</v>
          </cell>
          <cell r="T997">
            <v>719196</v>
          </cell>
          <cell r="U997">
            <v>719196</v>
          </cell>
          <cell r="V997">
            <v>719196</v>
          </cell>
          <cell r="W997">
            <v>719196</v>
          </cell>
          <cell r="X997">
            <v>719196</v>
          </cell>
        </row>
        <row r="998">
          <cell r="A998">
            <v>998</v>
          </cell>
        </row>
        <row r="999">
          <cell r="A999">
            <v>999</v>
          </cell>
        </row>
        <row r="1000">
          <cell r="A1000">
            <v>1000</v>
          </cell>
          <cell r="B1000" t="str">
            <v>I</v>
          </cell>
          <cell r="C1000">
            <v>7901</v>
          </cell>
          <cell r="D1000">
            <v>9</v>
          </cell>
          <cell r="E1000">
            <v>90</v>
          </cell>
          <cell r="G1000" t="str">
            <v>Scottish Index, 1990=100</v>
          </cell>
          <cell r="H1000">
            <v>0.03</v>
          </cell>
          <cell r="I1000">
            <v>3.0563036630847178E-2</v>
          </cell>
          <cell r="O1000">
            <v>147.51281291887051</v>
          </cell>
          <cell r="P1000">
            <v>133.01547839531921</v>
          </cell>
          <cell r="Q1000">
            <v>124.27564947524736</v>
          </cell>
          <cell r="R1000">
            <v>100.31955822891118</v>
          </cell>
          <cell r="S1000">
            <v>98.242551404624052</v>
          </cell>
          <cell r="T1000">
            <v>100</v>
          </cell>
          <cell r="U1000">
            <v>100</v>
          </cell>
          <cell r="V1000">
            <v>100</v>
          </cell>
          <cell r="W1000">
            <v>100</v>
          </cell>
          <cell r="X1000">
            <v>100</v>
          </cell>
        </row>
        <row r="1001">
          <cell r="A1001">
            <v>1001</v>
          </cell>
        </row>
        <row r="1002">
          <cell r="A1002">
            <v>1002</v>
          </cell>
        </row>
        <row r="1003">
          <cell r="A1003">
            <v>1003</v>
          </cell>
          <cell r="B1003" t="str">
            <v>W</v>
          </cell>
          <cell r="C1003">
            <v>7901</v>
          </cell>
          <cell r="D1003">
            <v>9</v>
          </cell>
          <cell r="E1003">
            <v>90</v>
          </cell>
          <cell r="G1003" t="str">
            <v>WEIGHT * INDEX</v>
          </cell>
          <cell r="O1003">
            <v>4.508439504758746</v>
          </cell>
          <cell r="P1003">
            <v>4.0653569386658024</v>
          </cell>
          <cell r="Q1003">
            <v>3.7982412272343091</v>
          </cell>
          <cell r="R1003">
            <v>3.0660703329406189</v>
          </cell>
          <cell r="S1003">
            <v>3.0025906972874119</v>
          </cell>
          <cell r="T1003">
            <v>3.056303663084718</v>
          </cell>
          <cell r="U1003">
            <v>3.056303663084718</v>
          </cell>
          <cell r="V1003">
            <v>3.056303663084718</v>
          </cell>
          <cell r="W1003">
            <v>3.056303663084718</v>
          </cell>
          <cell r="X1003">
            <v>3.056303663084718</v>
          </cell>
        </row>
        <row r="1004">
          <cell r="A1004">
            <v>1004</v>
          </cell>
          <cell r="H1004" t="str">
            <v>UNCONSTR</v>
          </cell>
          <cell r="I1004" t="str">
            <v>FINAL</v>
          </cell>
        </row>
        <row r="1005">
          <cell r="A1005">
            <v>1005</v>
          </cell>
          <cell r="B1005" t="str">
            <v>H</v>
          </cell>
          <cell r="C1005">
            <v>7901</v>
          </cell>
          <cell r="D1005">
            <v>10</v>
          </cell>
          <cell r="G1005" t="str">
            <v>Number of Postal Orders issued for Scotland</v>
          </cell>
          <cell r="H1005" t="str">
            <v>WEIGHT</v>
          </cell>
          <cell r="I1005" t="str">
            <v>WEIGHT</v>
          </cell>
          <cell r="J1005">
            <v>1978</v>
          </cell>
          <cell r="K1005">
            <v>1979</v>
          </cell>
          <cell r="L1005">
            <v>1980</v>
          </cell>
          <cell r="M1005">
            <v>1981</v>
          </cell>
          <cell r="N1005">
            <v>1982</v>
          </cell>
          <cell r="O1005">
            <v>1983</v>
          </cell>
          <cell r="P1005">
            <v>1984</v>
          </cell>
          <cell r="Q1005">
            <v>1985</v>
          </cell>
          <cell r="R1005">
            <v>1986</v>
          </cell>
          <cell r="S1005">
            <v>1987</v>
          </cell>
          <cell r="T1005">
            <v>1988</v>
          </cell>
          <cell r="U1005">
            <v>1989</v>
          </cell>
          <cell r="V1005">
            <v>1990</v>
          </cell>
          <cell r="W1005">
            <v>1991</v>
          </cell>
          <cell r="X1005">
            <v>1992</v>
          </cell>
        </row>
        <row r="1006">
          <cell r="A1006">
            <v>1006</v>
          </cell>
        </row>
        <row r="1007">
          <cell r="A1007">
            <v>1007</v>
          </cell>
          <cell r="B1007" t="str">
            <v>D</v>
          </cell>
          <cell r="C1007">
            <v>7901</v>
          </cell>
          <cell r="D1007">
            <v>10</v>
          </cell>
          <cell r="E1007">
            <v>1</v>
          </cell>
          <cell r="F1007" t="str">
            <v>PO Counters</v>
          </cell>
          <cell r="G1007" t="str">
            <v>Number of postal orders issued for Scotland,year ending 31 March</v>
          </cell>
          <cell r="J1007">
            <v>20264.5</v>
          </cell>
          <cell r="K1007">
            <v>18574.2</v>
          </cell>
          <cell r="L1007">
            <v>16060.1</v>
          </cell>
          <cell r="M1007">
            <v>12839</v>
          </cell>
          <cell r="N1007">
            <v>8893.6</v>
          </cell>
          <cell r="O1007">
            <v>7795</v>
          </cell>
          <cell r="P1007">
            <v>6837.5</v>
          </cell>
          <cell r="Q1007">
            <v>6611.7</v>
          </cell>
          <cell r="R1007">
            <v>5549</v>
          </cell>
          <cell r="S1007">
            <v>5582.2</v>
          </cell>
          <cell r="T1007">
            <v>5687.9</v>
          </cell>
          <cell r="U1007">
            <v>5434.6</v>
          </cell>
          <cell r="V1007">
            <v>5364.2</v>
          </cell>
          <cell r="W1007">
            <v>5373.7</v>
          </cell>
          <cell r="X1007">
            <v>5038.1000000000004</v>
          </cell>
        </row>
        <row r="1008">
          <cell r="A1008">
            <v>1008</v>
          </cell>
        </row>
        <row r="1009">
          <cell r="A1009">
            <v>1009</v>
          </cell>
          <cell r="B1009" t="str">
            <v>C</v>
          </cell>
          <cell r="G1009" t="str">
            <v>Estimate for calendar year</v>
          </cell>
          <cell r="J1009">
            <v>20264.5</v>
          </cell>
          <cell r="K1009">
            <v>18574.2</v>
          </cell>
          <cell r="L1009">
            <v>16060.1</v>
          </cell>
          <cell r="M1009">
            <v>12839</v>
          </cell>
          <cell r="N1009">
            <v>8893.6</v>
          </cell>
          <cell r="O1009">
            <v>7795</v>
          </cell>
          <cell r="P1009">
            <v>6837.5</v>
          </cell>
          <cell r="Q1009">
            <v>6611.7</v>
          </cell>
          <cell r="R1009">
            <v>5549</v>
          </cell>
          <cell r="S1009">
            <v>5582.2</v>
          </cell>
          <cell r="T1009">
            <v>5687.9</v>
          </cell>
          <cell r="U1009">
            <v>5434.6</v>
          </cell>
          <cell r="V1009">
            <v>5364.2</v>
          </cell>
          <cell r="W1009">
            <v>5373.7</v>
          </cell>
          <cell r="X1009">
            <v>5038.1000000000004</v>
          </cell>
        </row>
        <row r="1010">
          <cell r="A1010">
            <v>1010</v>
          </cell>
        </row>
        <row r="1011">
          <cell r="A1011">
            <v>1011</v>
          </cell>
        </row>
        <row r="1012">
          <cell r="A1012">
            <v>1012</v>
          </cell>
          <cell r="B1012" t="str">
            <v>I</v>
          </cell>
          <cell r="C1012">
            <v>7901</v>
          </cell>
          <cell r="D1012">
            <v>10</v>
          </cell>
          <cell r="E1012">
            <v>90</v>
          </cell>
          <cell r="G1012" t="str">
            <v>Scottish Index,1990=100</v>
          </cell>
          <cell r="H1012">
            <v>8.5000000000000006E-2</v>
          </cell>
          <cell r="I1012">
            <v>8.6595270454067022E-2</v>
          </cell>
          <cell r="O1012">
            <v>145.31523805972932</v>
          </cell>
          <cell r="P1012">
            <v>127.46541888818463</v>
          </cell>
          <cell r="Q1012">
            <v>123.25603072219531</v>
          </cell>
          <cell r="R1012">
            <v>103.44506170538011</v>
          </cell>
          <cell r="S1012">
            <v>104.06397971738564</v>
          </cell>
          <cell r="T1012">
            <v>106.03445061705381</v>
          </cell>
          <cell r="U1012">
            <v>101.31240445919242</v>
          </cell>
          <cell r="V1012">
            <v>100</v>
          </cell>
          <cell r="W1012">
            <v>100.1771000335558</v>
          </cell>
          <cell r="X1012">
            <v>93.920808321837384</v>
          </cell>
        </row>
        <row r="1013">
          <cell r="A1013">
            <v>1013</v>
          </cell>
        </row>
        <row r="1014">
          <cell r="A1014">
            <v>1014</v>
          </cell>
        </row>
        <row r="1015">
          <cell r="A1015">
            <v>1015</v>
          </cell>
          <cell r="B1015" t="str">
            <v>W</v>
          </cell>
          <cell r="C1015">
            <v>7901</v>
          </cell>
          <cell r="D1015">
            <v>10</v>
          </cell>
          <cell r="E1015">
            <v>90</v>
          </cell>
          <cell r="G1015" t="str">
            <v>WEIGHT * INDEX</v>
          </cell>
          <cell r="O1015">
            <v>12.583612340879395</v>
          </cell>
          <cell r="P1015">
            <v>11.037902422163292</v>
          </cell>
          <cell r="Q1015">
            <v>10.673389315483297</v>
          </cell>
          <cell r="R1015">
            <v>8.9578530955150431</v>
          </cell>
          <cell r="S1015">
            <v>9.0114484681535547</v>
          </cell>
          <cell r="T1015">
            <v>9.1820819286321882</v>
          </cell>
          <cell r="U1015">
            <v>8.773175064495593</v>
          </cell>
          <cell r="V1015">
            <v>8.659527045406703</v>
          </cell>
          <cell r="W1015">
            <v>8.6748630707098915</v>
          </cell>
          <cell r="X1015">
            <v>8.1330977978940968</v>
          </cell>
        </row>
        <row r="1016">
          <cell r="A1016">
            <v>1016</v>
          </cell>
          <cell r="H1016" t="str">
            <v>UNCONSTR</v>
          </cell>
          <cell r="I1016" t="str">
            <v>FINAL</v>
          </cell>
        </row>
        <row r="1017">
          <cell r="A1017">
            <v>1017</v>
          </cell>
          <cell r="B1017" t="str">
            <v>H</v>
          </cell>
          <cell r="C1017">
            <v>7901</v>
          </cell>
          <cell r="D1017">
            <v>11</v>
          </cell>
          <cell r="G1017" t="str">
            <v>Number of Giro Transactions for Scotland</v>
          </cell>
          <cell r="H1017" t="str">
            <v>WEIGHT</v>
          </cell>
          <cell r="I1017" t="str">
            <v>WEIGHT</v>
          </cell>
          <cell r="J1017">
            <v>1978</v>
          </cell>
          <cell r="K1017">
            <v>1979</v>
          </cell>
          <cell r="L1017">
            <v>1980</v>
          </cell>
          <cell r="M1017">
            <v>1981</v>
          </cell>
          <cell r="N1017">
            <v>1982</v>
          </cell>
          <cell r="O1017">
            <v>1983</v>
          </cell>
          <cell r="P1017">
            <v>1984</v>
          </cell>
          <cell r="Q1017">
            <v>1985</v>
          </cell>
          <cell r="R1017">
            <v>1986</v>
          </cell>
          <cell r="S1017">
            <v>1987</v>
          </cell>
          <cell r="T1017">
            <v>1988</v>
          </cell>
          <cell r="U1017">
            <v>1989</v>
          </cell>
          <cell r="V1017">
            <v>1990</v>
          </cell>
          <cell r="W1017">
            <v>1991</v>
          </cell>
          <cell r="X1017">
            <v>1992</v>
          </cell>
        </row>
        <row r="1018">
          <cell r="A1018">
            <v>1018</v>
          </cell>
        </row>
        <row r="1019">
          <cell r="A1019">
            <v>1019</v>
          </cell>
        </row>
        <row r="1020">
          <cell r="A1020">
            <v>1020</v>
          </cell>
          <cell r="U1020" t="str">
            <v xml:space="preserve"> </v>
          </cell>
        </row>
        <row r="1021">
          <cell r="A1021">
            <v>1021</v>
          </cell>
          <cell r="U1021" t="str">
            <v xml:space="preserve"> </v>
          </cell>
        </row>
        <row r="1022">
          <cell r="A1022">
            <v>1022</v>
          </cell>
        </row>
        <row r="1023">
          <cell r="A1023">
            <v>1023</v>
          </cell>
          <cell r="B1023" t="str">
            <v>x</v>
          </cell>
          <cell r="C1023">
            <v>7901</v>
          </cell>
          <cell r="D1023">
            <v>11</v>
          </cell>
          <cell r="E1023">
            <v>2</v>
          </cell>
          <cell r="G1023" t="str">
            <v>Number of giro transactions for Scotland,year ending 31 March - OLD Basis</v>
          </cell>
          <cell r="L1023">
            <v>5814899</v>
          </cell>
          <cell r="M1023">
            <v>7244482</v>
          </cell>
          <cell r="N1023">
            <v>7952371</v>
          </cell>
          <cell r="O1023">
            <v>8498751</v>
          </cell>
          <cell r="P1023">
            <v>8310644</v>
          </cell>
          <cell r="Q1023">
            <v>8822672</v>
          </cell>
          <cell r="R1023">
            <v>9419052</v>
          </cell>
          <cell r="S1023" t="str">
            <v xml:space="preserve"> </v>
          </cell>
          <cell r="U1023" t="str">
            <v xml:space="preserve">  </v>
          </cell>
        </row>
        <row r="1024">
          <cell r="A1024">
            <v>1024</v>
          </cell>
        </row>
        <row r="1025">
          <cell r="A1025">
            <v>1025</v>
          </cell>
          <cell r="B1025" t="str">
            <v>D</v>
          </cell>
          <cell r="C1025">
            <v>7901</v>
          </cell>
          <cell r="D1025">
            <v>11</v>
          </cell>
          <cell r="E1025">
            <v>3</v>
          </cell>
          <cell r="F1025" t="str">
            <v>PO Counters</v>
          </cell>
          <cell r="G1025" t="str">
            <v>Number of giro transactions for Scotland,year ending 31 March - NEW Basis</v>
          </cell>
          <cell r="R1025">
            <v>6763154</v>
          </cell>
          <cell r="S1025">
            <v>6196331</v>
          </cell>
          <cell r="T1025">
            <v>7927033</v>
          </cell>
          <cell r="U1025">
            <v>16725999</v>
          </cell>
          <cell r="V1025">
            <v>17131449</v>
          </cell>
          <cell r="W1025">
            <v>15576961</v>
          </cell>
          <cell r="X1025">
            <v>17688909</v>
          </cell>
        </row>
        <row r="1026">
          <cell r="A1026">
            <v>1026</v>
          </cell>
        </row>
        <row r="1027">
          <cell r="A1027">
            <v>1027</v>
          </cell>
          <cell r="B1027" t="str">
            <v>C</v>
          </cell>
          <cell r="G1027" t="str">
            <v>Estimated Old basis figures for later years by applying '85-'86 ratio of the two series</v>
          </cell>
          <cell r="S1027">
            <v>8629636.9856744353</v>
          </cell>
          <cell r="T1027">
            <v>11039987.56093917</v>
          </cell>
          <cell r="U1027">
            <v>23294317.168136049</v>
          </cell>
          <cell r="V1027">
            <v>23858987.828215651</v>
          </cell>
          <cell r="W1027">
            <v>21694050.68418847</v>
          </cell>
          <cell r="X1027">
            <v>24635362.982163057</v>
          </cell>
        </row>
        <row r="1028">
          <cell r="A1028">
            <v>1028</v>
          </cell>
        </row>
        <row r="1029">
          <cell r="A1029">
            <v>1029</v>
          </cell>
          <cell r="B1029" t="str">
            <v>C</v>
          </cell>
          <cell r="G1029" t="str">
            <v>Estimate for calendar year</v>
          </cell>
          <cell r="L1029">
            <v>5814899</v>
          </cell>
          <cell r="M1029">
            <v>7244482</v>
          </cell>
          <cell r="N1029">
            <v>7952371</v>
          </cell>
          <cell r="O1029">
            <v>8498751</v>
          </cell>
          <cell r="P1029">
            <v>8310644</v>
          </cell>
          <cell r="Q1029">
            <v>8822672</v>
          </cell>
          <cell r="R1029">
            <v>9419052</v>
          </cell>
          <cell r="S1029">
            <v>8629636.9856744353</v>
          </cell>
          <cell r="T1029">
            <v>11039987.56093917</v>
          </cell>
          <cell r="U1029">
            <v>23294317.168136049</v>
          </cell>
          <cell r="V1029">
            <v>23858987.828215651</v>
          </cell>
          <cell r="W1029">
            <v>21694050.68418847</v>
          </cell>
          <cell r="X1029">
            <v>24635362.982163057</v>
          </cell>
        </row>
        <row r="1030">
          <cell r="A1030">
            <v>1030</v>
          </cell>
        </row>
        <row r="1031">
          <cell r="A1031">
            <v>1031</v>
          </cell>
        </row>
        <row r="1032">
          <cell r="A1032">
            <v>1032</v>
          </cell>
          <cell r="B1032" t="str">
            <v>I</v>
          </cell>
          <cell r="C1032">
            <v>7901</v>
          </cell>
          <cell r="D1032">
            <v>11</v>
          </cell>
          <cell r="E1032">
            <v>90</v>
          </cell>
          <cell r="G1032" t="str">
            <v>Scottish Index,1990=100</v>
          </cell>
          <cell r="H1032">
            <v>0.46100000000000002</v>
          </cell>
          <cell r="I1032">
            <v>0.46965199622735171</v>
          </cell>
          <cell r="O1032">
            <v>35.620752486194625</v>
          </cell>
          <cell r="P1032">
            <v>34.832341002210612</v>
          </cell>
          <cell r="Q1032">
            <v>36.978400188319405</v>
          </cell>
          <cell r="R1032">
            <v>39.478003290906685</v>
          </cell>
          <cell r="S1032">
            <v>36.169333954179827</v>
          </cell>
          <cell r="T1032">
            <v>46.271818571797404</v>
          </cell>
          <cell r="U1032">
            <v>97.633300020331021</v>
          </cell>
          <cell r="V1032">
            <v>100</v>
          </cell>
          <cell r="W1032">
            <v>90.926114889639521</v>
          </cell>
          <cell r="X1032">
            <v>103.2540154659422</v>
          </cell>
        </row>
        <row r="1033">
          <cell r="A1033">
            <v>1033</v>
          </cell>
        </row>
        <row r="1034">
          <cell r="A1034">
            <v>1034</v>
          </cell>
        </row>
        <row r="1035">
          <cell r="A1035">
            <v>1035</v>
          </cell>
          <cell r="B1035" t="str">
            <v>W</v>
          </cell>
          <cell r="C1035">
            <v>7901</v>
          </cell>
          <cell r="D1035">
            <v>11</v>
          </cell>
          <cell r="E1035">
            <v>90</v>
          </cell>
          <cell r="G1035" t="str">
            <v>WEIGHT * INDEX</v>
          </cell>
          <cell r="O1035">
            <v>16.729357512261707</v>
          </cell>
          <cell r="P1035">
            <v>16.359078484960047</v>
          </cell>
          <cell r="Q1035">
            <v>17.366979465738087</v>
          </cell>
          <cell r="R1035">
            <v>18.540923052644285</v>
          </cell>
          <cell r="S1035">
            <v>16.986999893794287</v>
          </cell>
          <cell r="T1035">
            <v>21.731651961314498</v>
          </cell>
          <cell r="U1035">
            <v>45.853674252812404</v>
          </cell>
          <cell r="V1035">
            <v>46.96519962273517</v>
          </cell>
          <cell r="W1035">
            <v>42.703631367116728</v>
          </cell>
          <cell r="X1035">
            <v>48.493454482069602</v>
          </cell>
        </row>
        <row r="1036">
          <cell r="A1036">
            <v>1036</v>
          </cell>
          <cell r="H1036" t="str">
            <v>UNCONSTR</v>
          </cell>
          <cell r="I1036" t="str">
            <v>FINAL</v>
          </cell>
        </row>
        <row r="1037">
          <cell r="A1037">
            <v>1037</v>
          </cell>
          <cell r="B1037" t="str">
            <v>H</v>
          </cell>
          <cell r="C1037">
            <v>7901</v>
          </cell>
          <cell r="D1037">
            <v>12</v>
          </cell>
          <cell r="G1037" t="str">
            <v>Number of broadcast receiving and Citizens' Band licences for Scotland</v>
          </cell>
          <cell r="H1037" t="str">
            <v>WEIGHT</v>
          </cell>
          <cell r="I1037" t="str">
            <v>WEIGHT</v>
          </cell>
          <cell r="J1037">
            <v>1978</v>
          </cell>
          <cell r="K1037">
            <v>1979</v>
          </cell>
          <cell r="L1037">
            <v>1980</v>
          </cell>
          <cell r="M1037">
            <v>1981</v>
          </cell>
          <cell r="N1037">
            <v>1982</v>
          </cell>
          <cell r="O1037">
            <v>1983</v>
          </cell>
          <cell r="P1037">
            <v>1984</v>
          </cell>
          <cell r="Q1037">
            <v>1985</v>
          </cell>
          <cell r="R1037">
            <v>1986</v>
          </cell>
          <cell r="S1037">
            <v>1987</v>
          </cell>
          <cell r="T1037">
            <v>1988</v>
          </cell>
          <cell r="U1037">
            <v>1989</v>
          </cell>
          <cell r="V1037">
            <v>1990</v>
          </cell>
          <cell r="W1037">
            <v>1991</v>
          </cell>
          <cell r="X1037">
            <v>1992</v>
          </cell>
        </row>
        <row r="1038">
          <cell r="A1038">
            <v>1038</v>
          </cell>
        </row>
        <row r="1039">
          <cell r="A1039">
            <v>1039</v>
          </cell>
          <cell r="B1039" t="str">
            <v>D</v>
          </cell>
          <cell r="C1039">
            <v>7901</v>
          </cell>
          <cell r="D1039">
            <v>12</v>
          </cell>
          <cell r="E1039">
            <v>1</v>
          </cell>
          <cell r="F1039" t="str">
            <v>PO Counters</v>
          </cell>
          <cell r="G1039" t="str">
            <v>Number of broadcast receiving and Citizens' Band licences for Scotland,year ending 31 March</v>
          </cell>
          <cell r="J1039">
            <v>1451.8</v>
          </cell>
          <cell r="K1039">
            <v>1466.8</v>
          </cell>
          <cell r="L1039">
            <v>1462</v>
          </cell>
          <cell r="M1039">
            <v>1490.1</v>
          </cell>
          <cell r="N1039">
            <v>1468.9</v>
          </cell>
          <cell r="O1039">
            <v>1473.9</v>
          </cell>
          <cell r="P1039">
            <v>1466.7</v>
          </cell>
          <cell r="Q1039">
            <v>1465.7</v>
          </cell>
          <cell r="R1039">
            <v>1454.2</v>
          </cell>
          <cell r="S1039">
            <v>1465.8</v>
          </cell>
          <cell r="T1039">
            <v>1496.2</v>
          </cell>
          <cell r="U1039">
            <v>1548.3</v>
          </cell>
          <cell r="V1039">
            <v>1412.9</v>
          </cell>
          <cell r="W1039">
            <v>1337.2</v>
          </cell>
          <cell r="X1039">
            <v>1319.846</v>
          </cell>
        </row>
        <row r="1040">
          <cell r="A1040">
            <v>1040</v>
          </cell>
        </row>
        <row r="1041">
          <cell r="A1041">
            <v>1041</v>
          </cell>
          <cell r="B1041" t="str">
            <v>C</v>
          </cell>
          <cell r="G1041" t="str">
            <v>Estimate for calendar year</v>
          </cell>
          <cell r="J1041">
            <v>1451.8</v>
          </cell>
          <cell r="K1041">
            <v>1466.8</v>
          </cell>
          <cell r="L1041">
            <v>1462</v>
          </cell>
          <cell r="M1041">
            <v>1490.1</v>
          </cell>
          <cell r="N1041">
            <v>1468.9</v>
          </cell>
          <cell r="O1041">
            <v>1473.9</v>
          </cell>
          <cell r="P1041">
            <v>1466.7</v>
          </cell>
          <cell r="Q1041">
            <v>1465.7</v>
          </cell>
          <cell r="R1041">
            <v>1454.2</v>
          </cell>
          <cell r="S1041">
            <v>1465.8</v>
          </cell>
          <cell r="T1041">
            <v>1496.2</v>
          </cell>
          <cell r="U1041">
            <v>1548.3</v>
          </cell>
          <cell r="V1041">
            <v>1412.9</v>
          </cell>
          <cell r="W1041">
            <v>1337.2</v>
          </cell>
          <cell r="X1041">
            <v>1319.846</v>
          </cell>
        </row>
        <row r="1042">
          <cell r="A1042">
            <v>1042</v>
          </cell>
        </row>
        <row r="1043">
          <cell r="A1043">
            <v>1043</v>
          </cell>
        </row>
        <row r="1044">
          <cell r="A1044">
            <v>1044</v>
          </cell>
          <cell r="B1044" t="str">
            <v>I</v>
          </cell>
          <cell r="C1044">
            <v>7901</v>
          </cell>
          <cell r="D1044">
            <v>12</v>
          </cell>
          <cell r="E1044">
            <v>90</v>
          </cell>
          <cell r="G1044" t="str">
            <v>Scottish Index,1990=100</v>
          </cell>
          <cell r="H1044">
            <v>2.3E-2</v>
          </cell>
          <cell r="I1044">
            <v>2.3431661416982837E-2</v>
          </cell>
          <cell r="O1044">
            <v>104.31736145516314</v>
          </cell>
          <cell r="P1044">
            <v>103.80777125061928</v>
          </cell>
          <cell r="Q1044">
            <v>103.73699483332153</v>
          </cell>
          <cell r="R1044">
            <v>102.92306603439734</v>
          </cell>
          <cell r="S1044">
            <v>103.74407247505131</v>
          </cell>
          <cell r="T1044">
            <v>105.8956755609031</v>
          </cell>
          <cell r="U1044">
            <v>109.58312690211621</v>
          </cell>
          <cell r="V1044">
            <v>100</v>
          </cell>
          <cell r="W1044">
            <v>94.642225210559829</v>
          </cell>
          <cell r="X1044">
            <v>93.413971264774574</v>
          </cell>
        </row>
        <row r="1045">
          <cell r="A1045">
            <v>1045</v>
          </cell>
        </row>
        <row r="1046">
          <cell r="A1046">
            <v>1046</v>
          </cell>
        </row>
        <row r="1047">
          <cell r="A1047">
            <v>1047</v>
          </cell>
          <cell r="B1047" t="str">
            <v>W</v>
          </cell>
          <cell r="C1047">
            <v>7901</v>
          </cell>
          <cell r="D1047">
            <v>12</v>
          </cell>
          <cell r="E1047">
            <v>90</v>
          </cell>
          <cell r="G1047" t="str">
            <v>WEIGHT * INDEX</v>
          </cell>
          <cell r="O1047">
            <v>2.4443290935303987</v>
          </cell>
          <cell r="P1047">
            <v>2.4323885483961161</v>
          </cell>
          <cell r="Q1047">
            <v>2.4307301393496878</v>
          </cell>
          <cell r="R1047">
            <v>2.4116584353157648</v>
          </cell>
          <cell r="S1047">
            <v>2.4308959802543311</v>
          </cell>
          <cell r="T1047">
            <v>2.4813116152657453</v>
          </cell>
          <cell r="U1047">
            <v>2.5677147265846503</v>
          </cell>
          <cell r="V1047">
            <v>2.3431661416982839</v>
          </cell>
          <cell r="W1047">
            <v>2.2176245768836749</v>
          </cell>
          <cell r="X1047">
            <v>2.1888445462919619</v>
          </cell>
        </row>
        <row r="1048">
          <cell r="A1048">
            <v>1048</v>
          </cell>
          <cell r="H1048" t="str">
            <v>UNCONSTR</v>
          </cell>
          <cell r="I1048" t="str">
            <v>FINAL</v>
          </cell>
        </row>
        <row r="1049">
          <cell r="A1049">
            <v>1049</v>
          </cell>
          <cell r="B1049" t="str">
            <v>H</v>
          </cell>
          <cell r="C1049">
            <v>7901</v>
          </cell>
          <cell r="D1049">
            <v>13</v>
          </cell>
          <cell r="G1049" t="str">
            <v>Number of Pensions and allowances paid for Scotland</v>
          </cell>
          <cell r="H1049" t="str">
            <v>WEIGHT</v>
          </cell>
          <cell r="I1049" t="str">
            <v>WEIGHT</v>
          </cell>
          <cell r="J1049">
            <v>1978</v>
          </cell>
          <cell r="K1049">
            <v>1979</v>
          </cell>
          <cell r="L1049">
            <v>1980</v>
          </cell>
          <cell r="M1049">
            <v>1981</v>
          </cell>
          <cell r="N1049">
            <v>1982</v>
          </cell>
          <cell r="O1049">
            <v>1983</v>
          </cell>
          <cell r="P1049">
            <v>1984</v>
          </cell>
          <cell r="Q1049">
            <v>1985</v>
          </cell>
          <cell r="R1049">
            <v>1986</v>
          </cell>
          <cell r="S1049">
            <v>1987</v>
          </cell>
          <cell r="T1049">
            <v>1988</v>
          </cell>
          <cell r="U1049">
            <v>1989</v>
          </cell>
          <cell r="V1049">
            <v>1990</v>
          </cell>
          <cell r="W1049">
            <v>1991</v>
          </cell>
          <cell r="X1049">
            <v>1992</v>
          </cell>
        </row>
        <row r="1050">
          <cell r="A1050">
            <v>1050</v>
          </cell>
        </row>
        <row r="1051">
          <cell r="A1051">
            <v>1051</v>
          </cell>
        </row>
        <row r="1052">
          <cell r="A1052">
            <v>1052</v>
          </cell>
        </row>
        <row r="1053">
          <cell r="A1053">
            <v>1053</v>
          </cell>
        </row>
        <row r="1054">
          <cell r="A1054">
            <v>1054</v>
          </cell>
        </row>
        <row r="1055">
          <cell r="A1055">
            <v>1055</v>
          </cell>
          <cell r="B1055" t="str">
            <v>D</v>
          </cell>
          <cell r="C1055">
            <v>7901</v>
          </cell>
          <cell r="D1055">
            <v>13</v>
          </cell>
          <cell r="E1055">
            <v>2</v>
          </cell>
          <cell r="F1055" t="str">
            <v>PO Counters</v>
          </cell>
          <cell r="G1055" t="str">
            <v>Number of Pensions and allowances paid for Scotland,year ending 31 March</v>
          </cell>
          <cell r="L1055">
            <v>99322505</v>
          </cell>
          <cell r="M1055">
            <v>97441136</v>
          </cell>
          <cell r="N1055">
            <v>94416026</v>
          </cell>
          <cell r="O1055">
            <v>83475808</v>
          </cell>
          <cell r="P1055">
            <v>79123695</v>
          </cell>
          <cell r="Q1055">
            <v>79680073</v>
          </cell>
          <cell r="R1055">
            <v>79749471</v>
          </cell>
          <cell r="S1055">
            <v>80415531</v>
          </cell>
          <cell r="T1055">
            <v>80859292</v>
          </cell>
          <cell r="U1055">
            <v>80358181</v>
          </cell>
          <cell r="V1055">
            <v>80604777</v>
          </cell>
          <cell r="W1055">
            <v>81598451</v>
          </cell>
          <cell r="X1055">
            <v>83956782</v>
          </cell>
        </row>
        <row r="1056">
          <cell r="A1056">
            <v>1056</v>
          </cell>
        </row>
        <row r="1057">
          <cell r="A1057">
            <v>1057</v>
          </cell>
          <cell r="B1057" t="str">
            <v>C</v>
          </cell>
          <cell r="G1057" t="str">
            <v>Estimate for calendar year</v>
          </cell>
          <cell r="L1057">
            <v>99322505</v>
          </cell>
          <cell r="M1057">
            <v>97441136</v>
          </cell>
          <cell r="N1057">
            <v>94416026</v>
          </cell>
          <cell r="O1057">
            <v>83475808</v>
          </cell>
          <cell r="P1057">
            <v>79123695</v>
          </cell>
          <cell r="Q1057">
            <v>79680073</v>
          </cell>
          <cell r="R1057">
            <v>79749471</v>
          </cell>
          <cell r="S1057">
            <v>80415531</v>
          </cell>
          <cell r="T1057">
            <v>80859292</v>
          </cell>
          <cell r="U1057">
            <v>80358181</v>
          </cell>
          <cell r="V1057">
            <v>80604777</v>
          </cell>
          <cell r="W1057">
            <v>81598451</v>
          </cell>
          <cell r="X1057">
            <v>83956782</v>
          </cell>
        </row>
        <row r="1058">
          <cell r="A1058">
            <v>1058</v>
          </cell>
        </row>
        <row r="1059">
          <cell r="A1059">
            <v>1059</v>
          </cell>
        </row>
        <row r="1060">
          <cell r="A1060">
            <v>1060</v>
          </cell>
          <cell r="B1060" t="str">
            <v>I</v>
          </cell>
          <cell r="C1060">
            <v>7901</v>
          </cell>
          <cell r="D1060">
            <v>13</v>
          </cell>
          <cell r="E1060">
            <v>90</v>
          </cell>
          <cell r="F1060" t="str">
            <v xml:space="preserve"> </v>
          </cell>
          <cell r="G1060" t="str">
            <v>Scottish Index,1990=100</v>
          </cell>
          <cell r="H1060">
            <v>1.284</v>
          </cell>
          <cell r="I1060">
            <v>1.3080979678002593</v>
          </cell>
          <cell r="O1060">
            <v>103.56186209658517</v>
          </cell>
          <cell r="P1060">
            <v>98.162538183065749</v>
          </cell>
          <cell r="Q1060">
            <v>98.852792558436079</v>
          </cell>
          <cell r="R1060">
            <v>98.938889192634321</v>
          </cell>
          <cell r="S1060">
            <v>99.765217389038867</v>
          </cell>
          <cell r="T1060">
            <v>100.31575671997703</v>
          </cell>
          <cell r="U1060">
            <v>99.694067759780538</v>
          </cell>
          <cell r="V1060">
            <v>100</v>
          </cell>
          <cell r="W1060">
            <v>101.2327730898629</v>
          </cell>
          <cell r="X1060">
            <v>104.15856866646998</v>
          </cell>
        </row>
        <row r="1061">
          <cell r="A1061">
            <v>1061</v>
          </cell>
        </row>
        <row r="1062">
          <cell r="A1062">
            <v>1062</v>
          </cell>
        </row>
        <row r="1063">
          <cell r="A1063">
            <v>1063</v>
          </cell>
          <cell r="B1063" t="str">
            <v>W</v>
          </cell>
          <cell r="C1063">
            <v>7901</v>
          </cell>
          <cell r="D1063">
            <v>13</v>
          </cell>
          <cell r="E1063">
            <v>90</v>
          </cell>
          <cell r="G1063" t="str">
            <v>WEIGHT * INDEX</v>
          </cell>
          <cell r="O1063">
            <v>135.46906135015377</v>
          </cell>
          <cell r="P1063">
            <v>128.40621671138368</v>
          </cell>
          <cell r="Q1063">
            <v>129.30913705707084</v>
          </cell>
          <cell r="R1063">
            <v>129.42175988930001</v>
          </cell>
          <cell r="S1063">
            <v>130.50267812375284</v>
          </cell>
          <cell r="T1063">
            <v>131.22283750374717</v>
          </cell>
          <cell r="U1063">
            <v>130.40960743831027</v>
          </cell>
          <cell r="V1063">
            <v>130.80979678002592</v>
          </cell>
          <cell r="W1063">
            <v>132.42238475363445</v>
          </cell>
          <cell r="X1063">
            <v>136.24961200159314</v>
          </cell>
        </row>
        <row r="1064">
          <cell r="A1064">
            <v>1064</v>
          </cell>
        </row>
        <row r="1065">
          <cell r="A1065">
            <v>1065</v>
          </cell>
          <cell r="B1065" t="str">
            <v>H</v>
          </cell>
          <cell r="C1065">
            <v>7902</v>
          </cell>
          <cell r="D1065" t="str">
            <v xml:space="preserve"> </v>
          </cell>
          <cell r="G1065" t="str">
            <v>TELECOMMUNICATIONS</v>
          </cell>
        </row>
        <row r="1066">
          <cell r="A1066">
            <v>1066</v>
          </cell>
          <cell r="H1066" t="str">
            <v>UNCONSTR</v>
          </cell>
          <cell r="I1066" t="str">
            <v>FINAL</v>
          </cell>
        </row>
        <row r="1067">
          <cell r="A1067">
            <v>1067</v>
          </cell>
          <cell r="B1067" t="str">
            <v>H</v>
          </cell>
          <cell r="C1067">
            <v>7902</v>
          </cell>
          <cell r="D1067">
            <v>1</v>
          </cell>
          <cell r="G1067" t="str">
            <v>Employment in 7902</v>
          </cell>
          <cell r="H1067" t="str">
            <v>WEIGHT</v>
          </cell>
          <cell r="I1067" t="str">
            <v>WEIGHT</v>
          </cell>
          <cell r="J1067">
            <v>1978</v>
          </cell>
          <cell r="K1067">
            <v>1979</v>
          </cell>
          <cell r="L1067">
            <v>1980</v>
          </cell>
          <cell r="M1067">
            <v>1981</v>
          </cell>
          <cell r="N1067">
            <v>1982</v>
          </cell>
          <cell r="O1067">
            <v>1983</v>
          </cell>
          <cell r="P1067">
            <v>1984</v>
          </cell>
          <cell r="Q1067">
            <v>1985</v>
          </cell>
          <cell r="R1067">
            <v>1986</v>
          </cell>
          <cell r="S1067">
            <v>1987</v>
          </cell>
          <cell r="T1067">
            <v>1988</v>
          </cell>
          <cell r="U1067">
            <v>1989</v>
          </cell>
          <cell r="V1067">
            <v>1990</v>
          </cell>
          <cell r="W1067">
            <v>1991</v>
          </cell>
          <cell r="X1067">
            <v>1992</v>
          </cell>
        </row>
        <row r="1068">
          <cell r="A1068">
            <v>1068</v>
          </cell>
        </row>
        <row r="1069">
          <cell r="A1069">
            <v>1069</v>
          </cell>
          <cell r="B1069" t="str">
            <v>DX</v>
          </cell>
          <cell r="C1069">
            <v>7902</v>
          </cell>
          <cell r="D1069">
            <v>1</v>
          </cell>
          <cell r="E1069">
            <v>1</v>
          </cell>
          <cell r="F1069" t="str">
            <v>ED - Census of Employment</v>
          </cell>
          <cell r="G1069" t="str">
            <v>Data from Census of Employment SIC80</v>
          </cell>
          <cell r="P1069">
            <v>15244.5</v>
          </cell>
          <cell r="S1069">
            <v>16348</v>
          </cell>
          <cell r="U1069">
            <v>16518.5</v>
          </cell>
          <cell r="W1069">
            <v>16387</v>
          </cell>
          <cell r="Y1069">
            <v>0</v>
          </cell>
          <cell r="Z1069">
            <v>0</v>
          </cell>
        </row>
        <row r="1070">
          <cell r="A1070">
            <v>1070</v>
          </cell>
          <cell r="B1070" t="str">
            <v>D</v>
          </cell>
          <cell r="F1070" t="str">
            <v>ED - Census of Employment</v>
          </cell>
          <cell r="G1070" t="str">
            <v>Data from Census of Employment SIC92 (Telecommunications)</v>
          </cell>
          <cell r="W1070">
            <v>16026</v>
          </cell>
          <cell r="Y1070">
            <v>13206</v>
          </cell>
          <cell r="AA1070">
            <v>11878.5</v>
          </cell>
          <cell r="AB1070">
            <v>11268</v>
          </cell>
        </row>
        <row r="1071">
          <cell r="A1071">
            <v>1071</v>
          </cell>
          <cell r="B1071" t="str">
            <v>C</v>
          </cell>
          <cell r="G1071" t="str">
            <v>Interpolated for between Census years and adjusted to SIC 92 basis</v>
          </cell>
          <cell r="P1071">
            <v>14908.668883871362</v>
          </cell>
          <cell r="Q1071">
            <v>15268.398974797095</v>
          </cell>
          <cell r="R1071">
            <v>15628.129065722829</v>
          </cell>
          <cell r="S1071">
            <v>15987.859156648563</v>
          </cell>
          <cell r="T1071">
            <v>16071.231128333435</v>
          </cell>
          <cell r="U1071">
            <v>16154.603100018307</v>
          </cell>
          <cell r="V1071">
            <v>16090.301550009153</v>
          </cell>
          <cell r="W1071">
            <v>16026</v>
          </cell>
          <cell r="X1071">
            <v>14616</v>
          </cell>
        </row>
        <row r="1072">
          <cell r="A1072">
            <v>1072</v>
          </cell>
          <cell r="G1072" t="str">
            <v>Productivity factor</v>
          </cell>
          <cell r="P1072">
            <v>0.74621539663662739</v>
          </cell>
          <cell r="Q1072">
            <v>0.78352616646845885</v>
          </cell>
          <cell r="R1072">
            <v>0.82270247479188185</v>
          </cell>
          <cell r="S1072">
            <v>0.86383759853147601</v>
          </cell>
          <cell r="T1072">
            <v>0.90702947845804982</v>
          </cell>
          <cell r="U1072">
            <v>0.95238095238095233</v>
          </cell>
          <cell r="V1072">
            <v>1</v>
          </cell>
          <cell r="W1072">
            <v>1.05</v>
          </cell>
          <cell r="X1072">
            <v>1.1025</v>
          </cell>
        </row>
        <row r="1073">
          <cell r="A1073">
            <v>1073</v>
          </cell>
        </row>
        <row r="1074">
          <cell r="A1074">
            <v>1074</v>
          </cell>
          <cell r="B1074" t="str">
            <v>I</v>
          </cell>
          <cell r="C1074">
            <v>7902</v>
          </cell>
          <cell r="D1074">
            <v>1</v>
          </cell>
          <cell r="E1074">
            <v>90</v>
          </cell>
          <cell r="G1074" t="str">
            <v>Scottish Index,1990=100</v>
          </cell>
          <cell r="H1074">
            <v>18.123000000000001</v>
          </cell>
          <cell r="I1074">
            <v>18.463130428694782</v>
          </cell>
          <cell r="P1074">
            <v>69.141515029566904</v>
          </cell>
          <cell r="Q1074">
            <v>74.350316429134367</v>
          </cell>
          <cell r="R1074">
            <v>79.907144181084661</v>
          </cell>
          <cell r="S1074">
            <v>85.833778917157133</v>
          </cell>
          <cell r="T1074">
            <v>90.59544560557201</v>
          </cell>
          <cell r="U1074">
            <v>95.618694515535452</v>
          </cell>
          <cell r="V1074">
            <v>100</v>
          </cell>
          <cell r="W1074">
            <v>104.58038929662214</v>
          </cell>
          <cell r="X1074">
            <v>100.1481541530888</v>
          </cell>
        </row>
        <row r="1075">
          <cell r="A1075">
            <v>1075</v>
          </cell>
        </row>
        <row r="1076">
          <cell r="A1076">
            <v>1076</v>
          </cell>
        </row>
        <row r="1077">
          <cell r="A1077">
            <v>1077</v>
          </cell>
          <cell r="B1077" t="str">
            <v>W</v>
          </cell>
          <cell r="G1077" t="str">
            <v>Weight* Index</v>
          </cell>
          <cell r="O1077">
            <v>0</v>
          </cell>
          <cell r="P1077">
            <v>1276.5688100284544</v>
          </cell>
          <cell r="Q1077">
            <v>1372.7395896458363</v>
          </cell>
          <cell r="R1077">
            <v>1475.3360251998854</v>
          </cell>
          <cell r="S1077">
            <v>1584.7602553352247</v>
          </cell>
          <cell r="T1077">
            <v>1672.6755284613996</v>
          </cell>
          <cell r="U1077">
            <v>1765.4204282618534</v>
          </cell>
          <cell r="V1077">
            <v>1846.3130428694783</v>
          </cell>
          <cell r="W1077">
            <v>1930.8813678672104</v>
          </cell>
          <cell r="X1077">
            <v>1849.0484323215096</v>
          </cell>
        </row>
        <row r="1078">
          <cell r="A1078">
            <v>1078</v>
          </cell>
        </row>
        <row r="1079">
          <cell r="A1079">
            <v>1079</v>
          </cell>
        </row>
        <row r="1080">
          <cell r="A1080">
            <v>1080</v>
          </cell>
        </row>
        <row r="1081">
          <cell r="A1081">
            <v>1081</v>
          </cell>
        </row>
        <row r="1082">
          <cell r="A1082">
            <v>1082</v>
          </cell>
        </row>
        <row r="1083">
          <cell r="A1083">
            <v>1083</v>
          </cell>
        </row>
        <row r="1084">
          <cell r="A1084">
            <v>1084</v>
          </cell>
        </row>
        <row r="1085">
          <cell r="A1085">
            <v>1085</v>
          </cell>
        </row>
        <row r="1086">
          <cell r="A1086">
            <v>1086</v>
          </cell>
        </row>
        <row r="1087">
          <cell r="A1087">
            <v>1087</v>
          </cell>
        </row>
        <row r="1088">
          <cell r="A1088">
            <v>1088</v>
          </cell>
        </row>
        <row r="1089">
          <cell r="A1089">
            <v>1089</v>
          </cell>
        </row>
        <row r="1090">
          <cell r="A1090">
            <v>1090</v>
          </cell>
        </row>
        <row r="1091">
          <cell r="A1091">
            <v>1091</v>
          </cell>
        </row>
        <row r="1092">
          <cell r="A1092">
            <v>1092</v>
          </cell>
        </row>
        <row r="1093">
          <cell r="A1093">
            <v>1093</v>
          </cell>
        </row>
        <row r="1094">
          <cell r="A1094">
            <v>1094</v>
          </cell>
        </row>
        <row r="1095">
          <cell r="A1095">
            <v>1095</v>
          </cell>
        </row>
        <row r="1096">
          <cell r="A1096">
            <v>1096</v>
          </cell>
        </row>
        <row r="1097">
          <cell r="A1097">
            <v>1097</v>
          </cell>
        </row>
        <row r="1098">
          <cell r="A1098">
            <v>1098</v>
          </cell>
        </row>
        <row r="1099">
          <cell r="A1099">
            <v>1099</v>
          </cell>
        </row>
        <row r="1100">
          <cell r="A1100">
            <v>1100</v>
          </cell>
        </row>
        <row r="1101">
          <cell r="A1101">
            <v>1101</v>
          </cell>
        </row>
        <row r="1102">
          <cell r="A1102">
            <v>1102</v>
          </cell>
        </row>
        <row r="1103">
          <cell r="A1103">
            <v>1103</v>
          </cell>
        </row>
        <row r="1104">
          <cell r="A1104">
            <v>1104</v>
          </cell>
        </row>
        <row r="1105">
          <cell r="A1105">
            <v>1105</v>
          </cell>
        </row>
        <row r="1106">
          <cell r="A1106">
            <v>1106</v>
          </cell>
        </row>
        <row r="1107">
          <cell r="A1107">
            <v>1107</v>
          </cell>
        </row>
        <row r="1108">
          <cell r="A1108">
            <v>1108</v>
          </cell>
        </row>
        <row r="1109">
          <cell r="A1109">
            <v>1109</v>
          </cell>
        </row>
        <row r="1110">
          <cell r="A1110">
            <v>1110</v>
          </cell>
        </row>
        <row r="1111">
          <cell r="A1111">
            <v>1111</v>
          </cell>
        </row>
        <row r="1112">
          <cell r="A1112">
            <v>1112</v>
          </cell>
        </row>
        <row r="1113">
          <cell r="A1113">
            <v>1113</v>
          </cell>
        </row>
        <row r="1114">
          <cell r="A1114">
            <v>1114</v>
          </cell>
        </row>
        <row r="1115">
          <cell r="A1115">
            <v>1115</v>
          </cell>
        </row>
        <row r="1116">
          <cell r="A1116">
            <v>1116</v>
          </cell>
        </row>
        <row r="1117">
          <cell r="A1117">
            <v>1117</v>
          </cell>
        </row>
        <row r="1118">
          <cell r="A1118">
            <v>1118</v>
          </cell>
        </row>
        <row r="1119">
          <cell r="A1119">
            <v>1119</v>
          </cell>
        </row>
        <row r="1120">
          <cell r="A1120">
            <v>1120</v>
          </cell>
        </row>
        <row r="1121">
          <cell r="A1121">
            <v>1121</v>
          </cell>
        </row>
        <row r="1122">
          <cell r="A1122">
            <v>1122</v>
          </cell>
        </row>
        <row r="1123">
          <cell r="A1123">
            <v>1123</v>
          </cell>
        </row>
        <row r="1124">
          <cell r="A1124">
            <v>1124</v>
          </cell>
        </row>
        <row r="1125">
          <cell r="A1125">
            <v>1125</v>
          </cell>
        </row>
        <row r="1126">
          <cell r="A1126">
            <v>1126</v>
          </cell>
        </row>
        <row r="1127">
          <cell r="A1127">
            <v>1127</v>
          </cell>
        </row>
        <row r="1128">
          <cell r="A1128">
            <v>1128</v>
          </cell>
        </row>
        <row r="1129">
          <cell r="A1129">
            <v>1129</v>
          </cell>
        </row>
        <row r="1130">
          <cell r="A1130">
            <v>1130</v>
          </cell>
        </row>
        <row r="1131">
          <cell r="A1131">
            <v>1131</v>
          </cell>
        </row>
        <row r="1132">
          <cell r="A1132">
            <v>1132</v>
          </cell>
        </row>
        <row r="1133">
          <cell r="A1133">
            <v>1133</v>
          </cell>
        </row>
        <row r="1134">
          <cell r="A1134">
            <v>1134</v>
          </cell>
        </row>
        <row r="1135">
          <cell r="A1135">
            <v>1135</v>
          </cell>
        </row>
        <row r="1136">
          <cell r="A1136">
            <v>1136</v>
          </cell>
        </row>
        <row r="1137">
          <cell r="A1137">
            <v>1137</v>
          </cell>
        </row>
        <row r="1138">
          <cell r="A1138">
            <v>1138</v>
          </cell>
        </row>
        <row r="1139">
          <cell r="A1139">
            <v>1139</v>
          </cell>
        </row>
        <row r="1140">
          <cell r="A1140">
            <v>1140</v>
          </cell>
        </row>
        <row r="1141">
          <cell r="A1141">
            <v>1141</v>
          </cell>
        </row>
        <row r="1142">
          <cell r="A1142">
            <v>1142</v>
          </cell>
        </row>
        <row r="1143">
          <cell r="A1143">
            <v>1143</v>
          </cell>
        </row>
        <row r="1144">
          <cell r="A1144">
            <v>1144</v>
          </cell>
        </row>
        <row r="1145">
          <cell r="A1145">
            <v>1145</v>
          </cell>
        </row>
        <row r="1146">
          <cell r="A1146">
            <v>1146</v>
          </cell>
        </row>
        <row r="1147">
          <cell r="A1147">
            <v>1147</v>
          </cell>
        </row>
        <row r="1148">
          <cell r="A1148">
            <v>1148</v>
          </cell>
        </row>
        <row r="1149">
          <cell r="A1149">
            <v>1149</v>
          </cell>
        </row>
        <row r="1150">
          <cell r="A1150">
            <v>1150</v>
          </cell>
        </row>
        <row r="1151">
          <cell r="A1151">
            <v>1151</v>
          </cell>
        </row>
        <row r="1152">
          <cell r="A1152">
            <v>1152</v>
          </cell>
        </row>
        <row r="1153">
          <cell r="A1153">
            <v>1153</v>
          </cell>
        </row>
        <row r="1154">
          <cell r="A1154">
            <v>1154</v>
          </cell>
        </row>
        <row r="1155">
          <cell r="A1155">
            <v>1155</v>
          </cell>
        </row>
        <row r="1156">
          <cell r="A1156">
            <v>1156</v>
          </cell>
        </row>
        <row r="1157">
          <cell r="A1157">
            <v>1157</v>
          </cell>
        </row>
        <row r="1158">
          <cell r="A1158">
            <v>1158</v>
          </cell>
        </row>
        <row r="1159">
          <cell r="A1159">
            <v>1159</v>
          </cell>
        </row>
        <row r="1160">
          <cell r="A1160">
            <v>1160</v>
          </cell>
        </row>
        <row r="1161">
          <cell r="A1161">
            <v>1161</v>
          </cell>
        </row>
        <row r="1162">
          <cell r="A1162">
            <v>1162</v>
          </cell>
        </row>
        <row r="1163">
          <cell r="A1163">
            <v>1163</v>
          </cell>
        </row>
        <row r="1164">
          <cell r="A1164">
            <v>1164</v>
          </cell>
        </row>
        <row r="1165">
          <cell r="A1165">
            <v>1165</v>
          </cell>
        </row>
        <row r="1166">
          <cell r="A1166">
            <v>1166</v>
          </cell>
        </row>
        <row r="1167">
          <cell r="A1167">
            <v>1167</v>
          </cell>
        </row>
        <row r="1168">
          <cell r="A1168">
            <v>1168</v>
          </cell>
        </row>
        <row r="1169">
          <cell r="A1169">
            <v>1169</v>
          </cell>
        </row>
        <row r="1170">
          <cell r="A1170">
            <v>1170</v>
          </cell>
        </row>
        <row r="1171">
          <cell r="A1171">
            <v>1171</v>
          </cell>
        </row>
        <row r="1172">
          <cell r="A1172">
            <v>1172</v>
          </cell>
        </row>
        <row r="1173">
          <cell r="A1173">
            <v>1173</v>
          </cell>
        </row>
        <row r="1174">
          <cell r="A1174">
            <v>1174</v>
          </cell>
        </row>
        <row r="1175">
          <cell r="A1175">
            <v>1175</v>
          </cell>
        </row>
        <row r="1176">
          <cell r="A1176">
            <v>1176</v>
          </cell>
        </row>
        <row r="1177">
          <cell r="A1177">
            <v>1177</v>
          </cell>
        </row>
        <row r="1178">
          <cell r="A1178">
            <v>1178</v>
          </cell>
        </row>
        <row r="1179">
          <cell r="A1179">
            <v>1179</v>
          </cell>
        </row>
        <row r="1180">
          <cell r="A1180">
            <v>1180</v>
          </cell>
        </row>
        <row r="1181">
          <cell r="A1181">
            <v>1181</v>
          </cell>
        </row>
        <row r="1182">
          <cell r="A1182">
            <v>1182</v>
          </cell>
        </row>
        <row r="1183">
          <cell r="A1183">
            <v>1183</v>
          </cell>
        </row>
        <row r="1184">
          <cell r="A1184">
            <v>1184</v>
          </cell>
          <cell r="B1184" t="str">
            <v>I</v>
          </cell>
          <cell r="C1184">
            <v>7</v>
          </cell>
          <cell r="E1184">
            <v>90</v>
          </cell>
          <cell r="G1184" t="str">
            <v>DIVISIONAL INDEX (DIV 7),1990=100</v>
          </cell>
          <cell r="H1184">
            <v>83.65100000000001</v>
          </cell>
          <cell r="I1184">
            <v>85.220952573566592</v>
          </cell>
          <cell r="O1184">
            <v>31.738369360836924</v>
          </cell>
          <cell r="P1184">
            <v>47.746565890900655</v>
          </cell>
          <cell r="Q1184" t="e">
            <v>#REF!</v>
          </cell>
          <cell r="R1184">
            <v>92.681090546376467</v>
          </cell>
          <cell r="S1184">
            <v>98.191378061084748</v>
          </cell>
          <cell r="T1184">
            <v>98.791490766554347</v>
          </cell>
          <cell r="U1184">
            <v>101.12240171248634</v>
          </cell>
          <cell r="V1184">
            <v>99.999999999999972</v>
          </cell>
          <cell r="W1184">
            <v>99.126119887856703</v>
          </cell>
          <cell r="X1184">
            <v>99.585430167932287</v>
          </cell>
        </row>
        <row r="1185">
          <cell r="A1185">
            <v>1185</v>
          </cell>
          <cell r="W1185">
            <v>-8.7388011214326895E-3</v>
          </cell>
          <cell r="X1185">
            <v>4.6335948647562419E-3</v>
          </cell>
        </row>
        <row r="1186">
          <cell r="A1186">
            <v>1186</v>
          </cell>
        </row>
        <row r="1187">
          <cell r="A1187">
            <v>1187</v>
          </cell>
        </row>
        <row r="1188">
          <cell r="A1188">
            <v>1188</v>
          </cell>
          <cell r="B1188" t="str">
            <v>H</v>
          </cell>
          <cell r="C1188">
            <v>8</v>
          </cell>
          <cell r="G1188" t="str">
            <v>BANKING,FINANCE,INSURANCE,BUSINESS SERVICES AND LEASING</v>
          </cell>
        </row>
        <row r="1189">
          <cell r="A1189">
            <v>1189</v>
          </cell>
        </row>
        <row r="1190">
          <cell r="A1190">
            <v>1190</v>
          </cell>
          <cell r="B1190" t="str">
            <v>H</v>
          </cell>
          <cell r="C1190">
            <v>814</v>
          </cell>
          <cell r="G1190" t="str">
            <v>BANKING AND BILL-DISCOUNTING</v>
          </cell>
        </row>
        <row r="1191">
          <cell r="A1191">
            <v>1191</v>
          </cell>
          <cell r="H1191" t="str">
            <v>UNCONSTR</v>
          </cell>
          <cell r="I1191" t="str">
            <v>FINAL</v>
          </cell>
        </row>
        <row r="1192">
          <cell r="A1192">
            <v>1192</v>
          </cell>
          <cell r="B1192" t="str">
            <v>H</v>
          </cell>
          <cell r="C1192">
            <v>814</v>
          </cell>
          <cell r="D1192">
            <v>1</v>
          </cell>
          <cell r="G1192" t="str">
            <v>Scottish clearing banks: DEPOSITS deflated by the Retail Price Index (RPI)</v>
          </cell>
          <cell r="H1192" t="str">
            <v>WEIGHT</v>
          </cell>
          <cell r="I1192" t="str">
            <v>WEIGHT</v>
          </cell>
          <cell r="J1192">
            <v>1978</v>
          </cell>
          <cell r="K1192">
            <v>1979</v>
          </cell>
          <cell r="L1192">
            <v>1980</v>
          </cell>
          <cell r="M1192">
            <v>1981</v>
          </cell>
          <cell r="N1192">
            <v>1982</v>
          </cell>
          <cell r="O1192">
            <v>1983</v>
          </cell>
          <cell r="P1192">
            <v>1984</v>
          </cell>
          <cell r="Q1192">
            <v>1985</v>
          </cell>
          <cell r="R1192">
            <v>1986</v>
          </cell>
          <cell r="S1192">
            <v>1987</v>
          </cell>
          <cell r="T1192">
            <v>1988</v>
          </cell>
          <cell r="U1192">
            <v>1989</v>
          </cell>
          <cell r="V1192">
            <v>1990</v>
          </cell>
          <cell r="W1192">
            <v>1991</v>
          </cell>
          <cell r="X1192">
            <v>1992</v>
          </cell>
        </row>
        <row r="1193">
          <cell r="A1193">
            <v>1193</v>
          </cell>
        </row>
        <row r="1194">
          <cell r="A1194">
            <v>1194</v>
          </cell>
          <cell r="B1194" t="str">
            <v>D</v>
          </cell>
          <cell r="C1194">
            <v>8140</v>
          </cell>
          <cell r="D1194">
            <v>1</v>
          </cell>
          <cell r="E1194">
            <v>1</v>
          </cell>
          <cell r="F1194" t="str">
            <v>Labour Market Trends (6.4)</v>
          </cell>
          <cell r="G1194" t="str">
            <v>Retail Price Index,1987=100, for all items except items of food</v>
          </cell>
          <cell r="O1194">
            <v>84.42</v>
          </cell>
          <cell r="P1194">
            <v>88.49</v>
          </cell>
          <cell r="Q1194">
            <v>94.48</v>
          </cell>
          <cell r="R1194">
            <v>97.73</v>
          </cell>
          <cell r="S1194">
            <v>102</v>
          </cell>
          <cell r="T1194">
            <v>107.3</v>
          </cell>
          <cell r="U1194">
            <v>116.1</v>
          </cell>
          <cell r="V1194">
            <v>127.4</v>
          </cell>
          <cell r="W1194">
            <v>135.1</v>
          </cell>
          <cell r="X1194">
            <v>140.5</v>
          </cell>
        </row>
        <row r="1195">
          <cell r="A1195">
            <v>1195</v>
          </cell>
          <cell r="B1195" t="str">
            <v>C</v>
          </cell>
          <cell r="G1195" t="str">
            <v>a(i) - Calculated Retail Price Index for 1990=100 from 1987=100 [RPI 1987=100/1990 value]</v>
          </cell>
          <cell r="O1195">
            <v>0.66263736263736261</v>
          </cell>
          <cell r="P1195">
            <v>0.69458398744113026</v>
          </cell>
          <cell r="Q1195">
            <v>0.74160125588697012</v>
          </cell>
          <cell r="R1195">
            <v>0.76711145996860286</v>
          </cell>
          <cell r="S1195">
            <v>0.80062794348508626</v>
          </cell>
          <cell r="T1195">
            <v>0.84222919937205643</v>
          </cell>
          <cell r="U1195">
            <v>0.91130298273155408</v>
          </cell>
          <cell r="V1195">
            <v>1</v>
          </cell>
          <cell r="W1195">
            <v>1.0604395604395604</v>
          </cell>
          <cell r="X1195">
            <v>1.1028257456828885</v>
          </cell>
        </row>
        <row r="1196">
          <cell r="A1196">
            <v>1196</v>
          </cell>
        </row>
        <row r="1197">
          <cell r="A1197">
            <v>1197</v>
          </cell>
          <cell r="B1197" t="str">
            <v>D</v>
          </cell>
          <cell r="C1197">
            <v>8140</v>
          </cell>
          <cell r="D1197">
            <v>1</v>
          </cell>
          <cell r="E1197">
            <v>2</v>
          </cell>
          <cell r="F1197" t="str">
            <v>ONS Economic Trends</v>
          </cell>
          <cell r="G1197" t="str">
            <v>Effective Exchange Rate,1990=100 (Table 6.1 : AJHX)</v>
          </cell>
          <cell r="Q1197">
            <v>100</v>
          </cell>
          <cell r="R1197">
            <v>101.4</v>
          </cell>
          <cell r="S1197">
            <v>99.3</v>
          </cell>
          <cell r="T1197">
            <v>105.3</v>
          </cell>
          <cell r="U1197">
            <v>102.3</v>
          </cell>
          <cell r="V1197">
            <v>100</v>
          </cell>
          <cell r="W1197">
            <v>100.7</v>
          </cell>
          <cell r="X1197">
            <v>96.9</v>
          </cell>
        </row>
        <row r="1198">
          <cell r="A1198">
            <v>1198</v>
          </cell>
          <cell r="B1198" t="str">
            <v>C</v>
          </cell>
          <cell r="G1198" t="str">
            <v>b(i) - Calculated Effective Exchange Rate for 1990=100</v>
          </cell>
          <cell r="Q1198">
            <v>1</v>
          </cell>
          <cell r="R1198">
            <v>1.014</v>
          </cell>
          <cell r="S1198">
            <v>0.99299999999999999</v>
          </cell>
          <cell r="T1198">
            <v>1.0529999999999999</v>
          </cell>
          <cell r="U1198">
            <v>1.0229999999999999</v>
          </cell>
          <cell r="V1198">
            <v>1</v>
          </cell>
          <cell r="W1198">
            <v>1.0070000000000001</v>
          </cell>
          <cell r="X1198">
            <v>0.96900000000000008</v>
          </cell>
        </row>
        <row r="1199">
          <cell r="A1199">
            <v>1199</v>
          </cell>
        </row>
        <row r="1200">
          <cell r="A1200">
            <v>1200</v>
          </cell>
          <cell r="B1200" t="str">
            <v>X</v>
          </cell>
          <cell r="C1200">
            <v>8140</v>
          </cell>
          <cell r="D1200">
            <v>1</v>
          </cell>
          <cell r="E1200">
            <v>3</v>
          </cell>
          <cell r="G1200" t="str">
            <v>c - 3 Scottish Clearing Banks incl. Clydesdale &amp; excl. Williams &amp; Glyns &amp; TSB, STERLING DEPOSITS £m</v>
          </cell>
          <cell r="J1200">
            <v>3274</v>
          </cell>
          <cell r="K1200">
            <v>3744</v>
          </cell>
          <cell r="L1200">
            <v>4423</v>
          </cell>
          <cell r="M1200">
            <v>5225</v>
          </cell>
          <cell r="N1200">
            <v>6793</v>
          </cell>
          <cell r="O1200">
            <v>7947</v>
          </cell>
          <cell r="P1200">
            <v>9341</v>
          </cell>
          <cell r="Q1200">
            <v>10388</v>
          </cell>
        </row>
        <row r="1201">
          <cell r="A1201">
            <v>1201</v>
          </cell>
        </row>
        <row r="1202">
          <cell r="A1202">
            <v>1202</v>
          </cell>
          <cell r="B1202" t="str">
            <v>X</v>
          </cell>
          <cell r="C1202">
            <v>8140</v>
          </cell>
          <cell r="D1202">
            <v>1</v>
          </cell>
          <cell r="E1202">
            <v>4</v>
          </cell>
          <cell r="G1202" t="str">
            <v>d - 3 Scot's Clearing Banks inc. Clydesdale &amp; exc. Williams &amp; Glyns/TSB,FOREIGN CURRENCY DEPOSITS £m</v>
          </cell>
          <cell r="J1202">
            <v>802</v>
          </cell>
          <cell r="K1202">
            <v>992</v>
          </cell>
          <cell r="L1202">
            <v>1336</v>
          </cell>
          <cell r="M1202">
            <v>1726</v>
          </cell>
          <cell r="N1202">
            <v>2166</v>
          </cell>
          <cell r="O1202">
            <v>2665</v>
          </cell>
          <cell r="P1202">
            <v>3152</v>
          </cell>
          <cell r="Q1202">
            <v>3250</v>
          </cell>
        </row>
        <row r="1203">
          <cell r="A1203">
            <v>1203</v>
          </cell>
        </row>
        <row r="1204">
          <cell r="A1204">
            <v>1204</v>
          </cell>
        </row>
        <row r="1205">
          <cell r="A1205">
            <v>1205</v>
          </cell>
          <cell r="B1205" t="str">
            <v>cx</v>
          </cell>
          <cell r="G1205" t="str">
            <v>f - TOTAL DEPOSITS, cash value £m (STERLING+FOREIGN)  [c+d]</v>
          </cell>
          <cell r="J1205">
            <v>4076</v>
          </cell>
          <cell r="K1205">
            <v>4736</v>
          </cell>
          <cell r="L1205">
            <v>5759</v>
          </cell>
          <cell r="M1205">
            <v>6951</v>
          </cell>
          <cell r="N1205">
            <v>8959</v>
          </cell>
          <cell r="O1205">
            <v>10612</v>
          </cell>
          <cell r="P1205">
            <v>12493</v>
          </cell>
          <cell r="Q1205">
            <v>13638</v>
          </cell>
        </row>
        <row r="1206">
          <cell r="A1206">
            <v>1206</v>
          </cell>
        </row>
        <row r="1207">
          <cell r="A1207">
            <v>1207</v>
          </cell>
          <cell r="B1207" t="str">
            <v>cx</v>
          </cell>
          <cell r="G1207" t="str">
            <v>g - Hence % Sterling  [c/f*100]</v>
          </cell>
          <cell r="J1207">
            <v>80.323846908734055</v>
          </cell>
          <cell r="K1207">
            <v>79.054054054054063</v>
          </cell>
          <cell r="L1207">
            <v>76.80152804306303</v>
          </cell>
          <cell r="M1207">
            <v>75.169040425838006</v>
          </cell>
          <cell r="N1207">
            <v>75.8231945529635</v>
          </cell>
          <cell r="O1207">
            <v>74.886920467395399</v>
          </cell>
          <cell r="P1207">
            <v>74.769871127831593</v>
          </cell>
          <cell r="Q1207">
            <v>76.169526323507839</v>
          </cell>
        </row>
        <row r="1208">
          <cell r="A1208">
            <v>1208</v>
          </cell>
          <cell r="B1208" t="str">
            <v>cx</v>
          </cell>
          <cell r="G1208" t="str">
            <v>h - Hence % Foreign  [d/f*100]</v>
          </cell>
          <cell r="J1208">
            <v>19.676153091265945</v>
          </cell>
          <cell r="K1208">
            <v>20.945945945945947</v>
          </cell>
          <cell r="L1208">
            <v>23.198471956936967</v>
          </cell>
          <cell r="M1208">
            <v>24.830959574161991</v>
          </cell>
          <cell r="N1208">
            <v>24.1768054470365</v>
          </cell>
          <cell r="O1208">
            <v>25.113079532604598</v>
          </cell>
          <cell r="P1208">
            <v>25.230128872168418</v>
          </cell>
          <cell r="Q1208">
            <v>23.830473676492154</v>
          </cell>
        </row>
        <row r="1209">
          <cell r="A1209">
            <v>1209</v>
          </cell>
        </row>
        <row r="1210">
          <cell r="A1210">
            <v>1210</v>
          </cell>
          <cell r="B1210" t="str">
            <v>X</v>
          </cell>
          <cell r="C1210">
            <v>8140</v>
          </cell>
          <cell r="D1210">
            <v>1</v>
          </cell>
          <cell r="E1210">
            <v>5</v>
          </cell>
          <cell r="G1210" t="str">
            <v>i - Williams &amp; Glyns DEPOSITS total</v>
          </cell>
          <cell r="O1210">
            <v>4195</v>
          </cell>
          <cell r="P1210">
            <v>4849</v>
          </cell>
        </row>
        <row r="1211">
          <cell r="A1211">
            <v>1211</v>
          </cell>
        </row>
        <row r="1212">
          <cell r="A1212">
            <v>1212</v>
          </cell>
          <cell r="B1212" t="str">
            <v>cx</v>
          </cell>
          <cell r="G1212" t="str">
            <v>j - Estimated Williams &amp; Glyns sterling  [i*g/100]</v>
          </cell>
          <cell r="O1212">
            <v>3141.5063136072372</v>
          </cell>
          <cell r="P1212">
            <v>3625.5910509885539</v>
          </cell>
        </row>
        <row r="1213">
          <cell r="A1213">
            <v>1213</v>
          </cell>
          <cell r="B1213" t="str">
            <v>cx</v>
          </cell>
          <cell r="G1213" t="str">
            <v>k - Estimated Williams &amp; Glyns foreign  [i*h/100]</v>
          </cell>
          <cell r="H1213" t="str">
            <v xml:space="preserve"> </v>
          </cell>
          <cell r="O1213">
            <v>1053.4936863927628</v>
          </cell>
          <cell r="P1213">
            <v>1223.4089490114466</v>
          </cell>
        </row>
        <row r="1214">
          <cell r="A1214">
            <v>1214</v>
          </cell>
        </row>
        <row r="1215">
          <cell r="A1215">
            <v>1215</v>
          </cell>
          <cell r="B1215" t="str">
            <v>D</v>
          </cell>
          <cell r="C1215">
            <v>8140</v>
          </cell>
          <cell r="D1215">
            <v>1</v>
          </cell>
          <cell r="E1215">
            <v>6</v>
          </cell>
          <cell r="F1215" t="str">
            <v>Abstr. of Banking Stats</v>
          </cell>
          <cell r="G1215" t="str">
            <v>l - Royal Bank (incl. W&amp;G) sterling deposits</v>
          </cell>
          <cell r="Q1215">
            <v>7506</v>
          </cell>
          <cell r="R1215">
            <v>9179</v>
          </cell>
          <cell r="S1215">
            <v>11319</v>
          </cell>
          <cell r="T1215">
            <v>12661</v>
          </cell>
          <cell r="U1215">
            <v>15419</v>
          </cell>
          <cell r="V1215">
            <v>18042</v>
          </cell>
          <cell r="W1215">
            <v>19398</v>
          </cell>
          <cell r="X1215">
            <v>21405</v>
          </cell>
        </row>
        <row r="1216">
          <cell r="A1216">
            <v>1216</v>
          </cell>
          <cell r="B1216" t="str">
            <v>D</v>
          </cell>
          <cell r="C1216">
            <v>8140</v>
          </cell>
          <cell r="D1216">
            <v>1</v>
          </cell>
          <cell r="E1216">
            <v>7</v>
          </cell>
          <cell r="F1216" t="str">
            <v>Abstr. of Banking Stats</v>
          </cell>
          <cell r="G1216" t="str">
            <v>m - Royal Bank (incl. W&amp;G) foreign currency deposits</v>
          </cell>
          <cell r="Q1216">
            <v>3285</v>
          </cell>
          <cell r="R1216">
            <v>4340</v>
          </cell>
          <cell r="S1216">
            <v>4464</v>
          </cell>
          <cell r="T1216">
            <v>4195</v>
          </cell>
          <cell r="U1216">
            <v>4940</v>
          </cell>
          <cell r="V1216">
            <v>4050</v>
          </cell>
          <cell r="W1216">
            <v>3771</v>
          </cell>
          <cell r="X1216">
            <v>4674</v>
          </cell>
        </row>
        <row r="1217">
          <cell r="A1217">
            <v>1217</v>
          </cell>
        </row>
        <row r="1218">
          <cell r="A1218">
            <v>1218</v>
          </cell>
          <cell r="B1218" t="str">
            <v>D</v>
          </cell>
          <cell r="C1218">
            <v>8140</v>
          </cell>
          <cell r="D1218">
            <v>1</v>
          </cell>
          <cell r="E1218">
            <v>8</v>
          </cell>
          <cell r="F1218" t="str">
            <v>Abstr. of Banking Stats</v>
          </cell>
          <cell r="G1218" t="str">
            <v>n - Bank of Scotland sterling deposits</v>
          </cell>
          <cell r="Q1218">
            <v>5053</v>
          </cell>
          <cell r="R1218">
            <v>6309</v>
          </cell>
          <cell r="S1218">
            <v>7539</v>
          </cell>
          <cell r="T1218">
            <v>10211</v>
          </cell>
          <cell r="U1218">
            <v>13183</v>
          </cell>
          <cell r="V1218">
            <v>16872</v>
          </cell>
          <cell r="W1218">
            <v>19725</v>
          </cell>
          <cell r="X1218">
            <v>19911.5</v>
          </cell>
        </row>
        <row r="1219">
          <cell r="A1219">
            <v>1219</v>
          </cell>
          <cell r="B1219" t="str">
            <v>D</v>
          </cell>
          <cell r="C1219">
            <v>8140</v>
          </cell>
          <cell r="D1219">
            <v>1</v>
          </cell>
          <cell r="E1219">
            <v>9</v>
          </cell>
          <cell r="F1219" t="str">
            <v>Abstr. of Banking Stats</v>
          </cell>
          <cell r="G1219" t="str">
            <v>o - Bank of Scotland foreign currency deposits</v>
          </cell>
          <cell r="Q1219">
            <v>1212</v>
          </cell>
          <cell r="R1219">
            <v>1266</v>
          </cell>
          <cell r="S1219">
            <v>1186</v>
          </cell>
          <cell r="T1219">
            <v>1298</v>
          </cell>
          <cell r="U1219">
            <v>1867</v>
          </cell>
          <cell r="V1219">
            <v>2073</v>
          </cell>
          <cell r="W1219">
            <v>2666</v>
          </cell>
          <cell r="X1219">
            <v>6508</v>
          </cell>
        </row>
        <row r="1220">
          <cell r="A1220">
            <v>1220</v>
          </cell>
        </row>
        <row r="1221">
          <cell r="A1221">
            <v>1221</v>
          </cell>
          <cell r="B1221" t="str">
            <v>C</v>
          </cell>
          <cell r="G1221" t="str">
            <v>p - Royal Bank (incl. W&amp;G) + Bank of Scotland sterling deposits  [l+n]</v>
          </cell>
          <cell r="Q1221">
            <v>12559</v>
          </cell>
          <cell r="R1221">
            <v>15488</v>
          </cell>
          <cell r="S1221">
            <v>18858</v>
          </cell>
          <cell r="T1221">
            <v>22872</v>
          </cell>
          <cell r="U1221">
            <v>28602</v>
          </cell>
          <cell r="V1221">
            <v>34914</v>
          </cell>
          <cell r="W1221">
            <v>39123</v>
          </cell>
          <cell r="X1221">
            <v>41316.5</v>
          </cell>
        </row>
        <row r="1222">
          <cell r="A1222">
            <v>1222</v>
          </cell>
          <cell r="B1222" t="str">
            <v>C</v>
          </cell>
          <cell r="G1222" t="str">
            <v>q - Royal Bank (incl. W&amp;G) + Bank of Scotland foreign currency deposits  [m+o]</v>
          </cell>
          <cell r="Q1222">
            <v>4497</v>
          </cell>
          <cell r="R1222">
            <v>5606</v>
          </cell>
          <cell r="S1222">
            <v>5650</v>
          </cell>
          <cell r="T1222">
            <v>5493</v>
          </cell>
          <cell r="U1222">
            <v>6807</v>
          </cell>
          <cell r="V1222">
            <v>6123</v>
          </cell>
          <cell r="W1222">
            <v>6437</v>
          </cell>
          <cell r="X1222">
            <v>11182</v>
          </cell>
        </row>
        <row r="1223">
          <cell r="A1223">
            <v>1223</v>
          </cell>
          <cell r="B1223" t="str">
            <v>C</v>
          </cell>
          <cell r="G1223" t="str">
            <v>r - TOTAL  Sterling + Foreign  [p+q]</v>
          </cell>
          <cell r="Q1223">
            <v>17056</v>
          </cell>
          <cell r="R1223">
            <v>21094</v>
          </cell>
          <cell r="S1223">
            <v>24508</v>
          </cell>
          <cell r="T1223">
            <v>28365</v>
          </cell>
          <cell r="U1223">
            <v>35409</v>
          </cell>
          <cell r="V1223">
            <v>41037</v>
          </cell>
          <cell r="W1223">
            <v>45560</v>
          </cell>
          <cell r="X1223">
            <v>52498.5</v>
          </cell>
        </row>
        <row r="1224">
          <cell r="A1224">
            <v>1224</v>
          </cell>
          <cell r="B1224" t="str">
            <v>C</v>
          </cell>
          <cell r="G1224" t="str">
            <v>s - Hence % Sterling  [p/r*100]</v>
          </cell>
          <cell r="Q1224">
            <v>73.63391181988743</v>
          </cell>
          <cell r="R1224">
            <v>73.423722385512463</v>
          </cell>
          <cell r="S1224">
            <v>76.946303247919047</v>
          </cell>
          <cell r="T1224">
            <v>80.634584875727128</v>
          </cell>
          <cell r="U1224">
            <v>80.776073879522158</v>
          </cell>
          <cell r="V1224">
            <v>85.079318663644997</v>
          </cell>
          <cell r="W1224">
            <v>85.871378402107112</v>
          </cell>
          <cell r="X1224">
            <v>78.700343819347225</v>
          </cell>
        </row>
        <row r="1225">
          <cell r="A1225">
            <v>1225</v>
          </cell>
          <cell r="B1225" t="str">
            <v>C</v>
          </cell>
          <cell r="G1225" t="str">
            <v>t - Hence % Foreign [q/r*100]</v>
          </cell>
          <cell r="Q1225">
            <v>26.36608818011257</v>
          </cell>
          <cell r="R1225">
            <v>26.57627761448753</v>
          </cell>
          <cell r="S1225">
            <v>23.053696752080953</v>
          </cell>
          <cell r="T1225">
            <v>19.365415124272872</v>
          </cell>
          <cell r="U1225">
            <v>19.223926120477845</v>
          </cell>
          <cell r="V1225">
            <v>14.920681336354995</v>
          </cell>
          <cell r="W1225">
            <v>14.128621597892888</v>
          </cell>
          <cell r="X1225">
            <v>21.299656180652782</v>
          </cell>
        </row>
        <row r="1226">
          <cell r="A1226">
            <v>1226</v>
          </cell>
        </row>
        <row r="1227">
          <cell r="A1227">
            <v>1227</v>
          </cell>
          <cell r="B1227" t="str">
            <v>D</v>
          </cell>
          <cell r="C1227">
            <v>8140</v>
          </cell>
          <cell r="D1227">
            <v>1</v>
          </cell>
          <cell r="E1227">
            <v>10</v>
          </cell>
          <cell r="F1227" t="str">
            <v>Abstr. of Banking Stats</v>
          </cell>
          <cell r="G1227" t="str">
            <v>u - Clydesdale Bank group deposits total</v>
          </cell>
          <cell r="Q1227">
            <v>2209</v>
          </cell>
          <cell r="R1227">
            <v>2185</v>
          </cell>
          <cell r="S1227">
            <v>2724</v>
          </cell>
          <cell r="T1227">
            <v>2932</v>
          </cell>
          <cell r="U1227">
            <v>3577</v>
          </cell>
          <cell r="V1227">
            <v>3893</v>
          </cell>
          <cell r="W1227">
            <v>4275</v>
          </cell>
          <cell r="X1227">
            <v>4835</v>
          </cell>
        </row>
        <row r="1228">
          <cell r="A1228">
            <v>1228</v>
          </cell>
          <cell r="B1228" t="str">
            <v xml:space="preserve">C </v>
          </cell>
          <cell r="C1228" t="str">
            <v xml:space="preserve"> </v>
          </cell>
          <cell r="D1228" t="str">
            <v xml:space="preserve"> </v>
          </cell>
          <cell r="F1228" t="str">
            <v xml:space="preserve"> </v>
          </cell>
          <cell r="G1228" t="str">
            <v>v - Estimated Clydesdale sterling deposits  [u*g/100]</v>
          </cell>
          <cell r="Q1228">
            <v>1626.5731121013134</v>
          </cell>
          <cell r="R1228">
            <v>1604.3083341234471</v>
          </cell>
          <cell r="S1228">
            <v>2096.0173004733147</v>
          </cell>
          <cell r="T1228">
            <v>2364.2060285563193</v>
          </cell>
          <cell r="U1228">
            <v>2889.3601626705076</v>
          </cell>
          <cell r="V1228">
            <v>3312.1378755756996</v>
          </cell>
          <cell r="W1228">
            <v>3671.0014266900789</v>
          </cell>
          <cell r="X1228">
            <v>3805.1616236654386</v>
          </cell>
        </row>
        <row r="1229">
          <cell r="A1229">
            <v>1229</v>
          </cell>
          <cell r="B1229" t="str">
            <v>C</v>
          </cell>
          <cell r="G1229" t="str">
            <v>w - Estimated Clydesdale foreign currency deposits  [u*h/100]</v>
          </cell>
          <cell r="Q1229">
            <v>582.42688789868657</v>
          </cell>
          <cell r="R1229">
            <v>580.69166587655252</v>
          </cell>
          <cell r="S1229">
            <v>627.98269952668511</v>
          </cell>
          <cell r="T1229">
            <v>567.79397144368056</v>
          </cell>
          <cell r="U1229">
            <v>687.63983732949248</v>
          </cell>
          <cell r="V1229">
            <v>580.86212442429996</v>
          </cell>
          <cell r="W1229">
            <v>603.99857330992097</v>
          </cell>
          <cell r="X1229">
            <v>1029.8383763345621</v>
          </cell>
        </row>
        <row r="1230">
          <cell r="A1230">
            <v>1230</v>
          </cell>
        </row>
        <row r="1231">
          <cell r="A1231">
            <v>1231</v>
          </cell>
          <cell r="B1231" t="str">
            <v>C</v>
          </cell>
          <cell r="G1231" t="str">
            <v>x - 3 Scottish Clearing Banks incl. Clydesdale PLUS W&amp;G sterling deposits  [('83&amp;'84 c+j)('85 on p+v)]</v>
          </cell>
          <cell r="O1231">
            <v>11088.506313607237</v>
          </cell>
          <cell r="P1231">
            <v>12966.591050988554</v>
          </cell>
          <cell r="Q1231">
            <v>14185.573112101314</v>
          </cell>
          <cell r="R1231">
            <v>17092.308334123449</v>
          </cell>
          <cell r="S1231">
            <v>20954.017300473315</v>
          </cell>
          <cell r="T1231">
            <v>25236.20602855632</v>
          </cell>
          <cell r="U1231">
            <v>31491.360162670506</v>
          </cell>
          <cell r="V1231">
            <v>38226.137875575703</v>
          </cell>
          <cell r="W1231">
            <v>42794.001426690076</v>
          </cell>
          <cell r="X1231">
            <v>45121.661623665437</v>
          </cell>
        </row>
        <row r="1232">
          <cell r="A1232">
            <v>1232</v>
          </cell>
          <cell r="B1232" t="str">
            <v>C</v>
          </cell>
          <cell r="G1232" t="str">
            <v>y - 3 Scottish Clearing Banks incl. Clydesdale PLUS W&amp;G foreign currency deposits  [('83&amp;'84 d+k)('85 on q+w)]</v>
          </cell>
          <cell r="O1232">
            <v>3718.4936863927628</v>
          </cell>
          <cell r="P1232">
            <v>4375.4089490114466</v>
          </cell>
          <cell r="Q1232">
            <v>5079.4268878986868</v>
          </cell>
          <cell r="R1232">
            <v>6186.6916658765522</v>
          </cell>
          <cell r="S1232">
            <v>6277.9826995266849</v>
          </cell>
          <cell r="T1232">
            <v>6060.7939714436807</v>
          </cell>
          <cell r="U1232">
            <v>7494.6398373294924</v>
          </cell>
          <cell r="V1232">
            <v>6703.8621244243004</v>
          </cell>
          <cell r="W1232">
            <v>7040.9985733099211</v>
          </cell>
          <cell r="X1232">
            <v>12211.838376334563</v>
          </cell>
        </row>
        <row r="1233">
          <cell r="A1233">
            <v>1233</v>
          </cell>
        </row>
        <row r="1234">
          <cell r="A1234">
            <v>1234</v>
          </cell>
          <cell r="B1234" t="str">
            <v>C</v>
          </cell>
          <cell r="G1234" t="str">
            <v>z - Foreign deposits "at constant exchange rate"   [y*b(i)]</v>
          </cell>
          <cell r="O1234">
            <v>0</v>
          </cell>
          <cell r="P1234">
            <v>0</v>
          </cell>
          <cell r="Q1234">
            <v>5079.4268878986868</v>
          </cell>
          <cell r="R1234">
            <v>6273.3053491988239</v>
          </cell>
          <cell r="S1234">
            <v>6234.0368206299981</v>
          </cell>
          <cell r="T1234">
            <v>6382.0160519301953</v>
          </cell>
          <cell r="U1234">
            <v>7667.0165535880697</v>
          </cell>
          <cell r="V1234">
            <v>6703.8621244243004</v>
          </cell>
          <cell r="W1234">
            <v>7090.2855633230911</v>
          </cell>
          <cell r="X1234">
            <v>11833.271386668192</v>
          </cell>
        </row>
        <row r="1235">
          <cell r="A1235">
            <v>1235</v>
          </cell>
          <cell r="B1235" t="str">
            <v>C</v>
          </cell>
          <cell r="G1235" t="str">
            <v xml:space="preserve">aa - Sterling </v>
          </cell>
          <cell r="O1235">
            <v>11088.506313607237</v>
          </cell>
          <cell r="P1235">
            <v>12966.591050988554</v>
          </cell>
          <cell r="Q1235">
            <v>14185.573112101314</v>
          </cell>
          <cell r="R1235">
            <v>17092.308334123449</v>
          </cell>
          <cell r="S1235">
            <v>20954.017300473315</v>
          </cell>
          <cell r="T1235">
            <v>25236.20602855632</v>
          </cell>
          <cell r="U1235">
            <v>31491.360162670506</v>
          </cell>
          <cell r="V1235">
            <v>38226.137875575703</v>
          </cell>
          <cell r="W1235">
            <v>42794.001426690076</v>
          </cell>
          <cell r="X1235">
            <v>45121.661623665437</v>
          </cell>
        </row>
        <row r="1236">
          <cell r="A1236">
            <v>1236</v>
          </cell>
          <cell r="B1236" t="str">
            <v>C</v>
          </cell>
          <cell r="G1236" t="str">
            <v>ab - "Constant price" (formulae)  [aa/a(i)]</v>
          </cell>
          <cell r="O1236">
            <v>16733.898416886543</v>
          </cell>
          <cell r="P1236">
            <v>18668.139901637947</v>
          </cell>
          <cell r="Q1236">
            <v>25977.571972904319</v>
          </cell>
          <cell r="R1236">
            <v>30459.21603658301</v>
          </cell>
          <cell r="S1236">
            <v>33958.412696358457</v>
          </cell>
          <cell r="T1236">
            <v>37541.113635172245</v>
          </cell>
          <cell r="U1236">
            <v>42969.657137393129</v>
          </cell>
          <cell r="V1236">
            <v>44930</v>
          </cell>
          <cell r="W1236">
            <v>47041.141099390654</v>
          </cell>
          <cell r="X1236">
            <v>51644.544238551629</v>
          </cell>
        </row>
        <row r="1237">
          <cell r="A1237">
            <v>1237</v>
          </cell>
        </row>
        <row r="1238">
          <cell r="A1238">
            <v>1238</v>
          </cell>
          <cell r="B1238" t="str">
            <v>I</v>
          </cell>
          <cell r="C1238">
            <v>8140</v>
          </cell>
          <cell r="D1238">
            <v>1</v>
          </cell>
          <cell r="E1238">
            <v>90</v>
          </cell>
          <cell r="G1238" t="str">
            <v>Scottish Index, 1990=100</v>
          </cell>
          <cell r="H1238">
            <v>5.367</v>
          </cell>
          <cell r="I1238">
            <v>5.1958573597555917</v>
          </cell>
          <cell r="O1238">
            <v>37.244376623384248</v>
          </cell>
          <cell r="P1238">
            <v>41.549387717867674</v>
          </cell>
          <cell r="Q1238">
            <v>57.817876636777918</v>
          </cell>
          <cell r="R1238">
            <v>67.792601906483441</v>
          </cell>
          <cell r="S1238">
            <v>75.580709317512714</v>
          </cell>
          <cell r="T1238">
            <v>83.554670899559852</v>
          </cell>
          <cell r="U1238">
            <v>95.636895476058598</v>
          </cell>
          <cell r="V1238">
            <v>100</v>
          </cell>
          <cell r="W1238">
            <v>104.6987338067898</v>
          </cell>
          <cell r="X1238">
            <v>114.94445635110533</v>
          </cell>
        </row>
        <row r="1239">
          <cell r="A1239">
            <v>1239</v>
          </cell>
        </row>
        <row r="1240">
          <cell r="A1240">
            <v>1240</v>
          </cell>
          <cell r="B1240" t="str">
            <v>W</v>
          </cell>
          <cell r="C1240">
            <v>8140</v>
          </cell>
          <cell r="D1240">
            <v>1</v>
          </cell>
          <cell r="E1240">
            <v>90</v>
          </cell>
          <cell r="G1240" t="str">
            <v>WEIGHT * INDEX</v>
          </cell>
          <cell r="O1240">
            <v>193.51646838812016</v>
          </cell>
          <cell r="P1240">
            <v>215.88469196722133</v>
          </cell>
          <cell r="Q1240">
            <v>300.41343984864341</v>
          </cell>
          <cell r="R1240">
            <v>352.24068955278295</v>
          </cell>
          <cell r="S1240">
            <v>392.70658476294648</v>
          </cell>
          <cell r="T1240">
            <v>434.13815173543441</v>
          </cell>
          <cell r="U1240">
            <v>496.91566722345533</v>
          </cell>
          <cell r="V1240">
            <v>519.58573597555915</v>
          </cell>
          <cell r="W1240">
            <v>543.99968660710033</v>
          </cell>
          <cell r="X1240">
            <v>597.23499949499603</v>
          </cell>
        </row>
        <row r="1241">
          <cell r="A1241">
            <v>1241</v>
          </cell>
          <cell r="H1241" t="str">
            <v>UNCONSTR</v>
          </cell>
          <cell r="I1241" t="str">
            <v>FINAL</v>
          </cell>
        </row>
        <row r="1242">
          <cell r="A1242">
            <v>1242</v>
          </cell>
          <cell r="B1242" t="str">
            <v>H</v>
          </cell>
          <cell r="C1242">
            <v>8140</v>
          </cell>
          <cell r="D1242">
            <v>2</v>
          </cell>
          <cell r="G1242" t="str">
            <v>Scottish Clearing Banks: ADVANCES deflated by the RPI</v>
          </cell>
          <cell r="H1242" t="str">
            <v>WEIGHT</v>
          </cell>
          <cell r="I1242" t="str">
            <v>WEIGHT</v>
          </cell>
          <cell r="J1242">
            <v>1978</v>
          </cell>
          <cell r="K1242">
            <v>1979</v>
          </cell>
          <cell r="L1242">
            <v>1980</v>
          </cell>
          <cell r="M1242">
            <v>1981</v>
          </cell>
          <cell r="N1242">
            <v>1982</v>
          </cell>
          <cell r="O1242">
            <v>1983</v>
          </cell>
          <cell r="P1242">
            <v>1984</v>
          </cell>
          <cell r="Q1242">
            <v>1985</v>
          </cell>
          <cell r="R1242">
            <v>1986</v>
          </cell>
          <cell r="S1242">
            <v>1987</v>
          </cell>
          <cell r="T1242">
            <v>1988</v>
          </cell>
          <cell r="U1242">
            <v>1989</v>
          </cell>
          <cell r="V1242">
            <v>1990</v>
          </cell>
          <cell r="W1242">
            <v>1991</v>
          </cell>
          <cell r="X1242">
            <v>1992</v>
          </cell>
        </row>
        <row r="1243">
          <cell r="A1243">
            <v>1243</v>
          </cell>
        </row>
        <row r="1244">
          <cell r="A1244">
            <v>1244</v>
          </cell>
          <cell r="B1244" t="str">
            <v>x</v>
          </cell>
          <cell r="C1244">
            <v>8140</v>
          </cell>
          <cell r="D1244">
            <v>2</v>
          </cell>
          <cell r="E1244">
            <v>1</v>
          </cell>
          <cell r="G1244" t="str">
            <v>ac - 3 Scottish Clearing Banks incl. Clydesdale &amp; excl. Williams &amp; Glyns &amp; TSB, STERLING ADVANCES £m</v>
          </cell>
          <cell r="J1244">
            <v>2296</v>
          </cell>
          <cell r="K1244">
            <v>2664</v>
          </cell>
          <cell r="L1244">
            <v>3234</v>
          </cell>
          <cell r="M1244">
            <v>3929</v>
          </cell>
          <cell r="N1244">
            <v>5075</v>
          </cell>
          <cell r="O1244">
            <v>6043</v>
          </cell>
          <cell r="P1244">
            <v>7204</v>
          </cell>
          <cell r="Q1244">
            <v>8195</v>
          </cell>
        </row>
        <row r="1245">
          <cell r="A1245">
            <v>1245</v>
          </cell>
        </row>
        <row r="1246">
          <cell r="A1246">
            <v>1246</v>
          </cell>
          <cell r="B1246" t="str">
            <v>x</v>
          </cell>
          <cell r="C1246">
            <v>8140</v>
          </cell>
          <cell r="D1246">
            <v>2</v>
          </cell>
          <cell r="E1246">
            <v>2</v>
          </cell>
          <cell r="G1246" t="str">
            <v>ad - 3 Scottish Clearing Banks inc. Clydesdale &amp; exc. W &amp; G &amp; TSB, FOREIGN CURRENCY ADVANCES £m</v>
          </cell>
          <cell r="J1246">
            <v>533</v>
          </cell>
          <cell r="K1246">
            <v>609</v>
          </cell>
          <cell r="L1246">
            <v>590</v>
          </cell>
          <cell r="M1246">
            <v>715</v>
          </cell>
          <cell r="N1246">
            <v>1016</v>
          </cell>
          <cell r="O1246">
            <v>1490</v>
          </cell>
          <cell r="P1246">
            <v>1759</v>
          </cell>
          <cell r="Q1246">
            <v>2054</v>
          </cell>
        </row>
        <row r="1247">
          <cell r="A1247">
            <v>1247</v>
          </cell>
        </row>
        <row r="1248">
          <cell r="A1248">
            <v>1248</v>
          </cell>
          <cell r="H1248" t="str">
            <v xml:space="preserve"> </v>
          </cell>
          <cell r="I1248" t="str">
            <v xml:space="preserve"> </v>
          </cell>
        </row>
        <row r="1249">
          <cell r="A1249">
            <v>1249</v>
          </cell>
          <cell r="B1249" t="str">
            <v>CX</v>
          </cell>
          <cell r="G1249" t="str">
            <v>af - TOTAL ADVANCES, cash value £m (ac+ad)</v>
          </cell>
          <cell r="J1249">
            <v>2829</v>
          </cell>
          <cell r="K1249">
            <v>3273</v>
          </cell>
          <cell r="L1249">
            <v>3824</v>
          </cell>
          <cell r="M1249">
            <v>4644</v>
          </cell>
          <cell r="N1249">
            <v>6091</v>
          </cell>
          <cell r="O1249">
            <v>7533</v>
          </cell>
          <cell r="P1249">
            <v>8963</v>
          </cell>
          <cell r="Q1249">
            <v>10249</v>
          </cell>
        </row>
        <row r="1250">
          <cell r="A1250">
            <v>1250</v>
          </cell>
        </row>
        <row r="1251">
          <cell r="A1251">
            <v>1251</v>
          </cell>
          <cell r="B1251" t="str">
            <v>CX</v>
          </cell>
          <cell r="G1251" t="str">
            <v>ag - Hence % Sterling  [ac/af*100]</v>
          </cell>
          <cell r="J1251">
            <v>81.159420289855078</v>
          </cell>
          <cell r="K1251">
            <v>81.393217231897339</v>
          </cell>
          <cell r="L1251">
            <v>84.571129707112974</v>
          </cell>
          <cell r="M1251">
            <v>84.603789836347971</v>
          </cell>
          <cell r="N1251">
            <v>83.319651945493362</v>
          </cell>
          <cell r="O1251">
            <v>80.220363732908538</v>
          </cell>
          <cell r="P1251">
            <v>80.374874483989728</v>
          </cell>
          <cell r="Q1251">
            <v>79.959020392233398</v>
          </cell>
        </row>
        <row r="1252">
          <cell r="A1252">
            <v>1252</v>
          </cell>
          <cell r="B1252" t="str">
            <v>CX</v>
          </cell>
          <cell r="G1252" t="str">
            <v>ah - Hence % Foreign  [ad/af*100]</v>
          </cell>
          <cell r="J1252">
            <v>18.840579710144929</v>
          </cell>
          <cell r="K1252">
            <v>18.606782768102658</v>
          </cell>
          <cell r="L1252">
            <v>15.428870292887028</v>
          </cell>
          <cell r="M1252">
            <v>15.396210163652025</v>
          </cell>
          <cell r="N1252">
            <v>16.680348054506648</v>
          </cell>
          <cell r="O1252">
            <v>19.779636267091462</v>
          </cell>
          <cell r="P1252">
            <v>19.625125516010264</v>
          </cell>
          <cell r="Q1252">
            <v>20.040979607766612</v>
          </cell>
        </row>
        <row r="1253">
          <cell r="A1253">
            <v>1253</v>
          </cell>
        </row>
        <row r="1254">
          <cell r="A1254">
            <v>1254</v>
          </cell>
          <cell r="B1254" t="str">
            <v>X</v>
          </cell>
          <cell r="C1254">
            <v>8140</v>
          </cell>
          <cell r="D1254">
            <v>2</v>
          </cell>
          <cell r="E1254">
            <v>3</v>
          </cell>
          <cell r="G1254" t="str">
            <v>ai - Williams &amp; Glyns ADVANCES total</v>
          </cell>
          <cell r="O1254">
            <v>2378</v>
          </cell>
          <cell r="P1254">
            <v>2779</v>
          </cell>
        </row>
        <row r="1255">
          <cell r="A1255">
            <v>1255</v>
          </cell>
        </row>
        <row r="1256">
          <cell r="A1256">
            <v>1256</v>
          </cell>
          <cell r="B1256" t="str">
            <v>CX</v>
          </cell>
          <cell r="G1256" t="str">
            <v>aj - Estimated Williams &amp; Glyns Sterling  [ai*ag/100]</v>
          </cell>
          <cell r="O1256">
            <v>1907.640249568565</v>
          </cell>
          <cell r="P1256">
            <v>2233.6177619100745</v>
          </cell>
        </row>
        <row r="1257">
          <cell r="A1257">
            <v>1257</v>
          </cell>
          <cell r="B1257" t="str">
            <v>CX</v>
          </cell>
          <cell r="G1257" t="str">
            <v>ak - Estimated Williams &amp; Glyns Foreign  [ai*ah/100]</v>
          </cell>
          <cell r="O1257">
            <v>470.35975043143492</v>
          </cell>
          <cell r="P1257">
            <v>545.38223808992518</v>
          </cell>
        </row>
        <row r="1258">
          <cell r="A1258">
            <v>1258</v>
          </cell>
        </row>
        <row r="1259">
          <cell r="A1259">
            <v>1259</v>
          </cell>
          <cell r="B1259" t="str">
            <v>D</v>
          </cell>
          <cell r="C1259">
            <v>8140</v>
          </cell>
          <cell r="D1259">
            <v>2</v>
          </cell>
          <cell r="E1259">
            <v>4</v>
          </cell>
          <cell r="F1259" t="str">
            <v>Abstr. of Banking Stats</v>
          </cell>
          <cell r="G1259" t="str">
            <v>al - Royal Bank (incl. W&amp;G) sterling advances</v>
          </cell>
          <cell r="Q1259">
            <v>6208</v>
          </cell>
          <cell r="R1259">
            <v>7568</v>
          </cell>
          <cell r="S1259">
            <v>8809</v>
          </cell>
          <cell r="T1259">
            <v>10608</v>
          </cell>
          <cell r="U1259">
            <v>12999</v>
          </cell>
          <cell r="V1259">
            <v>14895</v>
          </cell>
          <cell r="W1259">
            <v>16561</v>
          </cell>
          <cell r="X1259">
            <v>17300</v>
          </cell>
        </row>
        <row r="1260">
          <cell r="A1260">
            <v>1260</v>
          </cell>
          <cell r="B1260" t="str">
            <v>D</v>
          </cell>
          <cell r="C1260">
            <v>8140</v>
          </cell>
          <cell r="D1260">
            <v>2</v>
          </cell>
          <cell r="E1260">
            <v>5</v>
          </cell>
          <cell r="F1260" t="str">
            <v>Abstr. of Banking Stats</v>
          </cell>
          <cell r="G1260" t="str">
            <v>am - Royal Bank (incl. W&amp;G) foreign currency advances</v>
          </cell>
          <cell r="Q1260">
            <v>1381</v>
          </cell>
          <cell r="R1260">
            <v>1256</v>
          </cell>
          <cell r="S1260">
            <v>1366</v>
          </cell>
          <cell r="T1260">
            <v>1310</v>
          </cell>
          <cell r="U1260">
            <v>1603</v>
          </cell>
          <cell r="V1260">
            <v>1338</v>
          </cell>
          <cell r="W1260">
            <v>1329</v>
          </cell>
          <cell r="X1260">
            <v>1864</v>
          </cell>
        </row>
        <row r="1261">
          <cell r="A1261">
            <v>1261</v>
          </cell>
        </row>
        <row r="1262">
          <cell r="A1262">
            <v>1262</v>
          </cell>
          <cell r="B1262" t="str">
            <v>D</v>
          </cell>
          <cell r="C1262">
            <v>8140</v>
          </cell>
          <cell r="D1262">
            <v>2</v>
          </cell>
          <cell r="E1262">
            <v>6</v>
          </cell>
          <cell r="F1262" t="str">
            <v>Abstr. of Banking Stats</v>
          </cell>
          <cell r="G1262" t="str">
            <v>an - Bank of Scotland sterling advances</v>
          </cell>
          <cell r="Q1262">
            <v>4206</v>
          </cell>
          <cell r="R1262">
            <v>5335</v>
          </cell>
          <cell r="S1262">
            <v>6362</v>
          </cell>
          <cell r="T1262">
            <v>8509</v>
          </cell>
          <cell r="U1262">
            <v>11637</v>
          </cell>
          <cell r="V1262">
            <v>14624</v>
          </cell>
          <cell r="W1262">
            <v>16408</v>
          </cell>
          <cell r="X1262">
            <v>18065</v>
          </cell>
        </row>
        <row r="1263">
          <cell r="A1263">
            <v>1263</v>
          </cell>
          <cell r="B1263" t="str">
            <v>D</v>
          </cell>
          <cell r="C1263">
            <v>8140</v>
          </cell>
          <cell r="D1263">
            <v>2</v>
          </cell>
          <cell r="E1263">
            <v>7</v>
          </cell>
          <cell r="F1263" t="str">
            <v>Abstr. of Banking Stats</v>
          </cell>
          <cell r="G1263" t="str">
            <v>ao - Bank of Scotland foreign currency advances</v>
          </cell>
          <cell r="Q1263">
            <v>962</v>
          </cell>
          <cell r="R1263">
            <v>867</v>
          </cell>
          <cell r="S1263">
            <v>797</v>
          </cell>
          <cell r="T1263">
            <v>926</v>
          </cell>
          <cell r="U1263">
            <v>1235</v>
          </cell>
          <cell r="V1263">
            <v>1158</v>
          </cell>
          <cell r="W1263">
            <v>1226</v>
          </cell>
          <cell r="X1263">
            <v>1681</v>
          </cell>
        </row>
        <row r="1264">
          <cell r="A1264">
            <v>1264</v>
          </cell>
        </row>
        <row r="1265">
          <cell r="A1265">
            <v>1265</v>
          </cell>
          <cell r="B1265" t="str">
            <v>C</v>
          </cell>
          <cell r="G1265" t="str">
            <v>ap - Royal Bank (incl. W&amp;G) + Bank of Scotland sterling advances  [al+an]</v>
          </cell>
          <cell r="Q1265">
            <v>10414</v>
          </cell>
          <cell r="R1265">
            <v>12903</v>
          </cell>
          <cell r="S1265">
            <v>15171</v>
          </cell>
          <cell r="T1265">
            <v>19117</v>
          </cell>
          <cell r="U1265">
            <v>24636</v>
          </cell>
          <cell r="V1265">
            <v>29519</v>
          </cell>
          <cell r="W1265">
            <v>32969</v>
          </cell>
          <cell r="X1265">
            <v>35365</v>
          </cell>
        </row>
        <row r="1266">
          <cell r="A1266">
            <v>1266</v>
          </cell>
          <cell r="B1266" t="str">
            <v>C</v>
          </cell>
          <cell r="G1266" t="str">
            <v>aq - Royal Bank (incl. W&amp;G) + Bank of Scotland foreign currency advances  [am+ao]</v>
          </cell>
          <cell r="Q1266">
            <v>2343</v>
          </cell>
          <cell r="R1266">
            <v>2123</v>
          </cell>
          <cell r="S1266">
            <v>2163</v>
          </cell>
          <cell r="T1266">
            <v>2236</v>
          </cell>
          <cell r="U1266">
            <v>2838</v>
          </cell>
          <cell r="V1266">
            <v>2496</v>
          </cell>
          <cell r="W1266">
            <v>2555</v>
          </cell>
          <cell r="X1266">
            <v>3545</v>
          </cell>
        </row>
        <row r="1267">
          <cell r="A1267">
            <v>1267</v>
          </cell>
          <cell r="B1267" t="str">
            <v>C</v>
          </cell>
          <cell r="G1267" t="str">
            <v>ar - TOTAL Sterling + Foreign  [ap+aq]</v>
          </cell>
          <cell r="Q1267">
            <v>12757</v>
          </cell>
          <cell r="R1267">
            <v>15026</v>
          </cell>
          <cell r="S1267">
            <v>17334</v>
          </cell>
          <cell r="T1267">
            <v>21353</v>
          </cell>
          <cell r="U1267">
            <v>27474</v>
          </cell>
          <cell r="V1267">
            <v>32015</v>
          </cell>
          <cell r="W1267">
            <v>35524</v>
          </cell>
          <cell r="X1267">
            <v>38910</v>
          </cell>
        </row>
        <row r="1268">
          <cell r="A1268">
            <v>1268</v>
          </cell>
          <cell r="B1268" t="str">
            <v>C</v>
          </cell>
          <cell r="G1268" t="str">
            <v>as - Hence % Sterling  [ap/ar*100]</v>
          </cell>
          <cell r="Q1268">
            <v>81.633612918397745</v>
          </cell>
          <cell r="R1268">
            <v>85.871156661786245</v>
          </cell>
          <cell r="S1268">
            <v>87.52163378331602</v>
          </cell>
          <cell r="T1268">
            <v>89.528403503020655</v>
          </cell>
          <cell r="U1268">
            <v>89.670233675475004</v>
          </cell>
          <cell r="V1268">
            <v>92.203654536935815</v>
          </cell>
          <cell r="W1268">
            <v>92.807679315392406</v>
          </cell>
          <cell r="X1268">
            <v>90.889231560010273</v>
          </cell>
        </row>
        <row r="1269">
          <cell r="A1269">
            <v>1269</v>
          </cell>
          <cell r="B1269" t="str">
            <v>C</v>
          </cell>
          <cell r="G1269" t="str">
            <v>at - Hence % Foreign  [aq/ar*100]</v>
          </cell>
          <cell r="Q1269">
            <v>18.366387081602259</v>
          </cell>
          <cell r="R1269">
            <v>14.128843338213763</v>
          </cell>
          <cell r="S1269">
            <v>12.478366216683973</v>
          </cell>
          <cell r="T1269">
            <v>10.471596496979348</v>
          </cell>
          <cell r="U1269">
            <v>10.329766324525005</v>
          </cell>
          <cell r="V1269">
            <v>7.7963454630641884</v>
          </cell>
          <cell r="W1269">
            <v>7.1923206846075889</v>
          </cell>
          <cell r="X1269">
            <v>9.1107684399897195</v>
          </cell>
        </row>
        <row r="1270">
          <cell r="A1270">
            <v>1270</v>
          </cell>
        </row>
        <row r="1271">
          <cell r="A1271">
            <v>1271</v>
          </cell>
          <cell r="B1271" t="str">
            <v>D</v>
          </cell>
          <cell r="C1271">
            <v>8140</v>
          </cell>
          <cell r="D1271">
            <v>2</v>
          </cell>
          <cell r="E1271">
            <v>8</v>
          </cell>
          <cell r="F1271" t="str">
            <v>Abstr. of Banking Stats</v>
          </cell>
          <cell r="G1271" t="str">
            <v xml:space="preserve">au - Clydesdale Bank Group advances total  </v>
          </cell>
          <cell r="O1271">
            <v>1505</v>
          </cell>
          <cell r="P1271">
            <v>1578</v>
          </cell>
          <cell r="Q1271">
            <v>1698</v>
          </cell>
          <cell r="R1271">
            <v>2802</v>
          </cell>
          <cell r="S1271">
            <v>3416</v>
          </cell>
          <cell r="T1271">
            <v>3561</v>
          </cell>
          <cell r="U1271">
            <v>4316</v>
          </cell>
          <cell r="V1271">
            <v>4618</v>
          </cell>
          <cell r="W1271">
            <v>5123</v>
          </cell>
          <cell r="X1271">
            <v>5753</v>
          </cell>
        </row>
        <row r="1272">
          <cell r="A1272">
            <v>1272</v>
          </cell>
          <cell r="B1272" t="str">
            <v>C</v>
          </cell>
          <cell r="G1272" t="str">
            <v>av - Estimated Clydesdale sterling advances  [au*ag/100]</v>
          </cell>
          <cell r="Q1272">
            <v>1386.1387473543937</v>
          </cell>
          <cell r="R1272">
            <v>2406.1098096632504</v>
          </cell>
          <cell r="S1272">
            <v>2989.7390100380753</v>
          </cell>
          <cell r="T1272">
            <v>3188.1064487425656</v>
          </cell>
          <cell r="U1272">
            <v>3870.1672854335015</v>
          </cell>
          <cell r="V1272">
            <v>4257.9647665156963</v>
          </cell>
          <cell r="W1272">
            <v>4754.5374113275529</v>
          </cell>
          <cell r="X1272">
            <v>5228.8574916473908</v>
          </cell>
        </row>
        <row r="1273">
          <cell r="A1273">
            <v>1273</v>
          </cell>
          <cell r="B1273" t="str">
            <v>C</v>
          </cell>
          <cell r="G1273" t="str">
            <v>aw - Estimated Clydesdale foreign currency advances   [au*ah/100]</v>
          </cell>
          <cell r="Q1273">
            <v>311.86125264560638</v>
          </cell>
          <cell r="R1273">
            <v>395.89019033674958</v>
          </cell>
          <cell r="S1273">
            <v>426.26098996192451</v>
          </cell>
          <cell r="T1273">
            <v>372.89355125743458</v>
          </cell>
          <cell r="U1273">
            <v>445.83271456649925</v>
          </cell>
          <cell r="V1273">
            <v>360.03523348430423</v>
          </cell>
          <cell r="W1273">
            <v>368.46258867244683</v>
          </cell>
          <cell r="X1273">
            <v>524.1425083526085</v>
          </cell>
        </row>
        <row r="1274">
          <cell r="A1274">
            <v>1274</v>
          </cell>
        </row>
        <row r="1275">
          <cell r="A1275">
            <v>1275</v>
          </cell>
          <cell r="B1275" t="str">
            <v>C</v>
          </cell>
          <cell r="G1275" t="str">
            <v>ax - 3 Scottish Clearing Banks incl. Clydesdale PLUS W&amp;G sterling advances  ['83&amp;'84 ac+aj,'85 on ap+av]</v>
          </cell>
          <cell r="O1275">
            <v>7950.6402495685652</v>
          </cell>
          <cell r="P1275">
            <v>9437.6177619100745</v>
          </cell>
          <cell r="Q1275">
            <v>11800.138747354395</v>
          </cell>
          <cell r="R1275">
            <v>15309.10980966325</v>
          </cell>
          <cell r="S1275">
            <v>18160.739010038076</v>
          </cell>
          <cell r="T1275">
            <v>22305.106448742565</v>
          </cell>
          <cell r="U1275">
            <v>28506.167285433501</v>
          </cell>
          <cell r="V1275">
            <v>33776.964766515695</v>
          </cell>
          <cell r="W1275">
            <v>37723.537411327554</v>
          </cell>
          <cell r="X1275">
            <v>40593.857491647388</v>
          </cell>
        </row>
        <row r="1276">
          <cell r="A1276">
            <v>1276</v>
          </cell>
          <cell r="B1276" t="str">
            <v>C</v>
          </cell>
          <cell r="G1276" t="str">
            <v>ay - 3 Scottish Clearing Banks incl. Clydesdale PLUS W&amp;G foreign currency advances deposits  ['83 &amp;'84 ad+ak,'85 on aq+aw]</v>
          </cell>
          <cell r="O1276">
            <v>1960.3597504314348</v>
          </cell>
          <cell r="P1276">
            <v>2304.3822380899251</v>
          </cell>
          <cell r="Q1276">
            <v>2654.8612526456063</v>
          </cell>
          <cell r="R1276">
            <v>2518.8901903367496</v>
          </cell>
          <cell r="S1276">
            <v>2589.2609899619247</v>
          </cell>
          <cell r="T1276">
            <v>2608.8935512574344</v>
          </cell>
          <cell r="U1276">
            <v>3283.8327145664994</v>
          </cell>
          <cell r="V1276">
            <v>2856.0352334843042</v>
          </cell>
          <cell r="W1276">
            <v>2923.4625886724471</v>
          </cell>
          <cell r="X1276">
            <v>4069.1425083526083</v>
          </cell>
        </row>
        <row r="1277">
          <cell r="A1277">
            <v>1277</v>
          </cell>
        </row>
        <row r="1278">
          <cell r="A1278">
            <v>1278</v>
          </cell>
          <cell r="B1278" t="str">
            <v>C</v>
          </cell>
          <cell r="G1278" t="str">
            <v>az - Foreign advances "at constant exchange rate"  [ay*b(i)]</v>
          </cell>
          <cell r="O1278">
            <v>0</v>
          </cell>
          <cell r="P1278">
            <v>0</v>
          </cell>
          <cell r="Q1278">
            <v>2654.8612526456063</v>
          </cell>
          <cell r="R1278">
            <v>2554.1546530014639</v>
          </cell>
          <cell r="S1278">
            <v>2571.1361630321912</v>
          </cell>
          <cell r="T1278">
            <v>2747.1649094740783</v>
          </cell>
          <cell r="U1278">
            <v>3359.3608670015287</v>
          </cell>
          <cell r="V1278">
            <v>2856.0352334843042</v>
          </cell>
          <cell r="W1278">
            <v>2943.9268267931543</v>
          </cell>
          <cell r="X1278">
            <v>3942.9990905936779</v>
          </cell>
        </row>
        <row r="1279">
          <cell r="A1279">
            <v>1279</v>
          </cell>
          <cell r="B1279" t="str">
            <v>C</v>
          </cell>
          <cell r="G1279" t="str">
            <v>ba - Sterling + "Constant exchange" foreign  [ax+az]</v>
          </cell>
          <cell r="O1279">
            <v>7950.6402495685652</v>
          </cell>
          <cell r="P1279">
            <v>9437.6177619100745</v>
          </cell>
          <cell r="Q1279">
            <v>14455</v>
          </cell>
          <cell r="R1279">
            <v>17863.264462664716</v>
          </cell>
          <cell r="S1279">
            <v>20731.875173070268</v>
          </cell>
          <cell r="T1279">
            <v>25052.271358216643</v>
          </cell>
          <cell r="U1279">
            <v>31865.528152435028</v>
          </cell>
          <cell r="V1279">
            <v>36633</v>
          </cell>
          <cell r="W1279">
            <v>40667.464238120709</v>
          </cell>
          <cell r="X1279">
            <v>44536.856582241067</v>
          </cell>
        </row>
        <row r="1280">
          <cell r="A1280">
            <v>1280</v>
          </cell>
          <cell r="B1280" t="str">
            <v>C</v>
          </cell>
          <cell r="G1280" t="str">
            <v>bb - "Constant price"  [ba/a(i)]</v>
          </cell>
          <cell r="O1280">
            <v>11998.478651919393</v>
          </cell>
          <cell r="P1280">
            <v>13587.43929107632</v>
          </cell>
          <cell r="Q1280">
            <v>19491.606689246404</v>
          </cell>
          <cell r="R1280">
            <v>23286.400210206535</v>
          </cell>
          <cell r="S1280">
            <v>25894.518598521103</v>
          </cell>
          <cell r="T1280">
            <v>29745.194511060585</v>
          </cell>
          <cell r="U1280">
            <v>34966.996439450675</v>
          </cell>
          <cell r="V1280">
            <v>36633</v>
          </cell>
          <cell r="W1280">
            <v>38349.629488797764</v>
          </cell>
          <cell r="X1280">
            <v>40384.309811939587</v>
          </cell>
        </row>
        <row r="1281">
          <cell r="A1281">
            <v>1281</v>
          </cell>
        </row>
        <row r="1282">
          <cell r="A1282">
            <v>1282</v>
          </cell>
          <cell r="B1282" t="str">
            <v>I</v>
          </cell>
          <cell r="C1282">
            <v>8140</v>
          </cell>
          <cell r="D1282">
            <v>2</v>
          </cell>
          <cell r="E1282">
            <v>90</v>
          </cell>
          <cell r="G1282" t="str">
            <v>Scottish Index, 1990=100</v>
          </cell>
          <cell r="H1282">
            <v>7.5</v>
          </cell>
          <cell r="I1282">
            <v>7.2608403574002125</v>
          </cell>
          <cell r="O1282">
            <v>32.753196986103767</v>
          </cell>
          <cell r="P1282">
            <v>37.090708626310487</v>
          </cell>
          <cell r="Q1282">
            <v>53.207781752098938</v>
          </cell>
          <cell r="R1282">
            <v>63.56673002540478</v>
          </cell>
          <cell r="S1282">
            <v>70.686317250897019</v>
          </cell>
          <cell r="T1282">
            <v>81.197812112195521</v>
          </cell>
          <cell r="U1282">
            <v>95.452178198484077</v>
          </cell>
          <cell r="V1282">
            <v>100</v>
          </cell>
          <cell r="W1282">
            <v>104.68601940544799</v>
          </cell>
          <cell r="X1282">
            <v>110.24024735058443</v>
          </cell>
        </row>
        <row r="1283">
          <cell r="A1283">
            <v>1283</v>
          </cell>
        </row>
        <row r="1284">
          <cell r="A1284">
            <v>1284</v>
          </cell>
          <cell r="B1284" t="str">
            <v>W</v>
          </cell>
          <cell r="C1284">
            <v>8140</v>
          </cell>
          <cell r="D1284">
            <v>2</v>
          </cell>
          <cell r="E1284">
            <v>90</v>
          </cell>
          <cell r="G1284" t="str">
            <v>WEIGHT * INDEX</v>
          </cell>
          <cell r="O1284">
            <v>237.81573451058122</v>
          </cell>
          <cell r="P1284">
            <v>269.30971407848739</v>
          </cell>
          <cell r="Q1284">
            <v>386.33320907338253</v>
          </cell>
          <cell r="R1284">
            <v>461.54787875642285</v>
          </cell>
          <cell r="S1284">
            <v>513.24206501130789</v>
          </cell>
          <cell r="T1284">
            <v>589.56435111682902</v>
          </cell>
          <cell r="U1284">
            <v>693.06302766530985</v>
          </cell>
          <cell r="V1284">
            <v>726.08403574002125</v>
          </cell>
          <cell r="W1284">
            <v>760.10847455465864</v>
          </cell>
          <cell r="X1284">
            <v>800.43683697290521</v>
          </cell>
        </row>
        <row r="1285">
          <cell r="A1285">
            <v>1285</v>
          </cell>
          <cell r="H1285" t="str">
            <v>UNCONSTR</v>
          </cell>
          <cell r="I1285" t="str">
            <v>FINAL</v>
          </cell>
        </row>
        <row r="1286">
          <cell r="A1286">
            <v>1286</v>
          </cell>
          <cell r="B1286" t="str">
            <v>H</v>
          </cell>
          <cell r="C1286">
            <v>8140</v>
          </cell>
          <cell r="D1286">
            <v>4</v>
          </cell>
          <cell r="G1286" t="str">
            <v xml:space="preserve">   </v>
          </cell>
          <cell r="H1286" t="str">
            <v>WEIGHT</v>
          </cell>
          <cell r="I1286" t="str">
            <v>WEIGHT</v>
          </cell>
          <cell r="J1286">
            <v>1978</v>
          </cell>
          <cell r="K1286">
            <v>1979</v>
          </cell>
          <cell r="L1286">
            <v>1980</v>
          </cell>
          <cell r="M1286">
            <v>1981</v>
          </cell>
          <cell r="N1286">
            <v>1982</v>
          </cell>
          <cell r="O1286">
            <v>1983</v>
          </cell>
          <cell r="P1286">
            <v>1984</v>
          </cell>
          <cell r="Q1286">
            <v>1985</v>
          </cell>
          <cell r="R1286">
            <v>1986</v>
          </cell>
          <cell r="S1286">
            <v>1987</v>
          </cell>
          <cell r="T1286">
            <v>1988</v>
          </cell>
          <cell r="U1286">
            <v>1989</v>
          </cell>
          <cell r="V1286">
            <v>1990</v>
          </cell>
          <cell r="W1286">
            <v>1991</v>
          </cell>
          <cell r="X1286">
            <v>1992</v>
          </cell>
        </row>
        <row r="1287">
          <cell r="A1287">
            <v>1287</v>
          </cell>
        </row>
        <row r="1288">
          <cell r="A1288">
            <v>1288</v>
          </cell>
          <cell r="B1288" t="str">
            <v>D</v>
          </cell>
          <cell r="C1288">
            <v>8140</v>
          </cell>
          <cell r="D1288">
            <v>4</v>
          </cell>
          <cell r="E1288">
            <v>1</v>
          </cell>
          <cell r="F1288" t="str">
            <v>Abstr. of Banking Stats</v>
          </cell>
          <cell r="G1288" t="str">
            <v>Scottish clearings - inter-bank debit  '000 items</v>
          </cell>
          <cell r="O1288">
            <v>138355</v>
          </cell>
          <cell r="P1288">
            <v>148153</v>
          </cell>
          <cell r="Q1288">
            <v>158067</v>
          </cell>
          <cell r="R1288">
            <v>161922</v>
          </cell>
          <cell r="S1288">
            <v>157089</v>
          </cell>
          <cell r="T1288">
            <v>157297</v>
          </cell>
          <cell r="U1288">
            <v>159082</v>
          </cell>
          <cell r="V1288">
            <v>163221</v>
          </cell>
          <cell r="W1288">
            <v>161700</v>
          </cell>
          <cell r="X1288">
            <v>159861</v>
          </cell>
        </row>
        <row r="1289">
          <cell r="A1289">
            <v>1289</v>
          </cell>
          <cell r="B1289" t="str">
            <v>D</v>
          </cell>
          <cell r="C1289">
            <v>8140</v>
          </cell>
          <cell r="D1289">
            <v>4</v>
          </cell>
          <cell r="E1289">
            <v>2</v>
          </cell>
          <cell r="F1289" t="str">
            <v>Abstr. of Banking Stats</v>
          </cell>
          <cell r="G1289" t="str">
            <v>Scottish clearings - inter-bank credit  '000 items</v>
          </cell>
          <cell r="O1289">
            <v>14846</v>
          </cell>
          <cell r="P1289">
            <v>13818</v>
          </cell>
          <cell r="Q1289">
            <v>14285</v>
          </cell>
          <cell r="R1289">
            <v>16116</v>
          </cell>
          <cell r="S1289">
            <v>13893</v>
          </cell>
          <cell r="T1289">
            <v>13615</v>
          </cell>
          <cell r="U1289">
            <v>15423</v>
          </cell>
          <cell r="V1289">
            <v>14279</v>
          </cell>
          <cell r="W1289">
            <v>13715</v>
          </cell>
          <cell r="X1289">
            <v>13356</v>
          </cell>
        </row>
        <row r="1290">
          <cell r="A1290">
            <v>1290</v>
          </cell>
        </row>
        <row r="1291">
          <cell r="A1291">
            <v>1291</v>
          </cell>
          <cell r="B1291" t="str">
            <v>D</v>
          </cell>
          <cell r="C1291">
            <v>8140</v>
          </cell>
          <cell r="D1291">
            <v>4</v>
          </cell>
          <cell r="E1291">
            <v>3</v>
          </cell>
          <cell r="F1291" t="str">
            <v>Abstr. of Banking Stats</v>
          </cell>
          <cell r="G1291" t="str">
            <v>Scottish clearings - inter-branch debit  '000 items</v>
          </cell>
          <cell r="O1291">
            <v>43990</v>
          </cell>
          <cell r="P1291">
            <v>41556</v>
          </cell>
          <cell r="Q1291">
            <v>40910</v>
          </cell>
          <cell r="R1291">
            <v>41956</v>
          </cell>
          <cell r="S1291">
            <v>41833</v>
          </cell>
          <cell r="T1291">
            <v>40149</v>
          </cell>
          <cell r="U1291">
            <v>40745</v>
          </cell>
          <cell r="V1291">
            <v>41465</v>
          </cell>
          <cell r="W1291">
            <v>39980</v>
          </cell>
          <cell r="X1291">
            <v>38628</v>
          </cell>
        </row>
        <row r="1292">
          <cell r="A1292">
            <v>1292</v>
          </cell>
          <cell r="B1292" t="str">
            <v>D</v>
          </cell>
          <cell r="C1292">
            <v>8140</v>
          </cell>
          <cell r="D1292">
            <v>4</v>
          </cell>
          <cell r="E1292">
            <v>4</v>
          </cell>
          <cell r="F1292" t="str">
            <v>Abstr. of Banking Stats</v>
          </cell>
          <cell r="G1292" t="str">
            <v>Scottish clearings - inter-branch credit  '000 items</v>
          </cell>
          <cell r="O1292">
            <v>13032</v>
          </cell>
          <cell r="P1292">
            <v>13157</v>
          </cell>
          <cell r="Q1292">
            <v>13694</v>
          </cell>
          <cell r="R1292">
            <v>13910</v>
          </cell>
          <cell r="S1292">
            <v>13998</v>
          </cell>
          <cell r="T1292">
            <v>14718</v>
          </cell>
          <cell r="U1292">
            <v>15959</v>
          </cell>
          <cell r="V1292">
            <v>16831</v>
          </cell>
          <cell r="W1292">
            <v>16859</v>
          </cell>
          <cell r="X1292">
            <v>17295</v>
          </cell>
        </row>
        <row r="1293">
          <cell r="A1293">
            <v>1293</v>
          </cell>
        </row>
        <row r="1294">
          <cell r="A1294">
            <v>1294</v>
          </cell>
          <cell r="B1294" t="str">
            <v>C</v>
          </cell>
          <cell r="G1294" t="str">
            <v>Scottish clearings - total number of items  '000s</v>
          </cell>
          <cell r="O1294">
            <v>210223</v>
          </cell>
          <cell r="P1294">
            <v>216684</v>
          </cell>
          <cell r="Q1294">
            <v>226956</v>
          </cell>
          <cell r="R1294">
            <v>233904</v>
          </cell>
          <cell r="S1294">
            <v>226813</v>
          </cell>
          <cell r="T1294">
            <v>225779</v>
          </cell>
          <cell r="U1294">
            <v>231209</v>
          </cell>
          <cell r="V1294">
            <v>235796</v>
          </cell>
          <cell r="W1294">
            <v>232254</v>
          </cell>
          <cell r="X1294">
            <v>229140</v>
          </cell>
        </row>
        <row r="1295">
          <cell r="A1295">
            <v>1295</v>
          </cell>
        </row>
        <row r="1296">
          <cell r="A1296">
            <v>1296</v>
          </cell>
          <cell r="B1296" t="str">
            <v>I</v>
          </cell>
          <cell r="C1296">
            <v>8140</v>
          </cell>
          <cell r="D1296">
            <v>4</v>
          </cell>
          <cell r="E1296">
            <v>90</v>
          </cell>
          <cell r="G1296" t="str">
            <v>Scottish Index, 1990=100</v>
          </cell>
          <cell r="H1296">
            <v>4.335</v>
          </cell>
          <cell r="I1296">
            <v>4.1967657265773228</v>
          </cell>
          <cell r="O1296">
            <v>89.154608220665324</v>
          </cell>
          <cell r="P1296">
            <v>91.894688629154018</v>
          </cell>
          <cell r="Q1296">
            <v>96.250996624200582</v>
          </cell>
          <cell r="R1296">
            <v>99.197611494681851</v>
          </cell>
          <cell r="S1296">
            <v>96.190350981356758</v>
          </cell>
          <cell r="T1296">
            <v>95.751836333101494</v>
          </cell>
          <cell r="U1296">
            <v>98.05467437954843</v>
          </cell>
          <cell r="V1296">
            <v>100</v>
          </cell>
          <cell r="W1296">
            <v>98.497854077253223</v>
          </cell>
          <cell r="X1296">
            <v>97.177220987633376</v>
          </cell>
        </row>
        <row r="1297">
          <cell r="A1297">
            <v>1297</v>
          </cell>
        </row>
        <row r="1298">
          <cell r="A1298">
            <v>1298</v>
          </cell>
          <cell r="B1298" t="str">
            <v>W</v>
          </cell>
          <cell r="C1298">
            <v>8140</v>
          </cell>
          <cell r="D1298">
            <v>4</v>
          </cell>
          <cell r="E1298">
            <v>90</v>
          </cell>
          <cell r="G1298" t="str">
            <v>Weight * Index</v>
          </cell>
          <cell r="O1298">
            <v>374.16100414691709</v>
          </cell>
          <cell r="P1298">
            <v>385.6604796933284</v>
          </cell>
          <cell r="Q1298">
            <v>403.94288378135462</v>
          </cell>
          <cell r="R1298">
            <v>416.30913607921349</v>
          </cell>
          <cell r="S1298">
            <v>403.68836822600139</v>
          </cell>
          <cell r="T1298">
            <v>401.84802497960158</v>
          </cell>
          <cell r="U1298">
            <v>411.51249676678839</v>
          </cell>
          <cell r="V1298">
            <v>419.67657265773227</v>
          </cell>
          <cell r="W1298">
            <v>413.37241813283072</v>
          </cell>
          <cell r="X1298">
            <v>407.83003044493023</v>
          </cell>
        </row>
        <row r="1299">
          <cell r="A1299">
            <v>1299</v>
          </cell>
        </row>
        <row r="1300">
          <cell r="A1300">
            <v>1300</v>
          </cell>
          <cell r="B1300" t="str">
            <v>H</v>
          </cell>
          <cell r="C1300">
            <v>8140</v>
          </cell>
          <cell r="D1300">
            <v>3</v>
          </cell>
          <cell r="G1300" t="str">
            <v>EMPLOYEES IN EMPLOYMENT IN GROUP 814</v>
          </cell>
          <cell r="H1300" t="str">
            <v>WEIGHT</v>
          </cell>
          <cell r="I1300" t="str">
            <v>WEIGHT</v>
          </cell>
          <cell r="J1300">
            <v>1978</v>
          </cell>
          <cell r="K1300">
            <v>1979</v>
          </cell>
          <cell r="L1300">
            <v>1980</v>
          </cell>
          <cell r="M1300">
            <v>1981</v>
          </cell>
          <cell r="N1300">
            <v>1982</v>
          </cell>
          <cell r="O1300">
            <v>1983</v>
          </cell>
          <cell r="P1300">
            <v>1984</v>
          </cell>
          <cell r="Q1300">
            <v>1985</v>
          </cell>
          <cell r="R1300">
            <v>1986</v>
          </cell>
          <cell r="S1300">
            <v>1987</v>
          </cell>
          <cell r="T1300">
            <v>1988</v>
          </cell>
          <cell r="U1300">
            <v>1989</v>
          </cell>
          <cell r="V1300">
            <v>1990</v>
          </cell>
          <cell r="W1300">
            <v>1991</v>
          </cell>
          <cell r="X1300">
            <v>1992</v>
          </cell>
        </row>
        <row r="1301">
          <cell r="A1301">
            <v>1301</v>
          </cell>
        </row>
        <row r="1302">
          <cell r="A1302">
            <v>1302</v>
          </cell>
          <cell r="B1302" t="str">
            <v>D</v>
          </cell>
          <cell r="C1302">
            <v>8140</v>
          </cell>
          <cell r="D1302">
            <v>3</v>
          </cell>
          <cell r="E1302">
            <v>1</v>
          </cell>
          <cell r="F1302" t="str">
            <v>Employment Department</v>
          </cell>
          <cell r="G1302" t="str">
            <v>a - Employment in Scotland class 814 at June - TOTAL</v>
          </cell>
          <cell r="O1302">
            <v>37409</v>
          </cell>
          <cell r="P1302">
            <v>38381</v>
          </cell>
          <cell r="Q1302">
            <v>38997</v>
          </cell>
          <cell r="R1302">
            <v>32541</v>
          </cell>
          <cell r="S1302">
            <v>34176</v>
          </cell>
          <cell r="T1302">
            <v>32506</v>
          </cell>
          <cell r="U1302">
            <v>31520</v>
          </cell>
          <cell r="V1302">
            <v>32509</v>
          </cell>
          <cell r="W1302">
            <v>33317</v>
          </cell>
          <cell r="X1302">
            <v>33766</v>
          </cell>
        </row>
        <row r="1303">
          <cell r="A1303" t="str">
            <v>1302a</v>
          </cell>
        </row>
        <row r="1304">
          <cell r="A1304">
            <v>1306</v>
          </cell>
          <cell r="B1304" t="str">
            <v>D</v>
          </cell>
          <cell r="C1304">
            <v>8140</v>
          </cell>
          <cell r="D1304">
            <v>3</v>
          </cell>
          <cell r="E1304">
            <v>3</v>
          </cell>
          <cell r="F1304" t="str">
            <v>Employment Department</v>
          </cell>
          <cell r="G1304" t="str">
            <v>c - Employment in Scotland class 814 at June - PART-TIME FEMALES</v>
          </cell>
          <cell r="O1304">
            <v>5051</v>
          </cell>
          <cell r="P1304">
            <v>4998</v>
          </cell>
          <cell r="Q1304">
            <v>5359</v>
          </cell>
          <cell r="R1304">
            <v>5164</v>
          </cell>
          <cell r="S1304">
            <v>5803</v>
          </cell>
          <cell r="T1304">
            <v>5055</v>
          </cell>
          <cell r="U1304">
            <v>5503</v>
          </cell>
          <cell r="V1304">
            <v>5770</v>
          </cell>
          <cell r="W1304">
            <v>5720</v>
          </cell>
          <cell r="X1304">
            <v>5907</v>
          </cell>
        </row>
        <row r="1305">
          <cell r="A1305" t="str">
            <v>1306a</v>
          </cell>
        </row>
        <row r="1306">
          <cell r="A1306">
            <v>1308</v>
          </cell>
          <cell r="B1306" t="str">
            <v>C</v>
          </cell>
          <cell r="G1306" t="str">
            <v>d - Scottish Full-time Equivalent  [(a+b)-(0.5*c)]</v>
          </cell>
          <cell r="O1306">
            <v>34883.5</v>
          </cell>
          <cell r="P1306">
            <v>35882</v>
          </cell>
          <cell r="Q1306">
            <v>36317.5</v>
          </cell>
          <cell r="R1306">
            <v>29959</v>
          </cell>
          <cell r="S1306">
            <v>31274.5</v>
          </cell>
          <cell r="T1306">
            <v>29978.5</v>
          </cell>
          <cell r="U1306">
            <v>28768.5</v>
          </cell>
          <cell r="V1306">
            <v>29624</v>
          </cell>
          <cell r="W1306">
            <v>30457</v>
          </cell>
          <cell r="X1306">
            <v>30812.5</v>
          </cell>
        </row>
        <row r="1307">
          <cell r="A1307" t="str">
            <v>1308a</v>
          </cell>
        </row>
        <row r="1308">
          <cell r="A1308" t="str">
            <v>1308b</v>
          </cell>
        </row>
        <row r="1309">
          <cell r="A1309">
            <v>1309</v>
          </cell>
        </row>
        <row r="1310">
          <cell r="A1310">
            <v>1310</v>
          </cell>
        </row>
        <row r="1311">
          <cell r="A1311">
            <v>1311</v>
          </cell>
          <cell r="B1311" t="str">
            <v>D</v>
          </cell>
          <cell r="C1311">
            <v>8140</v>
          </cell>
          <cell r="D1311">
            <v>3</v>
          </cell>
          <cell r="E1311">
            <v>7</v>
          </cell>
          <cell r="F1311" t="str">
            <v>Employment Department</v>
          </cell>
          <cell r="G1311" t="str">
            <v>j - Employment in GB class 814 - TOTAL</v>
          </cell>
          <cell r="O1311">
            <v>484000</v>
          </cell>
          <cell r="P1311">
            <v>499200</v>
          </cell>
          <cell r="Q1311">
            <v>512866</v>
          </cell>
          <cell r="R1311">
            <v>396600</v>
          </cell>
          <cell r="S1311">
            <v>408700</v>
          </cell>
          <cell r="T1311">
            <v>446200</v>
          </cell>
          <cell r="U1311">
            <v>460700</v>
          </cell>
          <cell r="V1311">
            <v>448440</v>
          </cell>
          <cell r="W1311">
            <v>432764</v>
          </cell>
          <cell r="X1311">
            <v>424038</v>
          </cell>
        </row>
        <row r="1312">
          <cell r="A1312">
            <v>1312</v>
          </cell>
        </row>
        <row r="1313">
          <cell r="A1313">
            <v>1315</v>
          </cell>
          <cell r="B1313" t="str">
            <v>D</v>
          </cell>
          <cell r="C1313">
            <v>8140</v>
          </cell>
          <cell r="D1313">
            <v>3</v>
          </cell>
          <cell r="E1313">
            <v>9</v>
          </cell>
          <cell r="F1313" t="str">
            <v>Employment Department</v>
          </cell>
          <cell r="G1313" t="str">
            <v>l - Employment in GB class 814 - PART-TIME FEMALES</v>
          </cell>
          <cell r="O1313">
            <v>46700</v>
          </cell>
          <cell r="P1313">
            <v>51800</v>
          </cell>
          <cell r="Q1313">
            <v>54365</v>
          </cell>
          <cell r="R1313">
            <v>44900</v>
          </cell>
          <cell r="S1313">
            <v>47600</v>
          </cell>
          <cell r="T1313">
            <v>44500</v>
          </cell>
          <cell r="U1313">
            <v>51300</v>
          </cell>
          <cell r="V1313">
            <v>53265</v>
          </cell>
          <cell r="W1313">
            <v>53421</v>
          </cell>
          <cell r="X1313">
            <v>52574.292080683335</v>
          </cell>
        </row>
        <row r="1314">
          <cell r="A1314">
            <v>1316</v>
          </cell>
        </row>
        <row r="1315">
          <cell r="A1315">
            <v>1317</v>
          </cell>
          <cell r="B1315" t="str">
            <v>C</v>
          </cell>
          <cell r="G1315" t="str">
            <v>m - GB Full-time equivalent [(j+k)-(0.5*l)]</v>
          </cell>
          <cell r="O1315">
            <v>460650</v>
          </cell>
          <cell r="P1315">
            <v>473300</v>
          </cell>
          <cell r="Q1315">
            <v>485683.5</v>
          </cell>
          <cell r="R1315">
            <v>374150</v>
          </cell>
          <cell r="S1315">
            <v>384900</v>
          </cell>
          <cell r="T1315">
            <v>423950</v>
          </cell>
          <cell r="U1315">
            <v>435050</v>
          </cell>
          <cell r="V1315">
            <v>421807.5</v>
          </cell>
          <cell r="W1315">
            <v>406053.5</v>
          </cell>
          <cell r="X1315">
            <v>397750.85395965836</v>
          </cell>
        </row>
        <row r="1316">
          <cell r="A1316" t="str">
            <v>1317a</v>
          </cell>
        </row>
        <row r="1317">
          <cell r="A1317" t="str">
            <v>1317b</v>
          </cell>
        </row>
        <row r="1318">
          <cell r="A1318">
            <v>1318</v>
          </cell>
        </row>
        <row r="1319">
          <cell r="A1319">
            <v>1319</v>
          </cell>
          <cell r="B1319" t="str">
            <v>D</v>
          </cell>
          <cell r="C1319">
            <v>8140</v>
          </cell>
          <cell r="D1319">
            <v>3</v>
          </cell>
          <cell r="E1319">
            <v>12</v>
          </cell>
          <cell r="F1319" t="str">
            <v>ONS GDP(O)</v>
          </cell>
          <cell r="G1319" t="str">
            <v>u - UK Index for Banking and Bill discounting, 1990=100</v>
          </cell>
          <cell r="R1319">
            <v>75.64</v>
          </cell>
          <cell r="S1319">
            <v>85.44</v>
          </cell>
          <cell r="T1319">
            <v>91.87</v>
          </cell>
          <cell r="U1319">
            <v>97.42</v>
          </cell>
          <cell r="V1319">
            <v>100</v>
          </cell>
          <cell r="W1319">
            <v>96.33</v>
          </cell>
          <cell r="X1319">
            <v>92.53</v>
          </cell>
        </row>
        <row r="1320">
          <cell r="A1320">
            <v>1320</v>
          </cell>
        </row>
        <row r="1321">
          <cell r="A1321">
            <v>1321</v>
          </cell>
        </row>
        <row r="1322">
          <cell r="A1322">
            <v>1322</v>
          </cell>
          <cell r="B1322" t="str">
            <v>C</v>
          </cell>
          <cell r="C1322" t="str">
            <v xml:space="preserve"> </v>
          </cell>
          <cell r="D1322" t="str">
            <v xml:space="preserve"> </v>
          </cell>
          <cell r="E1322" t="str">
            <v xml:space="preserve"> </v>
          </cell>
          <cell r="G1322" t="str">
            <v>x - 1985 UK Index*(Scot FTE empl. rel. to 1985/GB empl. rel to 1985) [u*(d/m)]</v>
          </cell>
          <cell r="O1322">
            <v>0</v>
          </cell>
          <cell r="P1322">
            <v>0</v>
          </cell>
          <cell r="Q1322">
            <v>0</v>
          </cell>
          <cell r="R1322">
            <v>6.0566584524923153</v>
          </cell>
          <cell r="S1322">
            <v>6.9423052221356194</v>
          </cell>
          <cell r="T1322">
            <v>6.4963434249321859</v>
          </cell>
          <cell r="U1322">
            <v>6.4420808412826114</v>
          </cell>
          <cell r="V1322">
            <v>7.0231088826064019</v>
          </cell>
          <cell r="W1322">
            <v>7.2254587388115112</v>
          </cell>
          <cell r="X1322">
            <v>7.1680062949385128</v>
          </cell>
        </row>
        <row r="1323">
          <cell r="A1323">
            <v>1323</v>
          </cell>
        </row>
        <row r="1324">
          <cell r="A1324">
            <v>1324</v>
          </cell>
          <cell r="B1324" t="str">
            <v>I</v>
          </cell>
          <cell r="C1324">
            <v>8140</v>
          </cell>
          <cell r="D1324">
            <v>3</v>
          </cell>
          <cell r="E1324">
            <v>90</v>
          </cell>
          <cell r="G1324" t="str">
            <v>Scottish Index,1990=100  [(x/1990x)*100]</v>
          </cell>
          <cell r="H1324">
            <v>7.5869999999999997</v>
          </cell>
          <cell r="I1324">
            <v>7.3450661055460547</v>
          </cell>
          <cell r="O1324">
            <v>0</v>
          </cell>
          <cell r="P1324">
            <v>0</v>
          </cell>
          <cell r="Q1324">
            <v>0</v>
          </cell>
          <cell r="R1324">
            <v>86.238994065610726</v>
          </cell>
          <cell r="S1324">
            <v>98.849460234471053</v>
          </cell>
          <cell r="T1324">
            <v>92.499540211047901</v>
          </cell>
          <cell r="U1324">
            <v>91.726911101111099</v>
          </cell>
          <cell r="V1324">
            <v>100</v>
          </cell>
          <cell r="W1324">
            <v>102.88120061339579</v>
          </cell>
          <cell r="X1324">
            <v>102.06315201364693</v>
          </cell>
        </row>
        <row r="1325">
          <cell r="A1325">
            <v>1325</v>
          </cell>
        </row>
        <row r="1326">
          <cell r="A1326">
            <v>1326</v>
          </cell>
          <cell r="B1326" t="str">
            <v>W</v>
          </cell>
          <cell r="C1326">
            <v>8140</v>
          </cell>
          <cell r="D1326">
            <v>3</v>
          </cell>
          <cell r="E1326">
            <v>90</v>
          </cell>
          <cell r="G1326" t="str">
            <v>WEIGHT * INDEX</v>
          </cell>
          <cell r="O1326">
            <v>0</v>
          </cell>
          <cell r="P1326">
            <v>0</v>
          </cell>
          <cell r="Q1326">
            <v>0</v>
          </cell>
          <cell r="R1326">
            <v>633.43111228770465</v>
          </cell>
          <cell r="S1326">
            <v>726.05581991973588</v>
          </cell>
          <cell r="T1326">
            <v>679.4152375827623</v>
          </cell>
          <cell r="U1326">
            <v>673.7402256952073</v>
          </cell>
          <cell r="V1326">
            <v>734.50661055460546</v>
          </cell>
          <cell r="W1326">
            <v>755.66921952333735</v>
          </cell>
          <cell r="X1326">
            <v>749.66059848063264</v>
          </cell>
        </row>
        <row r="1327">
          <cell r="A1327">
            <v>1327</v>
          </cell>
        </row>
        <row r="1328">
          <cell r="A1328">
            <v>1328</v>
          </cell>
          <cell r="B1328" t="str">
            <v>H</v>
          </cell>
          <cell r="C1328">
            <v>8150</v>
          </cell>
          <cell r="G1328" t="str">
            <v>OTHER FINANCIAL INSTITUTIONS</v>
          </cell>
        </row>
        <row r="1329">
          <cell r="A1329">
            <v>1329</v>
          </cell>
          <cell r="H1329" t="str">
            <v>UNCONSTR</v>
          </cell>
          <cell r="I1329" t="str">
            <v>FINAL</v>
          </cell>
        </row>
        <row r="1330">
          <cell r="A1330">
            <v>1330</v>
          </cell>
          <cell r="B1330" t="str">
            <v>H</v>
          </cell>
          <cell r="C1330">
            <v>8150</v>
          </cell>
          <cell r="D1330">
            <v>1</v>
          </cell>
          <cell r="G1330" t="str">
            <v>Building Societies: Number of loans</v>
          </cell>
          <cell r="H1330" t="str">
            <v>WEIGHT</v>
          </cell>
          <cell r="I1330" t="str">
            <v>WEIGHT</v>
          </cell>
          <cell r="J1330">
            <v>1978</v>
          </cell>
          <cell r="K1330">
            <v>1979</v>
          </cell>
          <cell r="L1330">
            <v>1980</v>
          </cell>
          <cell r="M1330">
            <v>1981</v>
          </cell>
          <cell r="N1330">
            <v>1982</v>
          </cell>
          <cell r="O1330">
            <v>1983</v>
          </cell>
          <cell r="P1330">
            <v>1984</v>
          </cell>
          <cell r="Q1330">
            <v>1985</v>
          </cell>
          <cell r="R1330">
            <v>1986</v>
          </cell>
          <cell r="S1330">
            <v>1987</v>
          </cell>
          <cell r="T1330">
            <v>1988</v>
          </cell>
          <cell r="U1330">
            <v>1989</v>
          </cell>
          <cell r="V1330">
            <v>1990</v>
          </cell>
          <cell r="W1330">
            <v>1991</v>
          </cell>
          <cell r="X1330">
            <v>1992</v>
          </cell>
        </row>
        <row r="1331">
          <cell r="A1331">
            <v>1331</v>
          </cell>
        </row>
        <row r="1332">
          <cell r="A1332">
            <v>1332</v>
          </cell>
          <cell r="B1332" t="str">
            <v>D</v>
          </cell>
          <cell r="C1332">
            <v>8150</v>
          </cell>
          <cell r="D1332">
            <v>1</v>
          </cell>
          <cell r="E1332">
            <v>1</v>
          </cell>
          <cell r="F1332" t="str">
            <v>Building Society Association</v>
          </cell>
          <cell r="G1332" t="str">
            <v>Number of Building Society loansmade in the year for Scotland (Inc estimate for Abbey National)</v>
          </cell>
          <cell r="J1332">
            <v>48900</v>
          </cell>
          <cell r="K1332">
            <v>46500</v>
          </cell>
          <cell r="L1332">
            <v>51300</v>
          </cell>
          <cell r="M1332">
            <v>54500</v>
          </cell>
          <cell r="N1332">
            <v>68000</v>
          </cell>
          <cell r="O1332">
            <v>79800</v>
          </cell>
          <cell r="P1332">
            <v>95600</v>
          </cell>
          <cell r="Q1332">
            <v>83700</v>
          </cell>
          <cell r="R1332">
            <v>88600</v>
          </cell>
          <cell r="S1332">
            <v>66300</v>
          </cell>
          <cell r="T1332">
            <v>88800</v>
          </cell>
          <cell r="U1332">
            <v>107506</v>
          </cell>
          <cell r="V1332">
            <v>89674.475961538468</v>
          </cell>
          <cell r="W1332">
            <v>76494.653846153844</v>
          </cell>
          <cell r="X1332">
            <v>61635.050480769234</v>
          </cell>
        </row>
        <row r="1333">
          <cell r="A1333">
            <v>1333</v>
          </cell>
        </row>
        <row r="1334">
          <cell r="A1334">
            <v>1334</v>
          </cell>
          <cell r="B1334" t="str">
            <v>I</v>
          </cell>
          <cell r="C1334">
            <v>8150</v>
          </cell>
          <cell r="D1334">
            <v>1</v>
          </cell>
          <cell r="E1334">
            <v>90</v>
          </cell>
          <cell r="G1334" t="str">
            <v>Scottish Index,1990=100</v>
          </cell>
          <cell r="H1334">
            <v>1.089</v>
          </cell>
          <cell r="I1334">
            <v>1.0542740198945109</v>
          </cell>
          <cell r="O1334">
            <v>88.988532293432471</v>
          </cell>
          <cell r="P1334">
            <v>106.60781562972612</v>
          </cell>
          <cell r="Q1334">
            <v>93.337595901758121</v>
          </cell>
          <cell r="R1334">
            <v>98.801804025039061</v>
          </cell>
          <cell r="S1334">
            <v>73.934081341536</v>
          </cell>
          <cell r="T1334">
            <v>99.024832928030122</v>
          </cell>
          <cell r="U1334">
            <v>119.88472622478385</v>
          </cell>
          <cell r="V1334">
            <v>99.999999999999986</v>
          </cell>
          <cell r="W1334">
            <v>85.302593659942346</v>
          </cell>
          <cell r="X1334">
            <v>68.731988472622476</v>
          </cell>
        </row>
        <row r="1335">
          <cell r="A1335">
            <v>1335</v>
          </cell>
        </row>
        <row r="1336">
          <cell r="A1336">
            <v>1336</v>
          </cell>
          <cell r="B1336" t="str">
            <v>W</v>
          </cell>
          <cell r="C1336">
            <v>8150</v>
          </cell>
          <cell r="D1336">
            <v>1</v>
          </cell>
          <cell r="E1336">
            <v>90</v>
          </cell>
          <cell r="G1336" t="str">
            <v>WEIGHT * INDEX</v>
          </cell>
          <cell r="O1336">
            <v>93.818297665509547</v>
          </cell>
          <cell r="P1336">
            <v>112.39385033612422</v>
          </cell>
          <cell r="Q1336">
            <v>98.40340243863595</v>
          </cell>
          <cell r="R1336">
            <v>104.1641751023076</v>
          </cell>
          <cell r="S1336">
            <v>77.946781143148911</v>
          </cell>
          <cell r="T1336">
            <v>104.39930868041664</v>
          </cell>
          <cell r="U1336">
            <v>126.39135224095575</v>
          </cell>
          <cell r="V1336">
            <v>105.42740198945107</v>
          </cell>
          <cell r="W1336">
            <v>89.932308325295438</v>
          </cell>
          <cell r="X1336">
            <v>72.462349782374872</v>
          </cell>
        </row>
        <row r="1337">
          <cell r="A1337">
            <v>1337</v>
          </cell>
          <cell r="H1337" t="str">
            <v>UNCONSTR</v>
          </cell>
          <cell r="I1337" t="str">
            <v>FINAL</v>
          </cell>
        </row>
        <row r="1338">
          <cell r="A1338">
            <v>1338</v>
          </cell>
          <cell r="B1338" t="str">
            <v>H</v>
          </cell>
          <cell r="C1338">
            <v>8150</v>
          </cell>
          <cell r="D1338">
            <v>2</v>
          </cell>
          <cell r="E1338" t="str">
            <v xml:space="preserve"> </v>
          </cell>
          <cell r="G1338" t="str">
            <v>Building Societies: Number of outstanding advances</v>
          </cell>
          <cell r="H1338" t="str">
            <v>WEIGHT</v>
          </cell>
          <cell r="I1338" t="str">
            <v>WEIGHT</v>
          </cell>
          <cell r="J1338">
            <v>1978</v>
          </cell>
          <cell r="K1338">
            <v>1979</v>
          </cell>
          <cell r="L1338">
            <v>1980</v>
          </cell>
          <cell r="M1338">
            <v>1981</v>
          </cell>
          <cell r="N1338">
            <v>1982</v>
          </cell>
          <cell r="O1338">
            <v>1983</v>
          </cell>
          <cell r="P1338">
            <v>1984</v>
          </cell>
          <cell r="Q1338">
            <v>1985</v>
          </cell>
          <cell r="R1338">
            <v>1986</v>
          </cell>
          <cell r="S1338">
            <v>1987</v>
          </cell>
          <cell r="T1338">
            <v>1988</v>
          </cell>
          <cell r="U1338">
            <v>1989</v>
          </cell>
          <cell r="V1338">
            <v>1990</v>
          </cell>
          <cell r="W1338">
            <v>1991</v>
          </cell>
          <cell r="X1338">
            <v>1992</v>
          </cell>
        </row>
        <row r="1339">
          <cell r="A1339">
            <v>1339</v>
          </cell>
        </row>
        <row r="1340">
          <cell r="A1340">
            <v>1340</v>
          </cell>
          <cell r="B1340" t="str">
            <v>D</v>
          </cell>
          <cell r="C1340">
            <v>8150</v>
          </cell>
          <cell r="D1340">
            <v>2</v>
          </cell>
          <cell r="E1340">
            <v>1</v>
          </cell>
          <cell r="F1340" t="str">
            <v>ESU estimates,folder 814</v>
          </cell>
          <cell r="G1340" t="str">
            <v>Estimated number of mortgages at end of period</v>
          </cell>
          <cell r="J1340">
            <v>301747</v>
          </cell>
          <cell r="K1340">
            <v>321040</v>
          </cell>
          <cell r="L1340">
            <v>346027</v>
          </cell>
          <cell r="M1340">
            <v>364688</v>
          </cell>
          <cell r="N1340">
            <v>385245</v>
          </cell>
          <cell r="O1340">
            <v>417095</v>
          </cell>
          <cell r="P1340">
            <v>463690</v>
          </cell>
          <cell r="Q1340">
            <v>502157</v>
          </cell>
          <cell r="R1340">
            <v>617429</v>
          </cell>
          <cell r="S1340">
            <v>628278</v>
          </cell>
          <cell r="T1340">
            <v>651655</v>
          </cell>
          <cell r="U1340">
            <v>735823</v>
          </cell>
          <cell r="V1340">
            <v>790672.4759615385</v>
          </cell>
          <cell r="W1340">
            <v>847959.12980769237</v>
          </cell>
          <cell r="X1340">
            <v>874421.04585015588</v>
          </cell>
        </row>
        <row r="1341">
          <cell r="A1341">
            <v>1341</v>
          </cell>
        </row>
        <row r="1342">
          <cell r="A1342">
            <v>1342</v>
          </cell>
          <cell r="B1342" t="str">
            <v>I</v>
          </cell>
          <cell r="C1342">
            <v>8150</v>
          </cell>
          <cell r="D1342">
            <v>2</v>
          </cell>
          <cell r="E1342">
            <v>90</v>
          </cell>
          <cell r="G1342" t="str">
            <v>Scottish Index,1990=100</v>
          </cell>
          <cell r="H1342">
            <v>2.5209999999999999</v>
          </cell>
          <cell r="I1342">
            <v>2.4406104721341246</v>
          </cell>
          <cell r="O1342">
            <v>52.751931132137855</v>
          </cell>
          <cell r="P1342">
            <v>58.645015995542984</v>
          </cell>
          <cell r="Q1342">
            <v>63.510115157268601</v>
          </cell>
          <cell r="R1342">
            <v>78.089097416619097</v>
          </cell>
          <cell r="S1342">
            <v>79.46122055607789</v>
          </cell>
          <cell r="T1342">
            <v>82.417817719975758</v>
          </cell>
          <cell r="U1342">
            <v>93.062933435891267</v>
          </cell>
          <cell r="V1342">
            <v>100</v>
          </cell>
          <cell r="W1342">
            <v>107.24530770803516</v>
          </cell>
          <cell r="X1342">
            <v>110.59206845246139</v>
          </cell>
        </row>
        <row r="1343">
          <cell r="A1343">
            <v>1343</v>
          </cell>
        </row>
        <row r="1344">
          <cell r="A1344">
            <v>1344</v>
          </cell>
          <cell r="B1344" t="str">
            <v>W</v>
          </cell>
          <cell r="C1344">
            <v>8150</v>
          </cell>
          <cell r="D1344">
            <v>2</v>
          </cell>
          <cell r="E1344">
            <v>90</v>
          </cell>
          <cell r="G1344" t="str">
            <v>WEIGHT * INDEX</v>
          </cell>
          <cell r="O1344">
            <v>128.74691554639381</v>
          </cell>
          <cell r="P1344">
            <v>143.12964017719545</v>
          </cell>
          <cell r="Q1344">
            <v>155.00345213927395</v>
          </cell>
          <cell r="R1344">
            <v>190.58506891450239</v>
          </cell>
          <cell r="S1344">
            <v>193.93388701772307</v>
          </cell>
          <cell r="T1344">
            <v>201.14978901781427</v>
          </cell>
          <cell r="U1344">
            <v>227.1303699111572</v>
          </cell>
          <cell r="V1344">
            <v>244.06104721341245</v>
          </cell>
          <cell r="W1344">
            <v>261.74402107947714</v>
          </cell>
          <cell r="X1344">
            <v>269.91216040005122</v>
          </cell>
        </row>
        <row r="1345">
          <cell r="A1345">
            <v>1345</v>
          </cell>
          <cell r="H1345" t="str">
            <v>UNCONSTR</v>
          </cell>
          <cell r="I1345" t="str">
            <v>FINAL</v>
          </cell>
        </row>
        <row r="1346">
          <cell r="A1346">
            <v>1346</v>
          </cell>
          <cell r="B1346" t="str">
            <v>H</v>
          </cell>
          <cell r="C1346">
            <v>8150</v>
          </cell>
          <cell r="D1346">
            <v>3</v>
          </cell>
          <cell r="G1346" t="str">
            <v>Building Societies: Liabilities deflated by the RPI</v>
          </cell>
          <cell r="H1346" t="str">
            <v>WEIGHT</v>
          </cell>
          <cell r="I1346" t="str">
            <v>WEIGHT</v>
          </cell>
          <cell r="J1346">
            <v>1978</v>
          </cell>
          <cell r="K1346">
            <v>1979</v>
          </cell>
          <cell r="L1346">
            <v>1980</v>
          </cell>
          <cell r="M1346">
            <v>1981</v>
          </cell>
          <cell r="N1346">
            <v>1982</v>
          </cell>
          <cell r="O1346">
            <v>1983</v>
          </cell>
          <cell r="P1346">
            <v>1984</v>
          </cell>
          <cell r="Q1346">
            <v>1985</v>
          </cell>
          <cell r="R1346">
            <v>1986</v>
          </cell>
          <cell r="S1346">
            <v>1987</v>
          </cell>
          <cell r="T1346">
            <v>1988</v>
          </cell>
          <cell r="U1346">
            <v>1989</v>
          </cell>
          <cell r="V1346">
            <v>1990</v>
          </cell>
          <cell r="W1346">
            <v>1991</v>
          </cell>
          <cell r="X1346">
            <v>1992</v>
          </cell>
        </row>
        <row r="1347">
          <cell r="A1347">
            <v>1347</v>
          </cell>
        </row>
        <row r="1348">
          <cell r="A1348">
            <v>1348</v>
          </cell>
          <cell r="B1348" t="str">
            <v>D</v>
          </cell>
          <cell r="C1348">
            <v>8150</v>
          </cell>
          <cell r="D1348">
            <v>3</v>
          </cell>
          <cell r="E1348">
            <v>1</v>
          </cell>
          <cell r="F1348" t="str">
            <v>ONS RPI</v>
          </cell>
          <cell r="G1348" t="str">
            <v>General UK Retail Price Index for all items, 1974=100</v>
          </cell>
          <cell r="J1348">
            <v>197.1</v>
          </cell>
          <cell r="K1348">
            <v>223.5</v>
          </cell>
          <cell r="L1348">
            <v>263.7</v>
          </cell>
          <cell r="M1348">
            <v>295</v>
          </cell>
          <cell r="N1348">
            <v>320.39999999999998</v>
          </cell>
          <cell r="O1348">
            <v>335.1</v>
          </cell>
          <cell r="P1348">
            <v>351.8</v>
          </cell>
          <cell r="Q1348">
            <v>373.2</v>
          </cell>
          <cell r="R1348">
            <v>385.9</v>
          </cell>
          <cell r="S1348">
            <v>401.9</v>
          </cell>
          <cell r="T1348">
            <v>421.6</v>
          </cell>
          <cell r="U1348">
            <v>454.5</v>
          </cell>
          <cell r="V1348">
            <v>497.6</v>
          </cell>
          <cell r="W1348">
            <v>526.70000000000005</v>
          </cell>
          <cell r="X1348">
            <v>546.4</v>
          </cell>
        </row>
        <row r="1349">
          <cell r="A1349">
            <v>1349</v>
          </cell>
        </row>
        <row r="1350">
          <cell r="A1350">
            <v>1350</v>
          </cell>
          <cell r="B1350" t="str">
            <v>C</v>
          </cell>
          <cell r="G1350" t="str">
            <v>UK Retail Price Index for all items,1990#=1</v>
          </cell>
          <cell r="J1350" t="str">
            <v xml:space="preserve"> </v>
          </cell>
          <cell r="K1350" t="str">
            <v xml:space="preserve"> </v>
          </cell>
          <cell r="O1350">
            <v>0.67343247588424437</v>
          </cell>
          <cell r="P1350">
            <v>0.70699356913183276</v>
          </cell>
          <cell r="Q1350">
            <v>0.74999999999999989</v>
          </cell>
          <cell r="R1350">
            <v>0.77552250803858513</v>
          </cell>
          <cell r="S1350">
            <v>0.80767684887459801</v>
          </cell>
          <cell r="T1350">
            <v>0.84726688102893888</v>
          </cell>
          <cell r="U1350">
            <v>0.91338424437299026</v>
          </cell>
          <cell r="V1350">
            <v>1</v>
          </cell>
          <cell r="W1350">
            <v>1.0584807073954985</v>
          </cell>
          <cell r="X1350">
            <v>1.098070739549839</v>
          </cell>
        </row>
        <row r="1351">
          <cell r="A1351">
            <v>1351</v>
          </cell>
        </row>
        <row r="1352">
          <cell r="A1352">
            <v>1352</v>
          </cell>
          <cell r="B1352" t="str">
            <v>D</v>
          </cell>
          <cell r="C1352">
            <v>8150</v>
          </cell>
          <cell r="D1352">
            <v>3</v>
          </cell>
          <cell r="E1352">
            <v>3</v>
          </cell>
          <cell r="F1352" t="str">
            <v>Building Society Association</v>
          </cell>
          <cell r="G1352" t="str">
            <v>Scotlands' Savings Balance at end of year (£m)</v>
          </cell>
          <cell r="J1352">
            <v>2141</v>
          </cell>
          <cell r="K1352">
            <v>2523</v>
          </cell>
          <cell r="L1352">
            <v>2958</v>
          </cell>
          <cell r="M1352">
            <v>3420</v>
          </cell>
          <cell r="N1352">
            <v>4012</v>
          </cell>
          <cell r="O1352">
            <v>4678</v>
          </cell>
          <cell r="P1352">
            <v>5547</v>
          </cell>
          <cell r="Q1352">
            <v>6338</v>
          </cell>
          <cell r="R1352">
            <v>7016</v>
          </cell>
          <cell r="S1352">
            <v>7815</v>
          </cell>
          <cell r="T1352">
            <v>8938</v>
          </cell>
          <cell r="U1352">
            <v>10095</v>
          </cell>
          <cell r="V1352">
            <v>11378</v>
          </cell>
          <cell r="W1352">
            <v>12640</v>
          </cell>
          <cell r="X1352">
            <v>13824</v>
          </cell>
        </row>
        <row r="1353">
          <cell r="A1353">
            <v>1353</v>
          </cell>
        </row>
        <row r="1354">
          <cell r="A1354">
            <v>1354</v>
          </cell>
          <cell r="B1354" t="str">
            <v>I</v>
          </cell>
          <cell r="C1354">
            <v>8150</v>
          </cell>
          <cell r="D1354">
            <v>3</v>
          </cell>
          <cell r="E1354">
            <v>90</v>
          </cell>
          <cell r="G1354" t="str">
            <v>Scottish Index,1990=100</v>
          </cell>
          <cell r="H1354">
            <v>1.696</v>
          </cell>
          <cell r="I1354">
            <v>1.6419180328201013</v>
          </cell>
          <cell r="O1354">
            <v>61.052047281767329</v>
          </cell>
          <cell r="P1354">
            <v>68.956748164350969</v>
          </cell>
          <cell r="Q1354">
            <v>74.27198687525636</v>
          </cell>
          <cell r="R1354">
            <v>79.511371376256506</v>
          </cell>
          <cell r="S1354">
            <v>85.040424305519096</v>
          </cell>
          <cell r="T1354">
            <v>92.715894016983412</v>
          </cell>
          <cell r="U1354">
            <v>97.137490159632961</v>
          </cell>
          <cell r="V1354">
            <v>100</v>
          </cell>
          <cell r="W1354">
            <v>104.9538073451766</v>
          </cell>
          <cell r="X1354">
            <v>110.64644801416108</v>
          </cell>
        </row>
        <row r="1355">
          <cell r="A1355">
            <v>1355</v>
          </cell>
        </row>
        <row r="1356">
          <cell r="A1356">
            <v>1356</v>
          </cell>
          <cell r="B1356" t="str">
            <v>W</v>
          </cell>
          <cell r="C1356">
            <v>8150</v>
          </cell>
          <cell r="D1356">
            <v>3</v>
          </cell>
          <cell r="E1356">
            <v>90</v>
          </cell>
          <cell r="G1356" t="str">
            <v>WEIGHT * INDEX</v>
          </cell>
          <cell r="O1356">
            <v>100.24245737251923</v>
          </cell>
          <cell r="P1356">
            <v>113.22132829568227</v>
          </cell>
          <cell r="Q1356">
            <v>121.94851458386131</v>
          </cell>
          <cell r="R1356">
            <v>130.5511544769316</v>
          </cell>
          <cell r="S1356">
            <v>139.62940618590466</v>
          </cell>
          <cell r="T1356">
            <v>152.23189831552241</v>
          </cell>
          <cell r="U1356">
            <v>159.49179675598648</v>
          </cell>
          <cell r="V1356">
            <v>164.19180328201014</v>
          </cell>
          <cell r="W1356">
            <v>172.32554889317225</v>
          </cell>
          <cell r="X1356">
            <v>181.67239826194296</v>
          </cell>
        </row>
        <row r="1357">
          <cell r="A1357">
            <v>1357</v>
          </cell>
        </row>
        <row r="1358">
          <cell r="A1358">
            <v>1358</v>
          </cell>
          <cell r="B1358" t="str">
            <v>H</v>
          </cell>
          <cell r="C1358">
            <v>8150</v>
          </cell>
          <cell r="D1358">
            <v>4</v>
          </cell>
          <cell r="G1358" t="str">
            <v xml:space="preserve">UK Index for the remainder of output for group 815, adjusted by the Scotland to GB ratio of the </v>
          </cell>
          <cell r="H1358" t="str">
            <v>UNCONSTR</v>
          </cell>
          <cell r="I1358" t="str">
            <v>FINAL</v>
          </cell>
        </row>
        <row r="1359">
          <cell r="A1359">
            <v>1359</v>
          </cell>
          <cell r="G1359" t="str">
            <v>numbers of employees in employment in class 81</v>
          </cell>
          <cell r="H1359" t="str">
            <v>WEIGHT</v>
          </cell>
          <cell r="I1359" t="str">
            <v>WEIGHT</v>
          </cell>
          <cell r="J1359">
            <v>1978</v>
          </cell>
          <cell r="K1359">
            <v>1979</v>
          </cell>
          <cell r="L1359">
            <v>1980</v>
          </cell>
          <cell r="M1359">
            <v>1981</v>
          </cell>
          <cell r="N1359">
            <v>1982</v>
          </cell>
          <cell r="O1359">
            <v>1983</v>
          </cell>
          <cell r="P1359">
            <v>1984</v>
          </cell>
          <cell r="Q1359">
            <v>1985</v>
          </cell>
          <cell r="R1359">
            <v>1986</v>
          </cell>
          <cell r="S1359">
            <v>1987</v>
          </cell>
          <cell r="T1359">
            <v>1988</v>
          </cell>
          <cell r="U1359">
            <v>1989</v>
          </cell>
          <cell r="V1359">
            <v>1990</v>
          </cell>
          <cell r="W1359">
            <v>1991</v>
          </cell>
          <cell r="X1359">
            <v>1992</v>
          </cell>
        </row>
        <row r="1360">
          <cell r="A1360">
            <v>1360</v>
          </cell>
        </row>
        <row r="1361">
          <cell r="A1361">
            <v>1361</v>
          </cell>
          <cell r="B1361" t="str">
            <v>D</v>
          </cell>
          <cell r="C1361">
            <v>8150</v>
          </cell>
          <cell r="D1361">
            <v>4</v>
          </cell>
          <cell r="E1361">
            <v>2</v>
          </cell>
          <cell r="F1361" t="str">
            <v>ONS GDP(O)</v>
          </cell>
          <cell r="G1361" t="str">
            <v>UK Index for finance leasing, 1990=100</v>
          </cell>
          <cell r="R1361">
            <v>82.63</v>
          </cell>
          <cell r="S1361">
            <v>87.91</v>
          </cell>
          <cell r="T1361">
            <v>93.84</v>
          </cell>
          <cell r="U1361">
            <v>97.9</v>
          </cell>
          <cell r="V1361">
            <v>100</v>
          </cell>
          <cell r="W1361">
            <v>98.5</v>
          </cell>
          <cell r="X1361">
            <v>96.68</v>
          </cell>
        </row>
        <row r="1362">
          <cell r="A1362">
            <v>1362</v>
          </cell>
        </row>
        <row r="1363">
          <cell r="A1363">
            <v>1363</v>
          </cell>
          <cell r="B1363" t="str">
            <v>D</v>
          </cell>
          <cell r="C1363">
            <v>8150</v>
          </cell>
          <cell r="D1363">
            <v>4</v>
          </cell>
          <cell r="E1363">
            <v>4</v>
          </cell>
          <cell r="F1363" t="str">
            <v>ONS GDP(O)</v>
          </cell>
          <cell r="G1363" t="str">
            <v>UK Index for Remainder of financial institutions other than finance leasing, 1990=100</v>
          </cell>
          <cell r="R1363">
            <v>92.39</v>
          </cell>
          <cell r="S1363">
            <v>99.57</v>
          </cell>
          <cell r="T1363">
            <v>106.84</v>
          </cell>
          <cell r="U1363">
            <v>105.4</v>
          </cell>
          <cell r="V1363">
            <v>100</v>
          </cell>
          <cell r="W1363">
            <v>98.01</v>
          </cell>
          <cell r="X1363">
            <v>100.4</v>
          </cell>
        </row>
        <row r="1364">
          <cell r="A1364">
            <v>1364</v>
          </cell>
        </row>
        <row r="1365">
          <cell r="A1365">
            <v>1365</v>
          </cell>
          <cell r="B1365" t="str">
            <v>C</v>
          </cell>
          <cell r="G1365" t="str">
            <v>UK Remainder of output for group 815 Index,1990=100</v>
          </cell>
          <cell r="O1365">
            <v>0</v>
          </cell>
          <cell r="P1365">
            <v>0</v>
          </cell>
          <cell r="Q1365">
            <v>0</v>
          </cell>
          <cell r="R1365">
            <v>87.336321019366608</v>
          </cell>
          <cell r="S1365">
            <v>93.532510562071167</v>
          </cell>
          <cell r="T1365">
            <v>100.10866529218914</v>
          </cell>
          <cell r="U1365">
            <v>101.51653766857066</v>
          </cell>
          <cell r="V1365">
            <v>100</v>
          </cell>
          <cell r="W1365">
            <v>98.26371953898672</v>
          </cell>
          <cell r="X1365">
            <v>98.473802683611041</v>
          </cell>
        </row>
        <row r="1366">
          <cell r="A1366">
            <v>1366</v>
          </cell>
        </row>
        <row r="1367">
          <cell r="A1367">
            <v>1367</v>
          </cell>
          <cell r="B1367" t="str">
            <v>D</v>
          </cell>
          <cell r="F1367" t="str">
            <v>Employment Department</v>
          </cell>
          <cell r="G1367" t="str">
            <v>Scotland FTE Class 815</v>
          </cell>
          <cell r="O1367">
            <v>34883.5</v>
          </cell>
          <cell r="P1367">
            <v>35882</v>
          </cell>
          <cell r="Q1367">
            <v>36317.5</v>
          </cell>
          <cell r="R1367">
            <v>7632</v>
          </cell>
          <cell r="S1367">
            <v>8246</v>
          </cell>
          <cell r="T1367">
            <v>8228</v>
          </cell>
          <cell r="U1367">
            <v>8281</v>
          </cell>
          <cell r="V1367">
            <v>9046</v>
          </cell>
          <cell r="W1367">
            <v>9872</v>
          </cell>
          <cell r="X1367">
            <v>9997.169315739633</v>
          </cell>
        </row>
        <row r="1368">
          <cell r="A1368">
            <v>1368</v>
          </cell>
        </row>
        <row r="1369">
          <cell r="A1369">
            <v>1369</v>
          </cell>
          <cell r="B1369" t="str">
            <v>D</v>
          </cell>
          <cell r="F1369" t="str">
            <v>Employment Department</v>
          </cell>
          <cell r="G1369" t="str">
            <v>GB FTE Class 815</v>
          </cell>
          <cell r="O1369">
            <v>460650</v>
          </cell>
          <cell r="P1369">
            <v>473300</v>
          </cell>
          <cell r="Q1369">
            <v>485683.5</v>
          </cell>
          <cell r="R1369">
            <v>116700</v>
          </cell>
          <cell r="S1369">
            <v>127000</v>
          </cell>
          <cell r="T1369">
            <v>140250</v>
          </cell>
          <cell r="U1369">
            <v>147700</v>
          </cell>
          <cell r="V1369">
            <v>159032</v>
          </cell>
          <cell r="W1369">
            <v>163951</v>
          </cell>
          <cell r="X1369">
            <v>164690.33050782076</v>
          </cell>
        </row>
        <row r="1370">
          <cell r="A1370">
            <v>1370</v>
          </cell>
        </row>
        <row r="1371">
          <cell r="A1371">
            <v>1371</v>
          </cell>
          <cell r="B1371" t="str">
            <v>I</v>
          </cell>
          <cell r="C1371">
            <v>8150</v>
          </cell>
          <cell r="D1371">
            <v>4</v>
          </cell>
          <cell r="E1371">
            <v>90</v>
          </cell>
          <cell r="G1371" t="str">
            <v>Scottish Index,1990=100</v>
          </cell>
          <cell r="H1371">
            <v>6.2350000000000003</v>
          </cell>
          <cell r="I1371">
            <v>6.0361786171187104</v>
          </cell>
          <cell r="O1371">
            <v>0</v>
          </cell>
          <cell r="P1371">
            <v>0</v>
          </cell>
          <cell r="Q1371">
            <v>0</v>
          </cell>
          <cell r="R1371">
            <v>100.41309110837459</v>
          </cell>
          <cell r="S1371">
            <v>106.76530337827693</v>
          </cell>
          <cell r="T1371">
            <v>103.25022851866558</v>
          </cell>
          <cell r="U1371">
            <v>100.06150342637953</v>
          </cell>
          <cell r="V1371">
            <v>100.00000000000001</v>
          </cell>
          <cell r="W1371">
            <v>104.01888958997846</v>
          </cell>
          <cell r="X1371">
            <v>105.08908066242803</v>
          </cell>
        </row>
        <row r="1372">
          <cell r="A1372">
            <v>1372</v>
          </cell>
        </row>
        <row r="1373">
          <cell r="A1373">
            <v>1373</v>
          </cell>
          <cell r="B1373" t="str">
            <v>W</v>
          </cell>
          <cell r="C1373">
            <v>8150</v>
          </cell>
          <cell r="D1373">
            <v>4</v>
          </cell>
          <cell r="E1373">
            <v>90</v>
          </cell>
          <cell r="G1373" t="str">
            <v>WEIGHT * INDEX</v>
          </cell>
          <cell r="O1373">
            <v>0</v>
          </cell>
          <cell r="P1373">
            <v>0</v>
          </cell>
          <cell r="Q1373">
            <v>0</v>
          </cell>
          <cell r="R1373">
            <v>606.11135342716364</v>
          </cell>
          <cell r="S1373">
            <v>644.45444130214719</v>
          </cell>
          <cell r="T1373">
            <v>623.23682159698967</v>
          </cell>
          <cell r="U1373">
            <v>603.98910737906272</v>
          </cell>
          <cell r="V1373">
            <v>603.61786171187111</v>
          </cell>
          <cell r="W1373">
            <v>627.87659711946003</v>
          </cell>
          <cell r="X1373">
            <v>634.33646158721149</v>
          </cell>
        </row>
        <row r="1374">
          <cell r="A1374">
            <v>1374</v>
          </cell>
          <cell r="H1374" t="str">
            <v>UNCONSTR</v>
          </cell>
          <cell r="I1374" t="str">
            <v>FINAL</v>
          </cell>
        </row>
        <row r="1375">
          <cell r="A1375">
            <v>1375</v>
          </cell>
          <cell r="B1375" t="str">
            <v>H</v>
          </cell>
          <cell r="C1375">
            <v>8200</v>
          </cell>
          <cell r="D1375" t="str">
            <v xml:space="preserve"> </v>
          </cell>
          <cell r="G1375" t="str">
            <v>INSURANCE</v>
          </cell>
          <cell r="H1375" t="str">
            <v>WEIGHT</v>
          </cell>
          <cell r="I1375" t="str">
            <v>WEIGHT</v>
          </cell>
          <cell r="J1375">
            <v>1978</v>
          </cell>
          <cell r="K1375">
            <v>1979</v>
          </cell>
          <cell r="L1375">
            <v>1980</v>
          </cell>
          <cell r="M1375">
            <v>1981</v>
          </cell>
          <cell r="N1375">
            <v>1982</v>
          </cell>
          <cell r="O1375">
            <v>1983</v>
          </cell>
          <cell r="P1375">
            <v>1984</v>
          </cell>
          <cell r="Q1375">
            <v>1985</v>
          </cell>
          <cell r="R1375">
            <v>1986</v>
          </cell>
          <cell r="S1375">
            <v>1987</v>
          </cell>
          <cell r="T1375">
            <v>1988</v>
          </cell>
          <cell r="U1375">
            <v>1989</v>
          </cell>
          <cell r="V1375">
            <v>1990</v>
          </cell>
          <cell r="W1375">
            <v>1991</v>
          </cell>
          <cell r="X1375">
            <v>1992</v>
          </cell>
        </row>
        <row r="1376">
          <cell r="A1376">
            <v>1376</v>
          </cell>
        </row>
        <row r="1377">
          <cell r="A1377">
            <v>1377</v>
          </cell>
          <cell r="B1377" t="str">
            <v>D</v>
          </cell>
          <cell r="C1377">
            <v>8200</v>
          </cell>
          <cell r="D1377">
            <v>1</v>
          </cell>
          <cell r="E1377">
            <v>1</v>
          </cell>
          <cell r="F1377" t="str">
            <v>ONS GDP(O)</v>
          </cell>
          <cell r="G1377" t="str">
            <v>UK Index class 82</v>
          </cell>
          <cell r="P1377">
            <v>291</v>
          </cell>
          <cell r="Q1377">
            <v>57.1</v>
          </cell>
          <cell r="R1377">
            <v>51.03</v>
          </cell>
          <cell r="S1377">
            <v>57.11</v>
          </cell>
          <cell r="T1377">
            <v>68.63</v>
          </cell>
          <cell r="U1377">
            <v>88.28</v>
          </cell>
          <cell r="V1377">
            <v>100</v>
          </cell>
          <cell r="W1377">
            <v>104.13</v>
          </cell>
          <cell r="X1377">
            <v>96.88</v>
          </cell>
        </row>
        <row r="1378">
          <cell r="A1378">
            <v>1378</v>
          </cell>
        </row>
        <row r="1379">
          <cell r="A1379">
            <v>1379</v>
          </cell>
          <cell r="B1379" t="str">
            <v>D</v>
          </cell>
          <cell r="C1379">
            <v>8200</v>
          </cell>
          <cell r="D1379">
            <v>1</v>
          </cell>
          <cell r="E1379">
            <v>2</v>
          </cell>
          <cell r="F1379" t="str">
            <v>Employment Department</v>
          </cell>
          <cell r="G1379" t="str">
            <v>Scottish FTE employment in class 82</v>
          </cell>
          <cell r="P1379">
            <v>3407</v>
          </cell>
          <cell r="Q1379">
            <v>18610</v>
          </cell>
          <cell r="R1379">
            <v>18916</v>
          </cell>
          <cell r="S1379">
            <v>20301</v>
          </cell>
          <cell r="T1379">
            <v>21301</v>
          </cell>
          <cell r="U1379">
            <v>22858</v>
          </cell>
          <cell r="V1379">
            <v>24555</v>
          </cell>
          <cell r="W1379">
            <v>26275</v>
          </cell>
          <cell r="X1379">
            <v>26520.903787862302</v>
          </cell>
        </row>
        <row r="1380">
          <cell r="A1380">
            <v>1380</v>
          </cell>
        </row>
        <row r="1381">
          <cell r="A1381">
            <v>1381</v>
          </cell>
          <cell r="B1381" t="str">
            <v>D</v>
          </cell>
          <cell r="C1381">
            <v>8200</v>
          </cell>
          <cell r="D1381">
            <v>1</v>
          </cell>
          <cell r="E1381">
            <v>4</v>
          </cell>
          <cell r="F1381" t="str">
            <v>Employment Department</v>
          </cell>
          <cell r="G1381" t="str">
            <v>GB FTE employment in class 82</v>
          </cell>
          <cell r="P1381">
            <v>5189</v>
          </cell>
          <cell r="Q1381">
            <v>218500</v>
          </cell>
          <cell r="R1381">
            <v>222350</v>
          </cell>
          <cell r="S1381">
            <v>231500</v>
          </cell>
          <cell r="T1381">
            <v>239850</v>
          </cell>
          <cell r="U1381">
            <v>246050</v>
          </cell>
          <cell r="V1381">
            <v>255206</v>
          </cell>
          <cell r="W1381">
            <v>261546</v>
          </cell>
          <cell r="X1381">
            <v>259808.12877195858</v>
          </cell>
        </row>
        <row r="1382">
          <cell r="A1382">
            <v>1382</v>
          </cell>
        </row>
        <row r="1383">
          <cell r="A1383">
            <v>1383</v>
          </cell>
          <cell r="B1383" t="str">
            <v>C</v>
          </cell>
          <cell r="G1383" t="str">
            <v>Ratio  Scot employment / GB employment</v>
          </cell>
          <cell r="P1383">
            <v>0.65658122952399312</v>
          </cell>
          <cell r="Q1383">
            <v>8.517162471395881E-2</v>
          </cell>
          <cell r="R1383">
            <v>8.5073082977288064E-2</v>
          </cell>
          <cell r="S1383">
            <v>8.7693304535637145E-2</v>
          </cell>
          <cell r="T1383">
            <v>8.8809672712111737E-2</v>
          </cell>
          <cell r="U1383">
            <v>9.2899817110343424E-2</v>
          </cell>
          <cell r="V1383">
            <v>9.6216389896789267E-2</v>
          </cell>
          <cell r="W1383">
            <v>0.10046033967256238</v>
          </cell>
          <cell r="X1383">
            <v>0.10207880682263216</v>
          </cell>
        </row>
        <row r="1384">
          <cell r="A1384">
            <v>1384</v>
          </cell>
        </row>
        <row r="1385">
          <cell r="A1385">
            <v>1385</v>
          </cell>
          <cell r="B1385" t="str">
            <v>I</v>
          </cell>
          <cell r="C1385">
            <v>8200</v>
          </cell>
          <cell r="D1385">
            <v>1</v>
          </cell>
          <cell r="E1385">
            <v>90</v>
          </cell>
          <cell r="G1385" t="str">
            <v>Scottish Index,1990=100</v>
          </cell>
          <cell r="H1385">
            <v>13.171000000000001</v>
          </cell>
          <cell r="I1385">
            <v>12.751003779642428</v>
          </cell>
          <cell r="P1385">
            <v>443.20487232169063</v>
          </cell>
          <cell r="Q1385">
            <v>50.545440089613422</v>
          </cell>
          <cell r="R1385">
            <v>45.119957514388915</v>
          </cell>
          <cell r="S1385">
            <v>52.051055203821974</v>
          </cell>
          <cell r="T1385">
            <v>63.346877229236163</v>
          </cell>
          <cell r="U1385">
            <v>85.236994064093338</v>
          </cell>
          <cell r="V1385">
            <v>100</v>
          </cell>
          <cell r="W1385">
            <v>108.72300635396215</v>
          </cell>
          <cell r="X1385">
            <v>102.78285036036893</v>
          </cell>
        </row>
        <row r="1386">
          <cell r="A1386">
            <v>1386</v>
          </cell>
        </row>
        <row r="1387">
          <cell r="A1387">
            <v>1387</v>
          </cell>
          <cell r="B1387" t="str">
            <v>W</v>
          </cell>
          <cell r="C1387">
            <v>8200</v>
          </cell>
          <cell r="D1387">
            <v>1</v>
          </cell>
          <cell r="E1387">
            <v>90</v>
          </cell>
          <cell r="G1387" t="str">
            <v>WEIGHT * INDEX</v>
          </cell>
          <cell r="O1387">
            <v>0</v>
          </cell>
          <cell r="P1387">
            <v>5651.3070021298172</v>
          </cell>
          <cell r="Q1387">
            <v>644.50509762635068</v>
          </cell>
          <cell r="R1387">
            <v>575.32474880327879</v>
          </cell>
          <cell r="S1387">
            <v>663.7032016383107</v>
          </cell>
          <cell r="T1387">
            <v>807.73627097853512</v>
          </cell>
          <cell r="U1387">
            <v>1086.8572334766134</v>
          </cell>
          <cell r="V1387">
            <v>1275.1003779642429</v>
          </cell>
          <cell r="W1387">
            <v>1386.327464953459</v>
          </cell>
          <cell r="X1387">
            <v>1310.5845134274862</v>
          </cell>
        </row>
        <row r="1388">
          <cell r="A1388">
            <v>1388</v>
          </cell>
          <cell r="H1388" t="str">
            <v>UNCONSTR</v>
          </cell>
          <cell r="I1388" t="str">
            <v>FINAL</v>
          </cell>
        </row>
        <row r="1389">
          <cell r="A1389">
            <v>1400</v>
          </cell>
        </row>
        <row r="1390">
          <cell r="A1390">
            <v>1401</v>
          </cell>
          <cell r="B1390" t="str">
            <v>H</v>
          </cell>
          <cell r="C1390">
            <v>8310</v>
          </cell>
          <cell r="G1390" t="str">
            <v>ACTIVITIES AUXILIARY TO BANKING, FINANCE AND INSURANCE</v>
          </cell>
        </row>
        <row r="1391">
          <cell r="A1391">
            <v>1402</v>
          </cell>
          <cell r="H1391" t="str">
            <v>UNCONSTR</v>
          </cell>
          <cell r="I1391" t="str">
            <v>FINAL</v>
          </cell>
        </row>
        <row r="1392">
          <cell r="A1392">
            <v>1403</v>
          </cell>
          <cell r="B1392" t="str">
            <v>H</v>
          </cell>
          <cell r="C1392">
            <v>8310</v>
          </cell>
          <cell r="D1392">
            <v>1</v>
          </cell>
          <cell r="E1392">
            <v>1</v>
          </cell>
          <cell r="G1392" t="str">
            <v>UK Index for stockbroking activities</v>
          </cell>
          <cell r="H1392" t="str">
            <v>WEIGHT</v>
          </cell>
          <cell r="I1392" t="str">
            <v>WEIGHT</v>
          </cell>
          <cell r="J1392">
            <v>1978</v>
          </cell>
          <cell r="K1392">
            <v>1979</v>
          </cell>
          <cell r="L1392">
            <v>1980</v>
          </cell>
          <cell r="M1392">
            <v>1981</v>
          </cell>
          <cell r="N1392">
            <v>1982</v>
          </cell>
          <cell r="O1392">
            <v>1983</v>
          </cell>
          <cell r="P1392">
            <v>1984</v>
          </cell>
          <cell r="Q1392">
            <v>1985</v>
          </cell>
          <cell r="R1392">
            <v>1986</v>
          </cell>
          <cell r="S1392">
            <v>1987</v>
          </cell>
          <cell r="T1392">
            <v>1988</v>
          </cell>
          <cell r="U1392">
            <v>1989</v>
          </cell>
          <cell r="V1392">
            <v>1990</v>
          </cell>
          <cell r="W1392">
            <v>1991</v>
          </cell>
          <cell r="X1392">
            <v>1992</v>
          </cell>
        </row>
        <row r="1393">
          <cell r="A1393">
            <v>1404</v>
          </cell>
        </row>
        <row r="1394">
          <cell r="A1394">
            <v>1405</v>
          </cell>
          <cell r="B1394" t="str">
            <v>D</v>
          </cell>
          <cell r="C1394">
            <v>8310</v>
          </cell>
          <cell r="D1394">
            <v>1</v>
          </cell>
          <cell r="E1394">
            <v>2</v>
          </cell>
          <cell r="F1394" t="str">
            <v>ONS GDP(O)</v>
          </cell>
          <cell r="G1394" t="str">
            <v>UK Stockbroking Index,1990=100</v>
          </cell>
          <cell r="R1394">
            <v>88.47</v>
          </cell>
          <cell r="S1394">
            <v>157.63</v>
          </cell>
          <cell r="T1394">
            <v>91.09</v>
          </cell>
          <cell r="U1394">
            <v>110.1</v>
          </cell>
          <cell r="V1394">
            <v>100</v>
          </cell>
          <cell r="W1394">
            <v>107.46</v>
          </cell>
          <cell r="X1394">
            <v>111.9</v>
          </cell>
        </row>
        <row r="1395">
          <cell r="A1395">
            <v>1406</v>
          </cell>
        </row>
        <row r="1396">
          <cell r="A1396">
            <v>1407</v>
          </cell>
          <cell r="B1396" t="str">
            <v>D</v>
          </cell>
          <cell r="C1396">
            <v>8310</v>
          </cell>
          <cell r="D1396">
            <v>1</v>
          </cell>
          <cell r="E1396">
            <v>3</v>
          </cell>
          <cell r="F1396" t="str">
            <v>Employment Department</v>
          </cell>
          <cell r="G1396" t="str">
            <v>Scottish Total Employment for Class 831</v>
          </cell>
          <cell r="J1396">
            <v>378</v>
          </cell>
          <cell r="K1396">
            <v>437</v>
          </cell>
          <cell r="L1396">
            <v>452</v>
          </cell>
          <cell r="M1396">
            <v>449</v>
          </cell>
          <cell r="P1396">
            <v>920</v>
          </cell>
          <cell r="R1396">
            <v>1614</v>
          </cell>
          <cell r="S1396">
            <v>1934</v>
          </cell>
          <cell r="T1396">
            <v>1932</v>
          </cell>
          <cell r="U1396">
            <v>1982</v>
          </cell>
          <cell r="V1396">
            <v>2274</v>
          </cell>
          <cell r="W1396">
            <v>2585</v>
          </cell>
          <cell r="X1396">
            <v>2613.7200607222471</v>
          </cell>
        </row>
        <row r="1397">
          <cell r="A1397">
            <v>1408</v>
          </cell>
        </row>
        <row r="1398">
          <cell r="A1398">
            <v>1409</v>
          </cell>
          <cell r="B1398" t="str">
            <v>D</v>
          </cell>
          <cell r="C1398">
            <v>8310</v>
          </cell>
          <cell r="D1398">
            <v>1</v>
          </cell>
          <cell r="E1398">
            <v>4</v>
          </cell>
          <cell r="F1398" t="str">
            <v>Employment Department</v>
          </cell>
          <cell r="G1398" t="str">
            <v>Scottish Female Part-time Employment for Class 831</v>
          </cell>
          <cell r="J1398">
            <v>369</v>
          </cell>
          <cell r="K1398">
            <v>477</v>
          </cell>
          <cell r="L1398">
            <v>437</v>
          </cell>
          <cell r="M1398">
            <v>470</v>
          </cell>
          <cell r="P1398">
            <v>538</v>
          </cell>
          <cell r="R1398">
            <v>103</v>
          </cell>
          <cell r="S1398">
            <v>105</v>
          </cell>
          <cell r="T1398">
            <v>97</v>
          </cell>
          <cell r="U1398">
            <v>113</v>
          </cell>
          <cell r="V1398">
            <v>139</v>
          </cell>
          <cell r="W1398">
            <v>162</v>
          </cell>
          <cell r="X1398">
            <v>167.63809978977952</v>
          </cell>
        </row>
        <row r="1399">
          <cell r="A1399">
            <v>1410</v>
          </cell>
        </row>
        <row r="1400">
          <cell r="A1400">
            <v>1411</v>
          </cell>
        </row>
        <row r="1401">
          <cell r="A1401">
            <v>1412</v>
          </cell>
        </row>
        <row r="1402">
          <cell r="A1402">
            <v>1413</v>
          </cell>
          <cell r="B1402" t="str">
            <v>C</v>
          </cell>
          <cell r="C1402" t="str">
            <v xml:space="preserve"> </v>
          </cell>
          <cell r="G1402" t="str">
            <v>Scottish Full-time Equivalent</v>
          </cell>
          <cell r="J1402">
            <v>747</v>
          </cell>
          <cell r="K1402">
            <v>914</v>
          </cell>
          <cell r="L1402">
            <v>889</v>
          </cell>
          <cell r="M1402">
            <v>919</v>
          </cell>
          <cell r="P1402">
            <v>1458</v>
          </cell>
          <cell r="R1402">
            <v>1562.5</v>
          </cell>
          <cell r="S1402">
            <v>1881.5</v>
          </cell>
          <cell r="T1402">
            <v>1883.5</v>
          </cell>
          <cell r="U1402">
            <v>1925.5</v>
          </cell>
          <cell r="V1402">
            <v>2204.5</v>
          </cell>
          <cell r="W1402">
            <v>2504</v>
          </cell>
          <cell r="X1402">
            <v>2529.9010108273574</v>
          </cell>
        </row>
        <row r="1403">
          <cell r="A1403">
            <v>1414</v>
          </cell>
        </row>
        <row r="1404">
          <cell r="A1404">
            <v>1415</v>
          </cell>
          <cell r="B1404" t="str">
            <v>D</v>
          </cell>
          <cell r="C1404">
            <v>8310</v>
          </cell>
          <cell r="D1404">
            <v>1</v>
          </cell>
          <cell r="E1404">
            <v>6</v>
          </cell>
          <cell r="F1404" t="str">
            <v>Employment Department</v>
          </cell>
          <cell r="G1404" t="str">
            <v>GB Total Employment for Class 831</v>
          </cell>
          <cell r="J1404">
            <v>10785</v>
          </cell>
          <cell r="K1404">
            <v>10560</v>
          </cell>
          <cell r="L1404">
            <v>11237</v>
          </cell>
          <cell r="M1404">
            <v>11353</v>
          </cell>
          <cell r="P1404">
            <v>18276</v>
          </cell>
          <cell r="R1404">
            <v>40100</v>
          </cell>
          <cell r="S1404">
            <v>49100</v>
          </cell>
          <cell r="T1404">
            <v>53900</v>
          </cell>
          <cell r="U1404">
            <v>54600</v>
          </cell>
          <cell r="V1404">
            <v>51028</v>
          </cell>
          <cell r="W1404">
            <v>43037</v>
          </cell>
          <cell r="X1404">
            <v>41873.27905252784</v>
          </cell>
        </row>
        <row r="1405">
          <cell r="A1405">
            <v>1416</v>
          </cell>
        </row>
        <row r="1406">
          <cell r="A1406">
            <v>1417</v>
          </cell>
          <cell r="B1406" t="str">
            <v>D</v>
          </cell>
          <cell r="C1406">
            <v>8310</v>
          </cell>
          <cell r="D1406">
            <v>1</v>
          </cell>
          <cell r="E1406">
            <v>7</v>
          </cell>
          <cell r="F1406" t="str">
            <v>Employment Department</v>
          </cell>
          <cell r="G1406" t="str">
            <v>GB Female Part-time Employment for Class 831</v>
          </cell>
          <cell r="J1406">
            <v>6109</v>
          </cell>
          <cell r="K1406">
            <v>6514</v>
          </cell>
          <cell r="L1406">
            <v>6343</v>
          </cell>
          <cell r="M1406">
            <v>7205</v>
          </cell>
          <cell r="P1406">
            <v>11257</v>
          </cell>
          <cell r="R1406">
            <v>2600</v>
          </cell>
          <cell r="S1406">
            <v>2700</v>
          </cell>
          <cell r="T1406">
            <v>2800</v>
          </cell>
          <cell r="U1406">
            <v>3000</v>
          </cell>
          <cell r="V1406">
            <v>2524</v>
          </cell>
          <cell r="W1406">
            <v>2211</v>
          </cell>
          <cell r="X1406">
            <v>2088.6259646808967</v>
          </cell>
        </row>
        <row r="1407">
          <cell r="A1407">
            <v>1418</v>
          </cell>
        </row>
        <row r="1408">
          <cell r="A1408">
            <v>1419</v>
          </cell>
        </row>
        <row r="1409">
          <cell r="A1409">
            <v>1420</v>
          </cell>
        </row>
        <row r="1410">
          <cell r="A1410">
            <v>1421</v>
          </cell>
          <cell r="B1410" t="str">
            <v>C</v>
          </cell>
          <cell r="C1410" t="str">
            <v xml:space="preserve"> </v>
          </cell>
          <cell r="G1410" t="str">
            <v>GB Full-time Equivalent</v>
          </cell>
          <cell r="J1410">
            <v>16894</v>
          </cell>
          <cell r="K1410">
            <v>17074</v>
          </cell>
          <cell r="L1410">
            <v>17580</v>
          </cell>
          <cell r="M1410">
            <v>18558</v>
          </cell>
          <cell r="P1410">
            <v>29533</v>
          </cell>
          <cell r="R1410">
            <v>38800</v>
          </cell>
          <cell r="S1410">
            <v>47750</v>
          </cell>
          <cell r="T1410">
            <v>52500</v>
          </cell>
          <cell r="U1410">
            <v>53100</v>
          </cell>
          <cell r="V1410">
            <v>49766</v>
          </cell>
          <cell r="W1410">
            <v>41931.5</v>
          </cell>
          <cell r="X1410">
            <v>40828.966070187395</v>
          </cell>
        </row>
        <row r="1411">
          <cell r="A1411">
            <v>1422</v>
          </cell>
        </row>
        <row r="1412">
          <cell r="A1412">
            <v>1423</v>
          </cell>
          <cell r="B1412" t="str">
            <v>C</v>
          </cell>
          <cell r="G1412" t="str">
            <v>Scottish FTE relative to GB FTE  (SCOT/GB)</v>
          </cell>
          <cell r="J1412">
            <v>4.4216881733159699E-2</v>
          </cell>
          <cell r="K1412">
            <v>5.3531685603842097E-2</v>
          </cell>
          <cell r="L1412">
            <v>5.056882821387941E-2</v>
          </cell>
          <cell r="M1412">
            <v>4.9520422459316739E-2</v>
          </cell>
          <cell r="P1412">
            <v>4.9368503030508243E-2</v>
          </cell>
          <cell r="R1412">
            <v>4.0270618556701034E-2</v>
          </cell>
          <cell r="S1412">
            <v>3.9403141361256541E-2</v>
          </cell>
          <cell r="T1412">
            <v>3.5876190476190478E-2</v>
          </cell>
          <cell r="U1412">
            <v>3.6261770244821093E-2</v>
          </cell>
          <cell r="V1412">
            <v>4.4297311417433587E-2</v>
          </cell>
          <cell r="W1412">
            <v>5.9716442292787046E-2</v>
          </cell>
          <cell r="X1412">
            <v>6.1963386642667088E-2</v>
          </cell>
        </row>
        <row r="1413">
          <cell r="A1413">
            <v>1424</v>
          </cell>
        </row>
        <row r="1414">
          <cell r="A1414">
            <v>1425</v>
          </cell>
        </row>
        <row r="1415">
          <cell r="A1415">
            <v>1426</v>
          </cell>
        </row>
        <row r="1416">
          <cell r="A1416">
            <v>1427</v>
          </cell>
          <cell r="B1416" t="str">
            <v>C</v>
          </cell>
          <cell r="G1416" t="str">
            <v>Scot rel. GB, relative to 1990= (Scot/GB)/(Scot'90/GB'90)</v>
          </cell>
          <cell r="O1416" t="e">
            <v>#DIV/0!</v>
          </cell>
          <cell r="Q1416" t="e">
            <v>#DIV/0!</v>
          </cell>
          <cell r="R1416">
            <v>0.90909848178397989</v>
          </cell>
          <cell r="S1416">
            <v>0.88951541527978828</v>
          </cell>
          <cell r="T1416">
            <v>0.80989543898303262</v>
          </cell>
          <cell r="U1416">
            <v>0.81859979950272921</v>
          </cell>
          <cell r="V1416">
            <v>1</v>
          </cell>
          <cell r="W1416">
            <v>1.3480827703074802</v>
          </cell>
          <cell r="X1416">
            <v>1.3988069401945886</v>
          </cell>
        </row>
        <row r="1417">
          <cell r="A1417">
            <v>1428</v>
          </cell>
        </row>
        <row r="1418">
          <cell r="A1418">
            <v>1429</v>
          </cell>
          <cell r="B1418" t="str">
            <v>I</v>
          </cell>
          <cell r="C1418">
            <v>8310</v>
          </cell>
          <cell r="D1418">
            <v>1</v>
          </cell>
          <cell r="E1418">
            <v>90</v>
          </cell>
          <cell r="G1418" t="str">
            <v>Scottish Index,1990=100 [UK Index1990=100*Scot rel.GB,rel to 1990]</v>
          </cell>
          <cell r="H1418">
            <v>1.456</v>
          </cell>
          <cell r="I1418">
            <v>1.4095711413832945</v>
          </cell>
          <cell r="O1418" t="e">
            <v>#DIV/0!</v>
          </cell>
          <cell r="P1418">
            <v>0</v>
          </cell>
          <cell r="Q1418" t="e">
            <v>#DIV/0!</v>
          </cell>
          <cell r="R1418">
            <v>80.427942683428697</v>
          </cell>
          <cell r="S1418">
            <v>140.21431491055301</v>
          </cell>
          <cell r="T1418">
            <v>73.773375536964451</v>
          </cell>
          <cell r="U1418">
            <v>90.127837925250475</v>
          </cell>
          <cell r="V1418">
            <v>100</v>
          </cell>
          <cell r="W1418">
            <v>144.86497449724183</v>
          </cell>
          <cell r="X1418">
            <v>156.52649660777448</v>
          </cell>
        </row>
        <row r="1419">
          <cell r="A1419">
            <v>1430</v>
          </cell>
        </row>
        <row r="1420">
          <cell r="A1420">
            <v>1431</v>
          </cell>
          <cell r="B1420" t="str">
            <v>W</v>
          </cell>
          <cell r="C1420">
            <v>8310</v>
          </cell>
          <cell r="D1420">
            <v>1</v>
          </cell>
          <cell r="E1420">
            <v>90</v>
          </cell>
          <cell r="G1420" t="str">
            <v>WEIGHT * INDEX</v>
          </cell>
          <cell r="O1420" t="e">
            <v>#DIV/0!</v>
          </cell>
          <cell r="P1420">
            <v>0</v>
          </cell>
          <cell r="Q1420" t="e">
            <v>#DIV/0!</v>
          </cell>
          <cell r="R1420">
            <v>113.36890696739079</v>
          </cell>
          <cell r="S1420">
            <v>197.64205190674491</v>
          </cell>
          <cell r="T1420">
            <v>103.98882115933741</v>
          </cell>
          <cell r="U1420">
            <v>127.04159937470389</v>
          </cell>
          <cell r="V1420">
            <v>140.95711413832944</v>
          </cell>
          <cell r="W1420">
            <v>204.19748744853902</v>
          </cell>
          <cell r="X1420">
            <v>220.63523248014906</v>
          </cell>
        </row>
        <row r="1421">
          <cell r="A1421">
            <v>1432</v>
          </cell>
          <cell r="H1421" t="str">
            <v>UNCONSTR</v>
          </cell>
          <cell r="I1421" t="str">
            <v>FINAL</v>
          </cell>
        </row>
        <row r="1422">
          <cell r="A1422">
            <v>1433</v>
          </cell>
          <cell r="B1422" t="str">
            <v>H</v>
          </cell>
          <cell r="C1422">
            <v>8310</v>
          </cell>
          <cell r="D1422">
            <v>2</v>
          </cell>
          <cell r="G1422" t="str">
            <v>Deflated consumers' expenditure on life assurance (Class 82)</v>
          </cell>
          <cell r="H1422" t="str">
            <v>WEIGHT</v>
          </cell>
          <cell r="I1422" t="str">
            <v>WEIGHT</v>
          </cell>
          <cell r="J1422">
            <v>1978</v>
          </cell>
          <cell r="K1422">
            <v>1979</v>
          </cell>
          <cell r="L1422">
            <v>1980</v>
          </cell>
          <cell r="M1422">
            <v>1981</v>
          </cell>
          <cell r="N1422">
            <v>1982</v>
          </cell>
          <cell r="O1422">
            <v>1983</v>
          </cell>
          <cell r="P1422">
            <v>1984</v>
          </cell>
          <cell r="Q1422">
            <v>1985</v>
          </cell>
          <cell r="R1422">
            <v>1986</v>
          </cell>
          <cell r="S1422">
            <v>1987</v>
          </cell>
          <cell r="T1422">
            <v>1988</v>
          </cell>
          <cell r="U1422">
            <v>1989</v>
          </cell>
          <cell r="V1422">
            <v>1990</v>
          </cell>
          <cell r="W1422">
            <v>1991</v>
          </cell>
          <cell r="X1422">
            <v>1992</v>
          </cell>
        </row>
        <row r="1423">
          <cell r="A1423">
            <v>1434</v>
          </cell>
        </row>
        <row r="1424">
          <cell r="A1424" t="str">
            <v>1434a</v>
          </cell>
          <cell r="B1424" t="str">
            <v>D</v>
          </cell>
          <cell r="C1424">
            <v>8200</v>
          </cell>
          <cell r="D1424">
            <v>1</v>
          </cell>
          <cell r="E1424">
            <v>1</v>
          </cell>
          <cell r="F1424" t="str">
            <v>ONS Reg.Accs Part 2</v>
          </cell>
          <cell r="G1424" t="str">
            <v>Scottish Consumers' expenditure on life assurance (LAPS)</v>
          </cell>
          <cell r="P1424">
            <v>291</v>
          </cell>
          <cell r="Q1424">
            <v>326</v>
          </cell>
          <cell r="R1424">
            <v>440</v>
          </cell>
          <cell r="S1424">
            <v>510</v>
          </cell>
          <cell r="T1424">
            <v>613</v>
          </cell>
          <cell r="U1424">
            <v>692</v>
          </cell>
          <cell r="V1424">
            <v>821</v>
          </cell>
          <cell r="W1424">
            <v>884</v>
          </cell>
          <cell r="X1424">
            <v>868</v>
          </cell>
        </row>
        <row r="1425">
          <cell r="A1425" t="str">
            <v>1434b</v>
          </cell>
        </row>
        <row r="1426">
          <cell r="A1426" t="str">
            <v>1434c</v>
          </cell>
          <cell r="B1426" t="str">
            <v>D</v>
          </cell>
          <cell r="C1426">
            <v>8200</v>
          </cell>
          <cell r="D1426">
            <v>1</v>
          </cell>
          <cell r="E1426">
            <v>2</v>
          </cell>
          <cell r="F1426" t="str">
            <v>ONS:Consumers Expenditure</v>
          </cell>
          <cell r="G1426" t="str">
            <v>UK Cons' expend. by admin costs of life assurance &amp; pension schemes at current prices (CDEZ)</v>
          </cell>
          <cell r="P1426">
            <v>3407</v>
          </cell>
          <cell r="Q1426">
            <v>3806</v>
          </cell>
          <cell r="R1426">
            <v>4884</v>
          </cell>
          <cell r="S1426">
            <v>5691</v>
          </cell>
          <cell r="T1426">
            <v>6880</v>
          </cell>
          <cell r="U1426">
            <v>7789</v>
          </cell>
          <cell r="V1426">
            <v>9262</v>
          </cell>
          <cell r="W1426">
            <v>10009</v>
          </cell>
          <cell r="X1426">
            <v>9853</v>
          </cell>
        </row>
        <row r="1427">
          <cell r="A1427" t="str">
            <v>1434d</v>
          </cell>
        </row>
        <row r="1428">
          <cell r="A1428" t="str">
            <v>1434e</v>
          </cell>
          <cell r="B1428" t="str">
            <v>D</v>
          </cell>
          <cell r="C1428">
            <v>8200</v>
          </cell>
          <cell r="D1428">
            <v>1</v>
          </cell>
          <cell r="E1428">
            <v>4</v>
          </cell>
          <cell r="F1428" t="str">
            <v>ONS:Consumers Expenditure</v>
          </cell>
          <cell r="G1428" t="str">
            <v>UK Cons' classified by Admin. costs of life assurance and pension schemes at 1990 prices(CCHT)</v>
          </cell>
          <cell r="P1428">
            <v>5189</v>
          </cell>
          <cell r="Q1428">
            <v>5510</v>
          </cell>
          <cell r="R1428">
            <v>6549</v>
          </cell>
          <cell r="S1428">
            <v>7036</v>
          </cell>
          <cell r="T1428">
            <v>8017</v>
          </cell>
          <cell r="U1428">
            <v>8423</v>
          </cell>
          <cell r="V1428">
            <v>9262</v>
          </cell>
          <cell r="W1428">
            <v>9561</v>
          </cell>
          <cell r="X1428">
            <v>9113</v>
          </cell>
        </row>
        <row r="1429">
          <cell r="A1429" t="str">
            <v>1434f</v>
          </cell>
        </row>
        <row r="1430">
          <cell r="A1430" t="str">
            <v>1434g</v>
          </cell>
          <cell r="B1430" t="str">
            <v>C</v>
          </cell>
          <cell r="G1430" t="str">
            <v>Deflator 1985=1</v>
          </cell>
          <cell r="O1430" t="e">
            <v>#DIV/0!</v>
          </cell>
          <cell r="P1430">
            <v>0.65658122952399312</v>
          </cell>
          <cell r="Q1430">
            <v>0.69074410163339384</v>
          </cell>
          <cell r="R1430">
            <v>0.74576271186440679</v>
          </cell>
          <cell r="S1430">
            <v>0.80884025014212624</v>
          </cell>
          <cell r="T1430">
            <v>0.8581763752026943</v>
          </cell>
          <cell r="U1430">
            <v>0.92472990620918916</v>
          </cell>
          <cell r="V1430">
            <v>1</v>
          </cell>
          <cell r="W1430">
            <v>1.0468570233239201</v>
          </cell>
          <cell r="X1430">
            <v>1.0812026774936903</v>
          </cell>
        </row>
        <row r="1431">
          <cell r="A1431" t="str">
            <v>1434h</v>
          </cell>
        </row>
        <row r="1432">
          <cell r="A1432" t="str">
            <v>1434i</v>
          </cell>
          <cell r="B1432" t="str">
            <v>I</v>
          </cell>
          <cell r="C1432">
            <v>8200</v>
          </cell>
          <cell r="D1432">
            <v>1</v>
          </cell>
          <cell r="E1432">
            <v>90</v>
          </cell>
          <cell r="G1432" t="str">
            <v>Scottish Index,1990=100</v>
          </cell>
          <cell r="H1432">
            <v>0.52200000000000002</v>
          </cell>
          <cell r="I1432">
            <v>0.50535448887505485</v>
          </cell>
          <cell r="O1432" t="e">
            <v>#DIV/0!</v>
          </cell>
          <cell r="P1432">
            <v>135.95241482260448</v>
          </cell>
          <cell r="Q1432">
            <v>57.485360316392537</v>
          </cell>
          <cell r="R1432">
            <v>71.86358099878197</v>
          </cell>
          <cell r="S1432">
            <v>76.800538320330119</v>
          </cell>
          <cell r="T1432">
            <v>87.004309123870485</v>
          </cell>
          <cell r="U1432">
            <v>91.148186900887282</v>
          </cell>
          <cell r="V1432">
            <v>100</v>
          </cell>
          <cell r="W1432">
            <v>102.85413042999426</v>
          </cell>
          <cell r="X1432">
            <v>97.784373036375285</v>
          </cell>
        </row>
        <row r="1433">
          <cell r="A1433">
            <v>1436</v>
          </cell>
        </row>
        <row r="1434">
          <cell r="A1434">
            <v>1437</v>
          </cell>
          <cell r="B1434" t="str">
            <v>W</v>
          </cell>
          <cell r="C1434">
            <v>8310</v>
          </cell>
          <cell r="D1434">
            <v>2</v>
          </cell>
          <cell r="E1434">
            <v>90</v>
          </cell>
          <cell r="G1434" t="str">
            <v>WEIGHT * INDEX</v>
          </cell>
          <cell r="O1434" t="e">
            <v>#VALUE!</v>
          </cell>
          <cell r="P1434" t="e">
            <v>#VALUE!</v>
          </cell>
          <cell r="Q1434">
            <v>29.050484880488913</v>
          </cell>
          <cell r="R1434">
            <v>36.31658324437057</v>
          </cell>
          <cell r="S1434">
            <v>38.811496788199491</v>
          </cell>
          <cell r="T1434">
            <v>43.968018167220841</v>
          </cell>
          <cell r="U1434">
            <v>46.062145403185859</v>
          </cell>
          <cell r="V1434">
            <v>50.535448887505488</v>
          </cell>
          <cell r="W1434">
            <v>51.977796512137971</v>
          </cell>
          <cell r="X1434">
            <v>49.415771855765129</v>
          </cell>
        </row>
        <row r="1435">
          <cell r="A1435">
            <v>1438</v>
          </cell>
          <cell r="H1435" t="str">
            <v>UNCONSTR</v>
          </cell>
          <cell r="I1435" t="str">
            <v>FINAL</v>
          </cell>
        </row>
        <row r="1436">
          <cell r="A1436">
            <v>1439</v>
          </cell>
          <cell r="B1436" t="str">
            <v>H</v>
          </cell>
          <cell r="C1436">
            <v>8310</v>
          </cell>
          <cell r="D1436">
            <v>3</v>
          </cell>
          <cell r="G1436" t="str">
            <v>Employees in employment in Class 82</v>
          </cell>
          <cell r="H1436" t="str">
            <v>WEIGHT</v>
          </cell>
          <cell r="I1436" t="str">
            <v>WEIGHT</v>
          </cell>
          <cell r="J1436">
            <v>1978</v>
          </cell>
          <cell r="K1436">
            <v>1979</v>
          </cell>
          <cell r="L1436">
            <v>1980</v>
          </cell>
          <cell r="M1436">
            <v>1981</v>
          </cell>
          <cell r="N1436">
            <v>1982</v>
          </cell>
          <cell r="O1436">
            <v>1983</v>
          </cell>
          <cell r="P1436">
            <v>1984</v>
          </cell>
          <cell r="Q1436">
            <v>1985</v>
          </cell>
          <cell r="R1436">
            <v>1986</v>
          </cell>
          <cell r="S1436">
            <v>1987</v>
          </cell>
          <cell r="T1436">
            <v>1988</v>
          </cell>
          <cell r="U1436">
            <v>1989</v>
          </cell>
          <cell r="V1436">
            <v>1990</v>
          </cell>
          <cell r="W1436">
            <v>1991</v>
          </cell>
          <cell r="X1436">
            <v>1992</v>
          </cell>
        </row>
        <row r="1437">
          <cell r="A1437" t="str">
            <v>1439a</v>
          </cell>
          <cell r="B1437" t="str">
            <v>D</v>
          </cell>
          <cell r="C1437">
            <v>8200</v>
          </cell>
          <cell r="D1437">
            <v>2</v>
          </cell>
          <cell r="E1437">
            <v>1</v>
          </cell>
          <cell r="F1437" t="str">
            <v>Employment Department</v>
          </cell>
          <cell r="G1437" t="str">
            <v>ALL Scottish Employment in Class 82</v>
          </cell>
          <cell r="Q1437">
            <v>18344</v>
          </cell>
          <cell r="R1437">
            <v>19523</v>
          </cell>
          <cell r="S1437">
            <v>20931</v>
          </cell>
          <cell r="T1437">
            <v>21825</v>
          </cell>
          <cell r="U1437">
            <v>23401</v>
          </cell>
          <cell r="V1437">
            <v>25227</v>
          </cell>
          <cell r="W1437">
            <v>27064</v>
          </cell>
          <cell r="X1437">
            <v>27335.218557447202</v>
          </cell>
        </row>
        <row r="1438">
          <cell r="A1438" t="str">
            <v>1439b</v>
          </cell>
          <cell r="B1438" t="str">
            <v>D</v>
          </cell>
          <cell r="C1438">
            <v>8200</v>
          </cell>
          <cell r="D1438">
            <v>2</v>
          </cell>
          <cell r="E1438">
            <v>2</v>
          </cell>
          <cell r="F1438" t="str">
            <v>Employment Department</v>
          </cell>
          <cell r="G1438" t="str">
            <v>Scottish PART-TIME Female Employment in Class 82</v>
          </cell>
          <cell r="Q1438">
            <v>1103</v>
          </cell>
          <cell r="R1438">
            <v>1214</v>
          </cell>
          <cell r="S1438">
            <v>1261</v>
          </cell>
          <cell r="T1438">
            <v>1050</v>
          </cell>
          <cell r="U1438">
            <v>1086</v>
          </cell>
          <cell r="V1438">
            <v>1344</v>
          </cell>
          <cell r="W1438">
            <v>1577</v>
          </cell>
          <cell r="X1438">
            <v>1628.6295391697975</v>
          </cell>
        </row>
        <row r="1439">
          <cell r="A1439" t="str">
            <v>1439c</v>
          </cell>
          <cell r="B1439" t="str">
            <v>C</v>
          </cell>
          <cell r="G1439" t="str">
            <v>Full-time Equivalent</v>
          </cell>
          <cell r="O1439">
            <v>0</v>
          </cell>
          <cell r="P1439">
            <v>0</v>
          </cell>
          <cell r="Q1439">
            <v>17792.5</v>
          </cell>
          <cell r="R1439">
            <v>18916</v>
          </cell>
          <cell r="S1439">
            <v>20300.5</v>
          </cell>
          <cell r="T1439">
            <v>21300</v>
          </cell>
          <cell r="U1439">
            <v>22858</v>
          </cell>
          <cell r="V1439">
            <v>24555</v>
          </cell>
          <cell r="W1439">
            <v>26275.5</v>
          </cell>
          <cell r="X1439">
            <v>26520.903787862302</v>
          </cell>
        </row>
        <row r="1440">
          <cell r="A1440" t="str">
            <v>1439d</v>
          </cell>
        </row>
        <row r="1441">
          <cell r="A1441" t="str">
            <v>1439e</v>
          </cell>
          <cell r="B1441" t="str">
            <v>I</v>
          </cell>
          <cell r="C1441">
            <v>8200</v>
          </cell>
          <cell r="D1441">
            <v>2</v>
          </cell>
          <cell r="E1441">
            <v>85</v>
          </cell>
          <cell r="G1441" t="str">
            <v>Scottish Index,1985=100</v>
          </cell>
          <cell r="H1441">
            <v>1.5640000000000001</v>
          </cell>
          <cell r="I1441">
            <v>1.5141272425298578</v>
          </cell>
          <cell r="O1441">
            <v>0</v>
          </cell>
          <cell r="P1441">
            <v>0</v>
          </cell>
          <cell r="Q1441">
            <v>72.459784158012624</v>
          </cell>
          <cell r="R1441">
            <v>77.035227041335773</v>
          </cell>
          <cell r="S1441">
            <v>82.673589900223988</v>
          </cell>
          <cell r="T1441">
            <v>86.744043982895548</v>
          </cell>
          <cell r="U1441">
            <v>93.088983913663199</v>
          </cell>
          <cell r="V1441">
            <v>100</v>
          </cell>
          <cell r="W1441">
            <v>107.00671960904093</v>
          </cell>
          <cell r="X1441">
            <v>108.00612416152433</v>
          </cell>
        </row>
        <row r="1442">
          <cell r="A1442" t="str">
            <v>1439f</v>
          </cell>
        </row>
        <row r="1443">
          <cell r="A1443">
            <v>1443</v>
          </cell>
          <cell r="B1443" t="str">
            <v>W</v>
          </cell>
          <cell r="C1443">
            <v>8310</v>
          </cell>
          <cell r="D1443">
            <v>3</v>
          </cell>
          <cell r="E1443">
            <v>90</v>
          </cell>
          <cell r="G1443" t="str">
            <v>WEIGHT * INDEX</v>
          </cell>
          <cell r="O1443">
            <v>0</v>
          </cell>
          <cell r="P1443">
            <v>0</v>
          </cell>
          <cell r="Q1443">
            <v>109.71333318148032</v>
          </cell>
          <cell r="R1443">
            <v>116.64113589775927</v>
          </cell>
          <cell r="S1443">
            <v>125.17833470567044</v>
          </cell>
          <cell r="T1443">
            <v>131.34152012171035</v>
          </cell>
          <cell r="U1443">
            <v>140.94856652310114</v>
          </cell>
          <cell r="V1443">
            <v>151.41272425298578</v>
          </cell>
          <cell r="W1443">
            <v>162.02178929380281</v>
          </cell>
          <cell r="X1443">
            <v>163.53501495302626</v>
          </cell>
        </row>
        <row r="1444">
          <cell r="A1444">
            <v>1444</v>
          </cell>
        </row>
        <row r="1445">
          <cell r="A1445">
            <v>1445</v>
          </cell>
          <cell r="B1445" t="str">
            <v>H</v>
          </cell>
          <cell r="C1445">
            <v>834</v>
          </cell>
          <cell r="G1445" t="str">
            <v>HOUSE AND ESTATE AGENTS</v>
          </cell>
        </row>
        <row r="1446">
          <cell r="A1446">
            <v>1446</v>
          </cell>
          <cell r="H1446" t="str">
            <v>UNCONSTR</v>
          </cell>
          <cell r="I1446" t="str">
            <v>FINAL</v>
          </cell>
        </row>
        <row r="1447">
          <cell r="A1447">
            <v>1447</v>
          </cell>
          <cell r="B1447" t="str">
            <v>H</v>
          </cell>
          <cell r="C1447">
            <v>8340</v>
          </cell>
          <cell r="D1447">
            <v>1</v>
          </cell>
          <cell r="F1447" t="str">
            <v xml:space="preserve"> </v>
          </cell>
          <cell r="G1447" t="str">
            <v>UK Index</v>
          </cell>
          <cell r="H1447" t="str">
            <v>WEIGHT</v>
          </cell>
          <cell r="I1447" t="str">
            <v>WEIGHT</v>
          </cell>
          <cell r="J1447">
            <v>1978</v>
          </cell>
          <cell r="K1447">
            <v>1979</v>
          </cell>
          <cell r="L1447">
            <v>1980</v>
          </cell>
          <cell r="M1447">
            <v>1981</v>
          </cell>
          <cell r="N1447">
            <v>1982</v>
          </cell>
          <cell r="O1447">
            <v>1983</v>
          </cell>
          <cell r="P1447">
            <v>1984</v>
          </cell>
          <cell r="Q1447">
            <v>1985</v>
          </cell>
          <cell r="R1447">
            <v>1986</v>
          </cell>
          <cell r="S1447">
            <v>1987</v>
          </cell>
          <cell r="T1447">
            <v>1988</v>
          </cell>
          <cell r="U1447">
            <v>1989</v>
          </cell>
          <cell r="V1447">
            <v>1990</v>
          </cell>
          <cell r="W1447">
            <v>1991</v>
          </cell>
          <cell r="X1447">
            <v>1992</v>
          </cell>
        </row>
        <row r="1448">
          <cell r="A1448">
            <v>1448</v>
          </cell>
        </row>
        <row r="1449">
          <cell r="A1449">
            <v>1449</v>
          </cell>
          <cell r="B1449" t="str">
            <v>D</v>
          </cell>
          <cell r="C1449">
            <v>8340</v>
          </cell>
          <cell r="D1449">
            <v>1</v>
          </cell>
          <cell r="E1449">
            <v>6</v>
          </cell>
          <cell r="F1449" t="str">
            <v>ONS GDP(O)</v>
          </cell>
          <cell r="G1449" t="str">
            <v>UK Index for Class 834,1990=100</v>
          </cell>
          <cell r="R1449">
            <v>128</v>
          </cell>
          <cell r="S1449">
            <v>137.36000000000001</v>
          </cell>
          <cell r="T1449">
            <v>152.22999999999999</v>
          </cell>
          <cell r="U1449">
            <v>112.74</v>
          </cell>
          <cell r="V1449">
            <v>100</v>
          </cell>
          <cell r="W1449">
            <v>93.54</v>
          </cell>
          <cell r="X1449">
            <v>81.87</v>
          </cell>
        </row>
        <row r="1450">
          <cell r="A1450">
            <v>1450</v>
          </cell>
        </row>
        <row r="1451">
          <cell r="A1451">
            <v>1451</v>
          </cell>
          <cell r="B1451" t="str">
            <v>D</v>
          </cell>
          <cell r="C1451">
            <v>8340</v>
          </cell>
          <cell r="D1451">
            <v>1</v>
          </cell>
          <cell r="E1451">
            <v>7</v>
          </cell>
          <cell r="F1451" t="str">
            <v>Employment Department</v>
          </cell>
          <cell r="G1451" t="str">
            <v>ALL Scottish Employment in Class 834</v>
          </cell>
          <cell r="M1451">
            <v>1</v>
          </cell>
          <cell r="P1451">
            <v>0.85270000000000001</v>
          </cell>
          <cell r="R1451">
            <v>3890</v>
          </cell>
          <cell r="S1451">
            <v>4067</v>
          </cell>
          <cell r="T1451">
            <v>4163</v>
          </cell>
          <cell r="U1451">
            <v>4382</v>
          </cell>
          <cell r="V1451">
            <v>4435</v>
          </cell>
          <cell r="W1451">
            <v>4453</v>
          </cell>
          <cell r="X1451">
            <v>4506.1521680562737</v>
          </cell>
        </row>
        <row r="1452">
          <cell r="A1452">
            <v>1452</v>
          </cell>
          <cell r="B1452" t="str">
            <v>D</v>
          </cell>
          <cell r="F1452" t="str">
            <v>Employment Department</v>
          </cell>
          <cell r="G1452" t="str">
            <v>Scottish PART-TIME Female Employment in Class 834</v>
          </cell>
          <cell r="R1452">
            <v>771</v>
          </cell>
          <cell r="S1452">
            <v>707</v>
          </cell>
          <cell r="T1452">
            <v>642</v>
          </cell>
          <cell r="U1452">
            <v>728</v>
          </cell>
          <cell r="V1452">
            <v>785</v>
          </cell>
          <cell r="W1452">
            <v>803</v>
          </cell>
          <cell r="X1452">
            <v>829.04660259672789</v>
          </cell>
        </row>
        <row r="1453">
          <cell r="A1453">
            <v>1453</v>
          </cell>
          <cell r="B1453" t="str">
            <v>C</v>
          </cell>
          <cell r="G1453" t="str">
            <v>Full-time Equivalent</v>
          </cell>
          <cell r="P1453">
            <v>0.14729999999999999</v>
          </cell>
          <cell r="R1453">
            <v>3504.5</v>
          </cell>
          <cell r="S1453">
            <v>3713.5</v>
          </cell>
          <cell r="T1453">
            <v>3842</v>
          </cell>
          <cell r="U1453">
            <v>4018</v>
          </cell>
          <cell r="V1453">
            <v>4042.5</v>
          </cell>
          <cell r="W1453">
            <v>4051.5</v>
          </cell>
          <cell r="X1453">
            <v>4091.6288667579097</v>
          </cell>
        </row>
        <row r="1454">
          <cell r="A1454">
            <v>1454</v>
          </cell>
        </row>
        <row r="1455">
          <cell r="A1455">
            <v>1455</v>
          </cell>
          <cell r="B1455" t="str">
            <v>D</v>
          </cell>
          <cell r="F1455" t="str">
            <v>Employment Department</v>
          </cell>
          <cell r="G1455" t="str">
            <v>ALL GB Employment in Class 834</v>
          </cell>
          <cell r="P1455">
            <v>4.9099999999999998E-2</v>
          </cell>
          <cell r="R1455">
            <v>95100</v>
          </cell>
          <cell r="S1455">
            <v>105700</v>
          </cell>
          <cell r="T1455">
            <v>107100</v>
          </cell>
          <cell r="U1455">
            <v>110400</v>
          </cell>
          <cell r="V1455">
            <v>106577</v>
          </cell>
          <cell r="W1455">
            <v>100146</v>
          </cell>
          <cell r="X1455">
            <v>99092.173739190373</v>
          </cell>
        </row>
        <row r="1456">
          <cell r="A1456">
            <v>1456</v>
          </cell>
          <cell r="B1456" t="str">
            <v>D</v>
          </cell>
          <cell r="F1456" t="str">
            <v>Employment Department</v>
          </cell>
          <cell r="G1456" t="str">
            <v>GB PART-TIME Female Employment in Class 834</v>
          </cell>
          <cell r="R1456">
            <v>21900</v>
          </cell>
          <cell r="S1456">
            <v>25600</v>
          </cell>
          <cell r="T1456">
            <v>26700</v>
          </cell>
          <cell r="U1456">
            <v>26000</v>
          </cell>
          <cell r="V1456">
            <v>26686</v>
          </cell>
          <cell r="W1456">
            <v>23426</v>
          </cell>
          <cell r="X1456">
            <v>23869.023027779465</v>
          </cell>
        </row>
        <row r="1457">
          <cell r="A1457">
            <v>1457</v>
          </cell>
          <cell r="B1457" t="str">
            <v>C</v>
          </cell>
          <cell r="G1457" t="str">
            <v>Full-time Equivalent</v>
          </cell>
          <cell r="N1457">
            <v>0.95089999999999997</v>
          </cell>
          <cell r="O1457">
            <v>0.90179999999999993</v>
          </cell>
          <cell r="Q1457">
            <v>0.80359999999999998</v>
          </cell>
          <cell r="R1457">
            <v>84150</v>
          </cell>
          <cell r="S1457">
            <v>92900</v>
          </cell>
          <cell r="T1457">
            <v>93750</v>
          </cell>
          <cell r="U1457">
            <v>97400</v>
          </cell>
          <cell r="V1457">
            <v>93234</v>
          </cell>
          <cell r="W1457">
            <v>88433</v>
          </cell>
          <cell r="X1457">
            <v>87157.662225300635</v>
          </cell>
        </row>
        <row r="1458">
          <cell r="A1458">
            <v>1458</v>
          </cell>
        </row>
        <row r="1459">
          <cell r="A1459">
            <v>1459</v>
          </cell>
          <cell r="B1459" t="str">
            <v>C</v>
          </cell>
          <cell r="C1459" t="str">
            <v xml:space="preserve"> </v>
          </cell>
          <cell r="D1459" t="str">
            <v xml:space="preserve"> </v>
          </cell>
          <cell r="E1459" t="str">
            <v xml:space="preserve"> </v>
          </cell>
          <cell r="G1459" t="str">
            <v>Scottish FTE employment relative to GB</v>
          </cell>
          <cell r="I1459" t="str">
            <v xml:space="preserve"> </v>
          </cell>
          <cell r="M1459">
            <v>1</v>
          </cell>
          <cell r="N1459">
            <v>0.95089999999999997</v>
          </cell>
          <cell r="O1459">
            <v>0.90179999999999993</v>
          </cell>
          <cell r="P1459">
            <v>0.85270000000000001</v>
          </cell>
          <cell r="Q1459">
            <v>0.80359999999999998</v>
          </cell>
          <cell r="R1459">
            <v>4.1645870469399882E-2</v>
          </cell>
          <cell r="S1459">
            <v>3.9973089343379981E-2</v>
          </cell>
          <cell r="T1459">
            <v>4.0981333333333335E-2</v>
          </cell>
          <cell r="U1459">
            <v>4.1252566735112933E-2</v>
          </cell>
          <cell r="V1459">
            <v>4.3358645987515286E-2</v>
          </cell>
          <cell r="W1459">
            <v>4.5814345323578302E-2</v>
          </cell>
          <cell r="X1459">
            <v>4.6945142426848704E-2</v>
          </cell>
        </row>
        <row r="1460">
          <cell r="A1460">
            <v>1460</v>
          </cell>
        </row>
        <row r="1461">
          <cell r="A1461">
            <v>1461</v>
          </cell>
          <cell r="B1461" t="str">
            <v>I</v>
          </cell>
          <cell r="C1461">
            <v>8340</v>
          </cell>
          <cell r="D1461">
            <v>1</v>
          </cell>
          <cell r="E1461">
            <v>90</v>
          </cell>
          <cell r="G1461" t="str">
            <v>Scottish Index,1990=100</v>
          </cell>
          <cell r="H1461">
            <v>2.7170000000000001</v>
          </cell>
          <cell r="I1461">
            <v>2.6303604334741837</v>
          </cell>
          <cell r="O1461">
            <v>0</v>
          </cell>
          <cell r="P1461">
            <v>0</v>
          </cell>
          <cell r="Q1461">
            <v>0</v>
          </cell>
          <cell r="R1461">
            <v>122.94367821398531</v>
          </cell>
          <cell r="S1461">
            <v>126.63457142521635</v>
          </cell>
          <cell r="T1461">
            <v>143.88337622742361</v>
          </cell>
          <cell r="U1461">
            <v>107.263828650364</v>
          </cell>
          <cell r="V1461">
            <v>100</v>
          </cell>
          <cell r="W1461">
            <v>98.837815710423172</v>
          </cell>
          <cell r="X1461">
            <v>88.642039504480252</v>
          </cell>
        </row>
        <row r="1462">
          <cell r="A1462">
            <v>1462</v>
          </cell>
        </row>
        <row r="1463">
          <cell r="A1463">
            <v>1463</v>
          </cell>
          <cell r="B1463" t="str">
            <v>W</v>
          </cell>
          <cell r="C1463">
            <v>8340</v>
          </cell>
          <cell r="D1463">
            <v>1</v>
          </cell>
          <cell r="E1463">
            <v>90</v>
          </cell>
          <cell r="G1463" t="str">
            <v>WEIGHT * INDEX</v>
          </cell>
          <cell r="O1463">
            <v>0</v>
          </cell>
          <cell r="P1463">
            <v>0</v>
          </cell>
          <cell r="Q1463">
            <v>0</v>
          </cell>
          <cell r="R1463">
            <v>323.38618671984892</v>
          </cell>
          <cell r="S1463">
            <v>333.09456618684953</v>
          </cell>
          <cell r="T1463">
            <v>378.46513986329501</v>
          </cell>
          <cell r="U1463">
            <v>282.14253082487204</v>
          </cell>
          <cell r="V1463">
            <v>263.03604334741834</v>
          </cell>
          <cell r="W1463">
            <v>259.9790797757102</v>
          </cell>
          <cell r="X1463">
            <v>233.16051345504039</v>
          </cell>
        </row>
        <row r="1464">
          <cell r="A1464">
            <v>1464</v>
          </cell>
        </row>
        <row r="1465">
          <cell r="A1465">
            <v>1465</v>
          </cell>
          <cell r="B1465" t="str">
            <v>H</v>
          </cell>
          <cell r="C1465">
            <v>8350</v>
          </cell>
          <cell r="D1465">
            <v>1</v>
          </cell>
          <cell r="G1465" t="str">
            <v>LEGAL SERVICES</v>
          </cell>
        </row>
        <row r="1466">
          <cell r="A1466">
            <v>1466</v>
          </cell>
          <cell r="C1466" t="str">
            <v xml:space="preserve"> </v>
          </cell>
          <cell r="H1466" t="str">
            <v>UNCONSTR</v>
          </cell>
          <cell r="I1466" t="str">
            <v>FINAL</v>
          </cell>
        </row>
        <row r="1467">
          <cell r="A1467">
            <v>1467</v>
          </cell>
          <cell r="B1467" t="str">
            <v>H</v>
          </cell>
          <cell r="C1467">
            <v>8350</v>
          </cell>
          <cell r="D1467">
            <v>1</v>
          </cell>
          <cell r="E1467" t="str">
            <v xml:space="preserve"> </v>
          </cell>
          <cell r="G1467" t="str">
            <v>UK Index</v>
          </cell>
          <cell r="H1467" t="str">
            <v>WEIGHT</v>
          </cell>
          <cell r="I1467" t="str">
            <v>WEIGHT</v>
          </cell>
          <cell r="J1467">
            <v>1978</v>
          </cell>
          <cell r="K1467">
            <v>1979</v>
          </cell>
          <cell r="L1467">
            <v>1980</v>
          </cell>
          <cell r="M1467">
            <v>1981</v>
          </cell>
          <cell r="N1467">
            <v>1982</v>
          </cell>
          <cell r="O1467">
            <v>1983</v>
          </cell>
          <cell r="P1467">
            <v>1984</v>
          </cell>
          <cell r="Q1467">
            <v>1985</v>
          </cell>
          <cell r="R1467">
            <v>1986</v>
          </cell>
          <cell r="S1467">
            <v>1987</v>
          </cell>
          <cell r="T1467">
            <v>1988</v>
          </cell>
          <cell r="U1467">
            <v>1989</v>
          </cell>
          <cell r="V1467">
            <v>1990</v>
          </cell>
          <cell r="W1467">
            <v>1991</v>
          </cell>
          <cell r="X1467">
            <v>1992</v>
          </cell>
        </row>
        <row r="1468">
          <cell r="A1468">
            <v>1468</v>
          </cell>
        </row>
        <row r="1469">
          <cell r="A1469">
            <v>1469</v>
          </cell>
          <cell r="B1469" t="str">
            <v>D</v>
          </cell>
          <cell r="C1469">
            <v>8350</v>
          </cell>
          <cell r="D1469">
            <v>1</v>
          </cell>
          <cell r="E1469">
            <v>7</v>
          </cell>
          <cell r="F1469" t="str">
            <v>Law Soc. of Scotland</v>
          </cell>
          <cell r="G1469" t="str">
            <v>Members of the Law Society holding Practising Certificates as Principals</v>
          </cell>
          <cell r="O1469">
            <v>3255</v>
          </cell>
          <cell r="P1469">
            <v>3358</v>
          </cell>
          <cell r="Q1469">
            <v>3427</v>
          </cell>
          <cell r="R1469">
            <v>3483</v>
          </cell>
          <cell r="S1469">
            <v>3511</v>
          </cell>
          <cell r="T1469">
            <v>3578</v>
          </cell>
          <cell r="U1469">
            <v>3635</v>
          </cell>
          <cell r="V1469">
            <v>3663</v>
          </cell>
          <cell r="W1469">
            <v>3685</v>
          </cell>
          <cell r="X1469">
            <v>3678</v>
          </cell>
        </row>
        <row r="1470">
          <cell r="A1470">
            <v>1470</v>
          </cell>
        </row>
        <row r="1471">
          <cell r="A1471">
            <v>1471</v>
          </cell>
          <cell r="B1471" t="str">
            <v>D</v>
          </cell>
          <cell r="C1471">
            <v>8350</v>
          </cell>
          <cell r="D1471">
            <v>1</v>
          </cell>
          <cell r="E1471">
            <v>8</v>
          </cell>
          <cell r="F1471" t="str">
            <v>Law Soc. of Scotland</v>
          </cell>
          <cell r="G1471" t="str">
            <v>Members of the Law Society holding Practising Certificates as Qualified Assistants</v>
          </cell>
          <cell r="O1471">
            <v>1323</v>
          </cell>
          <cell r="P1471">
            <v>1451</v>
          </cell>
          <cell r="Q1471">
            <v>1618</v>
          </cell>
          <cell r="R1471">
            <v>1713</v>
          </cell>
          <cell r="S1471">
            <v>1690</v>
          </cell>
          <cell r="T1471">
            <v>1672</v>
          </cell>
          <cell r="U1471">
            <v>1605</v>
          </cell>
          <cell r="V1471">
            <v>1610</v>
          </cell>
          <cell r="W1471">
            <v>1687</v>
          </cell>
          <cell r="X1471">
            <v>1676</v>
          </cell>
        </row>
        <row r="1472">
          <cell r="A1472">
            <v>1472</v>
          </cell>
        </row>
        <row r="1473">
          <cell r="A1473">
            <v>1473</v>
          </cell>
          <cell r="B1473" t="str">
            <v>D</v>
          </cell>
          <cell r="C1473">
            <v>8350</v>
          </cell>
          <cell r="D1473">
            <v>1</v>
          </cell>
          <cell r="E1473">
            <v>9</v>
          </cell>
          <cell r="F1473" t="str">
            <v>Law Soc. of Scotland</v>
          </cell>
          <cell r="G1473" t="str">
            <v>Members of the Law Society holding Practising Certificates as Associates</v>
          </cell>
          <cell r="S1473">
            <v>15</v>
          </cell>
          <cell r="T1473">
            <v>99</v>
          </cell>
          <cell r="U1473">
            <v>222</v>
          </cell>
          <cell r="V1473">
            <v>364</v>
          </cell>
          <cell r="W1473">
            <v>401</v>
          </cell>
          <cell r="X1473">
            <v>440</v>
          </cell>
        </row>
        <row r="1474">
          <cell r="A1474">
            <v>1474</v>
          </cell>
        </row>
        <row r="1475">
          <cell r="A1475">
            <v>1475</v>
          </cell>
          <cell r="B1475" t="str">
            <v>C</v>
          </cell>
          <cell r="G1475" t="str">
            <v>Principals + Qualified Assistants + Associates</v>
          </cell>
          <cell r="O1475">
            <v>4578</v>
          </cell>
          <cell r="P1475">
            <v>4809</v>
          </cell>
          <cell r="Q1475">
            <v>5045</v>
          </cell>
          <cell r="R1475">
            <v>5196</v>
          </cell>
          <cell r="S1475">
            <v>5216</v>
          </cell>
          <cell r="T1475">
            <v>5349</v>
          </cell>
          <cell r="U1475">
            <v>5462</v>
          </cell>
          <cell r="V1475">
            <v>5637</v>
          </cell>
          <cell r="W1475">
            <v>5773</v>
          </cell>
          <cell r="X1475">
            <v>5794</v>
          </cell>
        </row>
        <row r="1476">
          <cell r="A1476">
            <v>1476</v>
          </cell>
        </row>
        <row r="1477">
          <cell r="A1477">
            <v>1477</v>
          </cell>
          <cell r="B1477" t="str">
            <v>I</v>
          </cell>
          <cell r="C1477">
            <v>8350</v>
          </cell>
          <cell r="D1477">
            <v>1</v>
          </cell>
          <cell r="E1477">
            <v>90</v>
          </cell>
          <cell r="G1477" t="str">
            <v>Scottish Index,1985=100</v>
          </cell>
          <cell r="H1477">
            <v>10.276999999999999</v>
          </cell>
          <cell r="I1477">
            <v>9.9492875137335979</v>
          </cell>
          <cell r="O1477">
            <v>81.213411389036722</v>
          </cell>
          <cell r="P1477">
            <v>85.311335816923901</v>
          </cell>
          <cell r="Q1477">
            <v>89.49795990775236</v>
          </cell>
          <cell r="R1477">
            <v>92.176689728579035</v>
          </cell>
          <cell r="S1477">
            <v>92.531488380344157</v>
          </cell>
          <cell r="T1477">
            <v>94.890899414582222</v>
          </cell>
          <cell r="U1477">
            <v>96.895511797055164</v>
          </cell>
          <cell r="V1477">
            <v>100</v>
          </cell>
          <cell r="W1477">
            <v>102.41263083200285</v>
          </cell>
          <cell r="X1477">
            <v>102.78516941635623</v>
          </cell>
        </row>
        <row r="1478">
          <cell r="A1478">
            <v>1478</v>
          </cell>
          <cell r="D1478" t="str">
            <v xml:space="preserve"> </v>
          </cell>
        </row>
        <row r="1479">
          <cell r="A1479">
            <v>1479</v>
          </cell>
          <cell r="B1479" t="str">
            <v>W</v>
          </cell>
          <cell r="C1479">
            <v>8350</v>
          </cell>
          <cell r="D1479">
            <v>1</v>
          </cell>
          <cell r="E1479">
            <v>90</v>
          </cell>
          <cell r="G1479" t="str">
            <v>WEIGHT * INDEX</v>
          </cell>
          <cell r="O1479">
            <v>808.01557988065304</v>
          </cell>
          <cell r="P1479">
            <v>848.78700822325482</v>
          </cell>
          <cell r="Q1479">
            <v>890.44093501483076</v>
          </cell>
          <cell r="R1479">
            <v>917.09238817384733</v>
          </cell>
          <cell r="S1479">
            <v>920.62238196974363</v>
          </cell>
          <cell r="T1479">
            <v>944.09684071245363</v>
          </cell>
          <cell r="U1479">
            <v>964.04130565926744</v>
          </cell>
          <cell r="V1479">
            <v>994.92875137335977</v>
          </cell>
          <cell r="W1479">
            <v>1018.9327091854544</v>
          </cell>
          <cell r="X1479">
            <v>1022.6392026711454</v>
          </cell>
        </row>
        <row r="1480">
          <cell r="A1480">
            <v>1480</v>
          </cell>
          <cell r="H1480" t="str">
            <v>UNCONSTR</v>
          </cell>
          <cell r="I1480" t="str">
            <v>FINAL</v>
          </cell>
        </row>
        <row r="1481">
          <cell r="A1481">
            <v>1481</v>
          </cell>
          <cell r="B1481" t="str">
            <v>H</v>
          </cell>
          <cell r="C1481">
            <v>8360</v>
          </cell>
          <cell r="D1481">
            <v>1</v>
          </cell>
          <cell r="G1481" t="str">
            <v>ACCOUNTANTS, AUDITORS AND TAX EXPERTS - 1</v>
          </cell>
          <cell r="H1481" t="str">
            <v>WEIGHT</v>
          </cell>
          <cell r="I1481" t="str">
            <v>WEIGHT</v>
          </cell>
          <cell r="J1481">
            <v>1978</v>
          </cell>
          <cell r="K1481">
            <v>1979</v>
          </cell>
          <cell r="L1481">
            <v>1980</v>
          </cell>
          <cell r="M1481">
            <v>1981</v>
          </cell>
          <cell r="N1481">
            <v>1982</v>
          </cell>
          <cell r="O1481">
            <v>1983</v>
          </cell>
          <cell r="P1481">
            <v>1984</v>
          </cell>
          <cell r="Q1481">
            <v>1985</v>
          </cell>
          <cell r="R1481">
            <v>1986</v>
          </cell>
          <cell r="S1481">
            <v>1987</v>
          </cell>
          <cell r="T1481">
            <v>1988</v>
          </cell>
          <cell r="U1481">
            <v>1989</v>
          </cell>
          <cell r="V1481">
            <v>1990</v>
          </cell>
          <cell r="W1481">
            <v>1991</v>
          </cell>
          <cell r="X1481">
            <v>1992</v>
          </cell>
        </row>
        <row r="1482">
          <cell r="A1482">
            <v>1482</v>
          </cell>
        </row>
        <row r="1483">
          <cell r="A1483">
            <v>1483</v>
          </cell>
          <cell r="B1483" t="str">
            <v>H</v>
          </cell>
          <cell r="C1483">
            <v>8360</v>
          </cell>
          <cell r="D1483">
            <v>1</v>
          </cell>
          <cell r="G1483" t="str">
            <v>UK Index</v>
          </cell>
        </row>
        <row r="1484">
          <cell r="A1484">
            <v>1484</v>
          </cell>
        </row>
        <row r="1485">
          <cell r="A1485">
            <v>1485</v>
          </cell>
          <cell r="B1485" t="str">
            <v>D</v>
          </cell>
          <cell r="C1485">
            <v>8360</v>
          </cell>
          <cell r="D1485">
            <v>1</v>
          </cell>
          <cell r="E1485">
            <v>2</v>
          </cell>
          <cell r="F1485" t="str">
            <v>ONS GDP(O)</v>
          </cell>
          <cell r="G1485" t="str">
            <v>UK Index for 836,1990=100</v>
          </cell>
          <cell r="R1485">
            <v>74.91</v>
          </cell>
          <cell r="S1485">
            <v>78.319999999999993</v>
          </cell>
          <cell r="T1485">
            <v>86.11</v>
          </cell>
          <cell r="U1485">
            <v>94.87</v>
          </cell>
          <cell r="V1485">
            <v>100</v>
          </cell>
          <cell r="W1485">
            <v>104.93</v>
          </cell>
          <cell r="X1485">
            <v>107.36</v>
          </cell>
        </row>
        <row r="1486">
          <cell r="A1486">
            <v>1486</v>
          </cell>
        </row>
        <row r="1487">
          <cell r="A1487">
            <v>1487</v>
          </cell>
          <cell r="B1487" t="str">
            <v>I</v>
          </cell>
          <cell r="C1487">
            <v>8360</v>
          </cell>
          <cell r="D1487">
            <v>1</v>
          </cell>
          <cell r="E1487">
            <v>90</v>
          </cell>
          <cell r="G1487" t="str">
            <v>Scottish Index,1990=100</v>
          </cell>
          <cell r="H1487">
            <v>6.7110000000000003</v>
          </cell>
          <cell r="I1487">
            <v>6.4969999518017101</v>
          </cell>
          <cell r="O1487">
            <v>0</v>
          </cell>
          <cell r="P1487">
            <v>0</v>
          </cell>
          <cell r="Q1487">
            <v>0</v>
          </cell>
          <cell r="R1487">
            <v>74.91</v>
          </cell>
          <cell r="S1487">
            <v>78.319999999999993</v>
          </cell>
          <cell r="T1487">
            <v>86.11</v>
          </cell>
          <cell r="U1487">
            <v>94.87</v>
          </cell>
          <cell r="V1487">
            <v>100</v>
          </cell>
          <cell r="W1487">
            <v>104.93</v>
          </cell>
          <cell r="X1487">
            <v>107.36</v>
          </cell>
        </row>
        <row r="1488">
          <cell r="A1488">
            <v>1488</v>
          </cell>
        </row>
        <row r="1489">
          <cell r="A1489">
            <v>1489</v>
          </cell>
          <cell r="B1489" t="str">
            <v>W</v>
          </cell>
          <cell r="C1489">
            <v>8360</v>
          </cell>
          <cell r="D1489">
            <v>1</v>
          </cell>
          <cell r="E1489">
            <v>90</v>
          </cell>
          <cell r="G1489" t="str">
            <v>WEIGHT * INDEX</v>
          </cell>
          <cell r="O1489">
            <v>0</v>
          </cell>
          <cell r="P1489">
            <v>0</v>
          </cell>
          <cell r="Q1489">
            <v>0</v>
          </cell>
          <cell r="R1489">
            <v>486.6902663894661</v>
          </cell>
          <cell r="S1489">
            <v>508.84503622510988</v>
          </cell>
          <cell r="T1489">
            <v>559.45666584964522</v>
          </cell>
          <cell r="U1489">
            <v>616.37038542742823</v>
          </cell>
          <cell r="V1489">
            <v>649.69999518017096</v>
          </cell>
          <cell r="W1489">
            <v>681.73020494255343</v>
          </cell>
          <cell r="X1489">
            <v>697.5179148254316</v>
          </cell>
        </row>
        <row r="1490">
          <cell r="A1490">
            <v>1490</v>
          </cell>
          <cell r="H1490" t="str">
            <v>UNCONSTR</v>
          </cell>
          <cell r="I1490" t="str">
            <v>FINAL</v>
          </cell>
        </row>
        <row r="1491">
          <cell r="A1491">
            <v>1491</v>
          </cell>
          <cell r="B1491" t="str">
            <v>H</v>
          </cell>
          <cell r="C1491">
            <v>8360</v>
          </cell>
          <cell r="D1491">
            <v>2</v>
          </cell>
          <cell r="G1491" t="str">
            <v>ACCOUNTANTS, AUDITORS AND TAX EXPERTS - 2</v>
          </cell>
          <cell r="H1491" t="str">
            <v>WEIGHT</v>
          </cell>
          <cell r="I1491" t="str">
            <v>WEIGHT</v>
          </cell>
          <cell r="J1491">
            <v>1978</v>
          </cell>
          <cell r="K1491">
            <v>1979</v>
          </cell>
          <cell r="L1491">
            <v>1980</v>
          </cell>
          <cell r="M1491">
            <v>1981</v>
          </cell>
          <cell r="N1491">
            <v>1982</v>
          </cell>
          <cell r="O1491">
            <v>1983</v>
          </cell>
          <cell r="P1491">
            <v>1984</v>
          </cell>
          <cell r="Q1491">
            <v>1985</v>
          </cell>
          <cell r="R1491">
            <v>1986</v>
          </cell>
          <cell r="S1491">
            <v>1987</v>
          </cell>
          <cell r="T1491">
            <v>1988</v>
          </cell>
          <cell r="U1491">
            <v>1989</v>
          </cell>
          <cell r="V1491">
            <v>1990</v>
          </cell>
          <cell r="W1491">
            <v>1991</v>
          </cell>
          <cell r="X1491">
            <v>1992</v>
          </cell>
        </row>
        <row r="1492">
          <cell r="A1492">
            <v>1492</v>
          </cell>
        </row>
        <row r="1493">
          <cell r="A1493">
            <v>1493</v>
          </cell>
          <cell r="B1493" t="str">
            <v>DX</v>
          </cell>
          <cell r="C1493">
            <v>8360</v>
          </cell>
          <cell r="D1493">
            <v>2</v>
          </cell>
          <cell r="E1493">
            <v>2</v>
          </cell>
          <cell r="F1493" t="str">
            <v>ONS GDP(O)</v>
          </cell>
          <cell r="G1493" t="str">
            <v>UK Index for 836,1990=100</v>
          </cell>
          <cell r="R1493">
            <v>74.91</v>
          </cell>
          <cell r="S1493">
            <v>78.319999999999993</v>
          </cell>
          <cell r="T1493">
            <v>86.11</v>
          </cell>
          <cell r="U1493">
            <v>94.87</v>
          </cell>
          <cell r="V1493">
            <v>100</v>
          </cell>
          <cell r="W1493">
            <v>104.93</v>
          </cell>
          <cell r="X1493">
            <v>107.36</v>
          </cell>
        </row>
        <row r="1494">
          <cell r="A1494">
            <v>1494</v>
          </cell>
        </row>
        <row r="1495">
          <cell r="A1495">
            <v>1495</v>
          </cell>
          <cell r="B1495" t="str">
            <v>I</v>
          </cell>
          <cell r="C1495">
            <v>8360</v>
          </cell>
          <cell r="D1495">
            <v>2</v>
          </cell>
          <cell r="E1495">
            <v>90</v>
          </cell>
          <cell r="G1495" t="str">
            <v>Scottish Index,1990=100</v>
          </cell>
          <cell r="H1495">
            <v>0</v>
          </cell>
          <cell r="I1495">
            <v>0</v>
          </cell>
          <cell r="O1495">
            <v>0</v>
          </cell>
          <cell r="P1495">
            <v>0</v>
          </cell>
          <cell r="Q1495">
            <v>0</v>
          </cell>
          <cell r="R1495">
            <v>74.91</v>
          </cell>
          <cell r="S1495">
            <v>78.319999999999993</v>
          </cell>
          <cell r="T1495">
            <v>86.11</v>
          </cell>
          <cell r="U1495">
            <v>94.87</v>
          </cell>
          <cell r="V1495">
            <v>100</v>
          </cell>
          <cell r="W1495">
            <v>104.93</v>
          </cell>
          <cell r="X1495">
            <v>107.36</v>
          </cell>
        </row>
        <row r="1496">
          <cell r="A1496">
            <v>1496</v>
          </cell>
        </row>
        <row r="1497">
          <cell r="A1497">
            <v>1497</v>
          </cell>
          <cell r="B1497" t="str">
            <v>W</v>
          </cell>
          <cell r="C1497">
            <v>8360</v>
          </cell>
          <cell r="D1497">
            <v>2</v>
          </cell>
          <cell r="E1497">
            <v>90</v>
          </cell>
          <cell r="G1497" t="str">
            <v>WEIGHT * INDEX</v>
          </cell>
          <cell r="O1497">
            <v>0</v>
          </cell>
          <cell r="P1497">
            <v>0</v>
          </cell>
          <cell r="Q1497">
            <v>0</v>
          </cell>
          <cell r="R1497">
            <v>0</v>
          </cell>
          <cell r="S1497">
            <v>0</v>
          </cell>
          <cell r="T1497">
            <v>0</v>
          </cell>
          <cell r="U1497">
            <v>0</v>
          </cell>
          <cell r="V1497">
            <v>0</v>
          </cell>
          <cell r="W1497">
            <v>0</v>
          </cell>
          <cell r="X1497">
            <v>0</v>
          </cell>
        </row>
        <row r="1498">
          <cell r="A1498">
            <v>1498</v>
          </cell>
          <cell r="H1498" t="str">
            <v>UNCONSTR</v>
          </cell>
          <cell r="I1498" t="str">
            <v>FINAL</v>
          </cell>
        </row>
        <row r="1499">
          <cell r="A1499">
            <v>1499</v>
          </cell>
          <cell r="B1499" t="str">
            <v>H</v>
          </cell>
          <cell r="C1499">
            <v>837</v>
          </cell>
          <cell r="D1499">
            <v>1</v>
          </cell>
          <cell r="G1499" t="str">
            <v>PROFESSIONAL AND TECHNICAL SERVICES, NOT ELSEWHERE SPECIFIED</v>
          </cell>
          <cell r="H1499" t="str">
            <v>WEIGHT</v>
          </cell>
          <cell r="I1499" t="str">
            <v>WEIGHT</v>
          </cell>
          <cell r="J1499">
            <v>1978</v>
          </cell>
          <cell r="K1499">
            <v>1979</v>
          </cell>
          <cell r="L1499">
            <v>1980</v>
          </cell>
          <cell r="M1499">
            <v>1981</v>
          </cell>
          <cell r="N1499">
            <v>1982</v>
          </cell>
          <cell r="O1499">
            <v>1983</v>
          </cell>
          <cell r="P1499">
            <v>1984</v>
          </cell>
          <cell r="Q1499">
            <v>1985</v>
          </cell>
          <cell r="R1499">
            <v>1986</v>
          </cell>
          <cell r="S1499">
            <v>1987</v>
          </cell>
          <cell r="T1499">
            <v>1988</v>
          </cell>
          <cell r="U1499">
            <v>1989</v>
          </cell>
          <cell r="V1499">
            <v>1990</v>
          </cell>
          <cell r="W1499">
            <v>1991</v>
          </cell>
          <cell r="X1499">
            <v>1992</v>
          </cell>
        </row>
        <row r="1500">
          <cell r="A1500">
            <v>1500</v>
          </cell>
        </row>
        <row r="1501">
          <cell r="A1501">
            <v>1501</v>
          </cell>
          <cell r="B1501" t="str">
            <v>H</v>
          </cell>
          <cell r="C1501">
            <v>837</v>
          </cell>
          <cell r="D1501">
            <v>1</v>
          </cell>
          <cell r="E1501" t="str">
            <v xml:space="preserve"> </v>
          </cell>
          <cell r="F1501" t="str">
            <v xml:space="preserve"> </v>
          </cell>
          <cell r="G1501" t="str">
            <v>UK Index</v>
          </cell>
          <cell r="U1501">
            <v>22332</v>
          </cell>
        </row>
        <row r="1502">
          <cell r="A1502">
            <v>1502</v>
          </cell>
          <cell r="X1502">
            <v>23300</v>
          </cell>
        </row>
        <row r="1503">
          <cell r="A1503">
            <v>1503</v>
          </cell>
          <cell r="B1503" t="str">
            <v>D</v>
          </cell>
          <cell r="C1503">
            <v>837</v>
          </cell>
          <cell r="D1503">
            <v>1</v>
          </cell>
          <cell r="E1503">
            <v>1</v>
          </cell>
          <cell r="F1503" t="str">
            <v>Employment Department</v>
          </cell>
          <cell r="G1503" t="str">
            <v>Scotland FTE Employment in Class 837</v>
          </cell>
          <cell r="M1503">
            <v>13766</v>
          </cell>
          <cell r="P1503">
            <v>18769</v>
          </cell>
          <cell r="Q1503">
            <v>18358</v>
          </cell>
          <cell r="R1503">
            <v>17715</v>
          </cell>
          <cell r="S1503">
            <v>17925</v>
          </cell>
          <cell r="T1503">
            <v>19404</v>
          </cell>
          <cell r="U1503">
            <v>21400</v>
          </cell>
          <cell r="V1503">
            <v>22332</v>
          </cell>
          <cell r="W1503">
            <v>23215</v>
          </cell>
          <cell r="X1503">
            <v>23300.214452903656</v>
          </cell>
        </row>
        <row r="1504">
          <cell r="A1504">
            <v>1504</v>
          </cell>
        </row>
        <row r="1505">
          <cell r="A1505">
            <v>1505</v>
          </cell>
          <cell r="B1505" t="str">
            <v>D</v>
          </cell>
          <cell r="C1505">
            <v>837</v>
          </cell>
          <cell r="D1505">
            <v>1</v>
          </cell>
          <cell r="E1505">
            <v>5</v>
          </cell>
          <cell r="F1505" t="str">
            <v>ONS GDP(O)</v>
          </cell>
          <cell r="G1505" t="str">
            <v>UK Index for Class 837,1990=100</v>
          </cell>
          <cell r="R1505">
            <v>78.381060118392753</v>
          </cell>
          <cell r="S1505">
            <v>84.727447713738201</v>
          </cell>
          <cell r="T1505">
            <v>93.629984262972513</v>
          </cell>
          <cell r="U1505">
            <v>100.72144222442037</v>
          </cell>
          <cell r="V1505">
            <v>100</v>
          </cell>
          <cell r="W1505">
            <v>95.307336147835798</v>
          </cell>
          <cell r="X1505">
            <v>84.494612214552234</v>
          </cell>
        </row>
        <row r="1506">
          <cell r="A1506">
            <v>1506</v>
          </cell>
        </row>
        <row r="1507">
          <cell r="A1507">
            <v>1507</v>
          </cell>
          <cell r="B1507" t="str">
            <v>D</v>
          </cell>
          <cell r="C1507">
            <v>837</v>
          </cell>
          <cell r="D1507">
            <v>1</v>
          </cell>
          <cell r="E1507">
            <v>6</v>
          </cell>
          <cell r="F1507" t="str">
            <v>Employment Department</v>
          </cell>
          <cell r="G1507" t="str">
            <v>GB FTE Employment in Class 837</v>
          </cell>
          <cell r="M1507">
            <v>168821</v>
          </cell>
          <cell r="P1507">
            <v>198484</v>
          </cell>
          <cell r="Q1507">
            <v>207498</v>
          </cell>
          <cell r="R1507">
            <v>220850</v>
          </cell>
          <cell r="S1507">
            <v>237950</v>
          </cell>
          <cell r="T1507">
            <v>238550</v>
          </cell>
          <cell r="U1507">
            <v>257750</v>
          </cell>
          <cell r="V1507">
            <v>263525</v>
          </cell>
          <cell r="W1507">
            <v>252399</v>
          </cell>
          <cell r="X1507">
            <v>216110.21494818656</v>
          </cell>
        </row>
        <row r="1508">
          <cell r="A1508">
            <v>1508</v>
          </cell>
          <cell r="X1508">
            <v>216110</v>
          </cell>
        </row>
        <row r="1509">
          <cell r="A1509">
            <v>1509</v>
          </cell>
          <cell r="B1509" t="str">
            <v>C</v>
          </cell>
          <cell r="G1509" t="str">
            <v>Scot/GB ratio</v>
          </cell>
          <cell r="M1509">
            <v>8.1541988259754408E-2</v>
          </cell>
          <cell r="P1509">
            <v>9.4561778279357536E-2</v>
          </cell>
          <cell r="Q1509">
            <v>8.8473141909801545E-2</v>
          </cell>
          <cell r="R1509">
            <v>8.0212814127235674E-2</v>
          </cell>
          <cell r="S1509">
            <v>7.5330951880647201E-2</v>
          </cell>
          <cell r="T1509">
            <v>8.1341437853699433E-2</v>
          </cell>
          <cell r="U1509">
            <v>8.3026188166828316E-2</v>
          </cell>
          <cell r="V1509">
            <v>8.4743382980741869E-2</v>
          </cell>
          <cell r="W1509">
            <v>9.1977385013411309E-2</v>
          </cell>
          <cell r="X1509">
            <v>0.10781634944229726</v>
          </cell>
        </row>
        <row r="1510">
          <cell r="A1510">
            <v>1510</v>
          </cell>
        </row>
        <row r="1511">
          <cell r="A1511">
            <v>1511</v>
          </cell>
          <cell r="B1511" t="str">
            <v>C</v>
          </cell>
          <cell r="G1511" t="str">
            <v>Base year = 1</v>
          </cell>
          <cell r="P1511">
            <v>1.1158603179772386</v>
          </cell>
          <cell r="Q1511">
            <v>1.0440123912672601</v>
          </cell>
          <cell r="R1511">
            <v>0.94653778626543883</v>
          </cell>
          <cell r="S1511">
            <v>0.88893019408685081</v>
          </cell>
          <cell r="T1511">
            <v>0.95985592022193011</v>
          </cell>
          <cell r="U1511">
            <v>0.97973653218088086</v>
          </cell>
          <cell r="V1511">
            <v>1</v>
          </cell>
          <cell r="W1511">
            <v>1.0853636210665956</v>
          </cell>
          <cell r="X1511">
            <v>1.2722686497752724</v>
          </cell>
        </row>
        <row r="1512">
          <cell r="A1512">
            <v>1512</v>
          </cell>
        </row>
        <row r="1513">
          <cell r="A1513">
            <v>1513</v>
          </cell>
        </row>
        <row r="1514">
          <cell r="A1514">
            <v>1514</v>
          </cell>
        </row>
        <row r="1515">
          <cell r="A1515">
            <v>1515</v>
          </cell>
        </row>
        <row r="1516">
          <cell r="A1516">
            <v>1516</v>
          </cell>
          <cell r="X1516">
            <v>1952.8931006267087</v>
          </cell>
        </row>
        <row r="1517">
          <cell r="A1517">
            <v>1517</v>
          </cell>
          <cell r="B1517" t="str">
            <v>I</v>
          </cell>
          <cell r="C1517">
            <v>837</v>
          </cell>
          <cell r="D1517">
            <v>1</v>
          </cell>
          <cell r="E1517">
            <v>90</v>
          </cell>
          <cell r="F1517" t="str">
            <v xml:space="preserve"> </v>
          </cell>
          <cell r="G1517" t="str">
            <v>Scottish Index,1990=100</v>
          </cell>
          <cell r="H1517">
            <v>18.765000000000001</v>
          </cell>
          <cell r="I1517">
            <v>18.166622574215332</v>
          </cell>
          <cell r="O1517">
            <v>0</v>
          </cell>
          <cell r="P1517">
            <v>0</v>
          </cell>
          <cell r="Q1517">
            <v>0</v>
          </cell>
          <cell r="R1517">
            <v>74.190635129601745</v>
          </cell>
          <cell r="S1517">
            <v>75.316786540656807</v>
          </cell>
          <cell r="T1517">
            <v>89.871294705100311</v>
          </cell>
          <cell r="U1517">
            <v>98.680476521210565</v>
          </cell>
          <cell r="V1517">
            <v>100</v>
          </cell>
          <cell r="W1517">
            <v>103.4431154756263</v>
          </cell>
          <cell r="X1517">
            <v>107.49984619549362</v>
          </cell>
        </row>
        <row r="1518">
          <cell r="A1518">
            <v>1518</v>
          </cell>
        </row>
        <row r="1519">
          <cell r="A1519">
            <v>1519</v>
          </cell>
          <cell r="B1519" t="str">
            <v>W</v>
          </cell>
          <cell r="C1519">
            <v>837</v>
          </cell>
          <cell r="D1519">
            <v>1</v>
          </cell>
          <cell r="E1519">
            <v>90</v>
          </cell>
          <cell r="G1519" t="str">
            <v>WEIGHT * INDEX</v>
          </cell>
          <cell r="O1519">
            <v>0</v>
          </cell>
          <cell r="P1519">
            <v>0</v>
          </cell>
          <cell r="Q1519">
            <v>0</v>
          </cell>
          <cell r="R1519">
            <v>1347.793266940796</v>
          </cell>
          <cell r="S1519">
            <v>1368.2516345868535</v>
          </cell>
          <cell r="T1519">
            <v>1632.6578911636341</v>
          </cell>
          <cell r="U1519">
            <v>1792.6909724045499</v>
          </cell>
          <cell r="V1519">
            <v>1816.6622574215332</v>
          </cell>
          <cell r="W1519">
            <v>1879.2120367466759</v>
          </cell>
          <cell r="X1519">
            <v>1952.9091326197304</v>
          </cell>
        </row>
        <row r="1520">
          <cell r="A1520">
            <v>1520</v>
          </cell>
          <cell r="H1520" t="str">
            <v>UNCONSTR</v>
          </cell>
          <cell r="I1520" t="str">
            <v>FINAL</v>
          </cell>
        </row>
        <row r="1521">
          <cell r="A1521">
            <v>1521</v>
          </cell>
          <cell r="B1521" t="str">
            <v>H</v>
          </cell>
          <cell r="C1521">
            <v>838</v>
          </cell>
          <cell r="D1521">
            <v>1</v>
          </cell>
          <cell r="G1521" t="str">
            <v>ADVERTISING</v>
          </cell>
          <cell r="H1521" t="str">
            <v>WEIGHT</v>
          </cell>
          <cell r="I1521" t="str">
            <v>WEIGHT</v>
          </cell>
          <cell r="J1521">
            <v>1978</v>
          </cell>
          <cell r="K1521">
            <v>1979</v>
          </cell>
          <cell r="L1521">
            <v>1980</v>
          </cell>
          <cell r="M1521">
            <v>1981</v>
          </cell>
          <cell r="N1521">
            <v>1982</v>
          </cell>
          <cell r="O1521">
            <v>1983</v>
          </cell>
          <cell r="P1521">
            <v>1984</v>
          </cell>
          <cell r="Q1521">
            <v>1985</v>
          </cell>
          <cell r="R1521">
            <v>1986</v>
          </cell>
          <cell r="S1521">
            <v>1987</v>
          </cell>
          <cell r="T1521">
            <v>1988</v>
          </cell>
          <cell r="U1521">
            <v>1989</v>
          </cell>
          <cell r="V1521">
            <v>1990</v>
          </cell>
          <cell r="W1521">
            <v>1991</v>
          </cell>
          <cell r="X1521">
            <v>1992</v>
          </cell>
        </row>
        <row r="1522">
          <cell r="A1522">
            <v>1522</v>
          </cell>
        </row>
        <row r="1523">
          <cell r="A1523">
            <v>1523</v>
          </cell>
          <cell r="B1523" t="str">
            <v>H</v>
          </cell>
          <cell r="C1523">
            <v>838</v>
          </cell>
          <cell r="D1523">
            <v>1</v>
          </cell>
          <cell r="G1523" t="str">
            <v>UK Index</v>
          </cell>
        </row>
        <row r="1524">
          <cell r="A1524">
            <v>1524</v>
          </cell>
        </row>
        <row r="1525">
          <cell r="A1525">
            <v>1525</v>
          </cell>
          <cell r="B1525" t="str">
            <v>D</v>
          </cell>
          <cell r="C1525">
            <v>838</v>
          </cell>
          <cell r="D1525">
            <v>1</v>
          </cell>
          <cell r="E1525">
            <v>1</v>
          </cell>
          <cell r="F1525" t="str">
            <v>Employment Department</v>
          </cell>
          <cell r="G1525" t="str">
            <v>Scotland FTE Employment in Class 838</v>
          </cell>
          <cell r="P1525">
            <v>1376</v>
          </cell>
          <cell r="Q1525">
            <v>1391</v>
          </cell>
          <cell r="R1525">
            <v>1406</v>
          </cell>
          <cell r="S1525">
            <v>1477</v>
          </cell>
          <cell r="T1525">
            <v>1514</v>
          </cell>
          <cell r="U1525">
            <v>1588</v>
          </cell>
          <cell r="V1525">
            <v>1724</v>
          </cell>
          <cell r="W1525">
            <v>1866</v>
          </cell>
          <cell r="X1525">
            <v>1882.106423912631</v>
          </cell>
        </row>
        <row r="1526">
          <cell r="A1526">
            <v>1526</v>
          </cell>
        </row>
        <row r="1527">
          <cell r="A1527">
            <v>1527</v>
          </cell>
          <cell r="B1527" t="str">
            <v>D</v>
          </cell>
          <cell r="C1527">
            <v>838</v>
          </cell>
          <cell r="D1527">
            <v>1</v>
          </cell>
          <cell r="E1527">
            <v>4</v>
          </cell>
          <cell r="F1527" t="str">
            <v>ONS GDP(O)</v>
          </cell>
          <cell r="G1527" t="str">
            <v>UK Index for Class 838,1990=100</v>
          </cell>
          <cell r="R1527">
            <v>79.69</v>
          </cell>
          <cell r="S1527">
            <v>85.35</v>
          </cell>
          <cell r="T1527">
            <v>92.54</v>
          </cell>
          <cell r="U1527">
            <v>100.6</v>
          </cell>
          <cell r="V1527">
            <v>100</v>
          </cell>
          <cell r="W1527">
            <v>88.95</v>
          </cell>
          <cell r="X1527">
            <v>83.69</v>
          </cell>
        </row>
        <row r="1528">
          <cell r="A1528">
            <v>1528</v>
          </cell>
        </row>
        <row r="1529">
          <cell r="A1529">
            <v>1529</v>
          </cell>
        </row>
        <row r="1530">
          <cell r="A1530">
            <v>1530</v>
          </cell>
          <cell r="B1530" t="str">
            <v>D</v>
          </cell>
          <cell r="C1530">
            <v>838</v>
          </cell>
          <cell r="D1530">
            <v>1</v>
          </cell>
          <cell r="E1530">
            <v>5</v>
          </cell>
          <cell r="F1530" t="str">
            <v>Employment Department</v>
          </cell>
          <cell r="G1530" t="str">
            <v>GB FTE Employment in Class 838</v>
          </cell>
          <cell r="P1530">
            <v>37750</v>
          </cell>
          <cell r="Q1530">
            <v>39350</v>
          </cell>
          <cell r="R1530">
            <v>43050</v>
          </cell>
          <cell r="S1530">
            <v>46300</v>
          </cell>
          <cell r="T1530">
            <v>44200</v>
          </cell>
          <cell r="U1530">
            <v>48750</v>
          </cell>
          <cell r="V1530">
            <v>50358</v>
          </cell>
          <cell r="W1530">
            <v>43374</v>
          </cell>
          <cell r="X1530">
            <v>43142.413970246977</v>
          </cell>
        </row>
        <row r="1531">
          <cell r="A1531">
            <v>1531</v>
          </cell>
        </row>
        <row r="1532">
          <cell r="A1532">
            <v>1532</v>
          </cell>
          <cell r="B1532" t="str">
            <v>C</v>
          </cell>
          <cell r="G1532" t="str">
            <v>Scot/GB ratio</v>
          </cell>
          <cell r="P1532">
            <v>3.6450331125827816E-2</v>
          </cell>
          <cell r="Q1532">
            <v>3.5349428208386276E-2</v>
          </cell>
          <cell r="R1532">
            <v>3.2659698025551687E-2</v>
          </cell>
          <cell r="S1532">
            <v>3.1900647948164149E-2</v>
          </cell>
          <cell r="T1532">
            <v>3.4253393665158373E-2</v>
          </cell>
          <cell r="U1532">
            <v>3.2574358974358973E-2</v>
          </cell>
          <cell r="V1532">
            <v>3.4234878271575522E-2</v>
          </cell>
          <cell r="W1532">
            <v>4.3021164753077878E-2</v>
          </cell>
          <cell r="X1532">
            <v>4.3625431465439547E-2</v>
          </cell>
        </row>
        <row r="1533">
          <cell r="A1533">
            <v>1533</v>
          </cell>
        </row>
        <row r="1534">
          <cell r="A1534">
            <v>1534</v>
          </cell>
          <cell r="B1534" t="str">
            <v>C</v>
          </cell>
          <cell r="G1534" t="str">
            <v>Base year = 1</v>
          </cell>
          <cell r="P1534">
            <v>1.064713326470091</v>
          </cell>
          <cell r="Q1534">
            <v>1.0325559777946147</v>
          </cell>
          <cell r="R1534">
            <v>0.95398902156074927</v>
          </cell>
          <cell r="S1534">
            <v>0.93181718641162992</v>
          </cell>
          <cell r="T1534">
            <v>1.0005408342169635</v>
          </cell>
          <cell r="U1534">
            <v>0.95149626985543445</v>
          </cell>
          <cell r="V1534">
            <v>1</v>
          </cell>
          <cell r="W1534">
            <v>1.2566472242665288</v>
          </cell>
          <cell r="X1534">
            <v>1.2742978409145038</v>
          </cell>
        </row>
        <row r="1535">
          <cell r="A1535">
            <v>1535</v>
          </cell>
          <cell r="B1535" t="str">
            <v xml:space="preserve"> </v>
          </cell>
        </row>
        <row r="1536">
          <cell r="A1536">
            <v>1536</v>
          </cell>
        </row>
        <row r="1537">
          <cell r="A1537">
            <v>1537</v>
          </cell>
        </row>
        <row r="1538">
          <cell r="A1538">
            <v>1538</v>
          </cell>
        </row>
        <row r="1539">
          <cell r="A1539">
            <v>1539</v>
          </cell>
        </row>
        <row r="1540">
          <cell r="A1540">
            <v>1540</v>
          </cell>
          <cell r="B1540" t="str">
            <v>I</v>
          </cell>
          <cell r="C1540">
            <v>838</v>
          </cell>
          <cell r="D1540">
            <v>1</v>
          </cell>
          <cell r="E1540">
            <v>90</v>
          </cell>
          <cell r="G1540" t="str">
            <v>Scottish Index,1990=100</v>
          </cell>
          <cell r="H1540">
            <v>1.502</v>
          </cell>
          <cell r="I1540">
            <v>1.4541042955753491</v>
          </cell>
          <cell r="P1540">
            <v>0</v>
          </cell>
          <cell r="Q1540">
            <v>0</v>
          </cell>
          <cell r="R1540">
            <v>76.023385128176102</v>
          </cell>
          <cell r="S1540">
            <v>79.530596860232606</v>
          </cell>
          <cell r="T1540">
            <v>92.590048798437806</v>
          </cell>
          <cell r="U1540">
            <v>95.720524747456707</v>
          </cell>
          <cell r="V1540">
            <v>100</v>
          </cell>
          <cell r="W1540">
            <v>111.77877059850773</v>
          </cell>
          <cell r="X1540">
            <v>106.64598630613482</v>
          </cell>
        </row>
        <row r="1541">
          <cell r="A1541">
            <v>1541</v>
          </cell>
        </row>
        <row r="1542">
          <cell r="A1542">
            <v>1542</v>
          </cell>
          <cell r="B1542" t="str">
            <v>W</v>
          </cell>
          <cell r="C1542">
            <v>838</v>
          </cell>
          <cell r="D1542">
            <v>1</v>
          </cell>
          <cell r="E1542">
            <v>90</v>
          </cell>
          <cell r="G1542" t="str">
            <v>WEIGHT * INDEX</v>
          </cell>
          <cell r="O1542">
            <v>0</v>
          </cell>
          <cell r="P1542">
            <v>0</v>
          </cell>
          <cell r="Q1542">
            <v>0</v>
          </cell>
          <cell r="R1542">
            <v>110.54593087905998</v>
          </cell>
          <cell r="S1542">
            <v>115.64578252413561</v>
          </cell>
          <cell r="T1542">
            <v>134.6355876853396</v>
          </cell>
          <cell r="U1542">
            <v>139.18762621000332</v>
          </cell>
          <cell r="V1542">
            <v>145.41042955753491</v>
          </cell>
          <cell r="W1542">
            <v>162.53799048142164</v>
          </cell>
          <cell r="X1542">
            <v>155.0743867936205</v>
          </cell>
        </row>
        <row r="1543">
          <cell r="A1543">
            <v>1543</v>
          </cell>
        </row>
        <row r="1544">
          <cell r="A1544">
            <v>1544</v>
          </cell>
          <cell r="B1544" t="str">
            <v>H</v>
          </cell>
          <cell r="C1544">
            <v>8396</v>
          </cell>
          <cell r="D1544">
            <v>1</v>
          </cell>
          <cell r="G1544" t="str">
            <v>CENTRAL OFFICES NES</v>
          </cell>
        </row>
        <row r="1545">
          <cell r="A1545">
            <v>1547</v>
          </cell>
          <cell r="B1545" t="str">
            <v>D</v>
          </cell>
          <cell r="C1545">
            <v>8394</v>
          </cell>
          <cell r="D1545">
            <v>1</v>
          </cell>
          <cell r="E1545">
            <v>2</v>
          </cell>
          <cell r="F1545" t="str">
            <v>ONS GDP(O)</v>
          </cell>
          <cell r="G1545" t="str">
            <v>UK Index,1990=100 : 8394</v>
          </cell>
          <cell r="R1545">
            <v>67.33</v>
          </cell>
          <cell r="S1545">
            <v>71.48</v>
          </cell>
          <cell r="T1545">
            <v>80.83</v>
          </cell>
          <cell r="U1545">
            <v>91.24</v>
          </cell>
          <cell r="V1545">
            <v>100</v>
          </cell>
          <cell r="W1545">
            <v>104.9</v>
          </cell>
          <cell r="X1545">
            <v>118.29</v>
          </cell>
        </row>
        <row r="1546">
          <cell r="A1546">
            <v>1548</v>
          </cell>
          <cell r="B1546" t="str">
            <v>D</v>
          </cell>
          <cell r="C1546">
            <v>8395</v>
          </cell>
          <cell r="D1546">
            <v>1</v>
          </cell>
          <cell r="E1546">
            <v>2</v>
          </cell>
          <cell r="F1546" t="str">
            <v>ONS GDP(O)</v>
          </cell>
          <cell r="G1546" t="str">
            <v>UK Index,1990=100 : 8395</v>
          </cell>
          <cell r="J1546" t="str">
            <v xml:space="preserve"> </v>
          </cell>
          <cell r="K1546" t="str">
            <v xml:space="preserve"> </v>
          </cell>
          <cell r="L1546" t="str">
            <v xml:space="preserve"> </v>
          </cell>
          <cell r="M1546" t="str">
            <v xml:space="preserve"> </v>
          </cell>
          <cell r="R1546">
            <v>63.59</v>
          </cell>
          <cell r="S1546">
            <v>73.349999999999994</v>
          </cell>
          <cell r="T1546">
            <v>84.9</v>
          </cell>
          <cell r="U1546">
            <v>93.96</v>
          </cell>
          <cell r="V1546">
            <v>100</v>
          </cell>
          <cell r="W1546">
            <v>96.67</v>
          </cell>
          <cell r="X1546">
            <v>97.58</v>
          </cell>
        </row>
        <row r="1547">
          <cell r="A1547">
            <v>1549</v>
          </cell>
          <cell r="B1547" t="str">
            <v>D</v>
          </cell>
          <cell r="C1547">
            <v>8396</v>
          </cell>
          <cell r="D1547">
            <v>1</v>
          </cell>
          <cell r="E1547">
            <v>2</v>
          </cell>
          <cell r="F1547" t="str">
            <v>ONS GDP(O)</v>
          </cell>
          <cell r="G1547" t="str">
            <v>UK Index,1990=100 : 8396</v>
          </cell>
          <cell r="R1547">
            <v>114.96</v>
          </cell>
          <cell r="S1547">
            <v>111.04</v>
          </cell>
          <cell r="T1547">
            <v>106.88</v>
          </cell>
          <cell r="U1547">
            <v>104.66</v>
          </cell>
          <cell r="V1547">
            <v>100</v>
          </cell>
          <cell r="W1547">
            <v>90.54</v>
          </cell>
          <cell r="X1547">
            <v>88.14</v>
          </cell>
        </row>
        <row r="1548">
          <cell r="A1548">
            <v>1550</v>
          </cell>
          <cell r="B1548" t="str">
            <v>D</v>
          </cell>
          <cell r="D1548">
            <v>1</v>
          </cell>
          <cell r="E1548">
            <v>3</v>
          </cell>
          <cell r="F1548" t="str">
            <v>Employment Department</v>
          </cell>
          <cell r="G1548" t="str">
            <v>Scotland FTE Employment for Class 8394</v>
          </cell>
          <cell r="R1548">
            <v>3135</v>
          </cell>
          <cell r="S1548">
            <v>3481</v>
          </cell>
          <cell r="T1548">
            <v>4219</v>
          </cell>
          <cell r="U1548">
            <v>5127</v>
          </cell>
          <cell r="V1548">
            <v>5193</v>
          </cell>
          <cell r="W1548">
            <v>5227</v>
          </cell>
          <cell r="X1548">
            <v>5259.2307933995735</v>
          </cell>
        </row>
        <row r="1549">
          <cell r="A1549" t="str">
            <v>1550a</v>
          </cell>
          <cell r="B1549" t="str">
            <v>D</v>
          </cell>
          <cell r="D1549">
            <v>1</v>
          </cell>
          <cell r="E1549">
            <v>3</v>
          </cell>
          <cell r="F1549" t="str">
            <v>Employment Department</v>
          </cell>
          <cell r="G1549" t="str">
            <v>Scotland FTE Employment for Class 8395</v>
          </cell>
          <cell r="R1549">
            <v>13815</v>
          </cell>
          <cell r="S1549">
            <v>15721</v>
          </cell>
          <cell r="T1549">
            <v>17832</v>
          </cell>
          <cell r="U1549">
            <v>20443</v>
          </cell>
          <cell r="V1549">
            <v>23062</v>
          </cell>
          <cell r="W1549">
            <v>25879</v>
          </cell>
          <cell r="X1549">
            <v>26026.781137777107</v>
          </cell>
        </row>
        <row r="1550">
          <cell r="A1550">
            <v>1551</v>
          </cell>
          <cell r="B1550" t="str">
            <v>D</v>
          </cell>
          <cell r="D1550">
            <v>1</v>
          </cell>
          <cell r="E1550">
            <v>3</v>
          </cell>
          <cell r="F1550" t="str">
            <v>Employment Department</v>
          </cell>
          <cell r="G1550" t="str">
            <v>Scotland FTE Employment for Class 8396</v>
          </cell>
          <cell r="R1550">
            <v>1186</v>
          </cell>
          <cell r="S1550">
            <v>1213</v>
          </cell>
          <cell r="T1550">
            <v>1285</v>
          </cell>
          <cell r="U1550">
            <v>1388</v>
          </cell>
          <cell r="V1550">
            <v>1632</v>
          </cell>
          <cell r="W1550">
            <v>1899</v>
          </cell>
          <cell r="X1550">
            <v>1914.9520262920084</v>
          </cell>
        </row>
        <row r="1551">
          <cell r="A1551">
            <v>1552</v>
          </cell>
          <cell r="B1551" t="str">
            <v>D</v>
          </cell>
          <cell r="C1551">
            <v>839</v>
          </cell>
          <cell r="D1551">
            <v>1</v>
          </cell>
          <cell r="E1551">
            <v>4</v>
          </cell>
          <cell r="F1551" t="str">
            <v>Employment Department</v>
          </cell>
          <cell r="G1551" t="str">
            <v>GB FTE Employment for Class 8394 - Computer Services</v>
          </cell>
          <cell r="R1551">
            <v>92900</v>
          </cell>
          <cell r="S1551">
            <v>105750</v>
          </cell>
          <cell r="T1551">
            <v>113300</v>
          </cell>
          <cell r="U1551">
            <v>127400</v>
          </cell>
          <cell r="V1551">
            <v>133905</v>
          </cell>
          <cell r="W1551">
            <v>141142</v>
          </cell>
          <cell r="X1551">
            <v>140727.36507691073</v>
          </cell>
        </row>
        <row r="1552">
          <cell r="A1552">
            <v>1553</v>
          </cell>
          <cell r="B1552" t="str">
            <v>D</v>
          </cell>
          <cell r="C1552">
            <v>839</v>
          </cell>
          <cell r="D1552">
            <v>1</v>
          </cell>
          <cell r="E1552">
            <v>5</v>
          </cell>
          <cell r="F1552" t="str">
            <v>Employment Department</v>
          </cell>
          <cell r="G1552" t="str">
            <v xml:space="preserve">GB FTE Employment for Class 8395 - Business Services </v>
          </cell>
          <cell r="R1552">
            <v>236450</v>
          </cell>
          <cell r="S1552">
            <v>260900</v>
          </cell>
          <cell r="T1552">
            <v>317750</v>
          </cell>
          <cell r="U1552">
            <v>355450</v>
          </cell>
          <cell r="V1552">
            <v>395314</v>
          </cell>
          <cell r="W1552">
            <v>359350</v>
          </cell>
          <cell r="X1552">
            <v>366842.13980926672</v>
          </cell>
        </row>
        <row r="1553">
          <cell r="A1553">
            <v>1554</v>
          </cell>
          <cell r="B1553" t="str">
            <v>D</v>
          </cell>
          <cell r="C1553">
            <v>839</v>
          </cell>
          <cell r="D1553">
            <v>1</v>
          </cell>
          <cell r="E1553">
            <v>6</v>
          </cell>
          <cell r="F1553" t="str">
            <v>Employment Department</v>
          </cell>
          <cell r="G1553" t="str">
            <v>GB FTE Employment for Class 8396 - Central offices not allocable</v>
          </cell>
          <cell r="R1553">
            <v>47250</v>
          </cell>
          <cell r="S1553">
            <v>50000</v>
          </cell>
          <cell r="T1553">
            <v>33900</v>
          </cell>
          <cell r="U1553">
            <v>33850</v>
          </cell>
          <cell r="V1553">
            <v>33780</v>
          </cell>
          <cell r="W1553">
            <v>30063</v>
          </cell>
          <cell r="X1553">
            <v>28914.677148967774</v>
          </cell>
        </row>
        <row r="1554">
          <cell r="A1554">
            <v>1555</v>
          </cell>
          <cell r="B1554" t="str">
            <v>C</v>
          </cell>
          <cell r="G1554" t="str">
            <v>Relative Scot/GB Employment (Base year=1) 8394</v>
          </cell>
          <cell r="R1554">
            <v>0.87016237806254459</v>
          </cell>
          <cell r="S1554">
            <v>0.84879364337972685</v>
          </cell>
          <cell r="T1554">
            <v>0.96019200774210789</v>
          </cell>
          <cell r="U1554">
            <v>1.0377012996906534</v>
          </cell>
          <cell r="V1554">
            <v>1</v>
          </cell>
          <cell r="W1554">
            <v>0.95493696336120182</v>
          </cell>
          <cell r="X1554">
            <v>0.96365625483311024</v>
          </cell>
        </row>
        <row r="1555">
          <cell r="A1555">
            <v>1556</v>
          </cell>
          <cell r="B1555" t="str">
            <v>C</v>
          </cell>
          <cell r="G1555" t="str">
            <v>Relative Scot/GB Employment (Base year=1) 8395</v>
          </cell>
          <cell r="R1555">
            <v>1.0015134779051107</v>
          </cell>
          <cell r="S1555">
            <v>1.0328834432646923</v>
          </cell>
          <cell r="T1555">
            <v>0.96196600236314367</v>
          </cell>
          <cell r="U1555">
            <v>0.98585112728409496</v>
          </cell>
          <cell r="V1555">
            <v>1</v>
          </cell>
          <cell r="W1555">
            <v>1.2344544474922965</v>
          </cell>
          <cell r="X1555">
            <v>1.2161481102966019</v>
          </cell>
        </row>
        <row r="1556">
          <cell r="A1556">
            <v>1557</v>
          </cell>
          <cell r="B1556" t="str">
            <v>C</v>
          </cell>
          <cell r="G1556" t="str">
            <v>Relative Scot/GB Employment (Base year=1) 8396</v>
          </cell>
          <cell r="R1556">
            <v>0.51954403983815745</v>
          </cell>
          <cell r="S1556">
            <v>0.5021463235294118</v>
          </cell>
          <cell r="T1556">
            <v>0.7845902741627625</v>
          </cell>
          <cell r="U1556">
            <v>0.8487314275784168</v>
          </cell>
          <cell r="V1556">
            <v>1</v>
          </cell>
          <cell r="W1556">
            <v>1.3074712221980898</v>
          </cell>
          <cell r="X1556">
            <v>1.3708156115358372</v>
          </cell>
        </row>
        <row r="1557">
          <cell r="A1557" t="str">
            <v>1557a</v>
          </cell>
        </row>
        <row r="1558">
          <cell r="A1558">
            <v>1558</v>
          </cell>
          <cell r="B1558" t="str">
            <v>I</v>
          </cell>
          <cell r="G1558" t="str">
            <v>Scotland Index, 1990=100 Class 8394</v>
          </cell>
          <cell r="H1558">
            <v>5.298</v>
          </cell>
          <cell r="I1558">
            <v>5.1290576284675105</v>
          </cell>
          <cell r="R1558">
            <v>58.588032914951128</v>
          </cell>
          <cell r="S1558">
            <v>60.671769628782876</v>
          </cell>
          <cell r="T1558">
            <v>77.612319985794585</v>
          </cell>
          <cell r="U1558">
            <v>94.679866583775208</v>
          </cell>
          <cell r="V1558">
            <v>100</v>
          </cell>
          <cell r="W1558">
            <v>100.17288745659008</v>
          </cell>
          <cell r="X1558">
            <v>113.99089838420862</v>
          </cell>
        </row>
        <row r="1559">
          <cell r="A1559">
            <v>1559</v>
          </cell>
          <cell r="B1559" t="str">
            <v>I</v>
          </cell>
          <cell r="G1559" t="str">
            <v>Scotland Index, 1990=100 Class 8395</v>
          </cell>
          <cell r="H1559">
            <v>13.997999999999999</v>
          </cell>
          <cell r="I1559">
            <v>13.551632443051757</v>
          </cell>
          <cell r="R1559">
            <v>63.686242059985993</v>
          </cell>
          <cell r="S1559">
            <v>75.762000563465179</v>
          </cell>
          <cell r="T1559">
            <v>81.670913600630897</v>
          </cell>
          <cell r="U1559">
            <v>92.630571919613558</v>
          </cell>
          <cell r="V1559">
            <v>100</v>
          </cell>
          <cell r="W1559">
            <v>119.33471143908031</v>
          </cell>
          <cell r="X1559">
            <v>118.67173260274241</v>
          </cell>
        </row>
        <row r="1560">
          <cell r="A1560">
            <v>1560</v>
          </cell>
          <cell r="B1560" t="str">
            <v>I</v>
          </cell>
          <cell r="G1560" t="str">
            <v>Scotland Index, 1990=100 Class 8396</v>
          </cell>
          <cell r="H1560">
            <v>1.171</v>
          </cell>
          <cell r="I1560">
            <v>1.1336592078020866</v>
          </cell>
          <cell r="R1560">
            <v>59.726782819794579</v>
          </cell>
          <cell r="S1560">
            <v>55.758327764705889</v>
          </cell>
          <cell r="T1560">
            <v>83.857008502516052</v>
          </cell>
          <cell r="U1560">
            <v>88.828231210357103</v>
          </cell>
          <cell r="V1560">
            <v>100</v>
          </cell>
          <cell r="W1560">
            <v>118.37844445781505</v>
          </cell>
          <cell r="X1560">
            <v>120.8236880007687</v>
          </cell>
        </row>
        <row r="1561">
          <cell r="A1561" t="str">
            <v>1560a</v>
          </cell>
        </row>
        <row r="1562">
          <cell r="A1562">
            <v>1561</v>
          </cell>
          <cell r="B1562" t="str">
            <v>C</v>
          </cell>
          <cell r="G1562" t="str">
            <v>Weight*Index Class 8394</v>
          </cell>
          <cell r="P1562">
            <v>0</v>
          </cell>
          <cell r="Q1562">
            <v>0</v>
          </cell>
          <cell r="R1562">
            <v>300.50139715933568</v>
          </cell>
          <cell r="S1562">
            <v>311.1890028471322</v>
          </cell>
          <cell r="T1562">
            <v>398.07806188620111</v>
          </cell>
          <cell r="U1562">
            <v>485.61849196379836</v>
          </cell>
          <cell r="V1562">
            <v>512.90576284675103</v>
          </cell>
          <cell r="W1562">
            <v>513.79251257484077</v>
          </cell>
          <cell r="X1562">
            <v>584.66588693339008</v>
          </cell>
        </row>
        <row r="1563">
          <cell r="A1563">
            <v>1562</v>
          </cell>
          <cell r="B1563" t="str">
            <v>C</v>
          </cell>
          <cell r="G1563" t="str">
            <v>Weight*Index Class 8395</v>
          </cell>
          <cell r="P1563">
            <v>0</v>
          </cell>
          <cell r="Q1563">
            <v>0</v>
          </cell>
          <cell r="R1563">
            <v>863.05254407615348</v>
          </cell>
          <cell r="S1563">
            <v>1026.6987847863602</v>
          </cell>
          <cell r="T1563">
            <v>1106.7742024039867</v>
          </cell>
          <cell r="U1563">
            <v>1255.2954636442742</v>
          </cell>
          <cell r="V1563">
            <v>1355.1632443051756</v>
          </cell>
          <cell r="W1563">
            <v>1617.1801471200604</v>
          </cell>
          <cell r="X1563">
            <v>1608.195701612487</v>
          </cell>
        </row>
        <row r="1564">
          <cell r="A1564">
            <v>1563</v>
          </cell>
          <cell r="B1564" t="str">
            <v>C</v>
          </cell>
          <cell r="G1564" t="str">
            <v>Weight*Index Class 8396</v>
          </cell>
          <cell r="P1564">
            <v>0</v>
          </cell>
          <cell r="Q1564">
            <v>0</v>
          </cell>
          <cell r="R1564">
            <v>67.709817296055604</v>
          </cell>
          <cell r="S1564">
            <v>63.21094168210557</v>
          </cell>
          <cell r="T1564">
            <v>95.065269827615197</v>
          </cell>
          <cell r="U1564">
            <v>100.70094222439403</v>
          </cell>
          <cell r="V1564">
            <v>113.36592078020867</v>
          </cell>
          <cell r="W1564">
            <v>134.20081356488993</v>
          </cell>
          <cell r="X1564">
            <v>136.97288642267793</v>
          </cell>
        </row>
        <row r="1565">
          <cell r="A1565">
            <v>1564</v>
          </cell>
          <cell r="B1565" t="str">
            <v>CX</v>
          </cell>
          <cell r="C1565">
            <v>839</v>
          </cell>
          <cell r="D1565">
            <v>1</v>
          </cell>
          <cell r="G1565" t="str">
            <v>WEIGHT 839</v>
          </cell>
        </row>
        <row r="1566">
          <cell r="A1566">
            <v>1566</v>
          </cell>
          <cell r="B1566" t="str">
            <v>W</v>
          </cell>
          <cell r="C1566">
            <v>839</v>
          </cell>
          <cell r="D1566">
            <v>1</v>
          </cell>
          <cell r="E1566">
            <v>90</v>
          </cell>
          <cell r="G1566" t="str">
            <v>TOTAL WEIGHT * INDEX  FOR    839</v>
          </cell>
          <cell r="P1566">
            <v>0</v>
          </cell>
          <cell r="Q1566">
            <v>0</v>
          </cell>
          <cell r="R1566">
            <v>1231.2637585315449</v>
          </cell>
          <cell r="S1566">
            <v>1401.0987293155979</v>
          </cell>
          <cell r="T1566">
            <v>1599.9175341178029</v>
          </cell>
          <cell r="U1566">
            <v>1841.6148978324666</v>
          </cell>
          <cell r="V1566">
            <v>1981.4349279321352</v>
          </cell>
          <cell r="W1566">
            <v>2265.1734732597911</v>
          </cell>
          <cell r="X1566">
            <v>2329.8344749685552</v>
          </cell>
        </row>
        <row r="1567">
          <cell r="A1567">
            <v>1567</v>
          </cell>
        </row>
        <row r="1568">
          <cell r="A1568">
            <v>1568</v>
          </cell>
          <cell r="B1568" t="str">
            <v>H</v>
          </cell>
          <cell r="C1568">
            <v>841</v>
          </cell>
          <cell r="D1568">
            <v>1</v>
          </cell>
          <cell r="G1568" t="str">
            <v>RENTING OF MOVEABLES (OTHER THAN CONSTRUCTION MACHINERY AND CONSUMER GOODS)</v>
          </cell>
        </row>
        <row r="1569">
          <cell r="A1569">
            <v>1569</v>
          </cell>
          <cell r="C1569" t="str">
            <v xml:space="preserve"> </v>
          </cell>
          <cell r="H1569" t="str">
            <v>UNCONSTR</v>
          </cell>
          <cell r="I1569" t="str">
            <v>FINAL</v>
          </cell>
        </row>
        <row r="1570">
          <cell r="A1570">
            <v>1570</v>
          </cell>
          <cell r="B1570" t="str">
            <v>H</v>
          </cell>
          <cell r="C1570">
            <v>8410</v>
          </cell>
          <cell r="D1570">
            <v>1</v>
          </cell>
          <cell r="E1570" t="str">
            <v xml:space="preserve"> </v>
          </cell>
          <cell r="G1570" t="str">
            <v>UK Index of cons.' expend. on self-drive cars adj. by Scot/UK ratio of expend. on self-drive cars</v>
          </cell>
          <cell r="H1570" t="str">
            <v>WEIGHT</v>
          </cell>
          <cell r="I1570" t="str">
            <v>WEIGHT</v>
          </cell>
          <cell r="J1570">
            <v>1978</v>
          </cell>
          <cell r="K1570">
            <v>1979</v>
          </cell>
          <cell r="L1570">
            <v>1980</v>
          </cell>
          <cell r="M1570">
            <v>1981</v>
          </cell>
          <cell r="N1570">
            <v>1982</v>
          </cell>
          <cell r="O1570">
            <v>1983</v>
          </cell>
          <cell r="P1570">
            <v>1984</v>
          </cell>
          <cell r="Q1570">
            <v>1985</v>
          </cell>
          <cell r="R1570">
            <v>1986</v>
          </cell>
          <cell r="S1570">
            <v>1987</v>
          </cell>
          <cell r="T1570">
            <v>1988</v>
          </cell>
          <cell r="U1570">
            <v>1989</v>
          </cell>
          <cell r="V1570">
            <v>1990</v>
          </cell>
          <cell r="W1570">
            <v>1991</v>
          </cell>
          <cell r="X1570">
            <v>1992</v>
          </cell>
        </row>
        <row r="1571">
          <cell r="A1571">
            <v>1571</v>
          </cell>
        </row>
        <row r="1572">
          <cell r="A1572">
            <v>1572</v>
          </cell>
          <cell r="B1572" t="str">
            <v>X</v>
          </cell>
          <cell r="C1572">
            <v>8410</v>
          </cell>
          <cell r="D1572">
            <v>1</v>
          </cell>
          <cell r="E1572">
            <v>1</v>
          </cell>
          <cell r="F1572" t="str">
            <v>Family Expenditure Survey</v>
          </cell>
          <cell r="G1572" t="str">
            <v>a - Family expenditure per week on hire of self-drive cars(£) - SCOTLAND</v>
          </cell>
          <cell r="J1572">
            <v>3.9E-2</v>
          </cell>
          <cell r="K1572">
            <v>0.11700000000000001</v>
          </cell>
          <cell r="L1572">
            <v>6.2E-2</v>
          </cell>
          <cell r="M1572">
            <v>0.121</v>
          </cell>
          <cell r="N1572">
            <v>0.11</v>
          </cell>
          <cell r="O1572">
            <v>4.2000000000000003E-2</v>
          </cell>
          <cell r="P1572">
            <v>0.05</v>
          </cell>
          <cell r="Q1572">
            <v>0.14599999999999999</v>
          </cell>
          <cell r="R1572">
            <v>0.19</v>
          </cell>
          <cell r="S1572">
            <v>0.224</v>
          </cell>
          <cell r="T1572">
            <v>0.28899999999999998</v>
          </cell>
          <cell r="U1572">
            <v>0.27200000000000002</v>
          </cell>
          <cell r="V1572">
            <v>0.245</v>
          </cell>
          <cell r="W1572">
            <v>9.9000000000000005E-2</v>
          </cell>
          <cell r="X1572">
            <v>0.28299999999999997</v>
          </cell>
        </row>
        <row r="1573">
          <cell r="A1573">
            <v>1573</v>
          </cell>
        </row>
        <row r="1574">
          <cell r="A1574">
            <v>1574</v>
          </cell>
          <cell r="B1574" t="str">
            <v>X</v>
          </cell>
          <cell r="C1574">
            <v>8410</v>
          </cell>
          <cell r="D1574">
            <v>1</v>
          </cell>
          <cell r="E1574">
            <v>2</v>
          </cell>
          <cell r="F1574" t="str">
            <v>Family Expenditure Survey</v>
          </cell>
          <cell r="G1574" t="str">
            <v>b - Family expenditure per week on hire of self-drive cars(£) - GB</v>
          </cell>
          <cell r="J1574">
            <v>7.3999999999999996E-2</v>
          </cell>
          <cell r="K1574">
            <v>0.127</v>
          </cell>
          <cell r="L1574">
            <v>7.8E-2</v>
          </cell>
          <cell r="M1574">
            <v>9.5000000000000001E-2</v>
          </cell>
          <cell r="N1574">
            <v>0.121</v>
          </cell>
          <cell r="O1574">
            <v>0.108</v>
          </cell>
          <cell r="P1574">
            <v>0.12</v>
          </cell>
          <cell r="Q1574">
            <v>0.14699999999999999</v>
          </cell>
          <cell r="R1574">
            <v>0.21</v>
          </cell>
          <cell r="S1574">
            <v>0.248</v>
          </cell>
          <cell r="T1574">
            <v>0.192</v>
          </cell>
          <cell r="U1574">
            <v>0.29399999999999998</v>
          </cell>
          <cell r="V1574">
            <v>0.34699999999999998</v>
          </cell>
          <cell r="W1574">
            <v>0.376</v>
          </cell>
          <cell r="X1574">
            <v>0.38</v>
          </cell>
        </row>
        <row r="1575">
          <cell r="A1575">
            <v>1575</v>
          </cell>
        </row>
        <row r="1576">
          <cell r="A1576">
            <v>1576</v>
          </cell>
          <cell r="B1576" t="str">
            <v>X</v>
          </cell>
          <cell r="C1576" t="str">
            <v xml:space="preserve"> </v>
          </cell>
          <cell r="D1576" t="str">
            <v xml:space="preserve"> </v>
          </cell>
          <cell r="E1576" t="str">
            <v xml:space="preserve"> </v>
          </cell>
          <cell r="F1576" t="str">
            <v xml:space="preserve"> </v>
          </cell>
          <cell r="G1576" t="str">
            <v>c - Number of households - SCOTLAND</v>
          </cell>
          <cell r="J1576">
            <v>1811.6093152589503</v>
          </cell>
          <cell r="K1576">
            <v>1894.430287586458</v>
          </cell>
          <cell r="L1576">
            <v>1866.3312971613368</v>
          </cell>
          <cell r="M1576">
            <v>1813.7254901960785</v>
          </cell>
          <cell r="N1576">
            <v>1880.9610484164543</v>
          </cell>
          <cell r="O1576">
            <v>1951.4967790829862</v>
          </cell>
          <cell r="P1576">
            <v>1952.2003034901365</v>
          </cell>
          <cell r="Q1576">
            <v>1997.2783825816484</v>
          </cell>
          <cell r="R1576">
            <v>1991.8351477449455</v>
          </cell>
          <cell r="S1576">
            <v>2005.0980392156864</v>
          </cell>
          <cell r="T1576">
            <v>2050.3220611916263</v>
          </cell>
          <cell r="U1576">
            <v>2089.7908979089789</v>
          </cell>
          <cell r="V1576">
            <v>2027.0162892332141</v>
          </cell>
          <cell r="W1576">
            <v>2108.5879438480592</v>
          </cell>
          <cell r="X1576">
            <v>2113.7303556658394</v>
          </cell>
        </row>
        <row r="1577">
          <cell r="A1577">
            <v>1577</v>
          </cell>
        </row>
        <row r="1578">
          <cell r="A1578">
            <v>1578</v>
          </cell>
          <cell r="B1578" t="str">
            <v>X</v>
          </cell>
          <cell r="C1578" t="str">
            <v xml:space="preserve"> </v>
          </cell>
          <cell r="D1578" t="str">
            <v xml:space="preserve"> </v>
          </cell>
          <cell r="E1578" t="str">
            <v xml:space="preserve"> </v>
          </cell>
          <cell r="F1578" t="str">
            <v xml:space="preserve"> </v>
          </cell>
          <cell r="G1578" t="str">
            <v>d - Number of households - UK</v>
          </cell>
          <cell r="J1578">
            <v>20676.48141332352</v>
          </cell>
          <cell r="K1578">
            <v>20814.211695040711</v>
          </cell>
          <cell r="L1578">
            <v>20755.342667649227</v>
          </cell>
          <cell r="M1578">
            <v>20649.322096005861</v>
          </cell>
          <cell r="N1578">
            <v>20892.764378478667</v>
          </cell>
          <cell r="O1578">
            <v>21199.021820917984</v>
          </cell>
          <cell r="P1578">
            <v>21541.396413582603</v>
          </cell>
          <cell r="Q1578">
            <v>21809.70724191063</v>
          </cell>
          <cell r="R1578">
            <v>22259.984338292874</v>
          </cell>
          <cell r="S1578">
            <v>22803.599999999999</v>
          </cell>
          <cell r="T1578">
            <v>22717.806041335454</v>
          </cell>
          <cell r="U1578">
            <v>22860.900757273816</v>
          </cell>
          <cell r="V1578">
            <v>23342.756399718219</v>
          </cell>
          <cell r="W1578">
            <v>25681.030653043093</v>
          </cell>
          <cell r="X1578">
            <v>23675.918367346938</v>
          </cell>
        </row>
        <row r="1579">
          <cell r="A1579">
            <v>1579</v>
          </cell>
        </row>
        <row r="1580">
          <cell r="A1580">
            <v>1580</v>
          </cell>
          <cell r="B1580" t="str">
            <v>X</v>
          </cell>
          <cell r="G1580" t="str">
            <v>Y=1990 value of b*d/a*c</v>
          </cell>
          <cell r="Q1580">
            <v>10.994505818451868</v>
          </cell>
          <cell r="V1580">
            <v>16.310162558706462</v>
          </cell>
        </row>
        <row r="1581">
          <cell r="A1581">
            <v>1581</v>
          </cell>
        </row>
        <row r="1582">
          <cell r="A1582">
            <v>1582</v>
          </cell>
          <cell r="B1582" t="str">
            <v>X</v>
          </cell>
          <cell r="G1582" t="str">
            <v>Ratio of SCOT/UK family expenditure, 1985=100  (a*c/b*d)*Y</v>
          </cell>
          <cell r="O1582">
            <v>0.58389645883880203</v>
          </cell>
          <cell r="P1582">
            <v>0.61588208438604952</v>
          </cell>
          <cell r="Q1582">
            <v>1.4834830076067111</v>
          </cell>
          <cell r="R1582">
            <v>1.3204474826447927</v>
          </cell>
          <cell r="S1582">
            <v>1.2953490917973904</v>
          </cell>
          <cell r="T1582">
            <v>2.2156981799007727</v>
          </cell>
          <cell r="U1582">
            <v>1.3793972572949424</v>
          </cell>
          <cell r="V1582">
            <v>1</v>
          </cell>
          <cell r="W1582">
            <v>0.35260211180261691</v>
          </cell>
          <cell r="X1582">
            <v>1.0844358816048736</v>
          </cell>
        </row>
        <row r="1583">
          <cell r="A1583">
            <v>1583</v>
          </cell>
        </row>
        <row r="1584">
          <cell r="A1584">
            <v>1584</v>
          </cell>
          <cell r="B1584" t="str">
            <v>D</v>
          </cell>
          <cell r="C1584">
            <v>8410</v>
          </cell>
          <cell r="D1584">
            <v>1</v>
          </cell>
          <cell r="E1584">
            <v>4</v>
          </cell>
          <cell r="F1584" t="str">
            <v>ONS GDP(O)</v>
          </cell>
          <cell r="G1584" t="str">
            <v>UK figures for hire and self drive cars</v>
          </cell>
          <cell r="R1584">
            <v>73.69</v>
          </cell>
          <cell r="S1584">
            <v>74.099999999999994</v>
          </cell>
          <cell r="T1584">
            <v>69.88</v>
          </cell>
          <cell r="U1584">
            <v>82.73</v>
          </cell>
          <cell r="V1584">
            <v>100</v>
          </cell>
          <cell r="W1584">
            <v>102.81</v>
          </cell>
          <cell r="X1584">
            <v>102.81</v>
          </cell>
        </row>
        <row r="1585">
          <cell r="A1585">
            <v>1585</v>
          </cell>
        </row>
        <row r="1586">
          <cell r="A1586">
            <v>1586</v>
          </cell>
          <cell r="B1586" t="str">
            <v>C</v>
          </cell>
          <cell r="G1586" t="str">
            <v>UK Index for consumers' expenditure on self-drive cars,1990=100</v>
          </cell>
          <cell r="O1586">
            <v>0</v>
          </cell>
          <cell r="P1586">
            <v>0</v>
          </cell>
          <cell r="Q1586">
            <v>0</v>
          </cell>
          <cell r="R1586">
            <v>73.69</v>
          </cell>
          <cell r="S1586">
            <v>74.099999999999994</v>
          </cell>
          <cell r="T1586">
            <v>69.88</v>
          </cell>
          <cell r="U1586">
            <v>82.73</v>
          </cell>
          <cell r="V1586">
            <v>100</v>
          </cell>
          <cell r="W1586">
            <v>102.81</v>
          </cell>
          <cell r="X1586">
            <v>102.81</v>
          </cell>
        </row>
        <row r="1587">
          <cell r="A1587">
            <v>1587</v>
          </cell>
        </row>
        <row r="1588">
          <cell r="A1588">
            <v>1588</v>
          </cell>
          <cell r="B1588" t="str">
            <v>I</v>
          </cell>
          <cell r="C1588">
            <v>8410</v>
          </cell>
          <cell r="D1588">
            <v>1</v>
          </cell>
          <cell r="E1588">
            <v>90</v>
          </cell>
          <cell r="G1588" t="str">
            <v>Scottish Index,1990=100</v>
          </cell>
          <cell r="H1588">
            <v>1.768</v>
          </cell>
          <cell r="I1588">
            <v>1.7116221002511434</v>
          </cell>
          <cell r="O1588">
            <v>0</v>
          </cell>
          <cell r="P1588">
            <v>0</v>
          </cell>
          <cell r="Q1588">
            <v>0</v>
          </cell>
          <cell r="R1588">
            <v>73.69</v>
          </cell>
          <cell r="S1588">
            <v>74.099999999999994</v>
          </cell>
          <cell r="T1588">
            <v>69.88</v>
          </cell>
          <cell r="U1588">
            <v>82.73</v>
          </cell>
          <cell r="V1588">
            <v>100</v>
          </cell>
          <cell r="W1588">
            <v>102.81</v>
          </cell>
          <cell r="X1588">
            <v>102.81</v>
          </cell>
        </row>
        <row r="1589">
          <cell r="A1589">
            <v>1589</v>
          </cell>
        </row>
        <row r="1590">
          <cell r="A1590">
            <v>1590</v>
          </cell>
          <cell r="B1590" t="str">
            <v>W</v>
          </cell>
          <cell r="C1590">
            <v>8410</v>
          </cell>
          <cell r="D1590">
            <v>1</v>
          </cell>
          <cell r="E1590">
            <v>90</v>
          </cell>
          <cell r="G1590" t="str">
            <v>WEIGHT * INDEX</v>
          </cell>
          <cell r="O1590">
            <v>0</v>
          </cell>
          <cell r="P1590">
            <v>0</v>
          </cell>
          <cell r="Q1590">
            <v>0</v>
          </cell>
          <cell r="R1590">
            <v>126.12943256750675</v>
          </cell>
          <cell r="S1590">
            <v>126.83119762860971</v>
          </cell>
          <cell r="T1590">
            <v>119.60815236554988</v>
          </cell>
          <cell r="U1590">
            <v>141.6024963537771</v>
          </cell>
          <cell r="V1590">
            <v>171.16221002511435</v>
          </cell>
          <cell r="W1590">
            <v>175.97186812682006</v>
          </cell>
          <cell r="X1590">
            <v>175.97186812682006</v>
          </cell>
        </row>
        <row r="1591">
          <cell r="A1591">
            <v>1591</v>
          </cell>
          <cell r="H1591" t="str">
            <v>UNCONSTR</v>
          </cell>
          <cell r="I1591" t="str">
            <v>FINAL</v>
          </cell>
        </row>
        <row r="1592">
          <cell r="A1592">
            <v>1592</v>
          </cell>
          <cell r="B1592" t="str">
            <v>H</v>
          </cell>
          <cell r="C1592">
            <v>8410</v>
          </cell>
          <cell r="D1592">
            <v>2</v>
          </cell>
          <cell r="G1592" t="str">
            <v>Road Haulage Index (Class 77)</v>
          </cell>
          <cell r="H1592" t="str">
            <v>WEIGHT</v>
          </cell>
          <cell r="I1592" t="str">
            <v>WEIGHT</v>
          </cell>
          <cell r="J1592">
            <v>1978</v>
          </cell>
          <cell r="K1592">
            <v>1979</v>
          </cell>
          <cell r="L1592">
            <v>1980</v>
          </cell>
          <cell r="M1592">
            <v>1981</v>
          </cell>
          <cell r="N1592">
            <v>1982</v>
          </cell>
          <cell r="O1592">
            <v>1983</v>
          </cell>
          <cell r="P1592">
            <v>1984</v>
          </cell>
          <cell r="Q1592">
            <v>1985</v>
          </cell>
          <cell r="R1592">
            <v>1986</v>
          </cell>
          <cell r="S1592">
            <v>1987</v>
          </cell>
          <cell r="T1592">
            <v>1988</v>
          </cell>
          <cell r="U1592">
            <v>1989</v>
          </cell>
          <cell r="V1592">
            <v>1990</v>
          </cell>
          <cell r="W1592">
            <v>1991</v>
          </cell>
          <cell r="X1592">
            <v>1992</v>
          </cell>
        </row>
        <row r="1593">
          <cell r="A1593">
            <v>1593</v>
          </cell>
        </row>
        <row r="1594">
          <cell r="A1594">
            <v>1594</v>
          </cell>
          <cell r="B1594" t="str">
            <v>C</v>
          </cell>
          <cell r="G1594" t="str">
            <v>Scottish Index for 72301,1990=100</v>
          </cell>
          <cell r="I1594">
            <v>13.905162899147772</v>
          </cell>
          <cell r="O1594">
            <v>75.663381349507191</v>
          </cell>
          <cell r="P1594">
            <v>78.190548395248925</v>
          </cell>
          <cell r="Q1594">
            <v>84.154662623199386</v>
          </cell>
          <cell r="R1594">
            <v>79.361469126442586</v>
          </cell>
          <cell r="S1594">
            <v>90.489428017858643</v>
          </cell>
          <cell r="T1594">
            <v>100.77499789402746</v>
          </cell>
          <cell r="U1594">
            <v>105.81248420520596</v>
          </cell>
          <cell r="V1594">
            <v>100</v>
          </cell>
          <cell r="W1594">
            <v>97.329626821666224</v>
          </cell>
          <cell r="X1594">
            <v>98.904894280178581</v>
          </cell>
        </row>
        <row r="1595">
          <cell r="A1595">
            <v>1595</v>
          </cell>
        </row>
        <row r="1596">
          <cell r="A1596">
            <v>1596</v>
          </cell>
          <cell r="B1596" t="str">
            <v>C</v>
          </cell>
          <cell r="G1596" t="str">
            <v>Scottish Index for 72302,1990=100</v>
          </cell>
          <cell r="I1596">
            <v>0.97394210063633024</v>
          </cell>
          <cell r="O1596">
            <v>42.660550458715598</v>
          </cell>
          <cell r="P1596">
            <v>41.896024464831804</v>
          </cell>
          <cell r="Q1596">
            <v>51.98776758409786</v>
          </cell>
          <cell r="R1596">
            <v>58.256880733944953</v>
          </cell>
          <cell r="S1596">
            <v>65.749235474006113</v>
          </cell>
          <cell r="T1596">
            <v>64.37308868501529</v>
          </cell>
          <cell r="U1596">
            <v>85.015290519877681</v>
          </cell>
          <cell r="V1596">
            <v>100</v>
          </cell>
          <cell r="W1596">
            <v>89.449541284403665</v>
          </cell>
          <cell r="X1596">
            <v>93.425076452599384</v>
          </cell>
        </row>
        <row r="1597">
          <cell r="A1597">
            <v>1597</v>
          </cell>
        </row>
        <row r="1598">
          <cell r="A1598">
            <v>1598</v>
          </cell>
          <cell r="B1598" t="str">
            <v>I</v>
          </cell>
          <cell r="C1598">
            <v>8410</v>
          </cell>
          <cell r="D1598">
            <v>2</v>
          </cell>
          <cell r="E1598">
            <v>90</v>
          </cell>
          <cell r="G1598" t="str">
            <v>Scottish Index,1990=100</v>
          </cell>
          <cell r="H1598">
            <v>1.9380000000000002</v>
          </cell>
          <cell r="I1598">
            <v>1.8762011483522152</v>
          </cell>
          <cell r="O1598">
            <v>73.503113884146245</v>
          </cell>
          <cell r="P1598">
            <v>75.814816462521861</v>
          </cell>
          <cell r="Q1598">
            <v>82.049113040359188</v>
          </cell>
          <cell r="R1598">
            <v>77.98002533984706</v>
          </cell>
          <cell r="S1598">
            <v>88.870008362129568</v>
          </cell>
          <cell r="T1598">
            <v>98.392236839332796</v>
          </cell>
          <cell r="U1598">
            <v>104.45116156479693</v>
          </cell>
          <cell r="V1598">
            <v>99.999999999999986</v>
          </cell>
          <cell r="W1598">
            <v>96.813819784786872</v>
          </cell>
          <cell r="X1598">
            <v>98.546201651409973</v>
          </cell>
        </row>
        <row r="1599">
          <cell r="A1599">
            <v>1599</v>
          </cell>
        </row>
        <row r="1600">
          <cell r="A1600">
            <v>1600</v>
          </cell>
          <cell r="B1600" t="str">
            <v>W</v>
          </cell>
          <cell r="C1600">
            <v>8410</v>
          </cell>
          <cell r="D1600">
            <v>2</v>
          </cell>
          <cell r="E1600">
            <v>90</v>
          </cell>
          <cell r="G1600" t="str">
            <v>WEIGHT * INDEX</v>
          </cell>
          <cell r="O1600">
            <v>137.90662667689884</v>
          </cell>
          <cell r="P1600">
            <v>142.24384570909595</v>
          </cell>
          <cell r="Q1600">
            <v>153.94064010760263</v>
          </cell>
          <cell r="R1600">
            <v>146.30621309115588</v>
          </cell>
          <cell r="S1600">
            <v>166.73801174309847</v>
          </cell>
          <cell r="T1600">
            <v>184.60362774689932</v>
          </cell>
          <cell r="U1600">
            <v>195.97138927459477</v>
          </cell>
          <cell r="V1600">
            <v>187.6201148352215</v>
          </cell>
          <cell r="W1600">
            <v>181.64219985658153</v>
          </cell>
          <cell r="X1600">
            <v>184.89249670412437</v>
          </cell>
        </row>
        <row r="1601">
          <cell r="A1601">
            <v>1601</v>
          </cell>
          <cell r="H1601" t="str">
            <v>UNCONSTR</v>
          </cell>
          <cell r="I1601" t="str">
            <v>FINAL</v>
          </cell>
        </row>
        <row r="1602">
          <cell r="A1602">
            <v>1602</v>
          </cell>
          <cell r="B1602" t="str">
            <v>H</v>
          </cell>
          <cell r="C1602">
            <v>8410</v>
          </cell>
          <cell r="D1602">
            <v>3</v>
          </cell>
          <cell r="G1602" t="str">
            <v>Miscellaneous Transport</v>
          </cell>
          <cell r="H1602" t="str">
            <v>WEIGHT</v>
          </cell>
          <cell r="I1602" t="str">
            <v>WEIGHT</v>
          </cell>
          <cell r="J1602">
            <v>1978</v>
          </cell>
          <cell r="K1602">
            <v>1979</v>
          </cell>
          <cell r="L1602">
            <v>1980</v>
          </cell>
          <cell r="M1602">
            <v>1981</v>
          </cell>
          <cell r="N1602">
            <v>1982</v>
          </cell>
          <cell r="O1602">
            <v>1983</v>
          </cell>
          <cell r="P1602">
            <v>1984</v>
          </cell>
          <cell r="Q1602">
            <v>1985</v>
          </cell>
          <cell r="R1602">
            <v>1986</v>
          </cell>
          <cell r="S1602">
            <v>1987</v>
          </cell>
          <cell r="T1602">
            <v>1988</v>
          </cell>
          <cell r="U1602">
            <v>1989</v>
          </cell>
          <cell r="V1602">
            <v>1990</v>
          </cell>
          <cell r="W1602">
            <v>1991</v>
          </cell>
          <cell r="X1602">
            <v>1992</v>
          </cell>
        </row>
        <row r="1603">
          <cell r="A1603">
            <v>1603</v>
          </cell>
        </row>
        <row r="1604">
          <cell r="A1604">
            <v>1604</v>
          </cell>
          <cell r="B1604" t="str">
            <v>C</v>
          </cell>
          <cell r="G1604" t="str">
            <v>Scottish Index for 7700,1990=100</v>
          </cell>
          <cell r="O1604">
            <v>0</v>
          </cell>
          <cell r="P1604">
            <v>0</v>
          </cell>
          <cell r="Q1604">
            <v>0</v>
          </cell>
          <cell r="R1604">
            <v>103.30851221740643</v>
          </cell>
          <cell r="S1604">
            <v>116.05333148816958</v>
          </cell>
          <cell r="T1604">
            <v>111.84749160989911</v>
          </cell>
          <cell r="U1604">
            <v>114.95635780761161</v>
          </cell>
          <cell r="V1604">
            <v>100</v>
          </cell>
          <cell r="W1604">
            <v>101.98154494898318</v>
          </cell>
          <cell r="X1604">
            <v>108.82544478541433</v>
          </cell>
        </row>
        <row r="1605">
          <cell r="A1605">
            <v>1605</v>
          </cell>
        </row>
        <row r="1606">
          <cell r="A1606">
            <v>1606</v>
          </cell>
          <cell r="B1606" t="str">
            <v>I</v>
          </cell>
          <cell r="C1606">
            <v>8410</v>
          </cell>
          <cell r="D1606">
            <v>3</v>
          </cell>
          <cell r="E1606">
            <v>90</v>
          </cell>
          <cell r="G1606" t="str">
            <v>Scottish Index,1990=100</v>
          </cell>
          <cell r="H1606">
            <v>1.266</v>
          </cell>
          <cell r="I1606">
            <v>1.225629852329156</v>
          </cell>
          <cell r="O1606">
            <v>0</v>
          </cell>
          <cell r="P1606">
            <v>0</v>
          </cell>
          <cell r="Q1606">
            <v>0</v>
          </cell>
          <cell r="R1606">
            <v>103.30851221740643</v>
          </cell>
          <cell r="S1606">
            <v>116.05333148816958</v>
          </cell>
          <cell r="T1606">
            <v>111.84749160989911</v>
          </cell>
          <cell r="U1606">
            <v>114.95635780761161</v>
          </cell>
          <cell r="V1606">
            <v>100</v>
          </cell>
          <cell r="W1606">
            <v>101.98154494898318</v>
          </cell>
          <cell r="X1606">
            <v>108.82544478541433</v>
          </cell>
        </row>
        <row r="1607">
          <cell r="A1607">
            <v>1607</v>
          </cell>
        </row>
        <row r="1608">
          <cell r="A1608">
            <v>1608</v>
          </cell>
          <cell r="B1608" t="str">
            <v>W</v>
          </cell>
          <cell r="C1608">
            <v>8410</v>
          </cell>
          <cell r="D1608">
            <v>3</v>
          </cell>
          <cell r="E1608">
            <v>90</v>
          </cell>
          <cell r="G1608" t="str">
            <v>WEIGHT * INDEX</v>
          </cell>
          <cell r="O1608">
            <v>0</v>
          </cell>
          <cell r="P1608">
            <v>0</v>
          </cell>
          <cell r="Q1608">
            <v>0</v>
          </cell>
          <cell r="R1608">
            <v>126.61799657336465</v>
          </cell>
          <cell r="S1608">
            <v>142.23842753415187</v>
          </cell>
          <cell r="T1608">
            <v>137.08362462522717</v>
          </cell>
          <cell r="U1608">
            <v>140.89394384404065</v>
          </cell>
          <cell r="V1608">
            <v>122.56298523291559</v>
          </cell>
          <cell r="W1608">
            <v>124.99162587612145</v>
          </cell>
          <cell r="X1608">
            <v>133.37971382200209</v>
          </cell>
        </row>
        <row r="1609">
          <cell r="A1609">
            <v>1609</v>
          </cell>
        </row>
        <row r="1610">
          <cell r="A1610">
            <v>1610</v>
          </cell>
          <cell r="B1610" t="str">
            <v>H</v>
          </cell>
          <cell r="C1610">
            <v>842</v>
          </cell>
          <cell r="D1610">
            <v>1</v>
          </cell>
          <cell r="G1610" t="str">
            <v>HIRING OUT CONSTRUCTION MACHINERY AND EQUIPMENT</v>
          </cell>
        </row>
        <row r="1611">
          <cell r="A1611">
            <v>1611</v>
          </cell>
          <cell r="H1611" t="str">
            <v>UNCONSTR</v>
          </cell>
          <cell r="I1611" t="str">
            <v>FINAL</v>
          </cell>
        </row>
        <row r="1612">
          <cell r="A1612">
            <v>1612</v>
          </cell>
          <cell r="B1612" t="str">
            <v>H</v>
          </cell>
          <cell r="C1612">
            <v>8420</v>
          </cell>
          <cell r="D1612">
            <v>1</v>
          </cell>
          <cell r="G1612" t="str">
            <v>Index of output for the construction industry</v>
          </cell>
          <cell r="H1612" t="str">
            <v>WEIGHT</v>
          </cell>
          <cell r="I1612" t="str">
            <v>WEIGHT</v>
          </cell>
          <cell r="J1612">
            <v>1978</v>
          </cell>
          <cell r="K1612">
            <v>1979</v>
          </cell>
          <cell r="L1612">
            <v>1980</v>
          </cell>
          <cell r="M1612">
            <v>1981</v>
          </cell>
          <cell r="N1612">
            <v>1982</v>
          </cell>
          <cell r="O1612">
            <v>1983</v>
          </cell>
          <cell r="P1612">
            <v>1984</v>
          </cell>
          <cell r="Q1612">
            <v>1985</v>
          </cell>
          <cell r="R1612">
            <v>1986</v>
          </cell>
          <cell r="S1612">
            <v>1987</v>
          </cell>
          <cell r="T1612">
            <v>1988</v>
          </cell>
          <cell r="U1612">
            <v>1989</v>
          </cell>
          <cell r="V1612">
            <v>1990</v>
          </cell>
          <cell r="W1612">
            <v>1991</v>
          </cell>
          <cell r="X1612">
            <v>1992</v>
          </cell>
        </row>
        <row r="1613">
          <cell r="A1613">
            <v>1613</v>
          </cell>
        </row>
        <row r="1614">
          <cell r="A1614">
            <v>1614</v>
          </cell>
          <cell r="B1614" t="str">
            <v>D</v>
          </cell>
          <cell r="C1614">
            <v>8420</v>
          </cell>
          <cell r="D1614">
            <v>1</v>
          </cell>
          <cell r="E1614">
            <v>2</v>
          </cell>
          <cell r="F1614" t="str">
            <v>ESU 1 Branch 5</v>
          </cell>
          <cell r="G1614" t="str">
            <v>Index of output for the construction industry,1990=100</v>
          </cell>
          <cell r="R1614">
            <v>86.66</v>
          </cell>
          <cell r="S1614">
            <v>85.18</v>
          </cell>
          <cell r="T1614">
            <v>89.38</v>
          </cell>
          <cell r="U1614">
            <v>91.95</v>
          </cell>
          <cell r="V1614">
            <v>100</v>
          </cell>
          <cell r="W1614">
            <v>100.53</v>
          </cell>
          <cell r="X1614">
            <v>106.34</v>
          </cell>
        </row>
        <row r="1615">
          <cell r="A1615">
            <v>1615</v>
          </cell>
        </row>
        <row r="1616">
          <cell r="A1616">
            <v>1616</v>
          </cell>
          <cell r="B1616" t="str">
            <v>I</v>
          </cell>
          <cell r="C1616">
            <v>8420</v>
          </cell>
          <cell r="D1616">
            <v>1</v>
          </cell>
          <cell r="E1616">
            <v>90</v>
          </cell>
          <cell r="G1616" t="str">
            <v>Scottish Index,1990=100</v>
          </cell>
          <cell r="H1616">
            <v>3.9569999999999999</v>
          </cell>
          <cell r="I1616">
            <v>3.8308193725643518</v>
          </cell>
          <cell r="O1616">
            <v>0</v>
          </cell>
          <cell r="P1616">
            <v>0</v>
          </cell>
          <cell r="Q1616">
            <v>0</v>
          </cell>
          <cell r="R1616">
            <v>86.66</v>
          </cell>
          <cell r="S1616">
            <v>85.18</v>
          </cell>
          <cell r="T1616">
            <v>89.38</v>
          </cell>
          <cell r="U1616">
            <v>91.95</v>
          </cell>
          <cell r="V1616">
            <v>100</v>
          </cell>
          <cell r="W1616">
            <v>100.53</v>
          </cell>
          <cell r="X1616">
            <v>106.34</v>
          </cell>
        </row>
        <row r="1617">
          <cell r="A1617">
            <v>1617</v>
          </cell>
        </row>
        <row r="1618">
          <cell r="A1618">
            <v>1618</v>
          </cell>
          <cell r="B1618" t="str">
            <v>W</v>
          </cell>
          <cell r="C1618">
            <v>8420</v>
          </cell>
          <cell r="D1618">
            <v>1</v>
          </cell>
          <cell r="E1618">
            <v>90</v>
          </cell>
          <cell r="G1618" t="str">
            <v>WEIGHT * INDEX</v>
          </cell>
          <cell r="O1618">
            <v>0</v>
          </cell>
          <cell r="P1618">
            <v>0</v>
          </cell>
          <cell r="Q1618">
            <v>0</v>
          </cell>
          <cell r="R1618">
            <v>331.97880682642671</v>
          </cell>
          <cell r="S1618">
            <v>326.30919415503149</v>
          </cell>
          <cell r="T1618">
            <v>342.39863551980176</v>
          </cell>
          <cell r="U1618">
            <v>352.24384130729214</v>
          </cell>
          <cell r="V1618">
            <v>383.0819372564352</v>
          </cell>
          <cell r="W1618">
            <v>385.11227152389426</v>
          </cell>
          <cell r="X1618">
            <v>407.36933207849319</v>
          </cell>
        </row>
        <row r="1619">
          <cell r="A1619">
            <v>1619</v>
          </cell>
        </row>
        <row r="1620">
          <cell r="A1620">
            <v>1620</v>
          </cell>
          <cell r="B1620" t="str">
            <v>H</v>
          </cell>
          <cell r="C1620">
            <v>8460</v>
          </cell>
          <cell r="D1620">
            <v>1</v>
          </cell>
          <cell r="G1620" t="str">
            <v>HIRING OUT CONSUMER GOODS</v>
          </cell>
        </row>
        <row r="1621">
          <cell r="A1621">
            <v>1621</v>
          </cell>
        </row>
        <row r="1622">
          <cell r="A1622">
            <v>1622</v>
          </cell>
          <cell r="B1622" t="str">
            <v>H</v>
          </cell>
          <cell r="C1622">
            <v>8460</v>
          </cell>
          <cell r="D1622">
            <v>1</v>
          </cell>
          <cell r="G1622" t="str">
            <v>Deflated turnover of TV and other hire and repair specialists</v>
          </cell>
        </row>
        <row r="1623">
          <cell r="A1623">
            <v>1623</v>
          </cell>
          <cell r="H1623" t="str">
            <v>UNCONSTR</v>
          </cell>
          <cell r="I1623" t="str">
            <v>FINAL</v>
          </cell>
        </row>
        <row r="1624">
          <cell r="A1624">
            <v>1624</v>
          </cell>
          <cell r="B1624" t="str">
            <v>H</v>
          </cell>
          <cell r="C1624">
            <v>8460</v>
          </cell>
          <cell r="D1624">
            <v>1</v>
          </cell>
          <cell r="G1624" t="str">
            <v>Survey years</v>
          </cell>
          <cell r="H1624" t="str">
            <v>WEIGHT</v>
          </cell>
          <cell r="I1624" t="str">
            <v>WEIGHT</v>
          </cell>
          <cell r="J1624">
            <v>1978</v>
          </cell>
          <cell r="K1624">
            <v>1979</v>
          </cell>
          <cell r="L1624">
            <v>1980</v>
          </cell>
          <cell r="M1624">
            <v>1981</v>
          </cell>
          <cell r="N1624">
            <v>1982</v>
          </cell>
          <cell r="O1624">
            <v>1983</v>
          </cell>
          <cell r="P1624">
            <v>1984</v>
          </cell>
          <cell r="Q1624">
            <v>1985</v>
          </cell>
          <cell r="R1624">
            <v>1986</v>
          </cell>
          <cell r="S1624">
            <v>1987</v>
          </cell>
          <cell r="T1624">
            <v>1988</v>
          </cell>
          <cell r="U1624">
            <v>1989</v>
          </cell>
          <cell r="V1624">
            <v>1990</v>
          </cell>
          <cell r="W1624">
            <v>1991</v>
          </cell>
          <cell r="X1624">
            <v>1992</v>
          </cell>
        </row>
        <row r="1625">
          <cell r="A1625">
            <v>1625</v>
          </cell>
        </row>
        <row r="1626">
          <cell r="A1626">
            <v>1626</v>
          </cell>
          <cell r="B1626" t="str">
            <v>D</v>
          </cell>
          <cell r="C1626">
            <v>8460</v>
          </cell>
          <cell r="D1626">
            <v>1</v>
          </cell>
          <cell r="E1626">
            <v>1</v>
          </cell>
          <cell r="F1626" t="str">
            <v>ONS RETAIL INQUIRY</v>
          </cell>
          <cell r="G1626" t="str">
            <v>Turnover of hire and repair</v>
          </cell>
          <cell r="J1626">
            <v>70</v>
          </cell>
          <cell r="L1626">
            <v>97</v>
          </cell>
          <cell r="N1626">
            <v>105.4</v>
          </cell>
          <cell r="P1626">
            <v>123.3</v>
          </cell>
          <cell r="R1626">
            <v>131</v>
          </cell>
          <cell r="T1626">
            <v>123</v>
          </cell>
          <cell r="V1626">
            <v>138</v>
          </cell>
          <cell r="X1626">
            <v>83</v>
          </cell>
        </row>
        <row r="1627">
          <cell r="A1627">
            <v>1627</v>
          </cell>
        </row>
        <row r="1628">
          <cell r="A1628">
            <v>1628</v>
          </cell>
          <cell r="B1628" t="str">
            <v>x</v>
          </cell>
          <cell r="C1628">
            <v>8460</v>
          </cell>
          <cell r="D1628">
            <v>1</v>
          </cell>
          <cell r="E1628">
            <v>2</v>
          </cell>
          <cell r="G1628" t="str">
            <v>b - Deflators for TV And other hire and repair specialists, 1980=100</v>
          </cell>
          <cell r="J1628">
            <v>87.57</v>
          </cell>
          <cell r="L1628">
            <v>100</v>
          </cell>
          <cell r="M1628" t="str">
            <v xml:space="preserve"> </v>
          </cell>
          <cell r="N1628">
            <v>104.16</v>
          </cell>
          <cell r="P1628">
            <v>104.75</v>
          </cell>
          <cell r="R1628">
            <v>104.74</v>
          </cell>
          <cell r="T1628">
            <v>104.64</v>
          </cell>
        </row>
        <row r="1629">
          <cell r="A1629">
            <v>1629</v>
          </cell>
          <cell r="B1629" t="str">
            <v>D</v>
          </cell>
          <cell r="C1629">
            <v>8460</v>
          </cell>
          <cell r="D1629">
            <v>1</v>
          </cell>
          <cell r="E1629">
            <v>3</v>
          </cell>
          <cell r="F1629" t="str">
            <v>ONS - DEFLATOR</v>
          </cell>
          <cell r="G1629" t="str">
            <v>c - Deflators for TV And other hire and repair specialists, 1990=100</v>
          </cell>
          <cell r="N1629" t="str">
            <v xml:space="preserve"> </v>
          </cell>
          <cell r="O1629" t="str">
            <v xml:space="preserve"> </v>
          </cell>
          <cell r="P1629">
            <v>99.13</v>
          </cell>
          <cell r="Q1629">
            <v>100</v>
          </cell>
          <cell r="R1629">
            <v>98.75</v>
          </cell>
          <cell r="S1629">
            <v>99.05</v>
          </cell>
          <cell r="T1629">
            <v>98.62</v>
          </cell>
          <cell r="U1629">
            <v>97.99</v>
          </cell>
          <cell r="V1629">
            <v>100</v>
          </cell>
          <cell r="W1629">
            <v>102.46</v>
          </cell>
          <cell r="X1629">
            <v>103.96</v>
          </cell>
        </row>
        <row r="1630">
          <cell r="A1630">
            <v>1630</v>
          </cell>
          <cell r="B1630" t="str">
            <v>CX</v>
          </cell>
          <cell r="G1630" t="str">
            <v xml:space="preserve"> </v>
          </cell>
          <cell r="N1630">
            <v>98.571654415274452</v>
          </cell>
        </row>
        <row r="1631">
          <cell r="A1631">
            <v>1631</v>
          </cell>
        </row>
        <row r="1632">
          <cell r="A1632">
            <v>1632</v>
          </cell>
          <cell r="B1632" t="str">
            <v>H</v>
          </cell>
          <cell r="C1632">
            <v>8460</v>
          </cell>
          <cell r="D1632">
            <v>2</v>
          </cell>
          <cell r="G1632" t="str">
            <v>Post-Survey years</v>
          </cell>
          <cell r="H1632" t="str">
            <v>WEIGHT</v>
          </cell>
          <cell r="I1632" t="str">
            <v>WEIGHT</v>
          </cell>
          <cell r="J1632">
            <v>1978</v>
          </cell>
          <cell r="K1632">
            <v>1979</v>
          </cell>
          <cell r="L1632">
            <v>1980</v>
          </cell>
          <cell r="M1632">
            <v>1981</v>
          </cell>
          <cell r="N1632">
            <v>1982</v>
          </cell>
          <cell r="O1632">
            <v>1983</v>
          </cell>
          <cell r="P1632">
            <v>1984</v>
          </cell>
          <cell r="Q1632">
            <v>1985</v>
          </cell>
          <cell r="R1632">
            <v>1986</v>
          </cell>
          <cell r="S1632">
            <v>1987</v>
          </cell>
          <cell r="T1632">
            <v>1988</v>
          </cell>
          <cell r="U1632">
            <v>1989</v>
          </cell>
          <cell r="V1632">
            <v>1990</v>
          </cell>
          <cell r="W1632">
            <v>1991</v>
          </cell>
          <cell r="X1632">
            <v>1992</v>
          </cell>
        </row>
        <row r="1633">
          <cell r="A1633">
            <v>1633</v>
          </cell>
          <cell r="G1633" t="str">
            <v xml:space="preserve"> </v>
          </cell>
        </row>
        <row r="1634">
          <cell r="A1634">
            <v>1634</v>
          </cell>
          <cell r="B1634" t="str">
            <v>D</v>
          </cell>
          <cell r="F1634" t="str">
            <v>ONS GDP(O)</v>
          </cell>
          <cell r="G1634" t="str">
            <v>e- UK Index for @TV and other hire specialists', 1990=100</v>
          </cell>
          <cell r="R1634">
            <v>103.28</v>
          </cell>
          <cell r="S1634">
            <v>102.35</v>
          </cell>
          <cell r="T1634">
            <v>102.32</v>
          </cell>
          <cell r="U1634">
            <v>102.66</v>
          </cell>
          <cell r="V1634">
            <v>100</v>
          </cell>
          <cell r="W1634">
            <v>96.99</v>
          </cell>
          <cell r="X1634">
            <v>108.82</v>
          </cell>
        </row>
        <row r="1635">
          <cell r="A1635">
            <v>1635</v>
          </cell>
        </row>
        <row r="1636">
          <cell r="A1636">
            <v>1636</v>
          </cell>
          <cell r="B1636" t="str">
            <v>C</v>
          </cell>
          <cell r="G1636" t="str">
            <v>f -1990 value for Scotlands' turnover</v>
          </cell>
          <cell r="Q1636">
            <v>127.15</v>
          </cell>
          <cell r="V1636">
            <v>138</v>
          </cell>
        </row>
        <row r="1637">
          <cell r="A1637">
            <v>1637</v>
          </cell>
        </row>
        <row r="1638">
          <cell r="A1638">
            <v>1638</v>
          </cell>
          <cell r="B1638" t="str">
            <v>C</v>
          </cell>
          <cell r="C1638">
            <v>8460</v>
          </cell>
          <cell r="D1638">
            <v>2</v>
          </cell>
          <cell r="E1638">
            <v>90</v>
          </cell>
          <cell r="G1638" t="str">
            <v>Scottish Index,1990=100,for Survey years [(a/c)/f*100*100]</v>
          </cell>
          <cell r="N1638">
            <v>77.483544379232526</v>
          </cell>
          <cell r="P1638">
            <v>90.131974263045009</v>
          </cell>
          <cell r="R1638">
            <v>96.129150614566143</v>
          </cell>
          <cell r="T1638">
            <v>90.377646301570351</v>
          </cell>
          <cell r="V1638">
            <v>99.999999999999986</v>
          </cell>
          <cell r="X1638">
            <v>57.853912597375803</v>
          </cell>
        </row>
        <row r="1639">
          <cell r="A1639">
            <v>1639</v>
          </cell>
        </row>
        <row r="1640">
          <cell r="A1640">
            <v>1640</v>
          </cell>
          <cell r="B1640" t="str">
            <v>C</v>
          </cell>
          <cell r="C1640">
            <v>8460</v>
          </cell>
          <cell r="D1640">
            <v>2</v>
          </cell>
          <cell r="E1640">
            <v>90</v>
          </cell>
          <cell r="G1640" t="str">
            <v>Scottish Index,1990=100,for Inter-survey years [Averages of adjacent years]</v>
          </cell>
          <cell r="O1640">
            <v>83.807759321138775</v>
          </cell>
          <cell r="Q1640">
            <v>93.130562438805583</v>
          </cell>
          <cell r="S1640">
            <v>93.253398458068247</v>
          </cell>
          <cell r="U1640">
            <v>95.188823150785169</v>
          </cell>
          <cell r="W1640">
            <v>78.926956298687898</v>
          </cell>
        </row>
        <row r="1641">
          <cell r="A1641">
            <v>1641</v>
          </cell>
        </row>
        <row r="1642">
          <cell r="A1642">
            <v>1642</v>
          </cell>
          <cell r="B1642" t="str">
            <v>C</v>
          </cell>
          <cell r="C1642">
            <v>8460</v>
          </cell>
          <cell r="D1642">
            <v>2</v>
          </cell>
          <cell r="E1642">
            <v>90</v>
          </cell>
          <cell r="G1642" t="str">
            <v>Scottish Index,1990=100,for Post-Survey years [PS e/PV e*PV Scot.Index]</v>
          </cell>
          <cell r="R1642">
            <v>96.129150614566143</v>
          </cell>
          <cell r="S1642">
            <v>93.253398458068247</v>
          </cell>
          <cell r="T1642">
            <v>90.377646301570351</v>
          </cell>
          <cell r="U1642">
            <v>95.188823150785169</v>
          </cell>
          <cell r="V1642">
            <v>99.999999999999986</v>
          </cell>
          <cell r="W1642">
            <v>78.926956298687898</v>
          </cell>
          <cell r="X1642">
            <v>57.853912597375803</v>
          </cell>
        </row>
        <row r="1643">
          <cell r="A1643">
            <v>1643</v>
          </cell>
        </row>
        <row r="1644">
          <cell r="A1644">
            <v>1644</v>
          </cell>
          <cell r="B1644" t="str">
            <v>I</v>
          </cell>
          <cell r="C1644">
            <v>8460</v>
          </cell>
          <cell r="D1644">
            <v>2</v>
          </cell>
          <cell r="E1644">
            <v>90</v>
          </cell>
          <cell r="G1644" t="str">
            <v>Scottish Index,1990=100</v>
          </cell>
          <cell r="H1644">
            <v>1.391</v>
          </cell>
          <cell r="I1644">
            <v>1.346643858285826</v>
          </cell>
          <cell r="O1644">
            <v>83.807759321138789</v>
          </cell>
          <cell r="P1644">
            <v>90.131974263045024</v>
          </cell>
          <cell r="Q1644">
            <v>93.130562438805597</v>
          </cell>
          <cell r="R1644">
            <v>103.28</v>
          </cell>
          <cell r="S1644">
            <v>102.35</v>
          </cell>
          <cell r="T1644">
            <v>102.32</v>
          </cell>
          <cell r="U1644">
            <v>102.66</v>
          </cell>
          <cell r="V1644">
            <v>100</v>
          </cell>
          <cell r="W1644">
            <v>96.99</v>
          </cell>
          <cell r="X1644">
            <v>108.82</v>
          </cell>
        </row>
        <row r="1645">
          <cell r="A1645">
            <v>1645</v>
          </cell>
        </row>
        <row r="1646">
          <cell r="A1646">
            <v>1646</v>
          </cell>
          <cell r="B1646" t="str">
            <v>W</v>
          </cell>
          <cell r="C1646">
            <v>8460</v>
          </cell>
          <cell r="D1646">
            <v>2</v>
          </cell>
          <cell r="E1646">
            <v>90</v>
          </cell>
          <cell r="G1646" t="str">
            <v>WEIGHT * INDEX</v>
          </cell>
          <cell r="O1646">
            <v>112.85920436650824</v>
          </cell>
          <cell r="P1646">
            <v>121.37566957650571</v>
          </cell>
          <cell r="Q1646">
            <v>125.41369992692219</v>
          </cell>
          <cell r="R1646">
            <v>139.08137768376011</v>
          </cell>
          <cell r="S1646">
            <v>137.82899889555429</v>
          </cell>
          <cell r="T1646">
            <v>137.78859957980572</v>
          </cell>
          <cell r="U1646">
            <v>138.24645849162289</v>
          </cell>
          <cell r="V1646">
            <v>134.6643858285826</v>
          </cell>
          <cell r="W1646">
            <v>130.61098781514227</v>
          </cell>
          <cell r="X1646">
            <v>146.54178465866357</v>
          </cell>
        </row>
        <row r="1647">
          <cell r="A1647">
            <v>1647</v>
          </cell>
        </row>
        <row r="1648">
          <cell r="A1648">
            <v>1648</v>
          </cell>
          <cell r="B1648" t="str">
            <v>H</v>
          </cell>
          <cell r="C1648">
            <v>85</v>
          </cell>
          <cell r="D1648">
            <v>1</v>
          </cell>
          <cell r="G1648" t="str">
            <v>OWNING AND DEALING IN REAL ESTATE</v>
          </cell>
        </row>
        <row r="1649">
          <cell r="A1649">
            <v>1649</v>
          </cell>
          <cell r="H1649" t="str">
            <v>UNCONSTR</v>
          </cell>
          <cell r="I1649" t="str">
            <v>FINAL</v>
          </cell>
        </row>
        <row r="1650">
          <cell r="A1650">
            <v>1650</v>
          </cell>
          <cell r="B1650" t="str">
            <v>H</v>
          </cell>
          <cell r="C1650">
            <v>8500</v>
          </cell>
          <cell r="D1650">
            <v>1</v>
          </cell>
          <cell r="H1650" t="str">
            <v>WEIGHT</v>
          </cell>
          <cell r="I1650" t="str">
            <v>WEIGHT</v>
          </cell>
          <cell r="J1650">
            <v>1978</v>
          </cell>
          <cell r="K1650">
            <v>1979</v>
          </cell>
          <cell r="L1650">
            <v>1980</v>
          </cell>
          <cell r="M1650">
            <v>1981</v>
          </cell>
          <cell r="N1650">
            <v>1982</v>
          </cell>
          <cell r="O1650">
            <v>1983</v>
          </cell>
          <cell r="P1650">
            <v>1984</v>
          </cell>
          <cell r="Q1650">
            <v>1985</v>
          </cell>
          <cell r="R1650">
            <v>1986</v>
          </cell>
          <cell r="S1650">
            <v>1987</v>
          </cell>
          <cell r="T1650">
            <v>1988</v>
          </cell>
          <cell r="U1650">
            <v>1989</v>
          </cell>
          <cell r="V1650">
            <v>1990</v>
          </cell>
          <cell r="W1650">
            <v>1991</v>
          </cell>
          <cell r="X1650">
            <v>1992</v>
          </cell>
        </row>
        <row r="1651">
          <cell r="A1651">
            <v>1651</v>
          </cell>
        </row>
        <row r="1652">
          <cell r="A1652">
            <v>1652</v>
          </cell>
          <cell r="B1652" t="str">
            <v>D</v>
          </cell>
          <cell r="C1652">
            <v>8500</v>
          </cell>
          <cell r="D1652">
            <v>1</v>
          </cell>
          <cell r="E1652">
            <v>6</v>
          </cell>
          <cell r="F1652" t="str">
            <v>Local Government Finance</v>
          </cell>
          <cell r="G1652" t="str">
            <v>Rateable Value of Commercial Subjects in Scotland</v>
          </cell>
          <cell r="R1652">
            <v>1245043487</v>
          </cell>
          <cell r="S1652">
            <v>1252596938</v>
          </cell>
          <cell r="T1652">
            <v>1221323629</v>
          </cell>
          <cell r="U1652">
            <v>1212560428</v>
          </cell>
          <cell r="V1652">
            <v>1284900316</v>
          </cell>
          <cell r="W1652">
            <v>1344628440</v>
          </cell>
          <cell r="X1652">
            <v>1352862634</v>
          </cell>
        </row>
        <row r="1653">
          <cell r="A1653">
            <v>1653</v>
          </cell>
        </row>
        <row r="1654">
          <cell r="A1654">
            <v>1654</v>
          </cell>
          <cell r="B1654" t="str">
            <v>I</v>
          </cell>
          <cell r="C1654">
            <v>8500</v>
          </cell>
          <cell r="D1654">
            <v>1</v>
          </cell>
          <cell r="E1654">
            <v>90</v>
          </cell>
          <cell r="G1654" t="str">
            <v>Scottish Index,1990=100</v>
          </cell>
          <cell r="H1654">
            <v>13.195</v>
          </cell>
          <cell r="I1654">
            <v>12.774238468786107</v>
          </cell>
          <cell r="O1654">
            <v>0</v>
          </cell>
          <cell r="P1654">
            <v>0</v>
          </cell>
          <cell r="Q1654">
            <v>0</v>
          </cell>
          <cell r="R1654">
            <v>96.898060611886407</v>
          </cell>
          <cell r="S1654">
            <v>97.485923413844034</v>
          </cell>
          <cell r="T1654">
            <v>95.052014058341939</v>
          </cell>
          <cell r="U1654">
            <v>94.369999983718586</v>
          </cell>
          <cell r="V1654">
            <v>100</v>
          </cell>
          <cell r="W1654">
            <v>104.64846364003851</v>
          </cell>
          <cell r="X1654">
            <v>105.2893066608912</v>
          </cell>
        </row>
        <row r="1655">
          <cell r="A1655">
            <v>1655</v>
          </cell>
        </row>
        <row r="1656">
          <cell r="A1656">
            <v>1656</v>
          </cell>
          <cell r="B1656" t="str">
            <v>W</v>
          </cell>
          <cell r="C1656">
            <v>8500</v>
          </cell>
          <cell r="D1656">
            <v>1</v>
          </cell>
          <cell r="E1656">
            <v>90</v>
          </cell>
          <cell r="G1656" t="str">
            <v>WEIGHT * INDEX</v>
          </cell>
          <cell r="O1656">
            <v>0</v>
          </cell>
          <cell r="P1656">
            <v>0</v>
          </cell>
          <cell r="Q1656">
            <v>0</v>
          </cell>
          <cell r="R1656">
            <v>1237.7989334191273</v>
          </cell>
          <cell r="S1656">
            <v>1245.3084330382628</v>
          </cell>
          <cell r="T1656">
            <v>1214.2170945196694</v>
          </cell>
          <cell r="U1656">
            <v>1205.5048840913623</v>
          </cell>
          <cell r="V1656">
            <v>1277.4238468786107</v>
          </cell>
          <cell r="W1656">
            <v>1336.8044299299443</v>
          </cell>
          <cell r="X1656">
            <v>1344.9907114993737</v>
          </cell>
        </row>
        <row r="1657">
          <cell r="A1657">
            <v>1657</v>
          </cell>
        </row>
        <row r="1658">
          <cell r="A1658">
            <v>1658</v>
          </cell>
          <cell r="B1658" t="str">
            <v>I</v>
          </cell>
          <cell r="C1658">
            <v>8</v>
          </cell>
          <cell r="E1658">
            <v>90</v>
          </cell>
          <cell r="G1658" t="str">
            <v>DIVISIONAL INDEX (DIV 8),1990=100 (Including Class 94)</v>
          </cell>
          <cell r="H1658">
            <v>142.18700000000001</v>
          </cell>
          <cell r="I1658">
            <v>137.65294771968854</v>
          </cell>
          <cell r="O1658" t="e">
            <v>#VALUE!</v>
          </cell>
          <cell r="P1658" t="e">
            <v>#VALUE!</v>
          </cell>
          <cell r="Q1658" t="e">
            <v>#DIV/0!</v>
          </cell>
          <cell r="R1658">
            <v>77.854393149485347</v>
          </cell>
          <cell r="S1658">
            <v>82.699213384398476</v>
          </cell>
          <cell r="T1658">
            <v>88.28540578762032</v>
          </cell>
          <cell r="U1658">
            <v>95.211111081892483</v>
          </cell>
          <cell r="V1658">
            <v>99.999999999999972</v>
          </cell>
          <cell r="W1658">
            <v>105.67257446243549</v>
          </cell>
          <cell r="X1658">
            <v>107.41379420425601</v>
          </cell>
        </row>
        <row r="1659">
          <cell r="A1659">
            <v>1659</v>
          </cell>
          <cell r="V1659" t="str">
            <v xml:space="preserve"> </v>
          </cell>
        </row>
        <row r="1660">
          <cell r="A1660">
            <v>1660</v>
          </cell>
        </row>
        <row r="1661">
          <cell r="A1661">
            <v>1661</v>
          </cell>
        </row>
        <row r="1662">
          <cell r="A1662">
            <v>1662</v>
          </cell>
          <cell r="B1662" t="str">
            <v>H</v>
          </cell>
          <cell r="C1662">
            <v>9</v>
          </cell>
          <cell r="G1662" t="str">
            <v>OTHER SERVICES</v>
          </cell>
        </row>
        <row r="1663">
          <cell r="A1663">
            <v>1663</v>
          </cell>
        </row>
        <row r="1664">
          <cell r="A1664">
            <v>1664</v>
          </cell>
          <cell r="B1664" t="str">
            <v>H</v>
          </cell>
          <cell r="C1664">
            <v>9111</v>
          </cell>
          <cell r="G1664" t="str">
            <v>NATIONAL GOVERNMENT SERVICE (INCLUDING JUSTICE, DEFENCE, SOCIAL SECURITY)</v>
          </cell>
        </row>
        <row r="1665">
          <cell r="A1665">
            <v>1665</v>
          </cell>
          <cell r="C1665">
            <v>912</v>
          </cell>
        </row>
        <row r="1666">
          <cell r="A1666">
            <v>1666</v>
          </cell>
          <cell r="C1666" t="str">
            <v>915/9</v>
          </cell>
        </row>
        <row r="1667">
          <cell r="A1667">
            <v>1667</v>
          </cell>
          <cell r="H1667" t="str">
            <v>UNCONSTR</v>
          </cell>
          <cell r="I1667" t="str">
            <v>FINAL</v>
          </cell>
        </row>
        <row r="1668">
          <cell r="A1668">
            <v>1668</v>
          </cell>
          <cell r="B1668" t="str">
            <v>H</v>
          </cell>
          <cell r="C1668">
            <v>9111</v>
          </cell>
          <cell r="D1668">
            <v>1</v>
          </cell>
          <cell r="G1668" t="str">
            <v>Armed forces stationed in Scotland and Scottish soldiers posted abroad (numbers)</v>
          </cell>
          <cell r="H1668" t="str">
            <v>WEIGHT</v>
          </cell>
          <cell r="I1668" t="str">
            <v>WEIGHT</v>
          </cell>
          <cell r="J1668">
            <v>1978</v>
          </cell>
          <cell r="K1668">
            <v>1979</v>
          </cell>
          <cell r="L1668">
            <v>1980</v>
          </cell>
          <cell r="M1668">
            <v>1981</v>
          </cell>
          <cell r="N1668">
            <v>1982</v>
          </cell>
          <cell r="O1668">
            <v>1983</v>
          </cell>
          <cell r="P1668">
            <v>1984</v>
          </cell>
          <cell r="Q1668">
            <v>1985</v>
          </cell>
          <cell r="R1668">
            <v>1986</v>
          </cell>
          <cell r="S1668">
            <v>1987</v>
          </cell>
          <cell r="T1668">
            <v>1988</v>
          </cell>
          <cell r="U1668">
            <v>1989</v>
          </cell>
          <cell r="V1668">
            <v>1990</v>
          </cell>
          <cell r="W1668">
            <v>1991</v>
          </cell>
          <cell r="X1668">
            <v>1992</v>
          </cell>
        </row>
        <row r="1669">
          <cell r="A1669">
            <v>1669</v>
          </cell>
        </row>
        <row r="1670">
          <cell r="A1670">
            <v>1670</v>
          </cell>
          <cell r="B1670" t="str">
            <v>D</v>
          </cell>
          <cell r="C1670">
            <v>9111</v>
          </cell>
          <cell r="D1670">
            <v>1</v>
          </cell>
          <cell r="E1670">
            <v>1</v>
          </cell>
          <cell r="F1670" t="str">
            <v>ONS Reg.Accs Part 1</v>
          </cell>
          <cell r="G1670" t="str">
            <v>a - Number of armed forces stationed in Scotland</v>
          </cell>
          <cell r="Q1670">
            <v>20108</v>
          </cell>
          <cell r="R1670">
            <v>19701</v>
          </cell>
          <cell r="S1670">
            <v>19627</v>
          </cell>
          <cell r="T1670">
            <v>19288</v>
          </cell>
          <cell r="U1670">
            <v>20035</v>
          </cell>
          <cell r="V1670">
            <v>19253</v>
          </cell>
          <cell r="W1670">
            <v>18246</v>
          </cell>
          <cell r="X1670">
            <v>18760</v>
          </cell>
        </row>
        <row r="1671">
          <cell r="A1671">
            <v>1671</v>
          </cell>
        </row>
        <row r="1672">
          <cell r="A1672">
            <v>1672</v>
          </cell>
          <cell r="B1672" t="str">
            <v>D</v>
          </cell>
          <cell r="C1672">
            <v>9111</v>
          </cell>
          <cell r="D1672">
            <v>1</v>
          </cell>
          <cell r="E1672">
            <v>2</v>
          </cell>
          <cell r="F1672" t="str">
            <v>Annual Abstract of Statistics</v>
          </cell>
          <cell r="G1672" t="str">
            <v>b - Number of armed forces stationed in UK (Table 7.6)</v>
          </cell>
          <cell r="Q1672">
            <v>219751</v>
          </cell>
          <cell r="R1672">
            <v>228300</v>
          </cell>
          <cell r="S1672">
            <v>228100</v>
          </cell>
          <cell r="T1672">
            <v>226200</v>
          </cell>
          <cell r="U1672">
            <v>220200</v>
          </cell>
          <cell r="V1672">
            <v>215900</v>
          </cell>
          <cell r="W1672">
            <v>207900</v>
          </cell>
          <cell r="X1672">
            <v>210700</v>
          </cell>
        </row>
        <row r="1673">
          <cell r="A1673">
            <v>1673</v>
          </cell>
        </row>
        <row r="1674">
          <cell r="A1674">
            <v>1674</v>
          </cell>
          <cell r="B1674" t="str">
            <v>D</v>
          </cell>
          <cell r="C1674">
            <v>9111</v>
          </cell>
          <cell r="D1674">
            <v>1</v>
          </cell>
          <cell r="E1674">
            <v>3</v>
          </cell>
          <cell r="F1674" t="str">
            <v>ONS Reg.Accs Part 1</v>
          </cell>
          <cell r="G1674" t="str">
            <v>c - UK Income (£m) of armed forces</v>
          </cell>
          <cell r="Q1674">
            <v>4232.1000000000004</v>
          </cell>
          <cell r="R1674">
            <v>4466.9202817636315</v>
          </cell>
          <cell r="S1674">
            <v>4808.494730026875</v>
          </cell>
          <cell r="T1674">
            <v>5000.5810468065483</v>
          </cell>
          <cell r="U1674">
            <v>5249.2670191672178</v>
          </cell>
          <cell r="V1674">
            <v>5676.0309513917737</v>
          </cell>
          <cell r="W1674">
            <v>6562.3953104964276</v>
          </cell>
          <cell r="X1674">
            <v>7206.025705645161</v>
          </cell>
        </row>
        <row r="1675">
          <cell r="A1675">
            <v>1675</v>
          </cell>
        </row>
        <row r="1676">
          <cell r="A1676">
            <v>1676</v>
          </cell>
          <cell r="B1676" t="str">
            <v>D</v>
          </cell>
          <cell r="C1676">
            <v>9111</v>
          </cell>
          <cell r="D1676">
            <v>1</v>
          </cell>
          <cell r="E1676">
            <v>4</v>
          </cell>
          <cell r="F1676" t="str">
            <v>ONS Reg.Accs Part 1</v>
          </cell>
          <cell r="G1676" t="str">
            <v>d - Overseas Income (£m) of armed forces</v>
          </cell>
          <cell r="Q1676">
            <v>528.9</v>
          </cell>
          <cell r="R1676">
            <v>581.07971823636842</v>
          </cell>
          <cell r="S1676">
            <v>572.50526997312477</v>
          </cell>
          <cell r="T1676">
            <v>695.41895319345167</v>
          </cell>
          <cell r="U1676">
            <v>740.73298083278246</v>
          </cell>
          <cell r="V1676">
            <v>772.96904860822599</v>
          </cell>
          <cell r="W1676">
            <v>775.6046895035721</v>
          </cell>
          <cell r="X1676">
            <v>670.97429435483866</v>
          </cell>
        </row>
        <row r="1677">
          <cell r="A1677">
            <v>1677</v>
          </cell>
        </row>
        <row r="1678">
          <cell r="A1678">
            <v>1678</v>
          </cell>
          <cell r="B1678" t="str">
            <v>C</v>
          </cell>
          <cell r="C1678" t="str">
            <v xml:space="preserve"> </v>
          </cell>
          <cell r="D1678" t="str">
            <v xml:space="preserve"> </v>
          </cell>
          <cell r="E1678" t="str">
            <v xml:space="preserve"> </v>
          </cell>
          <cell r="F1678" t="str">
            <v xml:space="preserve"> </v>
          </cell>
          <cell r="G1678" t="str">
            <v>e - Scottish Population</v>
          </cell>
          <cell r="Q1678">
            <v>5137</v>
          </cell>
          <cell r="R1678">
            <v>5123</v>
          </cell>
          <cell r="S1678">
            <v>5113</v>
          </cell>
          <cell r="T1678">
            <v>5093</v>
          </cell>
          <cell r="U1678">
            <v>5097</v>
          </cell>
          <cell r="V1678">
            <v>5102</v>
          </cell>
          <cell r="W1678">
            <v>5107</v>
          </cell>
          <cell r="X1678">
            <v>5111</v>
          </cell>
        </row>
        <row r="1679">
          <cell r="A1679">
            <v>1679</v>
          </cell>
        </row>
        <row r="1680">
          <cell r="A1680">
            <v>1680</v>
          </cell>
          <cell r="B1680" t="str">
            <v>C</v>
          </cell>
          <cell r="C1680" t="str">
            <v xml:space="preserve"> </v>
          </cell>
          <cell r="D1680" t="str">
            <v xml:space="preserve"> </v>
          </cell>
          <cell r="E1680" t="str">
            <v xml:space="preserve"> </v>
          </cell>
          <cell r="F1680" t="str">
            <v xml:space="preserve"> </v>
          </cell>
          <cell r="G1680" t="str">
            <v>f - UK Population</v>
          </cell>
          <cell r="Q1680">
            <v>56618</v>
          </cell>
          <cell r="R1680">
            <v>56852</v>
          </cell>
          <cell r="S1680">
            <v>57009</v>
          </cell>
          <cell r="T1680">
            <v>57158</v>
          </cell>
          <cell r="U1680">
            <v>57358</v>
          </cell>
          <cell r="V1680">
            <v>57561</v>
          </cell>
          <cell r="W1680">
            <v>57808</v>
          </cell>
          <cell r="X1680">
            <v>58006</v>
          </cell>
        </row>
        <row r="1681">
          <cell r="A1681">
            <v>1681</v>
          </cell>
        </row>
        <row r="1682">
          <cell r="A1682">
            <v>1682</v>
          </cell>
          <cell r="B1682" t="str">
            <v>C</v>
          </cell>
          <cell r="G1682" t="str">
            <v>g - 'Scottish'stationed overseas '00s</v>
          </cell>
          <cell r="Q1682">
            <v>2491.7447256465603</v>
          </cell>
          <cell r="R1682">
            <v>2676.1597547428414</v>
          </cell>
          <cell r="S1682">
            <v>2435.7235731209666</v>
          </cell>
          <cell r="T1682">
            <v>2802.9497054587164</v>
          </cell>
          <cell r="U1682">
            <v>2761.2197144272664</v>
          </cell>
          <cell r="V1682">
            <v>2606.0462292217999</v>
          </cell>
          <cell r="W1682">
            <v>2170.7531556666477</v>
          </cell>
          <cell r="X1682">
            <v>1728.6520022769562</v>
          </cell>
        </row>
        <row r="1683">
          <cell r="A1683">
            <v>1683</v>
          </cell>
        </row>
        <row r="1684">
          <cell r="A1684">
            <v>1684</v>
          </cell>
        </row>
        <row r="1685">
          <cell r="A1685">
            <v>1685</v>
          </cell>
          <cell r="B1685" t="str">
            <v>C</v>
          </cell>
          <cell r="G1685" t="str">
            <v>Y=1990a+1990g</v>
          </cell>
          <cell r="Q1685">
            <v>22599.74472564656</v>
          </cell>
          <cell r="V1685">
            <v>21859.0462292218</v>
          </cell>
        </row>
        <row r="1686">
          <cell r="A1686">
            <v>1686</v>
          </cell>
        </row>
        <row r="1687">
          <cell r="A1687">
            <v>1687</v>
          </cell>
          <cell r="B1687" t="str">
            <v>I</v>
          </cell>
          <cell r="C1687">
            <v>9111</v>
          </cell>
          <cell r="D1687">
            <v>1</v>
          </cell>
          <cell r="E1687">
            <v>90</v>
          </cell>
          <cell r="G1687" t="str">
            <v>Scottish Index,1990=100  [(a+g)*100/Y]</v>
          </cell>
          <cell r="H1687">
            <v>14.928000000000001</v>
          </cell>
          <cell r="I1687">
            <v>14.48911820856727</v>
          </cell>
          <cell r="O1687">
            <v>0</v>
          </cell>
          <cell r="P1687">
            <v>0</v>
          </cell>
          <cell r="Q1687">
            <v>103.38852156977724</v>
          </cell>
          <cell r="R1687">
            <v>102.37024763152024</v>
          </cell>
          <cell r="S1687">
            <v>100.9317759876773</v>
          </cell>
          <cell r="T1687">
            <v>101.06090391046844</v>
          </cell>
          <cell r="U1687">
            <v>104.28734847521675</v>
          </cell>
          <cell r="V1687">
            <v>100.00000000000001</v>
          </cell>
          <cell r="W1687">
            <v>93.40184810247095</v>
          </cell>
          <cell r="X1687">
            <v>93.730768430724751</v>
          </cell>
        </row>
        <row r="1688">
          <cell r="A1688">
            <v>1688</v>
          </cell>
        </row>
        <row r="1689">
          <cell r="A1689">
            <v>1689</v>
          </cell>
          <cell r="B1689" t="str">
            <v>W</v>
          </cell>
          <cell r="C1689">
            <v>91101</v>
          </cell>
          <cell r="D1689">
            <v>1</v>
          </cell>
          <cell r="E1689">
            <v>90</v>
          </cell>
          <cell r="G1689" t="str">
            <v>WEIGHT * INDEX</v>
          </cell>
          <cell r="O1689">
            <v>0</v>
          </cell>
          <cell r="P1689">
            <v>0</v>
          </cell>
          <cell r="Q1689">
            <v>1498.0085104335094</v>
          </cell>
          <cell r="R1689">
            <v>1483.2546189734003</v>
          </cell>
          <cell r="S1689">
            <v>1462.4124332860879</v>
          </cell>
          <cell r="T1689">
            <v>1464.2833830234354</v>
          </cell>
          <cell r="U1689">
            <v>1511.0317197154629</v>
          </cell>
          <cell r="V1689">
            <v>1448.9118208567272</v>
          </cell>
          <cell r="W1689">
            <v>1353.3104180553462</v>
          </cell>
          <cell r="X1689">
            <v>1358.0761835726162</v>
          </cell>
        </row>
        <row r="1690">
          <cell r="A1690">
            <v>1690</v>
          </cell>
          <cell r="H1690" t="str">
            <v>UNCONSTR</v>
          </cell>
          <cell r="I1690" t="str">
            <v>FINAL</v>
          </cell>
        </row>
        <row r="1691">
          <cell r="A1691">
            <v>1691</v>
          </cell>
          <cell r="B1691" t="str">
            <v>H</v>
          </cell>
          <cell r="C1691">
            <v>91102</v>
          </cell>
          <cell r="D1691">
            <v>2</v>
          </cell>
          <cell r="G1691" t="str">
            <v>Number of administrative and clerical staff in NHS (wholetime equivalents)</v>
          </cell>
          <cell r="H1691" t="str">
            <v>WEIGHT</v>
          </cell>
          <cell r="I1691" t="str">
            <v>WEIGHT</v>
          </cell>
          <cell r="J1691">
            <v>1978</v>
          </cell>
          <cell r="K1691">
            <v>1979</v>
          </cell>
          <cell r="L1691">
            <v>1980</v>
          </cell>
          <cell r="M1691">
            <v>1981</v>
          </cell>
          <cell r="N1691">
            <v>1982</v>
          </cell>
          <cell r="O1691">
            <v>1983</v>
          </cell>
          <cell r="P1691">
            <v>1984</v>
          </cell>
          <cell r="Q1691">
            <v>1985</v>
          </cell>
          <cell r="R1691">
            <v>1986</v>
          </cell>
          <cell r="S1691">
            <v>1987</v>
          </cell>
          <cell r="T1691">
            <v>1988</v>
          </cell>
          <cell r="U1691">
            <v>1989</v>
          </cell>
          <cell r="V1691">
            <v>1990</v>
          </cell>
          <cell r="W1691">
            <v>1991</v>
          </cell>
          <cell r="X1691">
            <v>1992</v>
          </cell>
        </row>
        <row r="1692">
          <cell r="A1692">
            <v>1692</v>
          </cell>
        </row>
        <row r="1693">
          <cell r="A1693">
            <v>1693</v>
          </cell>
          <cell r="B1693" t="str">
            <v>D</v>
          </cell>
          <cell r="C1693">
            <v>91102</v>
          </cell>
          <cell r="D1693">
            <v>2</v>
          </cell>
          <cell r="E1693">
            <v>1</v>
          </cell>
          <cell r="F1693" t="str">
            <v>SHS(t9.2i)</v>
          </cell>
          <cell r="G1693" t="str">
            <v>WTE Amin. and clerical staff in NHS - Scotland</v>
          </cell>
          <cell r="J1693">
            <v>12944</v>
          </cell>
          <cell r="K1693">
            <v>13121.6</v>
          </cell>
          <cell r="L1693">
            <v>13255.7</v>
          </cell>
          <cell r="M1693">
            <v>13628.8</v>
          </cell>
          <cell r="N1693">
            <v>13880.4</v>
          </cell>
          <cell r="O1693">
            <v>14088</v>
          </cell>
          <cell r="P1693">
            <v>14052.8</v>
          </cell>
          <cell r="Q1693">
            <v>14315.1</v>
          </cell>
          <cell r="R1693">
            <v>14445.5</v>
          </cell>
          <cell r="S1693">
            <v>14712.3</v>
          </cell>
          <cell r="T1693">
            <v>14803.2</v>
          </cell>
          <cell r="U1693">
            <v>15222.9</v>
          </cell>
          <cell r="V1693">
            <v>15923.8</v>
          </cell>
          <cell r="W1693">
            <v>16584.099999999999</v>
          </cell>
          <cell r="X1693">
            <v>17639.599999999999</v>
          </cell>
        </row>
        <row r="1694">
          <cell r="A1694">
            <v>1694</v>
          </cell>
        </row>
        <row r="1695">
          <cell r="A1695">
            <v>1695</v>
          </cell>
          <cell r="B1695" t="str">
            <v>I</v>
          </cell>
          <cell r="C1695">
            <v>91102</v>
          </cell>
          <cell r="D1695">
            <v>2</v>
          </cell>
          <cell r="E1695">
            <v>90</v>
          </cell>
          <cell r="G1695" t="str">
            <v>Scottish Index,1990=100</v>
          </cell>
          <cell r="H1695">
            <v>1.6919999999999999</v>
          </cell>
          <cell r="I1695">
            <v>1.642255359652721</v>
          </cell>
          <cell r="O1695">
            <v>88.471344779512435</v>
          </cell>
          <cell r="P1695">
            <v>88.250292015724895</v>
          </cell>
          <cell r="Q1695">
            <v>89.897511900425783</v>
          </cell>
          <cell r="R1695">
            <v>90.716411911729622</v>
          </cell>
          <cell r="S1695">
            <v>92.391891382710156</v>
          </cell>
          <cell r="T1695">
            <v>92.962735025559226</v>
          </cell>
          <cell r="U1695">
            <v>95.598412439241898</v>
          </cell>
          <cell r="V1695">
            <v>100</v>
          </cell>
          <cell r="W1695">
            <v>104.14662329343497</v>
          </cell>
          <cell r="X1695">
            <v>110.77506625303005</v>
          </cell>
        </row>
        <row r="1696">
          <cell r="A1696">
            <v>1696</v>
          </cell>
        </row>
        <row r="1697">
          <cell r="A1697">
            <v>1697</v>
          </cell>
          <cell r="B1697" t="str">
            <v>W</v>
          </cell>
          <cell r="C1697">
            <v>91102</v>
          </cell>
          <cell r="D1697">
            <v>2</v>
          </cell>
          <cell r="E1697">
            <v>90</v>
          </cell>
          <cell r="G1697" t="str">
            <v>WEIGHT * INDEX</v>
          </cell>
          <cell r="O1697">
            <v>145.29254013983808</v>
          </cell>
          <cell r="P1697">
            <v>144.92951505374194</v>
          </cell>
          <cell r="Q1697">
            <v>147.6346707379185</v>
          </cell>
          <cell r="R1697">
            <v>148.97951367050192</v>
          </cell>
          <cell r="S1697">
            <v>151.73107881170779</v>
          </cell>
          <cell r="T1697">
            <v>152.66854984370036</v>
          </cell>
          <cell r="U1697">
            <v>156.99700520263636</v>
          </cell>
          <cell r="V1697">
            <v>164.22553596527209</v>
          </cell>
          <cell r="W1697">
            <v>171.0353502933765</v>
          </cell>
          <cell r="X1697">
            <v>181.92094626992386</v>
          </cell>
        </row>
        <row r="1698">
          <cell r="A1698">
            <v>1698</v>
          </cell>
          <cell r="H1698" t="str">
            <v>UNCONSTR</v>
          </cell>
          <cell r="I1698" t="str">
            <v>FINAL</v>
          </cell>
        </row>
        <row r="1699">
          <cell r="A1699">
            <v>1699</v>
          </cell>
          <cell r="B1699" t="str">
            <v>H</v>
          </cell>
          <cell r="C1699">
            <v>91103</v>
          </cell>
          <cell r="D1699">
            <v>3</v>
          </cell>
          <cell r="G1699" t="str">
            <v xml:space="preserve">UK Index of non-trading capital consumption at 1980 prices: central government, adjusted by the </v>
          </cell>
          <cell r="H1699" t="str">
            <v>WEIGHT</v>
          </cell>
          <cell r="I1699" t="str">
            <v>WEIGHT</v>
          </cell>
          <cell r="J1699">
            <v>1978</v>
          </cell>
          <cell r="K1699">
            <v>1979</v>
          </cell>
          <cell r="L1699">
            <v>1980</v>
          </cell>
          <cell r="M1699">
            <v>1981</v>
          </cell>
          <cell r="N1699">
            <v>1982</v>
          </cell>
          <cell r="O1699">
            <v>1983</v>
          </cell>
          <cell r="P1699">
            <v>1984</v>
          </cell>
          <cell r="Q1699">
            <v>1985</v>
          </cell>
          <cell r="R1699">
            <v>1986</v>
          </cell>
          <cell r="S1699">
            <v>1987</v>
          </cell>
          <cell r="T1699">
            <v>1988</v>
          </cell>
          <cell r="U1699">
            <v>1989</v>
          </cell>
          <cell r="V1699">
            <v>1990</v>
          </cell>
          <cell r="W1699">
            <v>1991</v>
          </cell>
          <cell r="X1699">
            <v>1992</v>
          </cell>
        </row>
        <row r="1700">
          <cell r="A1700">
            <v>1700</v>
          </cell>
          <cell r="G1700" t="str">
            <v>Scotland to UK ratio of central Govt. public admin. imputed charge for capital consumption</v>
          </cell>
        </row>
        <row r="1701">
          <cell r="A1701">
            <v>1701</v>
          </cell>
          <cell r="B1701" t="str">
            <v>D</v>
          </cell>
          <cell r="C1701">
            <v>91103</v>
          </cell>
          <cell r="D1701">
            <v>3</v>
          </cell>
          <cell r="E1701">
            <v>2</v>
          </cell>
          <cell r="F1701" t="str">
            <v>ONS GDP(O)</v>
          </cell>
          <cell r="G1701" t="str">
            <v>a(ii) - UK Index for non-trading capital consumption at 1990 prices - National Government</v>
          </cell>
          <cell r="R1701">
            <v>73.61</v>
          </cell>
          <cell r="S1701">
            <v>78.44</v>
          </cell>
          <cell r="T1701">
            <v>83.96</v>
          </cell>
          <cell r="U1701">
            <v>91.1</v>
          </cell>
          <cell r="V1701">
            <v>100</v>
          </cell>
          <cell r="W1701">
            <v>127.18</v>
          </cell>
          <cell r="X1701">
            <v>146.99</v>
          </cell>
        </row>
        <row r="1702">
          <cell r="A1702">
            <v>1702</v>
          </cell>
        </row>
        <row r="1703">
          <cell r="A1703">
            <v>1703</v>
          </cell>
          <cell r="B1703" t="str">
            <v>D</v>
          </cell>
          <cell r="C1703">
            <v>91103</v>
          </cell>
          <cell r="D1703">
            <v>3</v>
          </cell>
          <cell r="E1703">
            <v>3</v>
          </cell>
          <cell r="F1703" t="str">
            <v>ONS Reg.Accs Part 1</v>
          </cell>
          <cell r="G1703" t="str">
            <v>b - GDP(I) for CGPUBADM - Scotland (£m)</v>
          </cell>
          <cell r="J1703">
            <v>24.3</v>
          </cell>
          <cell r="K1703">
            <v>28.6</v>
          </cell>
          <cell r="L1703">
            <v>35.4</v>
          </cell>
          <cell r="M1703">
            <v>39.9</v>
          </cell>
          <cell r="N1703">
            <v>42.2</v>
          </cell>
          <cell r="O1703">
            <v>44</v>
          </cell>
          <cell r="P1703">
            <v>47.6</v>
          </cell>
          <cell r="Q1703">
            <v>52.8</v>
          </cell>
          <cell r="R1703">
            <v>57.802894433401974</v>
          </cell>
          <cell r="S1703">
            <v>64.040872566887316</v>
          </cell>
          <cell r="T1703">
            <v>66.294558685125111</v>
          </cell>
          <cell r="U1703">
            <v>75.230419340546277</v>
          </cell>
          <cell r="V1703">
            <v>80.791523274769077</v>
          </cell>
          <cell r="W1703">
            <v>96.03332729577977</v>
          </cell>
          <cell r="X1703">
            <v>102.1544420761066</v>
          </cell>
        </row>
        <row r="1704">
          <cell r="A1704">
            <v>1704</v>
          </cell>
          <cell r="B1704" t="str">
            <v>D</v>
          </cell>
          <cell r="C1704">
            <v>91103</v>
          </cell>
          <cell r="D1704">
            <v>3</v>
          </cell>
          <cell r="E1704">
            <v>4</v>
          </cell>
          <cell r="F1704" t="str">
            <v>ONS Reg.Accs Part 1</v>
          </cell>
          <cell r="G1704" t="str">
            <v>c - GDP(I) for CGDEFENCE - Scotland (£m)</v>
          </cell>
          <cell r="J1704">
            <v>1.6</v>
          </cell>
          <cell r="K1704">
            <v>1.8</v>
          </cell>
          <cell r="L1704">
            <v>2.1</v>
          </cell>
          <cell r="M1704">
            <v>2.5</v>
          </cell>
          <cell r="N1704">
            <v>2.7</v>
          </cell>
          <cell r="O1704">
            <v>2.6</v>
          </cell>
          <cell r="P1704">
            <v>3</v>
          </cell>
          <cell r="Q1704">
            <v>3.2</v>
          </cell>
          <cell r="R1704">
            <v>3.4394361926464305</v>
          </cell>
          <cell r="S1704">
            <v>3.5338005346038255</v>
          </cell>
          <cell r="T1704">
            <v>3.6793575612638474</v>
          </cell>
          <cell r="U1704">
            <v>4.7990552795596413</v>
          </cell>
          <cell r="V1704">
            <v>5.1869204657336967</v>
          </cell>
          <cell r="W1704">
            <v>5.267694520700589</v>
          </cell>
          <cell r="X1704">
            <v>5.6800290662468207</v>
          </cell>
        </row>
        <row r="1705">
          <cell r="A1705">
            <v>1705</v>
          </cell>
        </row>
        <row r="1706">
          <cell r="A1706">
            <v>1706</v>
          </cell>
          <cell r="B1706" t="str">
            <v>C</v>
          </cell>
          <cell r="G1706" t="str">
            <v>d - GDP(I) for CGPUBADM and CGDEFENCE - Scotland (£m)  [b+c]</v>
          </cell>
          <cell r="J1706">
            <v>25.900000000000002</v>
          </cell>
          <cell r="K1706">
            <v>30.400000000000002</v>
          </cell>
          <cell r="L1706">
            <v>37.5</v>
          </cell>
          <cell r="M1706">
            <v>42.4</v>
          </cell>
          <cell r="N1706">
            <v>44.900000000000006</v>
          </cell>
          <cell r="O1706">
            <v>46.6</v>
          </cell>
          <cell r="P1706">
            <v>50.6</v>
          </cell>
          <cell r="Q1706">
            <v>56</v>
          </cell>
          <cell r="R1706">
            <v>61.242330626048407</v>
          </cell>
          <cell r="S1706">
            <v>67.574673101491143</v>
          </cell>
          <cell r="T1706">
            <v>69.973916246388953</v>
          </cell>
          <cell r="U1706">
            <v>80.029474620105916</v>
          </cell>
          <cell r="V1706">
            <v>85.978443740502769</v>
          </cell>
          <cell r="W1706">
            <v>101.30102181648036</v>
          </cell>
          <cell r="X1706">
            <v>107.83447114235342</v>
          </cell>
        </row>
        <row r="1707">
          <cell r="A1707">
            <v>1707</v>
          </cell>
        </row>
        <row r="1708">
          <cell r="A1708">
            <v>1708</v>
          </cell>
          <cell r="B1708" t="str">
            <v>D</v>
          </cell>
          <cell r="C1708">
            <v>91103</v>
          </cell>
          <cell r="D1708">
            <v>3</v>
          </cell>
          <cell r="E1708">
            <v>5</v>
          </cell>
          <cell r="F1708" t="str">
            <v>ONS Reg.Accs Part 1</v>
          </cell>
          <cell r="G1708" t="str">
            <v>e - GDP(I) for CGPUBADM - UK (£m)</v>
          </cell>
          <cell r="J1708">
            <v>251</v>
          </cell>
          <cell r="K1708">
            <v>292</v>
          </cell>
          <cell r="L1708">
            <v>358</v>
          </cell>
          <cell r="M1708">
            <v>397</v>
          </cell>
          <cell r="N1708">
            <v>416</v>
          </cell>
          <cell r="O1708">
            <v>430</v>
          </cell>
          <cell r="P1708">
            <v>456</v>
          </cell>
          <cell r="Q1708">
            <v>499</v>
          </cell>
          <cell r="R1708">
            <v>548</v>
          </cell>
          <cell r="S1708">
            <v>605</v>
          </cell>
          <cell r="T1708">
            <v>671</v>
          </cell>
          <cell r="U1708">
            <v>761</v>
          </cell>
          <cell r="V1708">
            <v>811</v>
          </cell>
          <cell r="W1708">
            <v>964</v>
          </cell>
          <cell r="X1708">
            <v>1060</v>
          </cell>
        </row>
        <row r="1709">
          <cell r="A1709">
            <v>1709</v>
          </cell>
          <cell r="B1709" t="str">
            <v>D</v>
          </cell>
          <cell r="C1709">
            <v>91103</v>
          </cell>
          <cell r="D1709">
            <v>3</v>
          </cell>
          <cell r="E1709">
            <v>6</v>
          </cell>
          <cell r="F1709" t="str">
            <v>ONS Reg.Accs Part 1</v>
          </cell>
          <cell r="G1709" t="str">
            <v>f - GDP(I) for CGDEFENCE - UK (£m)</v>
          </cell>
          <cell r="J1709">
            <v>18</v>
          </cell>
          <cell r="K1709">
            <v>21</v>
          </cell>
          <cell r="L1709">
            <v>26</v>
          </cell>
          <cell r="M1709">
            <v>31</v>
          </cell>
          <cell r="N1709">
            <v>31</v>
          </cell>
          <cell r="O1709">
            <v>31</v>
          </cell>
          <cell r="P1709">
            <v>32</v>
          </cell>
          <cell r="Q1709">
            <v>35</v>
          </cell>
          <cell r="R1709">
            <v>38</v>
          </cell>
          <cell r="S1709">
            <v>39</v>
          </cell>
          <cell r="T1709">
            <v>41</v>
          </cell>
          <cell r="U1709">
            <v>50</v>
          </cell>
          <cell r="V1709">
            <v>55</v>
          </cell>
          <cell r="W1709">
            <v>57</v>
          </cell>
          <cell r="X1709">
            <v>60</v>
          </cell>
        </row>
        <row r="1710">
          <cell r="A1710">
            <v>1710</v>
          </cell>
        </row>
        <row r="1711">
          <cell r="A1711">
            <v>1711</v>
          </cell>
          <cell r="B1711" t="str">
            <v>C</v>
          </cell>
          <cell r="G1711" t="str">
            <v>g - GDP(I) for CGPUBADM and CGDEFENCE - UK (£m)  [e+f]</v>
          </cell>
          <cell r="J1711">
            <v>269</v>
          </cell>
          <cell r="K1711">
            <v>313</v>
          </cell>
          <cell r="L1711">
            <v>384</v>
          </cell>
          <cell r="M1711">
            <v>428</v>
          </cell>
          <cell r="N1711">
            <v>447</v>
          </cell>
          <cell r="O1711">
            <v>461</v>
          </cell>
          <cell r="P1711">
            <v>488</v>
          </cell>
          <cell r="Q1711">
            <v>534</v>
          </cell>
          <cell r="R1711">
            <v>586</v>
          </cell>
          <cell r="S1711">
            <v>644</v>
          </cell>
          <cell r="T1711">
            <v>712</v>
          </cell>
          <cell r="U1711">
            <v>811</v>
          </cell>
          <cell r="V1711">
            <v>866</v>
          </cell>
          <cell r="W1711">
            <v>1021</v>
          </cell>
          <cell r="X1711">
            <v>1120</v>
          </cell>
        </row>
        <row r="1712">
          <cell r="A1712">
            <v>1712</v>
          </cell>
        </row>
        <row r="1713">
          <cell r="A1713">
            <v>1713</v>
          </cell>
          <cell r="B1713" t="str">
            <v>C</v>
          </cell>
          <cell r="G1713" t="str">
            <v>h - Scotland/UK  [d/g]</v>
          </cell>
          <cell r="J1713">
            <v>9.62825278810409E-2</v>
          </cell>
          <cell r="K1713">
            <v>9.712460063897764E-2</v>
          </cell>
          <cell r="L1713">
            <v>9.765625E-2</v>
          </cell>
          <cell r="M1713">
            <v>9.9065420560747658E-2</v>
          </cell>
          <cell r="N1713">
            <v>0.10044742729306488</v>
          </cell>
          <cell r="O1713">
            <v>0.10108459869848156</v>
          </cell>
          <cell r="P1713">
            <v>0.10368852459016394</v>
          </cell>
          <cell r="Q1713">
            <v>0.10486891385767791</v>
          </cell>
          <cell r="R1713">
            <v>0.10450909663148192</v>
          </cell>
          <cell r="S1713">
            <v>0.10492961661722228</v>
          </cell>
          <cell r="T1713">
            <v>9.8277972256164262E-2</v>
          </cell>
          <cell r="U1713">
            <v>9.8679993366345142E-2</v>
          </cell>
          <cell r="V1713">
            <v>9.9282267598732987E-2</v>
          </cell>
          <cell r="W1713">
            <v>9.9217455256102205E-2</v>
          </cell>
          <cell r="X1713">
            <v>9.6280777805672693E-2</v>
          </cell>
        </row>
        <row r="1714">
          <cell r="A1714">
            <v>1714</v>
          </cell>
        </row>
        <row r="1715">
          <cell r="A1715">
            <v>1715</v>
          </cell>
          <cell r="B1715" t="str">
            <v>I</v>
          </cell>
          <cell r="C1715">
            <v>91103</v>
          </cell>
          <cell r="D1715">
            <v>3</v>
          </cell>
          <cell r="E1715">
            <v>90</v>
          </cell>
          <cell r="G1715" t="str">
            <v>Scottish Index,1990=100 [(a(ii)/1990a(ii))*h*(1990g/1990d)*100]</v>
          </cell>
          <cell r="H1715">
            <v>2.1789999999999998</v>
          </cell>
          <cell r="I1715">
            <v>2.1149376056047746</v>
          </cell>
          <cell r="O1715">
            <v>0</v>
          </cell>
          <cell r="P1715">
            <v>0</v>
          </cell>
          <cell r="Q1715">
            <v>0</v>
          </cell>
          <cell r="R1715">
            <v>77.485283012830365</v>
          </cell>
          <cell r="S1715">
            <v>82.901804385861467</v>
          </cell>
          <cell r="T1715">
            <v>83.110697914124316</v>
          </cell>
          <cell r="U1715">
            <v>90.54736171022715</v>
          </cell>
          <cell r="V1715">
            <v>99.999999999999986</v>
          </cell>
          <cell r="W1715">
            <v>127.09697577084864</v>
          </cell>
          <cell r="X1715">
            <v>142.54621567322496</v>
          </cell>
        </row>
        <row r="1716">
          <cell r="A1716">
            <v>1716</v>
          </cell>
        </row>
        <row r="1717">
          <cell r="A1717">
            <v>1717</v>
          </cell>
          <cell r="B1717" t="str">
            <v>W</v>
          </cell>
          <cell r="C1717">
            <v>91103</v>
          </cell>
          <cell r="D1717">
            <v>3</v>
          </cell>
          <cell r="E1717">
            <v>90</v>
          </cell>
          <cell r="G1717" t="str">
            <v>WEIGHT *INDEX</v>
          </cell>
          <cell r="O1717">
            <v>0</v>
          </cell>
          <cell r="P1717">
            <v>0</v>
          </cell>
          <cell r="Q1717">
            <v>0</v>
          </cell>
          <cell r="R1717">
            <v>163.87653892476376</v>
          </cell>
          <cell r="S1717">
            <v>175.33214366814926</v>
          </cell>
          <cell r="T1717">
            <v>175.77394044663981</v>
          </cell>
          <cell r="U1717">
            <v>191.50202036925725</v>
          </cell>
          <cell r="V1717">
            <v>211.49376056047743</v>
          </cell>
          <cell r="W1717">
            <v>268.80217361640666</v>
          </cell>
          <cell r="X1717">
            <v>301.47635206395222</v>
          </cell>
        </row>
        <row r="1718">
          <cell r="A1718">
            <v>1718</v>
          </cell>
          <cell r="H1718" t="str">
            <v>UNCONSTR</v>
          </cell>
          <cell r="I1718" t="str">
            <v>FINAL</v>
          </cell>
        </row>
        <row r="1719">
          <cell r="A1719">
            <v>1719</v>
          </cell>
          <cell r="B1719" t="str">
            <v>H</v>
          </cell>
          <cell r="C1719">
            <v>91104</v>
          </cell>
          <cell r="D1719">
            <v>4</v>
          </cell>
          <cell r="G1719" t="str">
            <v>Number of Civil Servants: INDUSTRIAL</v>
          </cell>
          <cell r="H1719" t="str">
            <v>WEIGHT</v>
          </cell>
          <cell r="I1719" t="str">
            <v>WEIGHT</v>
          </cell>
          <cell r="J1719">
            <v>1978</v>
          </cell>
          <cell r="K1719">
            <v>1979</v>
          </cell>
          <cell r="L1719">
            <v>1980</v>
          </cell>
          <cell r="M1719">
            <v>1981</v>
          </cell>
          <cell r="N1719">
            <v>1982</v>
          </cell>
          <cell r="O1719">
            <v>1983</v>
          </cell>
          <cell r="P1719">
            <v>1984</v>
          </cell>
          <cell r="Q1719">
            <v>1985</v>
          </cell>
          <cell r="R1719">
            <v>1986</v>
          </cell>
          <cell r="S1719">
            <v>1987</v>
          </cell>
          <cell r="T1719">
            <v>1988</v>
          </cell>
          <cell r="U1719">
            <v>1988</v>
          </cell>
          <cell r="V1719">
            <v>1990</v>
          </cell>
          <cell r="W1719">
            <v>1991</v>
          </cell>
          <cell r="X1719">
            <v>1992</v>
          </cell>
        </row>
        <row r="1720">
          <cell r="A1720">
            <v>1720</v>
          </cell>
        </row>
        <row r="1721">
          <cell r="A1721">
            <v>1721</v>
          </cell>
          <cell r="B1721" t="str">
            <v>D</v>
          </cell>
          <cell r="C1721">
            <v>91104</v>
          </cell>
          <cell r="D1721">
            <v>4</v>
          </cell>
          <cell r="E1721">
            <v>1</v>
          </cell>
          <cell r="F1721" t="str">
            <v>H M Treasury</v>
          </cell>
          <cell r="G1721" t="str">
            <v>Scottish number of civil servants (FTE) '000s - INDUSTRIAL</v>
          </cell>
          <cell r="J1721">
            <v>18.899999999999999</v>
          </cell>
          <cell r="K1721">
            <v>18.600000000000001</v>
          </cell>
          <cell r="L1721">
            <v>18.2</v>
          </cell>
          <cell r="M1721">
            <v>18</v>
          </cell>
          <cell r="N1721">
            <v>17.2</v>
          </cell>
          <cell r="O1721">
            <v>16.7</v>
          </cell>
          <cell r="P1721">
            <v>16.3</v>
          </cell>
          <cell r="Q1721">
            <v>15.7</v>
          </cell>
          <cell r="R1721">
            <v>13.6</v>
          </cell>
          <cell r="S1721">
            <v>12.6</v>
          </cell>
          <cell r="T1721">
            <v>8.1999999999999993</v>
          </cell>
          <cell r="U1721">
            <v>7.9</v>
          </cell>
          <cell r="V1721">
            <v>7.5</v>
          </cell>
          <cell r="W1721">
            <v>7</v>
          </cell>
          <cell r="X1721">
            <v>6.6</v>
          </cell>
        </row>
        <row r="1722">
          <cell r="A1722">
            <v>1722</v>
          </cell>
        </row>
        <row r="1723">
          <cell r="A1723">
            <v>1723</v>
          </cell>
          <cell r="B1723" t="str">
            <v>I</v>
          </cell>
          <cell r="C1723">
            <v>91104</v>
          </cell>
          <cell r="D1723">
            <v>4</v>
          </cell>
          <cell r="E1723">
            <v>90</v>
          </cell>
          <cell r="G1723" t="str">
            <v>Scottish Index,1990=100</v>
          </cell>
          <cell r="H1723">
            <v>3.37</v>
          </cell>
          <cell r="I1723">
            <v>3.2709223179844384</v>
          </cell>
          <cell r="O1723">
            <v>222.66666666666666</v>
          </cell>
          <cell r="P1723">
            <v>217.33333333333334</v>
          </cell>
          <cell r="Q1723">
            <v>209.33333333333334</v>
          </cell>
          <cell r="R1723">
            <v>181.33333333333334</v>
          </cell>
          <cell r="S1723">
            <v>168</v>
          </cell>
          <cell r="T1723">
            <v>109.33333333333331</v>
          </cell>
          <cell r="U1723">
            <v>105.33333333333333</v>
          </cell>
          <cell r="V1723">
            <v>100</v>
          </cell>
          <cell r="W1723">
            <v>93.333333333333329</v>
          </cell>
          <cell r="X1723">
            <v>88</v>
          </cell>
        </row>
        <row r="1724">
          <cell r="A1724">
            <v>1724</v>
          </cell>
          <cell r="I1724" t="str">
            <v xml:space="preserve"> </v>
          </cell>
        </row>
        <row r="1725">
          <cell r="A1725">
            <v>1725</v>
          </cell>
          <cell r="B1725" t="str">
            <v>W</v>
          </cell>
          <cell r="C1725">
            <v>91104</v>
          </cell>
          <cell r="D1725">
            <v>4</v>
          </cell>
          <cell r="E1725">
            <v>90</v>
          </cell>
          <cell r="G1725" t="str">
            <v>WEIGHT * INDEX</v>
          </cell>
          <cell r="O1725">
            <v>728.32536947120161</v>
          </cell>
          <cell r="P1725">
            <v>710.88045044195133</v>
          </cell>
          <cell r="Q1725">
            <v>684.71307189807578</v>
          </cell>
          <cell r="R1725">
            <v>593.12724699451155</v>
          </cell>
          <cell r="S1725">
            <v>549.51494942138561</v>
          </cell>
          <cell r="T1725">
            <v>357.62084009963189</v>
          </cell>
          <cell r="U1725">
            <v>344.53715082769418</v>
          </cell>
          <cell r="V1725">
            <v>327.09223179844383</v>
          </cell>
          <cell r="W1725">
            <v>305.28608301188092</v>
          </cell>
          <cell r="X1725">
            <v>287.84116398263058</v>
          </cell>
        </row>
        <row r="1726">
          <cell r="A1726">
            <v>1726</v>
          </cell>
          <cell r="H1726" t="str">
            <v>UNCONSTR</v>
          </cell>
          <cell r="I1726" t="str">
            <v>FINAL</v>
          </cell>
        </row>
        <row r="1727">
          <cell r="A1727">
            <v>1727</v>
          </cell>
          <cell r="B1727" t="str">
            <v>H</v>
          </cell>
          <cell r="C1727">
            <v>911</v>
          </cell>
          <cell r="D1727">
            <v>1</v>
          </cell>
          <cell r="G1727" t="str">
            <v>Staff in post in Scotland by grade level in the NON-INDUSTRIAL home civil service (FTE)</v>
          </cell>
          <cell r="H1727" t="str">
            <v>WEIGHT</v>
          </cell>
          <cell r="I1727" t="str">
            <v>WEIGHT</v>
          </cell>
          <cell r="J1727">
            <v>1978</v>
          </cell>
          <cell r="K1727">
            <v>1979</v>
          </cell>
          <cell r="L1727">
            <v>1980</v>
          </cell>
          <cell r="M1727">
            <v>1981</v>
          </cell>
          <cell r="N1727">
            <v>1982</v>
          </cell>
          <cell r="O1727">
            <v>1983</v>
          </cell>
          <cell r="P1727">
            <v>1984</v>
          </cell>
          <cell r="Q1727">
            <v>1985</v>
          </cell>
          <cell r="R1727">
            <v>1986</v>
          </cell>
          <cell r="S1727">
            <v>1987</v>
          </cell>
          <cell r="T1727">
            <v>1988</v>
          </cell>
          <cell r="U1727">
            <v>1989</v>
          </cell>
          <cell r="V1727">
            <v>1990</v>
          </cell>
          <cell r="W1727">
            <v>1991</v>
          </cell>
          <cell r="X1727">
            <v>1992</v>
          </cell>
        </row>
        <row r="1728">
          <cell r="A1728">
            <v>1728</v>
          </cell>
          <cell r="C1728" t="str">
            <v xml:space="preserve"> </v>
          </cell>
        </row>
        <row r="1729">
          <cell r="A1729">
            <v>1729</v>
          </cell>
          <cell r="B1729" t="str">
            <v>D</v>
          </cell>
          <cell r="C1729">
            <v>91111</v>
          </cell>
          <cell r="D1729">
            <v>1</v>
          </cell>
          <cell r="E1729">
            <v>1</v>
          </cell>
          <cell r="F1729" t="str">
            <v>H M Treasury</v>
          </cell>
          <cell r="G1729" t="str">
            <v>Number of civil servants: Non-industrial FTE GRADE 1</v>
          </cell>
          <cell r="J1729">
            <v>1</v>
          </cell>
          <cell r="K1729" t="str">
            <v xml:space="preserve"> </v>
          </cell>
          <cell r="L1729">
            <v>1</v>
          </cell>
          <cell r="M1729" t="str">
            <v xml:space="preserve"> </v>
          </cell>
          <cell r="N1729" t="str">
            <v xml:space="preserve"> </v>
          </cell>
          <cell r="O1729">
            <v>1</v>
          </cell>
          <cell r="P1729">
            <v>1</v>
          </cell>
          <cell r="Q1729">
            <v>1</v>
          </cell>
          <cell r="R1729">
            <v>1</v>
          </cell>
          <cell r="S1729">
            <v>1</v>
          </cell>
          <cell r="T1729">
            <v>1</v>
          </cell>
          <cell r="U1729">
            <v>1</v>
          </cell>
          <cell r="V1729">
            <v>1</v>
          </cell>
          <cell r="W1729">
            <v>1</v>
          </cell>
          <cell r="X1729">
            <v>1</v>
          </cell>
        </row>
        <row r="1730">
          <cell r="A1730">
            <v>1730</v>
          </cell>
          <cell r="F1730" t="str">
            <v xml:space="preserve"> </v>
          </cell>
        </row>
        <row r="1731">
          <cell r="A1731">
            <v>1731</v>
          </cell>
          <cell r="B1731" t="str">
            <v>D</v>
          </cell>
          <cell r="C1731">
            <v>91112</v>
          </cell>
          <cell r="D1731">
            <v>1</v>
          </cell>
          <cell r="E1731">
            <v>1</v>
          </cell>
          <cell r="F1731" t="str">
            <v>H M Treasury</v>
          </cell>
          <cell r="G1731" t="str">
            <v>Number of civil servants: Non-industrial FTE GRADE 2</v>
          </cell>
          <cell r="J1731">
            <v>11</v>
          </cell>
          <cell r="K1731" t="str">
            <v xml:space="preserve"> </v>
          </cell>
          <cell r="L1731">
            <v>10</v>
          </cell>
          <cell r="M1731" t="str">
            <v xml:space="preserve"> </v>
          </cell>
          <cell r="N1731" t="str">
            <v xml:space="preserve"> </v>
          </cell>
          <cell r="O1731">
            <v>11</v>
          </cell>
          <cell r="P1731">
            <v>11</v>
          </cell>
          <cell r="Q1731">
            <v>11</v>
          </cell>
          <cell r="R1731">
            <v>10</v>
          </cell>
          <cell r="S1731">
            <v>10</v>
          </cell>
          <cell r="T1731">
            <v>10</v>
          </cell>
          <cell r="U1731">
            <v>8</v>
          </cell>
          <cell r="V1731">
            <v>7</v>
          </cell>
          <cell r="W1731">
            <v>8</v>
          </cell>
          <cell r="X1731">
            <v>8</v>
          </cell>
        </row>
        <row r="1732">
          <cell r="A1732">
            <v>1732</v>
          </cell>
          <cell r="F1732" t="str">
            <v xml:space="preserve"> </v>
          </cell>
        </row>
        <row r="1733">
          <cell r="A1733">
            <v>1733</v>
          </cell>
          <cell r="B1733" t="str">
            <v>D</v>
          </cell>
          <cell r="C1733">
            <v>91113</v>
          </cell>
          <cell r="D1733">
            <v>1</v>
          </cell>
          <cell r="E1733">
            <v>1</v>
          </cell>
          <cell r="F1733" t="str">
            <v>H M Treasury</v>
          </cell>
          <cell r="G1733" t="str">
            <v>Number of civil servants: Non-industrial FTE GRADE 3</v>
          </cell>
          <cell r="J1733">
            <v>40</v>
          </cell>
          <cell r="L1733">
            <v>39</v>
          </cell>
          <cell r="O1733">
            <v>37</v>
          </cell>
          <cell r="P1733">
            <v>30</v>
          </cell>
          <cell r="Q1733">
            <v>33</v>
          </cell>
          <cell r="R1733">
            <v>35</v>
          </cell>
          <cell r="S1733">
            <v>34</v>
          </cell>
          <cell r="T1733">
            <v>36</v>
          </cell>
          <cell r="U1733">
            <v>31</v>
          </cell>
          <cell r="V1733">
            <v>33</v>
          </cell>
          <cell r="W1733">
            <v>36</v>
          </cell>
          <cell r="X1733">
            <v>37</v>
          </cell>
        </row>
        <row r="1734">
          <cell r="A1734">
            <v>1734</v>
          </cell>
          <cell r="F1734" t="str">
            <v xml:space="preserve"> </v>
          </cell>
        </row>
        <row r="1735">
          <cell r="A1735">
            <v>1735</v>
          </cell>
          <cell r="B1735" t="str">
            <v>D</v>
          </cell>
          <cell r="C1735">
            <v>91114</v>
          </cell>
          <cell r="D1735">
            <v>1</v>
          </cell>
          <cell r="E1735">
            <v>1</v>
          </cell>
          <cell r="F1735" t="str">
            <v>H M Treasury</v>
          </cell>
          <cell r="G1735" t="str">
            <v>Number of civil servants: Non-industrial FTE GRADE 4</v>
          </cell>
          <cell r="J1735">
            <v>22</v>
          </cell>
          <cell r="L1735">
            <v>24</v>
          </cell>
          <cell r="O1735">
            <v>26</v>
          </cell>
          <cell r="P1735">
            <v>29</v>
          </cell>
          <cell r="Q1735">
            <v>36</v>
          </cell>
          <cell r="R1735">
            <v>42</v>
          </cell>
          <cell r="S1735">
            <v>39</v>
          </cell>
          <cell r="T1735">
            <v>39</v>
          </cell>
          <cell r="U1735">
            <v>37</v>
          </cell>
          <cell r="V1735">
            <v>38</v>
          </cell>
          <cell r="W1735">
            <v>40</v>
          </cell>
          <cell r="X1735">
            <v>40</v>
          </cell>
        </row>
        <row r="1736">
          <cell r="A1736">
            <v>1736</v>
          </cell>
          <cell r="F1736" t="str">
            <v xml:space="preserve"> </v>
          </cell>
        </row>
        <row r="1737">
          <cell r="A1737">
            <v>1737</v>
          </cell>
          <cell r="B1737" t="str">
            <v>D</v>
          </cell>
          <cell r="C1737">
            <v>91115</v>
          </cell>
          <cell r="D1737">
            <v>1</v>
          </cell>
          <cell r="E1737">
            <v>1</v>
          </cell>
          <cell r="F1737" t="str">
            <v>H M Treasury</v>
          </cell>
          <cell r="G1737" t="str">
            <v>Number of civil servants: Non-industrial FTE GRADE 5</v>
          </cell>
          <cell r="J1737">
            <v>265</v>
          </cell>
          <cell r="L1737">
            <v>276</v>
          </cell>
          <cell r="O1737">
            <v>268</v>
          </cell>
          <cell r="P1737">
            <v>265</v>
          </cell>
          <cell r="Q1737">
            <v>259</v>
          </cell>
          <cell r="R1737">
            <v>224</v>
          </cell>
          <cell r="S1737">
            <v>221</v>
          </cell>
          <cell r="T1737">
            <v>215</v>
          </cell>
          <cell r="U1737">
            <v>205</v>
          </cell>
          <cell r="V1737">
            <v>220</v>
          </cell>
          <cell r="W1737">
            <v>225</v>
          </cell>
          <cell r="X1737">
            <v>242</v>
          </cell>
        </row>
        <row r="1738">
          <cell r="A1738">
            <v>1738</v>
          </cell>
          <cell r="F1738" t="str">
            <v xml:space="preserve"> </v>
          </cell>
        </row>
        <row r="1739">
          <cell r="A1739">
            <v>1739</v>
          </cell>
          <cell r="B1739" t="str">
            <v>D</v>
          </cell>
          <cell r="C1739">
            <v>91116</v>
          </cell>
          <cell r="D1739">
            <v>1</v>
          </cell>
          <cell r="E1739">
            <v>1</v>
          </cell>
          <cell r="F1739" t="str">
            <v>H M Treasury</v>
          </cell>
          <cell r="G1739" t="str">
            <v>Number of civil servants: Non-industrial FTE GRADE 6</v>
          </cell>
          <cell r="J1739">
            <v>495</v>
          </cell>
          <cell r="L1739">
            <v>510</v>
          </cell>
          <cell r="O1739">
            <v>494</v>
          </cell>
          <cell r="P1739">
            <v>509</v>
          </cell>
          <cell r="Q1739">
            <v>520</v>
          </cell>
          <cell r="R1739">
            <v>575</v>
          </cell>
          <cell r="S1739">
            <v>576</v>
          </cell>
          <cell r="T1739">
            <v>568</v>
          </cell>
          <cell r="U1739">
            <v>525</v>
          </cell>
          <cell r="V1739">
            <v>565</v>
          </cell>
          <cell r="W1739">
            <v>581</v>
          </cell>
          <cell r="X1739">
            <v>593</v>
          </cell>
        </row>
        <row r="1740">
          <cell r="A1740">
            <v>1740</v>
          </cell>
          <cell r="F1740" t="str">
            <v xml:space="preserve"> </v>
          </cell>
        </row>
        <row r="1741">
          <cell r="A1741">
            <v>1741</v>
          </cell>
          <cell r="B1741" t="str">
            <v>D</v>
          </cell>
          <cell r="C1741">
            <v>91117</v>
          </cell>
          <cell r="D1741">
            <v>1</v>
          </cell>
          <cell r="E1741">
            <v>1</v>
          </cell>
          <cell r="F1741" t="str">
            <v>H M Treasury</v>
          </cell>
          <cell r="G1741" t="str">
            <v>Number of civil servants: Non-industrial FTE PRINCIPAL</v>
          </cell>
          <cell r="J1741">
            <v>1015</v>
          </cell>
          <cell r="L1741">
            <v>999</v>
          </cell>
          <cell r="O1741">
            <v>984</v>
          </cell>
          <cell r="P1741">
            <v>988</v>
          </cell>
          <cell r="Q1741">
            <v>1042</v>
          </cell>
          <cell r="R1741">
            <v>1051</v>
          </cell>
          <cell r="S1741">
            <v>1087</v>
          </cell>
          <cell r="T1741">
            <v>1132</v>
          </cell>
          <cell r="U1741">
            <v>1096</v>
          </cell>
          <cell r="V1741">
            <v>1176</v>
          </cell>
          <cell r="W1741">
            <v>1119</v>
          </cell>
          <cell r="X1741">
            <v>1138</v>
          </cell>
        </row>
        <row r="1742">
          <cell r="A1742">
            <v>1742</v>
          </cell>
          <cell r="F1742" t="str">
            <v xml:space="preserve"> </v>
          </cell>
        </row>
        <row r="1743">
          <cell r="A1743">
            <v>1743</v>
          </cell>
          <cell r="B1743" t="str">
            <v>D</v>
          </cell>
          <cell r="C1743">
            <v>91118</v>
          </cell>
          <cell r="D1743">
            <v>1</v>
          </cell>
          <cell r="E1743">
            <v>1</v>
          </cell>
          <cell r="F1743" t="str">
            <v>H M Treasury</v>
          </cell>
          <cell r="G1743" t="str">
            <v>Number of civil servants: Non-industrial FTE SEO</v>
          </cell>
          <cell r="J1743">
            <v>1965</v>
          </cell>
          <cell r="L1743">
            <v>1916</v>
          </cell>
          <cell r="O1743">
            <v>1789</v>
          </cell>
          <cell r="P1743">
            <v>1773</v>
          </cell>
          <cell r="Q1743">
            <v>1750</v>
          </cell>
          <cell r="R1743">
            <v>1973</v>
          </cell>
          <cell r="S1743">
            <v>2040</v>
          </cell>
          <cell r="T1743">
            <v>2032</v>
          </cell>
          <cell r="U1743">
            <v>2014</v>
          </cell>
          <cell r="V1743">
            <v>2149</v>
          </cell>
          <cell r="W1743">
            <v>2051</v>
          </cell>
          <cell r="X1743">
            <v>2055</v>
          </cell>
        </row>
        <row r="1744">
          <cell r="A1744">
            <v>1744</v>
          </cell>
          <cell r="F1744" t="str">
            <v xml:space="preserve"> </v>
          </cell>
        </row>
        <row r="1745">
          <cell r="A1745">
            <v>1745</v>
          </cell>
          <cell r="B1745" t="str">
            <v>D</v>
          </cell>
          <cell r="C1745">
            <v>91119</v>
          </cell>
          <cell r="D1745">
            <v>1</v>
          </cell>
          <cell r="E1745">
            <v>1</v>
          </cell>
          <cell r="F1745" t="str">
            <v>H M Treasury</v>
          </cell>
          <cell r="G1745" t="str">
            <v>Number of civil servants: Non-industrial FTE HEO</v>
          </cell>
          <cell r="J1745">
            <v>4442</v>
          </cell>
          <cell r="L1745">
            <v>4430</v>
          </cell>
          <cell r="O1745">
            <v>4279</v>
          </cell>
          <cell r="P1745">
            <v>4221</v>
          </cell>
          <cell r="Q1745">
            <v>4306</v>
          </cell>
          <cell r="R1745">
            <v>6538</v>
          </cell>
          <cell r="S1745">
            <v>6778</v>
          </cell>
          <cell r="T1745">
            <v>6853</v>
          </cell>
          <cell r="U1745">
            <v>7015</v>
          </cell>
          <cell r="V1745">
            <v>8303</v>
          </cell>
          <cell r="W1745">
            <v>7304</v>
          </cell>
          <cell r="X1745">
            <v>7826</v>
          </cell>
        </row>
        <row r="1746">
          <cell r="A1746">
            <v>1746</v>
          </cell>
          <cell r="F1746" t="str">
            <v xml:space="preserve"> </v>
          </cell>
        </row>
        <row r="1747">
          <cell r="A1747">
            <v>1747</v>
          </cell>
          <cell r="B1747" t="str">
            <v>D</v>
          </cell>
          <cell r="C1747">
            <v>91121</v>
          </cell>
          <cell r="D1747">
            <v>1</v>
          </cell>
          <cell r="E1747">
            <v>1</v>
          </cell>
          <cell r="F1747" t="str">
            <v>H M Treasury</v>
          </cell>
          <cell r="G1747" t="str">
            <v>Number of civil servants: Non-industrial FTE EO</v>
          </cell>
          <cell r="J1747">
            <v>13052</v>
          </cell>
          <cell r="L1747">
            <v>13036</v>
          </cell>
          <cell r="O1747">
            <v>12615</v>
          </cell>
          <cell r="P1747">
            <v>12660</v>
          </cell>
          <cell r="Q1747">
            <v>12764</v>
          </cell>
          <cell r="R1747">
            <v>12670</v>
          </cell>
          <cell r="S1747">
            <v>13123</v>
          </cell>
          <cell r="T1747">
            <v>12315</v>
          </cell>
          <cell r="U1747">
            <v>11807</v>
          </cell>
          <cell r="V1747">
            <v>12021</v>
          </cell>
          <cell r="W1747">
            <v>11340</v>
          </cell>
          <cell r="X1747">
            <v>11373</v>
          </cell>
        </row>
        <row r="1748">
          <cell r="A1748">
            <v>1748</v>
          </cell>
          <cell r="F1748" t="str">
            <v xml:space="preserve"> </v>
          </cell>
        </row>
        <row r="1749">
          <cell r="A1749">
            <v>1749</v>
          </cell>
          <cell r="B1749" t="str">
            <v>D</v>
          </cell>
          <cell r="C1749">
            <v>91122</v>
          </cell>
          <cell r="D1749">
            <v>1</v>
          </cell>
          <cell r="E1749">
            <v>1</v>
          </cell>
          <cell r="F1749" t="str">
            <v>H M Treasury</v>
          </cell>
          <cell r="G1749" t="str">
            <v>Number of civil servants: Non-industrial FTE AO</v>
          </cell>
          <cell r="J1749">
            <v>19474</v>
          </cell>
          <cell r="L1749">
            <v>18469</v>
          </cell>
          <cell r="O1749">
            <v>17970</v>
          </cell>
          <cell r="P1749">
            <v>17731</v>
          </cell>
          <cell r="Q1749">
            <v>17833</v>
          </cell>
          <cell r="R1749">
            <v>17805</v>
          </cell>
          <cell r="S1749">
            <v>18525</v>
          </cell>
          <cell r="T1749">
            <v>18174</v>
          </cell>
          <cell r="U1749">
            <v>17245</v>
          </cell>
          <cell r="V1749">
            <v>17297</v>
          </cell>
          <cell r="W1749">
            <v>15831</v>
          </cell>
          <cell r="X1749">
            <v>16159</v>
          </cell>
        </row>
        <row r="1750">
          <cell r="A1750">
            <v>1750</v>
          </cell>
          <cell r="F1750" t="str">
            <v xml:space="preserve"> </v>
          </cell>
        </row>
        <row r="1751">
          <cell r="A1751">
            <v>1751</v>
          </cell>
          <cell r="B1751" t="str">
            <v>D</v>
          </cell>
          <cell r="C1751">
            <v>91123</v>
          </cell>
          <cell r="D1751">
            <v>1</v>
          </cell>
          <cell r="E1751">
            <v>1</v>
          </cell>
          <cell r="F1751" t="str">
            <v>H M Treasury</v>
          </cell>
          <cell r="G1751" t="str">
            <v>Number of civil servants: Non-industrial FTE AA</v>
          </cell>
          <cell r="J1751">
            <v>10683</v>
          </cell>
          <cell r="L1751">
            <v>11047</v>
          </cell>
          <cell r="O1751">
            <v>10671</v>
          </cell>
          <cell r="P1751">
            <v>10579</v>
          </cell>
          <cell r="Q1751">
            <v>10394</v>
          </cell>
          <cell r="R1751">
            <v>10084</v>
          </cell>
          <cell r="S1751">
            <v>10262</v>
          </cell>
          <cell r="T1751">
            <v>10158</v>
          </cell>
          <cell r="U1751">
            <v>9255</v>
          </cell>
          <cell r="V1751">
            <v>9840</v>
          </cell>
          <cell r="W1751">
            <v>9078</v>
          </cell>
          <cell r="X1751">
            <v>9237</v>
          </cell>
        </row>
        <row r="1752">
          <cell r="A1752">
            <v>1752</v>
          </cell>
          <cell r="F1752" t="str">
            <v xml:space="preserve"> </v>
          </cell>
          <cell r="H1752" t="str">
            <v>UNCONSTR</v>
          </cell>
          <cell r="I1752" t="str">
            <v>FINAL</v>
          </cell>
        </row>
        <row r="1753">
          <cell r="A1753">
            <v>1753</v>
          </cell>
          <cell r="H1753" t="str">
            <v>WEIGHT</v>
          </cell>
          <cell r="I1753" t="str">
            <v>WEIGHT</v>
          </cell>
          <cell r="J1753">
            <v>1978</v>
          </cell>
          <cell r="K1753">
            <v>1979</v>
          </cell>
          <cell r="L1753">
            <v>1980</v>
          </cell>
          <cell r="M1753">
            <v>1981</v>
          </cell>
          <cell r="N1753">
            <v>1982</v>
          </cell>
          <cell r="O1753">
            <v>1983</v>
          </cell>
          <cell r="P1753">
            <v>1984</v>
          </cell>
          <cell r="Q1753">
            <v>1985</v>
          </cell>
          <cell r="R1753">
            <v>1986</v>
          </cell>
          <cell r="S1753">
            <v>1987</v>
          </cell>
          <cell r="T1753">
            <v>1988</v>
          </cell>
          <cell r="U1753">
            <v>1989</v>
          </cell>
          <cell r="V1753">
            <v>1990</v>
          </cell>
          <cell r="W1753">
            <v>1991</v>
          </cell>
          <cell r="X1753">
            <v>1992</v>
          </cell>
        </row>
        <row r="1754">
          <cell r="A1754">
            <v>1754</v>
          </cell>
          <cell r="H1754" t="str">
            <v>UNCONSTR</v>
          </cell>
          <cell r="I1754" t="str">
            <v>FINAL</v>
          </cell>
        </row>
        <row r="1755">
          <cell r="A1755">
            <v>1755</v>
          </cell>
          <cell r="H1755" t="str">
            <v>WEIGHT</v>
          </cell>
          <cell r="I1755" t="str">
            <v>WEIGHT</v>
          </cell>
          <cell r="J1755">
            <v>1978</v>
          </cell>
          <cell r="K1755">
            <v>1979</v>
          </cell>
          <cell r="L1755">
            <v>1980</v>
          </cell>
          <cell r="M1755">
            <v>1981</v>
          </cell>
          <cell r="N1755">
            <v>1982</v>
          </cell>
          <cell r="O1755">
            <v>1983</v>
          </cell>
          <cell r="P1755">
            <v>1984</v>
          </cell>
          <cell r="Q1755">
            <v>1985</v>
          </cell>
          <cell r="R1755">
            <v>1986</v>
          </cell>
          <cell r="S1755">
            <v>1987</v>
          </cell>
          <cell r="T1755">
            <v>1988</v>
          </cell>
          <cell r="U1755">
            <v>1989</v>
          </cell>
          <cell r="V1755">
            <v>1990</v>
          </cell>
          <cell r="W1755">
            <v>1991</v>
          </cell>
          <cell r="X1755">
            <v>1992</v>
          </cell>
        </row>
        <row r="1756">
          <cell r="A1756">
            <v>1756</v>
          </cell>
        </row>
        <row r="1757">
          <cell r="A1757">
            <v>1757</v>
          </cell>
          <cell r="B1757" t="str">
            <v>I</v>
          </cell>
          <cell r="C1757">
            <v>91111</v>
          </cell>
          <cell r="D1757">
            <v>1</v>
          </cell>
          <cell r="E1757">
            <v>90</v>
          </cell>
          <cell r="G1757" t="str">
            <v>Scottish Index,1990=100, GRADE 1</v>
          </cell>
          <cell r="H1757">
            <v>3.0000000000000001E-3</v>
          </cell>
          <cell r="I1757">
            <v>2.9118002830722006E-3</v>
          </cell>
          <cell r="O1757">
            <v>100</v>
          </cell>
          <cell r="P1757">
            <v>100</v>
          </cell>
          <cell r="Q1757">
            <v>100</v>
          </cell>
          <cell r="R1757">
            <v>100</v>
          </cell>
          <cell r="S1757">
            <v>100</v>
          </cell>
          <cell r="T1757">
            <v>100</v>
          </cell>
          <cell r="U1757">
            <v>100</v>
          </cell>
          <cell r="V1757">
            <v>100</v>
          </cell>
          <cell r="W1757">
            <v>100</v>
          </cell>
          <cell r="X1757">
            <v>100</v>
          </cell>
        </row>
        <row r="1758">
          <cell r="A1758">
            <v>1758</v>
          </cell>
        </row>
        <row r="1759">
          <cell r="A1759">
            <v>1759</v>
          </cell>
          <cell r="B1759" t="str">
            <v>W</v>
          </cell>
          <cell r="C1759">
            <v>91111</v>
          </cell>
          <cell r="D1759">
            <v>1</v>
          </cell>
          <cell r="E1759">
            <v>90</v>
          </cell>
          <cell r="G1759" t="str">
            <v>WEIGHT * INDEX</v>
          </cell>
          <cell r="O1759">
            <v>0.29118002830722006</v>
          </cell>
          <cell r="P1759">
            <v>0.29118002830722006</v>
          </cell>
          <cell r="Q1759">
            <v>0.29118002830722006</v>
          </cell>
          <cell r="R1759">
            <v>0.29118002830722006</v>
          </cell>
          <cell r="S1759">
            <v>0.29118002830722006</v>
          </cell>
          <cell r="T1759">
            <v>0.29118002830722006</v>
          </cell>
          <cell r="U1759">
            <v>0.29118002830722006</v>
          </cell>
          <cell r="V1759">
            <v>0.29118002830722006</v>
          </cell>
          <cell r="W1759">
            <v>0.29118002830722006</v>
          </cell>
          <cell r="X1759">
            <v>0.29118002830722006</v>
          </cell>
        </row>
        <row r="1760">
          <cell r="A1760">
            <v>1760</v>
          </cell>
        </row>
        <row r="1761">
          <cell r="A1761">
            <v>1761</v>
          </cell>
          <cell r="B1761" t="str">
            <v>I</v>
          </cell>
          <cell r="C1761">
            <v>91112</v>
          </cell>
          <cell r="D1761">
            <v>1</v>
          </cell>
          <cell r="E1761">
            <v>90</v>
          </cell>
          <cell r="G1761" t="str">
            <v>Scottish Index,1990=100, GRADE 2</v>
          </cell>
          <cell r="H1761">
            <v>0.02</v>
          </cell>
          <cell r="I1761">
            <v>1.9412001887148003E-2</v>
          </cell>
          <cell r="O1761">
            <v>157.14285714285714</v>
          </cell>
          <cell r="P1761">
            <v>157.14285714285714</v>
          </cell>
          <cell r="Q1761">
            <v>157.14285714285714</v>
          </cell>
          <cell r="R1761">
            <v>142.85714285714286</v>
          </cell>
          <cell r="S1761">
            <v>142.85714285714286</v>
          </cell>
          <cell r="T1761">
            <v>142.85714285714286</v>
          </cell>
          <cell r="U1761">
            <v>114.28571428571429</v>
          </cell>
          <cell r="V1761">
            <v>100</v>
          </cell>
          <cell r="W1761">
            <v>114.28571428571429</v>
          </cell>
          <cell r="X1761">
            <v>114.28571428571429</v>
          </cell>
        </row>
        <row r="1762">
          <cell r="A1762">
            <v>1762</v>
          </cell>
        </row>
        <row r="1763">
          <cell r="A1763">
            <v>1763</v>
          </cell>
          <cell r="B1763" t="str">
            <v>W</v>
          </cell>
          <cell r="C1763">
            <v>91112</v>
          </cell>
          <cell r="D1763">
            <v>1</v>
          </cell>
          <cell r="E1763">
            <v>90</v>
          </cell>
          <cell r="G1763" t="str">
            <v>WEIGHT * INDEX</v>
          </cell>
          <cell r="O1763">
            <v>3.0504574394089716</v>
          </cell>
          <cell r="P1763">
            <v>3.0504574394089716</v>
          </cell>
          <cell r="Q1763">
            <v>3.0504574394089716</v>
          </cell>
          <cell r="R1763">
            <v>2.773143126735429</v>
          </cell>
          <cell r="S1763">
            <v>2.773143126735429</v>
          </cell>
          <cell r="T1763">
            <v>2.773143126735429</v>
          </cell>
          <cell r="U1763">
            <v>2.2185145013883432</v>
          </cell>
          <cell r="V1763">
            <v>1.9412001887148003</v>
          </cell>
          <cell r="W1763">
            <v>2.2185145013883432</v>
          </cell>
          <cell r="X1763">
            <v>2.2185145013883432</v>
          </cell>
        </row>
        <row r="1764">
          <cell r="A1764">
            <v>1764</v>
          </cell>
        </row>
        <row r="1765">
          <cell r="A1765">
            <v>1765</v>
          </cell>
          <cell r="B1765" t="str">
            <v>I</v>
          </cell>
          <cell r="C1765">
            <v>91113</v>
          </cell>
          <cell r="D1765">
            <v>1</v>
          </cell>
          <cell r="E1765">
            <v>90</v>
          </cell>
          <cell r="G1765" t="str">
            <v>Scottish Index,1990=100, GRADE 3</v>
          </cell>
          <cell r="H1765">
            <v>6.6000000000000003E-2</v>
          </cell>
          <cell r="I1765">
            <v>6.4059606227588411E-2</v>
          </cell>
          <cell r="O1765">
            <v>112.12121212121212</v>
          </cell>
          <cell r="P1765">
            <v>90.909090909090907</v>
          </cell>
          <cell r="Q1765">
            <v>100</v>
          </cell>
          <cell r="R1765">
            <v>106.06060606060606</v>
          </cell>
          <cell r="S1765">
            <v>103.03030303030303</v>
          </cell>
          <cell r="T1765">
            <v>109.09090909090909</v>
          </cell>
          <cell r="U1765">
            <v>93.939393939393938</v>
          </cell>
          <cell r="V1765">
            <v>100</v>
          </cell>
          <cell r="W1765">
            <v>109.09090909090909</v>
          </cell>
          <cell r="X1765">
            <v>112.12121212121212</v>
          </cell>
        </row>
        <row r="1766">
          <cell r="A1766">
            <v>1766</v>
          </cell>
        </row>
        <row r="1767">
          <cell r="A1767">
            <v>1767</v>
          </cell>
          <cell r="B1767" t="str">
            <v>W</v>
          </cell>
          <cell r="C1767">
            <v>91113</v>
          </cell>
          <cell r="D1767">
            <v>1</v>
          </cell>
          <cell r="E1767">
            <v>90</v>
          </cell>
          <cell r="G1767" t="str">
            <v>WEIGHT * INDEX</v>
          </cell>
          <cell r="O1767">
            <v>7.1824406982447613</v>
          </cell>
          <cell r="P1767">
            <v>5.8236005661444006</v>
          </cell>
          <cell r="Q1767">
            <v>6.4059606227588413</v>
          </cell>
          <cell r="R1767">
            <v>6.7942006605018017</v>
          </cell>
          <cell r="S1767">
            <v>6.6000806416303215</v>
          </cell>
          <cell r="T1767">
            <v>6.9883206793732811</v>
          </cell>
          <cell r="U1767">
            <v>6.0177205850158808</v>
          </cell>
          <cell r="V1767">
            <v>6.4059606227588413</v>
          </cell>
          <cell r="W1767">
            <v>6.9883206793732811</v>
          </cell>
          <cell r="X1767">
            <v>7.1824406982447613</v>
          </cell>
        </row>
        <row r="1768">
          <cell r="A1768">
            <v>1768</v>
          </cell>
        </row>
        <row r="1769">
          <cell r="A1769">
            <v>1769</v>
          </cell>
          <cell r="B1769" t="str">
            <v>I</v>
          </cell>
          <cell r="C1769">
            <v>91114</v>
          </cell>
          <cell r="D1769">
            <v>1</v>
          </cell>
          <cell r="E1769">
            <v>90</v>
          </cell>
          <cell r="G1769" t="str">
            <v>Scottish Index,1990=100, GRADE 4</v>
          </cell>
          <cell r="H1769">
            <v>5.6000000000000001E-2</v>
          </cell>
          <cell r="I1769">
            <v>5.4353605284014408E-2</v>
          </cell>
          <cell r="O1769">
            <v>68.421052631578945</v>
          </cell>
          <cell r="P1769">
            <v>76.315789473684205</v>
          </cell>
          <cell r="Q1769">
            <v>94.736842105263165</v>
          </cell>
          <cell r="R1769">
            <v>110.52631578947368</v>
          </cell>
          <cell r="S1769">
            <v>102.63157894736842</v>
          </cell>
          <cell r="T1769">
            <v>102.63157894736842</v>
          </cell>
          <cell r="U1769">
            <v>97.368421052631575</v>
          </cell>
          <cell r="V1769">
            <v>100</v>
          </cell>
          <cell r="W1769">
            <v>105.26315789473684</v>
          </cell>
          <cell r="X1769">
            <v>105.26315789473684</v>
          </cell>
        </row>
        <row r="1770">
          <cell r="A1770">
            <v>1770</v>
          </cell>
        </row>
        <row r="1771">
          <cell r="A1771">
            <v>1771</v>
          </cell>
          <cell r="B1771" t="str">
            <v>W</v>
          </cell>
          <cell r="C1771">
            <v>91114</v>
          </cell>
          <cell r="D1771">
            <v>1</v>
          </cell>
          <cell r="E1771">
            <v>90</v>
          </cell>
          <cell r="G1771" t="str">
            <v>WEIGHT * INDEX</v>
          </cell>
          <cell r="O1771">
            <v>3.7189308878536171</v>
          </cell>
          <cell r="P1771">
            <v>4.1480382979905732</v>
          </cell>
          <cell r="Q1771">
            <v>5.1492889216434703</v>
          </cell>
          <cell r="R1771">
            <v>6.0075037419173825</v>
          </cell>
          <cell r="S1771">
            <v>5.5783963317804259</v>
          </cell>
          <cell r="T1771">
            <v>5.5783963317804259</v>
          </cell>
          <cell r="U1771">
            <v>5.2923247250224552</v>
          </cell>
          <cell r="V1771">
            <v>5.435360528401441</v>
          </cell>
          <cell r="W1771">
            <v>5.7214321351594108</v>
          </cell>
          <cell r="X1771">
            <v>5.7214321351594108</v>
          </cell>
        </row>
        <row r="1772">
          <cell r="A1772">
            <v>1772</v>
          </cell>
        </row>
        <row r="1773">
          <cell r="A1773">
            <v>1773</v>
          </cell>
          <cell r="B1773" t="str">
            <v>I</v>
          </cell>
          <cell r="C1773">
            <v>91115</v>
          </cell>
          <cell r="D1773">
            <v>1</v>
          </cell>
          <cell r="E1773">
            <v>90</v>
          </cell>
          <cell r="G1773" t="str">
            <v>Scottish Index,1990=100, GRADE 5</v>
          </cell>
          <cell r="H1773">
            <v>0.35399999999999998</v>
          </cell>
          <cell r="I1773">
            <v>0.3435924334025196</v>
          </cell>
          <cell r="O1773">
            <v>121.81818181818181</v>
          </cell>
          <cell r="P1773">
            <v>120.45454545454545</v>
          </cell>
          <cell r="Q1773">
            <v>117.72727272727273</v>
          </cell>
          <cell r="R1773">
            <v>101.81818181818181</v>
          </cell>
          <cell r="S1773">
            <v>100.45454545454545</v>
          </cell>
          <cell r="T1773">
            <v>97.727272727272734</v>
          </cell>
          <cell r="U1773">
            <v>93.181818181818187</v>
          </cell>
          <cell r="V1773">
            <v>100</v>
          </cell>
          <cell r="W1773">
            <v>102.27272727272727</v>
          </cell>
          <cell r="X1773">
            <v>110</v>
          </cell>
        </row>
        <row r="1774">
          <cell r="A1774">
            <v>1774</v>
          </cell>
        </row>
        <row r="1775">
          <cell r="A1775">
            <v>1775</v>
          </cell>
          <cell r="B1775" t="str">
            <v>W</v>
          </cell>
          <cell r="C1775">
            <v>91115</v>
          </cell>
          <cell r="D1775">
            <v>1</v>
          </cell>
          <cell r="E1775">
            <v>90</v>
          </cell>
          <cell r="G1775" t="str">
            <v>WEIGHT * INDEX</v>
          </cell>
          <cell r="O1775">
            <v>41.855805523579662</v>
          </cell>
          <cell r="P1775">
            <v>41.387270387121681</v>
          </cell>
          <cell r="Q1775">
            <v>40.450200114205721</v>
          </cell>
          <cell r="R1775">
            <v>34.983956855529264</v>
          </cell>
          <cell r="S1775">
            <v>34.515421719071284</v>
          </cell>
          <cell r="T1775">
            <v>33.578351446155324</v>
          </cell>
          <cell r="U1775">
            <v>32.016567657962057</v>
          </cell>
          <cell r="V1775">
            <v>34.359243340251957</v>
          </cell>
          <cell r="W1775">
            <v>35.140135234348591</v>
          </cell>
          <cell r="X1775">
            <v>37.79516767427716</v>
          </cell>
        </row>
        <row r="1776">
          <cell r="A1776">
            <v>1776</v>
          </cell>
        </row>
        <row r="1777">
          <cell r="A1777">
            <v>1777</v>
          </cell>
          <cell r="B1777" t="str">
            <v>I</v>
          </cell>
          <cell r="C1777">
            <v>91116</v>
          </cell>
          <cell r="D1777">
            <v>1</v>
          </cell>
          <cell r="E1777">
            <v>90</v>
          </cell>
          <cell r="G1777" t="str">
            <v>Scottish Index,1990=100, GRADE 6</v>
          </cell>
          <cell r="H1777">
            <v>0.83899999999999997</v>
          </cell>
          <cell r="I1777">
            <v>0.81433347916585863</v>
          </cell>
          <cell r="O1777">
            <v>87.43362831858407</v>
          </cell>
          <cell r="P1777">
            <v>90.088495575221245</v>
          </cell>
          <cell r="Q1777">
            <v>92.035398230088489</v>
          </cell>
          <cell r="R1777">
            <v>101.76991150442478</v>
          </cell>
          <cell r="S1777">
            <v>101.94690265486726</v>
          </cell>
          <cell r="T1777">
            <v>100.53097345132744</v>
          </cell>
          <cell r="U1777">
            <v>92.920353982300881</v>
          </cell>
          <cell r="V1777">
            <v>100</v>
          </cell>
          <cell r="W1777">
            <v>102.83185840707965</v>
          </cell>
          <cell r="X1777">
            <v>104.95575221238938</v>
          </cell>
        </row>
        <row r="1778">
          <cell r="A1778">
            <v>1778</v>
          </cell>
        </row>
        <row r="1779">
          <cell r="A1779">
            <v>1779</v>
          </cell>
          <cell r="B1779" t="str">
            <v>W</v>
          </cell>
          <cell r="C1779">
            <v>91116</v>
          </cell>
          <cell r="D1779">
            <v>1</v>
          </cell>
          <cell r="E1779">
            <v>90</v>
          </cell>
          <cell r="G1779" t="str">
            <v>WEIGHT * INDEX</v>
          </cell>
          <cell r="O1779">
            <v>71.200130744767108</v>
          </cell>
          <cell r="P1779">
            <v>73.362078034587981</v>
          </cell>
          <cell r="Q1779">
            <v>74.947506047123269</v>
          </cell>
          <cell r="R1779">
            <v>82.87464610979977</v>
          </cell>
          <cell r="S1779">
            <v>83.018775929121162</v>
          </cell>
          <cell r="T1779">
            <v>81.865737374550037</v>
          </cell>
          <cell r="U1779">
            <v>75.668155143730218</v>
          </cell>
          <cell r="V1779">
            <v>81.433347916585859</v>
          </cell>
          <cell r="W1779">
            <v>83.739425025728124</v>
          </cell>
          <cell r="X1779">
            <v>85.468982857584805</v>
          </cell>
        </row>
        <row r="1780">
          <cell r="A1780">
            <v>1780</v>
          </cell>
        </row>
        <row r="1781">
          <cell r="A1781">
            <v>1781</v>
          </cell>
          <cell r="B1781" t="str">
            <v>I</v>
          </cell>
          <cell r="C1781">
            <v>91117</v>
          </cell>
          <cell r="D1781">
            <v>1</v>
          </cell>
          <cell r="E1781">
            <v>90</v>
          </cell>
          <cell r="G1781" t="str">
            <v>Scottish Index,1990=100, PRINCIPAL</v>
          </cell>
          <cell r="H1781">
            <v>1.252</v>
          </cell>
          <cell r="I1781">
            <v>1.215191318135465</v>
          </cell>
          <cell r="O1781">
            <v>83.673469387755105</v>
          </cell>
          <cell r="P1781">
            <v>84.013605442176868</v>
          </cell>
          <cell r="Q1781">
            <v>88.605442176870753</v>
          </cell>
          <cell r="R1781">
            <v>89.370748299319729</v>
          </cell>
          <cell r="S1781">
            <v>92.431972789115648</v>
          </cell>
          <cell r="T1781">
            <v>96.258503401360542</v>
          </cell>
          <cell r="U1781">
            <v>93.197278911564624</v>
          </cell>
          <cell r="V1781">
            <v>100</v>
          </cell>
          <cell r="W1781">
            <v>95.15306122448979</v>
          </cell>
          <cell r="X1781">
            <v>96.768707482993193</v>
          </cell>
        </row>
        <row r="1782">
          <cell r="A1782">
            <v>1782</v>
          </cell>
        </row>
        <row r="1783">
          <cell r="A1783">
            <v>1783</v>
          </cell>
          <cell r="B1783" t="str">
            <v>W</v>
          </cell>
          <cell r="C1783">
            <v>91117</v>
          </cell>
          <cell r="D1783">
            <v>1</v>
          </cell>
          <cell r="E1783">
            <v>90</v>
          </cell>
          <cell r="G1783" t="str">
            <v>WEIGHT * INDEX</v>
          </cell>
          <cell r="O1783">
            <v>101.67927355827361</v>
          </cell>
          <cell r="P1783">
            <v>102.09260393859178</v>
          </cell>
          <cell r="Q1783">
            <v>107.6725640728873</v>
          </cell>
          <cell r="R1783">
            <v>108.60255742860321</v>
          </cell>
          <cell r="S1783">
            <v>112.32253085146688</v>
          </cell>
          <cell r="T1783">
            <v>116.97249763004646</v>
          </cell>
          <cell r="U1783">
            <v>113.25252420718279</v>
          </cell>
          <cell r="V1783">
            <v>121.51913181354649</v>
          </cell>
          <cell r="W1783">
            <v>115.62917389401235</v>
          </cell>
          <cell r="X1783">
            <v>117.59249320052373</v>
          </cell>
        </row>
        <row r="1784">
          <cell r="A1784">
            <v>1784</v>
          </cell>
        </row>
        <row r="1785">
          <cell r="A1785">
            <v>1785</v>
          </cell>
          <cell r="B1785" t="str">
            <v>I</v>
          </cell>
          <cell r="C1785">
            <v>91118</v>
          </cell>
          <cell r="D1785">
            <v>1</v>
          </cell>
          <cell r="E1785">
            <v>90</v>
          </cell>
          <cell r="G1785" t="str">
            <v>Scottish Index,1990=100, SEO</v>
          </cell>
          <cell r="H1785">
            <v>1.645</v>
          </cell>
          <cell r="I1785">
            <v>1.5966371552179233</v>
          </cell>
          <cell r="O1785">
            <v>83.248022335970219</v>
          </cell>
          <cell r="P1785">
            <v>82.503489995346669</v>
          </cell>
          <cell r="Q1785">
            <v>81.433224755700323</v>
          </cell>
          <cell r="R1785">
            <v>91.81014425314099</v>
          </cell>
          <cell r="S1785">
            <v>94.9278734295021</v>
          </cell>
          <cell r="T1785">
            <v>94.555607259190324</v>
          </cell>
          <cell r="U1785">
            <v>93.71800837598883</v>
          </cell>
          <cell r="V1785">
            <v>100</v>
          </cell>
          <cell r="W1785">
            <v>95.439739413680783</v>
          </cell>
          <cell r="X1785">
            <v>95.625872498836671</v>
          </cell>
        </row>
        <row r="1786">
          <cell r="A1786">
            <v>1786</v>
          </cell>
        </row>
        <row r="1787">
          <cell r="A1787">
            <v>1787</v>
          </cell>
          <cell r="B1787" t="str">
            <v>W</v>
          </cell>
          <cell r="C1787">
            <v>91118</v>
          </cell>
          <cell r="D1787">
            <v>1</v>
          </cell>
          <cell r="E1787">
            <v>90</v>
          </cell>
          <cell r="G1787" t="str">
            <v>WEIGHT * INDEX</v>
          </cell>
          <cell r="O1787">
            <v>132.91688556002163</v>
          </cell>
          <cell r="P1787">
            <v>131.7281375617207</v>
          </cell>
          <cell r="Q1787">
            <v>130.01931231416313</v>
          </cell>
          <cell r="R1787">
            <v>146.58748754048219</v>
          </cell>
          <cell r="S1787">
            <v>151.56536978336732</v>
          </cell>
          <cell r="T1787">
            <v>150.97099578421685</v>
          </cell>
          <cell r="U1787">
            <v>149.63365428612832</v>
          </cell>
          <cell r="V1787">
            <v>159.66371552179231</v>
          </cell>
          <cell r="W1787">
            <v>152.38263403219921</v>
          </cell>
          <cell r="X1787">
            <v>152.67982103177442</v>
          </cell>
        </row>
        <row r="1788">
          <cell r="A1788">
            <v>1788</v>
          </cell>
        </row>
        <row r="1789">
          <cell r="A1789">
            <v>1789</v>
          </cell>
          <cell r="B1789" t="str">
            <v>I</v>
          </cell>
          <cell r="C1789">
            <v>91119</v>
          </cell>
          <cell r="D1789">
            <v>1</v>
          </cell>
          <cell r="E1789">
            <v>90</v>
          </cell>
          <cell r="G1789" t="str">
            <v>Scottish Index,1990=100, HEO</v>
          </cell>
          <cell r="H1789">
            <v>3.9119999999999999</v>
          </cell>
          <cell r="I1789">
            <v>3.7969875691261494</v>
          </cell>
          <cell r="O1789">
            <v>51.535589545947246</v>
          </cell>
          <cell r="P1789">
            <v>50.837046850535948</v>
          </cell>
          <cell r="Q1789">
            <v>51.860773214500782</v>
          </cell>
          <cell r="R1789">
            <v>78.742623148259668</v>
          </cell>
          <cell r="S1789">
            <v>81.633144646513315</v>
          </cell>
          <cell r="T1789">
            <v>82.536432614717569</v>
          </cell>
          <cell r="U1789">
            <v>84.48753462603878</v>
          </cell>
          <cell r="V1789">
            <v>100</v>
          </cell>
          <cell r="W1789">
            <v>87.968204263519212</v>
          </cell>
          <cell r="X1789">
            <v>94.255088522220888</v>
          </cell>
        </row>
        <row r="1790">
          <cell r="A1790">
            <v>1790</v>
          </cell>
        </row>
        <row r="1791">
          <cell r="A1791">
            <v>1791</v>
          </cell>
          <cell r="B1791" t="str">
            <v>W</v>
          </cell>
          <cell r="C1791">
            <v>91119</v>
          </cell>
          <cell r="D1791">
            <v>1</v>
          </cell>
          <cell r="E1791">
            <v>90</v>
          </cell>
          <cell r="G1791" t="str">
            <v>WEIGHT * INDEX</v>
          </cell>
          <cell r="O1791">
            <v>195.67999287354922</v>
          </cell>
          <cell r="P1791">
            <v>193.02763494256865</v>
          </cell>
          <cell r="Q1791">
            <v>196.91471122072986</v>
          </cell>
          <cell r="R1791">
            <v>298.98476125432694</v>
          </cell>
          <cell r="S1791">
            <v>309.96003545148795</v>
          </cell>
          <cell r="T1791">
            <v>313.3898086381007</v>
          </cell>
          <cell r="U1791">
            <v>320.79811872118438</v>
          </cell>
          <cell r="V1791">
            <v>379.69875691261495</v>
          </cell>
          <cell r="W1791">
            <v>334.0141780669324</v>
          </cell>
          <cell r="X1791">
            <v>357.88539944575751</v>
          </cell>
        </row>
        <row r="1792">
          <cell r="A1792">
            <v>1792</v>
          </cell>
        </row>
        <row r="1793">
          <cell r="A1793">
            <v>1793</v>
          </cell>
          <cell r="B1793" t="str">
            <v>I</v>
          </cell>
          <cell r="C1793">
            <v>91121</v>
          </cell>
          <cell r="D1793">
            <v>1</v>
          </cell>
          <cell r="E1793">
            <v>90</v>
          </cell>
          <cell r="G1793" t="str">
            <v>Scottish Index,1990=100, EO</v>
          </cell>
          <cell r="H1793">
            <v>6.726</v>
          </cell>
          <cell r="I1793">
            <v>6.5282562346478734</v>
          </cell>
          <cell r="O1793">
            <v>104.94135263289243</v>
          </cell>
          <cell r="P1793">
            <v>105.31569752932369</v>
          </cell>
          <cell r="Q1793">
            <v>106.18085017885367</v>
          </cell>
          <cell r="R1793">
            <v>105.39888528408618</v>
          </cell>
          <cell r="S1793">
            <v>109.16729057482739</v>
          </cell>
          <cell r="T1793">
            <v>102.44571999001747</v>
          </cell>
          <cell r="U1793">
            <v>98.219782048082521</v>
          </cell>
          <cell r="V1793">
            <v>100</v>
          </cell>
          <cell r="W1793">
            <v>94.334913900673826</v>
          </cell>
          <cell r="X1793">
            <v>94.609433491390064</v>
          </cell>
        </row>
        <row r="1794">
          <cell r="A1794">
            <v>1794</v>
          </cell>
        </row>
        <row r="1795">
          <cell r="A1795">
            <v>1795</v>
          </cell>
          <cell r="B1795" t="str">
            <v>W</v>
          </cell>
          <cell r="C1795">
            <v>91121</v>
          </cell>
          <cell r="D1795">
            <v>1</v>
          </cell>
          <cell r="E1795">
            <v>90</v>
          </cell>
          <cell r="G1795" t="str">
            <v>WEIGHT * INDEX</v>
          </cell>
          <cell r="O1795">
            <v>685.08403959806105</v>
          </cell>
          <cell r="P1795">
            <v>687.52785900209699</v>
          </cell>
          <cell r="Q1795">
            <v>693.17579718031322</v>
          </cell>
          <cell r="R1795">
            <v>688.07092998077155</v>
          </cell>
          <cell r="S1795">
            <v>712.67204531473294</v>
          </cell>
          <cell r="T1795">
            <v>668.79191023782175</v>
          </cell>
          <cell r="U1795">
            <v>641.20390452114998</v>
          </cell>
          <cell r="V1795">
            <v>652.82562346478733</v>
          </cell>
          <cell r="W1795">
            <v>615.84248981704422</v>
          </cell>
          <cell r="X1795">
            <v>617.63462404667052</v>
          </cell>
        </row>
        <row r="1796">
          <cell r="A1796">
            <v>1796</v>
          </cell>
        </row>
        <row r="1797">
          <cell r="A1797">
            <v>1797</v>
          </cell>
          <cell r="B1797" t="str">
            <v>I</v>
          </cell>
          <cell r="C1797">
            <v>91122</v>
          </cell>
          <cell r="D1797">
            <v>1</v>
          </cell>
          <cell r="E1797">
            <v>90</v>
          </cell>
          <cell r="G1797" t="str">
            <v>Scottish Index,1990=100, AO</v>
          </cell>
          <cell r="H1797">
            <v>7.1230000000000002</v>
          </cell>
          <cell r="I1797">
            <v>6.9135844721077611</v>
          </cell>
          <cell r="O1797">
            <v>103.89084812395213</v>
          </cell>
          <cell r="P1797">
            <v>102.50910562525293</v>
          </cell>
          <cell r="Q1797">
            <v>103.09880326068104</v>
          </cell>
          <cell r="R1797">
            <v>102.93692547840666</v>
          </cell>
          <cell r="S1797">
            <v>107.09949702260508</v>
          </cell>
          <cell r="T1797">
            <v>105.07024339480834</v>
          </cell>
          <cell r="U1797">
            <v>99.699369832919004</v>
          </cell>
          <cell r="V1797">
            <v>100</v>
          </cell>
          <cell r="W1797">
            <v>91.524541828062667</v>
          </cell>
          <cell r="X1797">
            <v>93.42082442041972</v>
          </cell>
        </row>
        <row r="1798">
          <cell r="A1798">
            <v>1798</v>
          </cell>
        </row>
        <row r="1799">
          <cell r="A1799">
            <v>1799</v>
          </cell>
          <cell r="B1799" t="str">
            <v>W</v>
          </cell>
          <cell r="C1799">
            <v>91122</v>
          </cell>
          <cell r="D1799">
            <v>1</v>
          </cell>
          <cell r="E1799">
            <v>90</v>
          </cell>
          <cell r="G1799" t="str">
            <v>WEIGHT * INDEX</v>
          </cell>
          <cell r="O1799">
            <v>718.2581543838611</v>
          </cell>
          <cell r="P1799">
            <v>708.70536090040298</v>
          </cell>
          <cell r="Q1799">
            <v>712.78228531593743</v>
          </cell>
          <cell r="R1799">
            <v>711.66312959402603</v>
          </cell>
          <cell r="S1799">
            <v>740.44141958603382</v>
          </cell>
          <cell r="T1799">
            <v>726.41200321493</v>
          </cell>
          <cell r="U1799">
            <v>689.28001515579774</v>
          </cell>
          <cell r="V1799">
            <v>691.35844721077615</v>
          </cell>
          <cell r="W1799">
            <v>632.76265119927132</v>
          </cell>
          <cell r="X1799">
            <v>645.87276108451931</v>
          </cell>
        </row>
        <row r="1800">
          <cell r="A1800">
            <v>1800</v>
          </cell>
          <cell r="D1800" t="str">
            <v xml:space="preserve"> </v>
          </cell>
        </row>
        <row r="1801">
          <cell r="A1801">
            <v>1801</v>
          </cell>
          <cell r="B1801" t="str">
            <v>I</v>
          </cell>
          <cell r="C1801">
            <v>91123</v>
          </cell>
          <cell r="D1801">
            <v>1</v>
          </cell>
          <cell r="E1801">
            <v>90</v>
          </cell>
          <cell r="G1801" t="str">
            <v>Scottish Index,1990=100, AA</v>
          </cell>
          <cell r="H1801">
            <v>2.915</v>
          </cell>
          <cell r="I1801">
            <v>2.8292992750518215</v>
          </cell>
          <cell r="O1801">
            <v>108.44512195121951</v>
          </cell>
          <cell r="P1801">
            <v>107.51016260162602</v>
          </cell>
          <cell r="Q1801">
            <v>105.630081300813</v>
          </cell>
          <cell r="R1801">
            <v>102.47967479674797</v>
          </cell>
          <cell r="S1801">
            <v>104.28861788617886</v>
          </cell>
          <cell r="T1801">
            <v>103.23170731707317</v>
          </cell>
          <cell r="U1801">
            <v>94.054878048780495</v>
          </cell>
          <cell r="V1801">
            <v>100</v>
          </cell>
          <cell r="W1801">
            <v>92.256097560975604</v>
          </cell>
          <cell r="X1801">
            <v>93.871951219512198</v>
          </cell>
        </row>
        <row r="1802">
          <cell r="A1802">
            <v>1802</v>
          </cell>
        </row>
        <row r="1803">
          <cell r="A1803">
            <v>1803</v>
          </cell>
          <cell r="B1803" t="str">
            <v>W</v>
          </cell>
          <cell r="C1803">
            <v>91123</v>
          </cell>
          <cell r="D1803">
            <v>1</v>
          </cell>
          <cell r="E1803">
            <v>90</v>
          </cell>
          <cell r="G1803" t="str">
            <v>WEIGHT * INDEX</v>
          </cell>
          <cell r="O1803">
            <v>306.82370491949172</v>
          </cell>
          <cell r="P1803">
            <v>304.17842510948395</v>
          </cell>
          <cell r="Q1803">
            <v>298.85911244805521</v>
          </cell>
          <cell r="R1803">
            <v>289.94566960998549</v>
          </cell>
          <cell r="S1803">
            <v>295.06371098152226</v>
          </cell>
          <cell r="T1803">
            <v>292.07339467455694</v>
          </cell>
          <cell r="U1803">
            <v>266.10939827850211</v>
          </cell>
          <cell r="V1803">
            <v>282.92992750518215</v>
          </cell>
          <cell r="W1803">
            <v>261.02010994837838</v>
          </cell>
          <cell r="X1803">
            <v>265.5918435330658</v>
          </cell>
        </row>
        <row r="1804">
          <cell r="A1804">
            <v>1804</v>
          </cell>
        </row>
        <row r="1805">
          <cell r="A1805">
            <v>1805</v>
          </cell>
          <cell r="B1805" t="str">
            <v>H</v>
          </cell>
          <cell r="C1805">
            <v>9112</v>
          </cell>
          <cell r="D1805">
            <v>1</v>
          </cell>
          <cell r="G1805" t="str">
            <v>LOCAL GOVERNMENT SERVICE NOT ELSEWHERE SPECIFIED</v>
          </cell>
        </row>
        <row r="1806">
          <cell r="A1806">
            <v>1806</v>
          </cell>
          <cell r="H1806" t="str">
            <v>UNCONSTR</v>
          </cell>
          <cell r="I1806" t="str">
            <v>FINAL</v>
          </cell>
        </row>
        <row r="1807">
          <cell r="A1807">
            <v>1807</v>
          </cell>
          <cell r="B1807" t="str">
            <v>H</v>
          </cell>
          <cell r="C1807">
            <v>9120</v>
          </cell>
          <cell r="D1807">
            <v>1</v>
          </cell>
          <cell r="G1807" t="str">
            <v>Local authority employees in transport, policy, planning and central and other services</v>
          </cell>
          <cell r="H1807" t="str">
            <v>WEIGHT</v>
          </cell>
          <cell r="I1807" t="str">
            <v>WEIGHT</v>
          </cell>
          <cell r="J1807">
            <v>1978</v>
          </cell>
          <cell r="K1807">
            <v>1979</v>
          </cell>
          <cell r="L1807">
            <v>1980</v>
          </cell>
          <cell r="M1807">
            <v>1981</v>
          </cell>
          <cell r="N1807">
            <v>1982</v>
          </cell>
          <cell r="O1807">
            <v>1983</v>
          </cell>
          <cell r="P1807">
            <v>1984</v>
          </cell>
          <cell r="Q1807">
            <v>1985</v>
          </cell>
          <cell r="R1807">
            <v>1986</v>
          </cell>
          <cell r="S1807">
            <v>1987</v>
          </cell>
          <cell r="T1807">
            <v>1988</v>
          </cell>
          <cell r="U1807">
            <v>1989</v>
          </cell>
          <cell r="V1807">
            <v>1990</v>
          </cell>
          <cell r="W1807">
            <v>1991</v>
          </cell>
          <cell r="X1807">
            <v>1992</v>
          </cell>
        </row>
        <row r="1808">
          <cell r="A1808">
            <v>1808</v>
          </cell>
        </row>
        <row r="1809">
          <cell r="A1809">
            <v>1809</v>
          </cell>
          <cell r="B1809" t="str">
            <v>D</v>
          </cell>
          <cell r="C1809">
            <v>9120</v>
          </cell>
          <cell r="D1809">
            <v>1</v>
          </cell>
          <cell r="E1809">
            <v>1</v>
          </cell>
          <cell r="F1809" t="str">
            <v>Joint Manpower Watch</v>
          </cell>
          <cell r="G1809" t="str">
            <v>Scottish LA employees in internal transport (FTE)</v>
          </cell>
          <cell r="J1809">
            <v>812</v>
          </cell>
          <cell r="K1809">
            <v>864</v>
          </cell>
          <cell r="L1809">
            <v>924</v>
          </cell>
          <cell r="M1809">
            <v>1017</v>
          </cell>
          <cell r="N1809">
            <v>1301</v>
          </cell>
          <cell r="O1809">
            <v>1362</v>
          </cell>
          <cell r="P1809">
            <v>1387</v>
          </cell>
          <cell r="Q1809">
            <v>1370</v>
          </cell>
          <cell r="R1809">
            <v>1380</v>
          </cell>
          <cell r="S1809">
            <v>1463</v>
          </cell>
          <cell r="T1809">
            <v>1427</v>
          </cell>
          <cell r="U1809">
            <v>1390</v>
          </cell>
          <cell r="V1809">
            <v>1426</v>
          </cell>
          <cell r="W1809">
            <v>1435</v>
          </cell>
          <cell r="X1809">
            <v>1410</v>
          </cell>
        </row>
        <row r="1810">
          <cell r="A1810">
            <v>1810</v>
          </cell>
        </row>
        <row r="1811">
          <cell r="A1811">
            <v>1811</v>
          </cell>
          <cell r="B1811" t="str">
            <v>D</v>
          </cell>
          <cell r="C1811">
            <v>9120</v>
          </cell>
          <cell r="D1811">
            <v>1</v>
          </cell>
          <cell r="E1811">
            <v>1</v>
          </cell>
          <cell r="F1811" t="str">
            <v>Joint Manpower Watch</v>
          </cell>
          <cell r="G1811" t="str">
            <v>Scottish LA employees in policy planning (FTE)</v>
          </cell>
          <cell r="J1811">
            <v>138</v>
          </cell>
          <cell r="K1811">
            <v>158</v>
          </cell>
          <cell r="L1811">
            <v>127</v>
          </cell>
          <cell r="M1811">
            <v>108</v>
          </cell>
          <cell r="N1811">
            <v>101</v>
          </cell>
          <cell r="O1811">
            <v>98</v>
          </cell>
          <cell r="P1811">
            <v>74</v>
          </cell>
          <cell r="Q1811">
            <v>92</v>
          </cell>
          <cell r="R1811">
            <v>98</v>
          </cell>
          <cell r="S1811">
            <v>158</v>
          </cell>
          <cell r="T1811">
            <v>176</v>
          </cell>
          <cell r="U1811">
            <v>159</v>
          </cell>
          <cell r="V1811">
            <v>192</v>
          </cell>
          <cell r="W1811">
            <v>235</v>
          </cell>
          <cell r="X1811">
            <v>291</v>
          </cell>
        </row>
        <row r="1812">
          <cell r="A1812">
            <v>1812</v>
          </cell>
        </row>
        <row r="1813">
          <cell r="A1813">
            <v>1813</v>
          </cell>
          <cell r="B1813" t="str">
            <v>D</v>
          </cell>
          <cell r="C1813">
            <v>9120</v>
          </cell>
          <cell r="D1813">
            <v>1</v>
          </cell>
          <cell r="E1813">
            <v>1</v>
          </cell>
          <cell r="F1813" t="str">
            <v>Joint Manpower Watch</v>
          </cell>
          <cell r="G1813" t="str">
            <v>Scottish LA employees in physical planning (FTE)</v>
          </cell>
          <cell r="J1813">
            <v>1633</v>
          </cell>
          <cell r="K1813">
            <v>1635</v>
          </cell>
          <cell r="L1813">
            <v>1630</v>
          </cell>
          <cell r="M1813">
            <v>1624</v>
          </cell>
          <cell r="N1813">
            <v>1601</v>
          </cell>
          <cell r="O1813">
            <v>1680</v>
          </cell>
          <cell r="P1813">
            <v>1697</v>
          </cell>
          <cell r="Q1813">
            <v>1734</v>
          </cell>
          <cell r="R1813">
            <v>1779</v>
          </cell>
          <cell r="S1813">
            <v>1734</v>
          </cell>
          <cell r="T1813">
            <v>1826</v>
          </cell>
          <cell r="U1813">
            <v>1842</v>
          </cell>
          <cell r="V1813">
            <v>1989</v>
          </cell>
          <cell r="W1813">
            <v>2039</v>
          </cell>
          <cell r="X1813">
            <v>2147</v>
          </cell>
        </row>
        <row r="1814">
          <cell r="A1814">
            <v>1814</v>
          </cell>
        </row>
        <row r="1815">
          <cell r="A1815">
            <v>1815</v>
          </cell>
          <cell r="B1815" t="str">
            <v>D</v>
          </cell>
          <cell r="C1815">
            <v>9120</v>
          </cell>
          <cell r="D1815">
            <v>1</v>
          </cell>
          <cell r="E1815">
            <v>1</v>
          </cell>
          <cell r="F1815" t="str">
            <v>Joint Manpower Watch</v>
          </cell>
          <cell r="G1815" t="str">
            <v>Scottish LA employees in other central services (FTE)</v>
          </cell>
          <cell r="J1815">
            <v>1251</v>
          </cell>
          <cell r="K1815">
            <v>1304</v>
          </cell>
          <cell r="L1815">
            <v>1282</v>
          </cell>
          <cell r="M1815">
            <v>1344</v>
          </cell>
          <cell r="N1815">
            <v>1397</v>
          </cell>
          <cell r="O1815">
            <v>1354</v>
          </cell>
          <cell r="P1815">
            <v>1362</v>
          </cell>
          <cell r="Q1815">
            <v>1437</v>
          </cell>
          <cell r="R1815">
            <v>1487</v>
          </cell>
          <cell r="S1815">
            <v>1480</v>
          </cell>
          <cell r="T1815">
            <v>1406</v>
          </cell>
          <cell r="U1815">
            <v>1587</v>
          </cell>
          <cell r="V1815">
            <v>1599.4350087543601</v>
          </cell>
          <cell r="W1815">
            <v>1842.0737562124518</v>
          </cell>
          <cell r="X1815">
            <v>1959.3112315424507</v>
          </cell>
        </row>
        <row r="1816">
          <cell r="A1816">
            <v>1816</v>
          </cell>
        </row>
        <row r="1817">
          <cell r="A1817">
            <v>1817</v>
          </cell>
          <cell r="B1817" t="str">
            <v>D</v>
          </cell>
          <cell r="C1817">
            <v>9120</v>
          </cell>
          <cell r="D1817">
            <v>1</v>
          </cell>
          <cell r="E1817">
            <v>1</v>
          </cell>
          <cell r="F1817" t="str">
            <v>Joint Manpower Watch</v>
          </cell>
          <cell r="G1817" t="str">
            <v>Scottish LA employees in other services (FTE)</v>
          </cell>
          <cell r="J1817">
            <v>1782</v>
          </cell>
          <cell r="K1817">
            <v>1588</v>
          </cell>
          <cell r="L1817">
            <v>1612</v>
          </cell>
          <cell r="M1817">
            <v>1550</v>
          </cell>
          <cell r="N1817">
            <v>1468</v>
          </cell>
          <cell r="O1817">
            <v>1484</v>
          </cell>
          <cell r="P1817">
            <v>1483</v>
          </cell>
          <cell r="Q1817">
            <v>1561</v>
          </cell>
          <cell r="R1817">
            <v>1512</v>
          </cell>
          <cell r="S1817">
            <v>1504</v>
          </cell>
          <cell r="T1817">
            <v>1500</v>
          </cell>
          <cell r="U1817">
            <v>1396</v>
          </cell>
          <cell r="V1817">
            <v>1406.93841979904</v>
          </cell>
          <cell r="W1817">
            <v>1288.0567752164613</v>
          </cell>
          <cell r="X1817">
            <v>1254.9766654195698</v>
          </cell>
        </row>
        <row r="1818">
          <cell r="A1818">
            <v>1818</v>
          </cell>
          <cell r="C1818" t="str">
            <v xml:space="preserve"> </v>
          </cell>
        </row>
        <row r="1819">
          <cell r="A1819">
            <v>1819</v>
          </cell>
          <cell r="B1819" t="str">
            <v>C</v>
          </cell>
          <cell r="C1819" t="str">
            <v xml:space="preserve"> </v>
          </cell>
          <cell r="D1819" t="str">
            <v xml:space="preserve"> </v>
          </cell>
          <cell r="E1819" t="str">
            <v xml:space="preserve"> </v>
          </cell>
          <cell r="F1819" t="str">
            <v xml:space="preserve"> </v>
          </cell>
          <cell r="G1819">
            <v>7</v>
          </cell>
          <cell r="J1819">
            <v>5616</v>
          </cell>
          <cell r="K1819">
            <v>5549</v>
          </cell>
          <cell r="L1819">
            <v>5575</v>
          </cell>
          <cell r="M1819">
            <v>5643</v>
          </cell>
          <cell r="N1819">
            <v>5868</v>
          </cell>
          <cell r="O1819">
            <v>5978</v>
          </cell>
          <cell r="P1819">
            <v>6003</v>
          </cell>
          <cell r="Q1819">
            <v>6194</v>
          </cell>
          <cell r="R1819">
            <v>6256</v>
          </cell>
          <cell r="S1819">
            <v>6339</v>
          </cell>
          <cell r="T1819">
            <v>6335</v>
          </cell>
          <cell r="U1819">
            <v>6374</v>
          </cell>
          <cell r="V1819">
            <v>6613.3734285534001</v>
          </cell>
          <cell r="W1819">
            <v>6839.1305314289139</v>
          </cell>
          <cell r="X1819">
            <v>7062.2878969620206</v>
          </cell>
        </row>
        <row r="1820">
          <cell r="A1820">
            <v>1820</v>
          </cell>
        </row>
        <row r="1821">
          <cell r="A1821">
            <v>1821</v>
          </cell>
          <cell r="B1821" t="str">
            <v>I</v>
          </cell>
          <cell r="C1821">
            <v>9120</v>
          </cell>
          <cell r="D1821">
            <v>1</v>
          </cell>
          <cell r="E1821">
            <v>90</v>
          </cell>
          <cell r="G1821" t="str">
            <v>Scottish Index,1990=100</v>
          </cell>
          <cell r="H1821">
            <v>10.536</v>
          </cell>
          <cell r="I1821">
            <v>10.226242594149568</v>
          </cell>
          <cell r="O1821">
            <v>90.392597130381901</v>
          </cell>
          <cell r="P1821">
            <v>90.770619032064658</v>
          </cell>
          <cell r="Q1821">
            <v>93.658706360920959</v>
          </cell>
          <cell r="R1821">
            <v>94.596200677094203</v>
          </cell>
          <cell r="S1821">
            <v>95.851233390680974</v>
          </cell>
          <cell r="T1821">
            <v>95.790749886411731</v>
          </cell>
          <cell r="U1821">
            <v>96.380464053036846</v>
          </cell>
          <cell r="V1821">
            <v>100</v>
          </cell>
          <cell r="W1821">
            <v>103.4136451738957</v>
          </cell>
          <cell r="X1821">
            <v>106.7879800416293</v>
          </cell>
        </row>
        <row r="1822">
          <cell r="A1822">
            <v>1822</v>
          </cell>
        </row>
        <row r="1823">
          <cell r="A1823">
            <v>1823</v>
          </cell>
          <cell r="B1823" t="str">
            <v>W</v>
          </cell>
          <cell r="C1823">
            <v>9120</v>
          </cell>
          <cell r="D1823">
            <v>1</v>
          </cell>
          <cell r="E1823">
            <v>90</v>
          </cell>
          <cell r="G1823" t="str">
            <v>WEIGHT * INDEX</v>
          </cell>
          <cell r="O1823">
            <v>924.37662697051337</v>
          </cell>
          <cell r="P1823">
            <v>928.24237064302304</v>
          </cell>
          <cell r="Q1823">
            <v>957.77665230099694</v>
          </cell>
          <cell r="R1823">
            <v>967.36369660882087</v>
          </cell>
          <cell r="S1823">
            <v>980.19796560155305</v>
          </cell>
          <cell r="T1823">
            <v>979.57944661395152</v>
          </cell>
          <cell r="U1823">
            <v>985.61000674306672</v>
          </cell>
          <cell r="V1823">
            <v>1022.6242594149568</v>
          </cell>
          <cell r="W1823">
            <v>1057.5330230935622</v>
          </cell>
          <cell r="X1823">
            <v>1092.0397900449034</v>
          </cell>
        </row>
        <row r="1824">
          <cell r="A1824">
            <v>1824</v>
          </cell>
          <cell r="H1824" t="str">
            <v>UNCONSTR</v>
          </cell>
          <cell r="I1824" t="str">
            <v>FINAL</v>
          </cell>
        </row>
        <row r="1825">
          <cell r="A1825">
            <v>1825</v>
          </cell>
          <cell r="B1825" t="str">
            <v>H</v>
          </cell>
          <cell r="C1825">
            <v>9120</v>
          </cell>
          <cell r="D1825">
            <v>2</v>
          </cell>
          <cell r="G1825" t="str">
            <v xml:space="preserve">UK Index of non-trading capital consumption at 1990 prices: local Govt. adjusted by the </v>
          </cell>
          <cell r="H1825" t="str">
            <v>WEIGHT</v>
          </cell>
          <cell r="I1825" t="str">
            <v>WEIGHT</v>
          </cell>
          <cell r="J1825">
            <v>1978</v>
          </cell>
          <cell r="K1825">
            <v>1979</v>
          </cell>
          <cell r="L1825">
            <v>1980</v>
          </cell>
          <cell r="M1825">
            <v>1981</v>
          </cell>
          <cell r="N1825">
            <v>1982</v>
          </cell>
          <cell r="O1825">
            <v>1983</v>
          </cell>
          <cell r="P1825">
            <v>1984</v>
          </cell>
          <cell r="Q1825">
            <v>1985</v>
          </cell>
          <cell r="R1825">
            <v>1986</v>
          </cell>
          <cell r="S1825">
            <v>1987</v>
          </cell>
          <cell r="T1825">
            <v>1988</v>
          </cell>
          <cell r="U1825">
            <v>1989</v>
          </cell>
          <cell r="V1825">
            <v>1990</v>
          </cell>
          <cell r="W1825">
            <v>1991</v>
          </cell>
          <cell r="X1825">
            <v>1992</v>
          </cell>
        </row>
        <row r="1826">
          <cell r="A1826">
            <v>1826</v>
          </cell>
          <cell r="G1826" t="str">
            <v>Scot/UK ratio of local authority public admin. imputed charge for capital consumption</v>
          </cell>
        </row>
        <row r="1827">
          <cell r="A1827">
            <v>1827</v>
          </cell>
        </row>
        <row r="1828">
          <cell r="A1828">
            <v>1828</v>
          </cell>
          <cell r="B1828" t="str">
            <v>D</v>
          </cell>
          <cell r="C1828">
            <v>9120</v>
          </cell>
          <cell r="D1828">
            <v>2</v>
          </cell>
          <cell r="E1828">
            <v>2</v>
          </cell>
          <cell r="F1828" t="str">
            <v>ONS GDP(O)</v>
          </cell>
          <cell r="G1828" t="str">
            <v>a(ii) - UK Index for non-trading capital consumption at 1990 prices - Local Government</v>
          </cell>
          <cell r="R1828">
            <v>88.98</v>
          </cell>
          <cell r="S1828">
            <v>91.45</v>
          </cell>
          <cell r="T1828">
            <v>94.59</v>
          </cell>
          <cell r="U1828">
            <v>97.72</v>
          </cell>
          <cell r="V1828">
            <v>100</v>
          </cell>
          <cell r="W1828">
            <v>100.85</v>
          </cell>
          <cell r="X1828">
            <v>101.14</v>
          </cell>
        </row>
        <row r="1829">
          <cell r="A1829">
            <v>1829</v>
          </cell>
        </row>
        <row r="1830">
          <cell r="A1830">
            <v>1830</v>
          </cell>
          <cell r="B1830" t="str">
            <v>D</v>
          </cell>
          <cell r="C1830">
            <v>9120</v>
          </cell>
          <cell r="D1830">
            <v>2</v>
          </cell>
          <cell r="E1830">
            <v>3</v>
          </cell>
          <cell r="F1830" t="str">
            <v>ONS Reg.Accs Part 1</v>
          </cell>
          <cell r="G1830" t="str">
            <v>b - GDP(I), Scotland (LAPADIC) (£m)</v>
          </cell>
          <cell r="J1830">
            <v>54</v>
          </cell>
          <cell r="K1830">
            <v>64</v>
          </cell>
          <cell r="L1830">
            <v>73</v>
          </cell>
          <cell r="M1830">
            <v>89</v>
          </cell>
          <cell r="N1830">
            <v>101</v>
          </cell>
          <cell r="O1830">
            <v>125.8</v>
          </cell>
          <cell r="P1830">
            <v>131.80000000000001</v>
          </cell>
          <cell r="Q1830">
            <v>144.30000000000001</v>
          </cell>
          <cell r="R1830">
            <v>160.32</v>
          </cell>
          <cell r="S1830">
            <v>177.6</v>
          </cell>
          <cell r="T1830">
            <v>203.2</v>
          </cell>
          <cell r="U1830">
            <v>168.64</v>
          </cell>
          <cell r="V1830">
            <v>192.32</v>
          </cell>
          <cell r="W1830">
            <v>139.84</v>
          </cell>
          <cell r="X1830">
            <v>91.52</v>
          </cell>
        </row>
        <row r="1831">
          <cell r="A1831">
            <v>1831</v>
          </cell>
        </row>
        <row r="1832">
          <cell r="A1832">
            <v>1832</v>
          </cell>
          <cell r="B1832" t="str">
            <v>D</v>
          </cell>
          <cell r="C1832">
            <v>9120</v>
          </cell>
          <cell r="D1832">
            <v>2</v>
          </cell>
          <cell r="E1832">
            <v>4</v>
          </cell>
          <cell r="F1832" t="str">
            <v>ONS Reg.Accs Part 1</v>
          </cell>
          <cell r="G1832" t="str">
            <v>c - GDP(I), UK (LAPADIC) (£m)</v>
          </cell>
          <cell r="J1832">
            <v>183</v>
          </cell>
          <cell r="K1832">
            <v>221</v>
          </cell>
          <cell r="L1832">
            <v>270</v>
          </cell>
          <cell r="M1832">
            <v>300</v>
          </cell>
          <cell r="N1832">
            <v>315</v>
          </cell>
          <cell r="O1832">
            <v>393</v>
          </cell>
          <cell r="P1832">
            <v>412</v>
          </cell>
          <cell r="Q1832">
            <v>451</v>
          </cell>
          <cell r="R1832">
            <v>501</v>
          </cell>
          <cell r="S1832">
            <v>555</v>
          </cell>
          <cell r="T1832">
            <v>635</v>
          </cell>
          <cell r="U1832">
            <v>527</v>
          </cell>
          <cell r="V1832">
            <v>601</v>
          </cell>
          <cell r="W1832">
            <v>437</v>
          </cell>
          <cell r="X1832">
            <v>286</v>
          </cell>
        </row>
        <row r="1833">
          <cell r="A1833">
            <v>1833</v>
          </cell>
        </row>
        <row r="1834">
          <cell r="A1834">
            <v>1834</v>
          </cell>
          <cell r="B1834" t="str">
            <v>C</v>
          </cell>
          <cell r="G1834" t="str">
            <v>d - Scotland/UK  [b/c]</v>
          </cell>
          <cell r="J1834">
            <v>0.29508196721311475</v>
          </cell>
          <cell r="K1834">
            <v>0.2895927601809955</v>
          </cell>
          <cell r="L1834">
            <v>0.27037037037037037</v>
          </cell>
          <cell r="M1834">
            <v>0.29666666666666669</v>
          </cell>
          <cell r="N1834">
            <v>0.32063492063492066</v>
          </cell>
          <cell r="O1834">
            <v>0.32010178117048343</v>
          </cell>
          <cell r="P1834">
            <v>0.31990291262135923</v>
          </cell>
          <cell r="Q1834">
            <v>0.31995565410199561</v>
          </cell>
          <cell r="R1834">
            <v>0.32</v>
          </cell>
          <cell r="S1834">
            <v>0.32</v>
          </cell>
          <cell r="T1834">
            <v>0.32</v>
          </cell>
          <cell r="U1834">
            <v>0.31999999999999995</v>
          </cell>
          <cell r="V1834">
            <v>0.32</v>
          </cell>
          <cell r="W1834">
            <v>0.32</v>
          </cell>
          <cell r="X1834">
            <v>0.32</v>
          </cell>
        </row>
        <row r="1835">
          <cell r="A1835">
            <v>1835</v>
          </cell>
        </row>
        <row r="1836">
          <cell r="A1836">
            <v>1836</v>
          </cell>
          <cell r="B1836" t="str">
            <v>I</v>
          </cell>
          <cell r="C1836">
            <v>9120</v>
          </cell>
          <cell r="D1836">
            <v>2</v>
          </cell>
          <cell r="E1836">
            <v>90</v>
          </cell>
          <cell r="G1836" t="str">
            <v>Scottish Index,1990=100  [(a(ii)/1990a(ii))*d*1990c/1990b)*100)]</v>
          </cell>
          <cell r="H1836">
            <v>4.0529999999999999</v>
          </cell>
          <cell r="I1836">
            <v>3.9338421824305425</v>
          </cell>
          <cell r="O1836">
            <v>0</v>
          </cell>
          <cell r="P1836">
            <v>0</v>
          </cell>
          <cell r="Q1836">
            <v>0</v>
          </cell>
          <cell r="R1836">
            <v>88.980000000000018</v>
          </cell>
          <cell r="S1836">
            <v>91.45</v>
          </cell>
          <cell r="T1836">
            <v>94.59</v>
          </cell>
          <cell r="U1836">
            <v>97.71999999999997</v>
          </cell>
          <cell r="V1836">
            <v>100</v>
          </cell>
          <cell r="W1836">
            <v>100.85</v>
          </cell>
          <cell r="X1836">
            <v>101.14000000000001</v>
          </cell>
        </row>
        <row r="1837">
          <cell r="A1837">
            <v>1837</v>
          </cell>
        </row>
        <row r="1838">
          <cell r="A1838">
            <v>1838</v>
          </cell>
          <cell r="B1838" t="str">
            <v>W</v>
          </cell>
          <cell r="C1838">
            <v>9120</v>
          </cell>
          <cell r="D1838">
            <v>2</v>
          </cell>
          <cell r="E1838">
            <v>90</v>
          </cell>
          <cell r="G1838" t="str">
            <v>WEIGHT * INDEX</v>
          </cell>
          <cell r="O1838">
            <v>0</v>
          </cell>
          <cell r="P1838">
            <v>0</v>
          </cell>
          <cell r="Q1838">
            <v>0</v>
          </cell>
          <cell r="R1838">
            <v>350.03327739266973</v>
          </cell>
          <cell r="S1838">
            <v>359.7498675832731</v>
          </cell>
          <cell r="T1838">
            <v>372.10213203610505</v>
          </cell>
          <cell r="U1838">
            <v>384.41505806711251</v>
          </cell>
          <cell r="V1838">
            <v>393.38421824305425</v>
          </cell>
          <cell r="W1838">
            <v>396.7279840981202</v>
          </cell>
          <cell r="X1838">
            <v>397.86879833102512</v>
          </cell>
        </row>
        <row r="1839">
          <cell r="A1839">
            <v>1839</v>
          </cell>
        </row>
        <row r="1840">
          <cell r="A1840">
            <v>1840</v>
          </cell>
          <cell r="B1840" t="str">
            <v>H</v>
          </cell>
          <cell r="C1840">
            <v>913</v>
          </cell>
          <cell r="D1840">
            <v>1</v>
          </cell>
          <cell r="G1840" t="str">
            <v>POLICE</v>
          </cell>
        </row>
        <row r="1841">
          <cell r="A1841">
            <v>1841</v>
          </cell>
          <cell r="H1841" t="str">
            <v>UNCONSTR</v>
          </cell>
          <cell r="I1841" t="str">
            <v>FINAL</v>
          </cell>
        </row>
        <row r="1842">
          <cell r="A1842">
            <v>1842</v>
          </cell>
          <cell r="B1842" t="str">
            <v>H</v>
          </cell>
          <cell r="C1842">
            <v>913</v>
          </cell>
          <cell r="D1842">
            <v>1</v>
          </cell>
          <cell r="G1842" t="str">
            <v>Numbers (weighted by grade)</v>
          </cell>
          <cell r="H1842" t="str">
            <v>WEIGHT</v>
          </cell>
          <cell r="I1842" t="str">
            <v>WEIGHT</v>
          </cell>
          <cell r="J1842">
            <v>1978</v>
          </cell>
          <cell r="K1842">
            <v>1979</v>
          </cell>
          <cell r="L1842">
            <v>1980</v>
          </cell>
          <cell r="M1842">
            <v>1981</v>
          </cell>
          <cell r="N1842">
            <v>1982</v>
          </cell>
          <cell r="O1842">
            <v>1983</v>
          </cell>
          <cell r="P1842">
            <v>1984</v>
          </cell>
          <cell r="Q1842">
            <v>1985</v>
          </cell>
          <cell r="R1842">
            <v>1986</v>
          </cell>
          <cell r="S1842">
            <v>1987</v>
          </cell>
          <cell r="T1842">
            <v>1988</v>
          </cell>
          <cell r="U1842">
            <v>1989</v>
          </cell>
          <cell r="V1842">
            <v>1990</v>
          </cell>
          <cell r="W1842">
            <v>1991</v>
          </cell>
          <cell r="X1842">
            <v>1992</v>
          </cell>
        </row>
        <row r="1843">
          <cell r="A1843">
            <v>1843</v>
          </cell>
        </row>
        <row r="1844">
          <cell r="A1844">
            <v>1844</v>
          </cell>
          <cell r="B1844" t="str">
            <v>D</v>
          </cell>
          <cell r="C1844">
            <v>9130</v>
          </cell>
          <cell r="D1844">
            <v>1</v>
          </cell>
          <cell r="E1844">
            <v>2</v>
          </cell>
          <cell r="F1844" t="str">
            <v>ONS GDP(O)</v>
          </cell>
          <cell r="G1844" t="str">
            <v>UK Index of Scottish police numbers,1990=100</v>
          </cell>
          <cell r="R1844">
            <v>97.07</v>
          </cell>
          <cell r="S1844">
            <v>97.43</v>
          </cell>
          <cell r="T1844">
            <v>97.71</v>
          </cell>
          <cell r="U1844">
            <v>99.8</v>
          </cell>
          <cell r="V1844">
            <v>100</v>
          </cell>
          <cell r="W1844">
            <v>100.59</v>
          </cell>
          <cell r="X1844">
            <v>101.78</v>
          </cell>
        </row>
        <row r="1845">
          <cell r="A1845">
            <v>1845</v>
          </cell>
        </row>
        <row r="1846">
          <cell r="A1846">
            <v>1846</v>
          </cell>
          <cell r="B1846" t="str">
            <v>I</v>
          </cell>
          <cell r="C1846">
            <v>9130</v>
          </cell>
          <cell r="D1846">
            <v>1</v>
          </cell>
          <cell r="E1846">
            <v>90</v>
          </cell>
          <cell r="G1846" t="str">
            <v>Scottish Index,1990=100</v>
          </cell>
          <cell r="H1846">
            <v>10.218</v>
          </cell>
          <cell r="I1846">
            <v>9.9175917641439142</v>
          </cell>
          <cell r="O1846">
            <v>0</v>
          </cell>
          <cell r="P1846">
            <v>0</v>
          </cell>
          <cell r="Q1846">
            <v>0</v>
          </cell>
          <cell r="R1846">
            <v>97.07</v>
          </cell>
          <cell r="S1846">
            <v>97.43</v>
          </cell>
          <cell r="T1846">
            <v>97.71</v>
          </cell>
          <cell r="U1846">
            <v>99.8</v>
          </cell>
          <cell r="V1846">
            <v>100</v>
          </cell>
          <cell r="W1846">
            <v>100.59</v>
          </cell>
          <cell r="X1846">
            <v>101.78</v>
          </cell>
        </row>
        <row r="1847">
          <cell r="A1847">
            <v>1847</v>
          </cell>
        </row>
        <row r="1848">
          <cell r="A1848">
            <v>1848</v>
          </cell>
          <cell r="B1848" t="str">
            <v>W</v>
          </cell>
          <cell r="C1848">
            <v>9130</v>
          </cell>
          <cell r="D1848">
            <v>1</v>
          </cell>
          <cell r="E1848">
            <v>90</v>
          </cell>
          <cell r="G1848" t="str">
            <v>WEIGHT * INDEX</v>
          </cell>
          <cell r="O1848">
            <v>0</v>
          </cell>
          <cell r="P1848">
            <v>0</v>
          </cell>
          <cell r="Q1848">
            <v>0</v>
          </cell>
          <cell r="R1848">
            <v>962.70063254544971</v>
          </cell>
          <cell r="S1848">
            <v>966.27096558054166</v>
          </cell>
          <cell r="T1848">
            <v>969.04789127450181</v>
          </cell>
          <cell r="U1848">
            <v>989.77565806156258</v>
          </cell>
          <cell r="V1848">
            <v>991.75917641439139</v>
          </cell>
          <cell r="W1848">
            <v>997.61055555523637</v>
          </cell>
          <cell r="X1848">
            <v>1009.4124897545676</v>
          </cell>
        </row>
        <row r="1849">
          <cell r="A1849">
            <v>1849</v>
          </cell>
          <cell r="H1849" t="str">
            <v>UNCONSTR</v>
          </cell>
          <cell r="I1849" t="str">
            <v>FINAL</v>
          </cell>
        </row>
        <row r="1850">
          <cell r="A1850">
            <v>1850</v>
          </cell>
          <cell r="B1850" t="str">
            <v>H</v>
          </cell>
          <cell r="C1850">
            <v>9130</v>
          </cell>
          <cell r="D1850">
            <v>2</v>
          </cell>
          <cell r="G1850" t="str">
            <v xml:space="preserve">UK Index of non-trading capital consumption at 1990 prices: local Govt, adjusted by the </v>
          </cell>
          <cell r="H1850" t="str">
            <v>WEIGHT</v>
          </cell>
          <cell r="I1850" t="str">
            <v>WEIGHT</v>
          </cell>
          <cell r="J1850">
            <v>1978</v>
          </cell>
          <cell r="K1850">
            <v>1979</v>
          </cell>
          <cell r="L1850">
            <v>1980</v>
          </cell>
          <cell r="M1850">
            <v>1981</v>
          </cell>
          <cell r="N1850">
            <v>1982</v>
          </cell>
          <cell r="O1850">
            <v>1983</v>
          </cell>
          <cell r="P1850">
            <v>1984</v>
          </cell>
          <cell r="Q1850">
            <v>1985</v>
          </cell>
          <cell r="R1850">
            <v>1986</v>
          </cell>
          <cell r="S1850">
            <v>1987</v>
          </cell>
          <cell r="T1850">
            <v>1988</v>
          </cell>
          <cell r="U1850">
            <v>1989</v>
          </cell>
          <cell r="V1850">
            <v>1990</v>
          </cell>
          <cell r="W1850">
            <v>1991</v>
          </cell>
          <cell r="X1850">
            <v>1992</v>
          </cell>
        </row>
        <row r="1851">
          <cell r="A1851">
            <v>1851</v>
          </cell>
          <cell r="G1851" t="str">
            <v>Scot/UK ratio of local authority other services imputed charge for capital consumption</v>
          </cell>
        </row>
        <row r="1852">
          <cell r="A1852">
            <v>1852</v>
          </cell>
        </row>
        <row r="1853">
          <cell r="A1853">
            <v>1853</v>
          </cell>
          <cell r="B1853" t="str">
            <v>C</v>
          </cell>
          <cell r="G1853" t="str">
            <v>1990 Scottish Index for series "91202" (From "91202" above)</v>
          </cell>
          <cell r="O1853">
            <v>0</v>
          </cell>
          <cell r="P1853">
            <v>0</v>
          </cell>
          <cell r="Q1853">
            <v>0</v>
          </cell>
          <cell r="R1853">
            <v>88.980000000000018</v>
          </cell>
          <cell r="S1853">
            <v>91.45</v>
          </cell>
          <cell r="T1853">
            <v>94.59</v>
          </cell>
          <cell r="U1853">
            <v>97.71999999999997</v>
          </cell>
          <cell r="V1853">
            <v>100</v>
          </cell>
          <cell r="W1853">
            <v>100.85</v>
          </cell>
          <cell r="X1853">
            <v>101.14000000000001</v>
          </cell>
        </row>
        <row r="1854">
          <cell r="A1854">
            <v>1854</v>
          </cell>
        </row>
        <row r="1855">
          <cell r="A1855">
            <v>1855</v>
          </cell>
          <cell r="B1855" t="str">
            <v>I</v>
          </cell>
          <cell r="C1855">
            <v>9130</v>
          </cell>
          <cell r="D1855">
            <v>2</v>
          </cell>
          <cell r="E1855">
            <v>90</v>
          </cell>
          <cell r="G1855" t="str">
            <v>Scottish Index,1990=100</v>
          </cell>
          <cell r="H1855">
            <v>0.60099999999999998</v>
          </cell>
          <cell r="I1855">
            <v>0.58333065670879747</v>
          </cell>
          <cell r="O1855">
            <v>0</v>
          </cell>
          <cell r="P1855">
            <v>0</v>
          </cell>
          <cell r="Q1855">
            <v>0</v>
          </cell>
          <cell r="R1855">
            <v>88.980000000000018</v>
          </cell>
          <cell r="S1855">
            <v>91.45</v>
          </cell>
          <cell r="T1855">
            <v>94.59</v>
          </cell>
          <cell r="U1855">
            <v>97.71999999999997</v>
          </cell>
          <cell r="V1855">
            <v>100</v>
          </cell>
          <cell r="W1855">
            <v>100.85</v>
          </cell>
          <cell r="X1855">
            <v>101.14000000000001</v>
          </cell>
        </row>
        <row r="1856">
          <cell r="A1856">
            <v>1856</v>
          </cell>
        </row>
        <row r="1857">
          <cell r="A1857">
            <v>1857</v>
          </cell>
          <cell r="B1857" t="str">
            <v>W</v>
          </cell>
          <cell r="C1857">
            <v>9130</v>
          </cell>
          <cell r="D1857">
            <v>2</v>
          </cell>
          <cell r="E1857">
            <v>90</v>
          </cell>
          <cell r="G1857" t="str">
            <v>WEIGHT * INDEX</v>
          </cell>
          <cell r="O1857">
            <v>0</v>
          </cell>
          <cell r="P1857">
            <v>0</v>
          </cell>
          <cell r="Q1857">
            <v>0</v>
          </cell>
          <cell r="R1857">
            <v>51.904761833948811</v>
          </cell>
          <cell r="S1857">
            <v>53.345588556019528</v>
          </cell>
          <cell r="T1857">
            <v>55.177246818085152</v>
          </cell>
          <cell r="U1857">
            <v>57.00307177358367</v>
          </cell>
          <cell r="V1857">
            <v>58.333065670879748</v>
          </cell>
          <cell r="W1857">
            <v>58.828896729082224</v>
          </cell>
          <cell r="X1857">
            <v>58.998062619527786</v>
          </cell>
        </row>
        <row r="1858">
          <cell r="A1858">
            <v>1858</v>
          </cell>
        </row>
        <row r="1859">
          <cell r="A1859">
            <v>1859</v>
          </cell>
          <cell r="B1859" t="str">
            <v>H</v>
          </cell>
          <cell r="C1859">
            <v>9140</v>
          </cell>
          <cell r="D1859">
            <v>1</v>
          </cell>
          <cell r="G1859" t="str">
            <v>FIRE SERVICES</v>
          </cell>
        </row>
        <row r="1860">
          <cell r="A1860">
            <v>1860</v>
          </cell>
          <cell r="H1860" t="str">
            <v>UNCONSTR</v>
          </cell>
          <cell r="I1860" t="str">
            <v>FINAL</v>
          </cell>
        </row>
        <row r="1861">
          <cell r="A1861">
            <v>1861</v>
          </cell>
          <cell r="B1861" t="str">
            <v>H</v>
          </cell>
          <cell r="C1861">
            <v>9140</v>
          </cell>
          <cell r="D1861">
            <v>1</v>
          </cell>
          <cell r="G1861" t="str">
            <v>Number in local government fire services</v>
          </cell>
          <cell r="H1861" t="str">
            <v>WEIGHT</v>
          </cell>
          <cell r="I1861" t="str">
            <v>WEIGHT</v>
          </cell>
          <cell r="J1861">
            <v>1978</v>
          </cell>
          <cell r="K1861">
            <v>1979</v>
          </cell>
          <cell r="L1861">
            <v>1980</v>
          </cell>
          <cell r="M1861">
            <v>1981</v>
          </cell>
          <cell r="N1861">
            <v>1982</v>
          </cell>
          <cell r="O1861">
            <v>1983</v>
          </cell>
          <cell r="P1861">
            <v>1984</v>
          </cell>
          <cell r="Q1861">
            <v>1985</v>
          </cell>
          <cell r="R1861">
            <v>1986</v>
          </cell>
          <cell r="S1861">
            <v>1987</v>
          </cell>
          <cell r="T1861">
            <v>1988</v>
          </cell>
          <cell r="U1861">
            <v>1989</v>
          </cell>
          <cell r="V1861">
            <v>1990</v>
          </cell>
          <cell r="W1861">
            <v>1991</v>
          </cell>
          <cell r="X1861">
            <v>1992</v>
          </cell>
        </row>
        <row r="1862">
          <cell r="A1862">
            <v>1862</v>
          </cell>
        </row>
        <row r="1863">
          <cell r="A1863">
            <v>1863</v>
          </cell>
          <cell r="B1863" t="str">
            <v>D</v>
          </cell>
          <cell r="C1863">
            <v>9140</v>
          </cell>
          <cell r="D1863">
            <v>1</v>
          </cell>
          <cell r="E1863">
            <v>2</v>
          </cell>
          <cell r="F1863" t="str">
            <v>ONS GDP(O)</v>
          </cell>
          <cell r="G1863" t="str">
            <v>UK Index for non-trading capital consumption at 1990 prices - Fire Services</v>
          </cell>
          <cell r="R1863">
            <v>99.07</v>
          </cell>
          <cell r="S1863">
            <v>100.25</v>
          </cell>
          <cell r="T1863">
            <v>100.41</v>
          </cell>
          <cell r="U1863">
            <v>100.41</v>
          </cell>
          <cell r="V1863">
            <v>100</v>
          </cell>
          <cell r="W1863">
            <v>100.39</v>
          </cell>
          <cell r="X1863">
            <v>100.29</v>
          </cell>
        </row>
        <row r="1864">
          <cell r="A1864">
            <v>1864</v>
          </cell>
        </row>
        <row r="1865">
          <cell r="A1865">
            <v>1865</v>
          </cell>
          <cell r="B1865" t="str">
            <v>I</v>
          </cell>
          <cell r="C1865">
            <v>9140</v>
          </cell>
          <cell r="D1865">
            <v>1</v>
          </cell>
          <cell r="E1865">
            <v>90</v>
          </cell>
          <cell r="G1865" t="str">
            <v>Scottish Index,1990=100</v>
          </cell>
          <cell r="H1865">
            <v>3.1309999999999998</v>
          </cell>
          <cell r="I1865">
            <v>3.0389488954330197</v>
          </cell>
          <cell r="O1865">
            <v>0</v>
          </cell>
          <cell r="P1865">
            <v>0</v>
          </cell>
          <cell r="Q1865">
            <v>0</v>
          </cell>
          <cell r="R1865">
            <v>99.07</v>
          </cell>
          <cell r="S1865">
            <v>100.25</v>
          </cell>
          <cell r="T1865">
            <v>100.41</v>
          </cell>
          <cell r="U1865">
            <v>100.41</v>
          </cell>
          <cell r="V1865">
            <v>100</v>
          </cell>
          <cell r="W1865">
            <v>100.39</v>
          </cell>
          <cell r="X1865">
            <v>100.29</v>
          </cell>
        </row>
        <row r="1866">
          <cell r="A1866">
            <v>1866</v>
          </cell>
        </row>
        <row r="1867">
          <cell r="A1867">
            <v>1867</v>
          </cell>
          <cell r="B1867" t="str">
            <v>W</v>
          </cell>
          <cell r="C1867">
            <v>9140</v>
          </cell>
          <cell r="D1867">
            <v>1</v>
          </cell>
          <cell r="E1867">
            <v>90</v>
          </cell>
          <cell r="G1867" t="str">
            <v>WEIGHT * INDEX</v>
          </cell>
          <cell r="O1867">
            <v>0</v>
          </cell>
          <cell r="P1867">
            <v>0</v>
          </cell>
          <cell r="Q1867">
            <v>0</v>
          </cell>
          <cell r="R1867">
            <v>301.06866707054922</v>
          </cell>
          <cell r="S1867">
            <v>304.65462676716021</v>
          </cell>
          <cell r="T1867">
            <v>305.1408585904295</v>
          </cell>
          <cell r="U1867">
            <v>305.1408585904295</v>
          </cell>
          <cell r="V1867">
            <v>303.89488954330199</v>
          </cell>
          <cell r="W1867">
            <v>305.08007961252088</v>
          </cell>
          <cell r="X1867">
            <v>304.77618472297758</v>
          </cell>
        </row>
        <row r="1868">
          <cell r="A1868">
            <v>1868</v>
          </cell>
          <cell r="H1868" t="str">
            <v>UNCONSTR</v>
          </cell>
          <cell r="I1868" t="str">
            <v>FINAL</v>
          </cell>
        </row>
        <row r="1869">
          <cell r="A1869">
            <v>1869</v>
          </cell>
          <cell r="B1869" t="str">
            <v>H</v>
          </cell>
          <cell r="C1869">
            <v>9140</v>
          </cell>
          <cell r="D1869">
            <v>2</v>
          </cell>
          <cell r="G1869" t="str">
            <v xml:space="preserve">UK Index of non-trading capital consumption at 1990 prices: local Govt, adjusted by  the </v>
          </cell>
          <cell r="H1869" t="str">
            <v>WEIGHT</v>
          </cell>
          <cell r="I1869" t="str">
            <v>WEIGHT</v>
          </cell>
          <cell r="J1869">
            <v>1978</v>
          </cell>
          <cell r="K1869">
            <v>1979</v>
          </cell>
          <cell r="L1869">
            <v>1980</v>
          </cell>
          <cell r="M1869">
            <v>1981</v>
          </cell>
          <cell r="N1869">
            <v>1982</v>
          </cell>
          <cell r="O1869">
            <v>1983</v>
          </cell>
          <cell r="P1869">
            <v>1984</v>
          </cell>
          <cell r="Q1869">
            <v>1985</v>
          </cell>
          <cell r="R1869">
            <v>1986</v>
          </cell>
          <cell r="S1869">
            <v>1987</v>
          </cell>
          <cell r="T1869">
            <v>1988</v>
          </cell>
          <cell r="U1869">
            <v>1989</v>
          </cell>
          <cell r="V1869">
            <v>1990</v>
          </cell>
          <cell r="W1869">
            <v>1991</v>
          </cell>
          <cell r="X1869">
            <v>1992</v>
          </cell>
        </row>
        <row r="1870">
          <cell r="A1870">
            <v>1870</v>
          </cell>
          <cell r="G1870" t="str">
            <v>Scot/UK ratio of local authority education other services imputed charge for capital consumption</v>
          </cell>
        </row>
        <row r="1871">
          <cell r="A1871">
            <v>1871</v>
          </cell>
        </row>
        <row r="1872">
          <cell r="A1872">
            <v>1872</v>
          </cell>
          <cell r="B1872" t="str">
            <v>C</v>
          </cell>
          <cell r="G1872" t="str">
            <v>1990 Scottish Index for series "91202" (From "91202" above)</v>
          </cell>
          <cell r="O1872">
            <v>0</v>
          </cell>
          <cell r="P1872">
            <v>0</v>
          </cell>
          <cell r="Q1872">
            <v>0</v>
          </cell>
          <cell r="R1872">
            <v>88.980000000000018</v>
          </cell>
          <cell r="S1872">
            <v>91.45</v>
          </cell>
          <cell r="T1872">
            <v>94.59</v>
          </cell>
          <cell r="U1872">
            <v>97.71999999999997</v>
          </cell>
          <cell r="V1872">
            <v>100</v>
          </cell>
          <cell r="W1872">
            <v>100.85</v>
          </cell>
          <cell r="X1872">
            <v>101.14000000000001</v>
          </cell>
        </row>
        <row r="1873">
          <cell r="A1873">
            <v>1873</v>
          </cell>
        </row>
        <row r="1874">
          <cell r="A1874">
            <v>1874</v>
          </cell>
          <cell r="B1874" t="str">
            <v>I</v>
          </cell>
          <cell r="C1874">
            <v>9140</v>
          </cell>
          <cell r="D1874">
            <v>2</v>
          </cell>
          <cell r="E1874">
            <v>90</v>
          </cell>
          <cell r="G1874" t="str">
            <v>Scottish Index,1990=100</v>
          </cell>
          <cell r="H1874">
            <v>0.20200000000000001</v>
          </cell>
          <cell r="I1874">
            <v>0.19606121906019483</v>
          </cell>
          <cell r="O1874">
            <v>0</v>
          </cell>
          <cell r="P1874">
            <v>0</v>
          </cell>
          <cell r="Q1874">
            <v>0</v>
          </cell>
          <cell r="R1874">
            <v>88.980000000000018</v>
          </cell>
          <cell r="S1874">
            <v>91.45</v>
          </cell>
          <cell r="T1874">
            <v>94.59</v>
          </cell>
          <cell r="U1874">
            <v>97.71999999999997</v>
          </cell>
          <cell r="V1874">
            <v>100</v>
          </cell>
          <cell r="W1874">
            <v>100.85</v>
          </cell>
          <cell r="X1874">
            <v>101.14000000000001</v>
          </cell>
        </row>
        <row r="1875">
          <cell r="A1875">
            <v>1875</v>
          </cell>
        </row>
        <row r="1876">
          <cell r="A1876">
            <v>1876</v>
          </cell>
          <cell r="B1876" t="str">
            <v>W</v>
          </cell>
          <cell r="C1876">
            <v>9140</v>
          </cell>
          <cell r="D1876">
            <v>2</v>
          </cell>
          <cell r="E1876">
            <v>90</v>
          </cell>
          <cell r="G1876" t="str">
            <v>WEIGHT * INDEX</v>
          </cell>
          <cell r="O1876">
            <v>0</v>
          </cell>
          <cell r="P1876">
            <v>0</v>
          </cell>
          <cell r="Q1876">
            <v>0</v>
          </cell>
          <cell r="R1876">
            <v>17.44552727197614</v>
          </cell>
          <cell r="S1876">
            <v>17.929798483054817</v>
          </cell>
          <cell r="T1876">
            <v>18.54543071090383</v>
          </cell>
          <cell r="U1876">
            <v>19.159102326562234</v>
          </cell>
          <cell r="V1876">
            <v>19.606121906019482</v>
          </cell>
          <cell r="W1876">
            <v>19.772773942220649</v>
          </cell>
          <cell r="X1876">
            <v>19.829631695748109</v>
          </cell>
        </row>
        <row r="1877">
          <cell r="A1877">
            <v>1877</v>
          </cell>
        </row>
        <row r="1878">
          <cell r="A1878">
            <v>1878</v>
          </cell>
          <cell r="B1878" t="str">
            <v>H</v>
          </cell>
          <cell r="C1878">
            <v>9200</v>
          </cell>
          <cell r="D1878">
            <v>1</v>
          </cell>
          <cell r="G1878" t="str">
            <v>SANITARY SERVICES</v>
          </cell>
        </row>
        <row r="1879">
          <cell r="A1879">
            <v>1879</v>
          </cell>
          <cell r="G1879" t="str">
            <v xml:space="preserve">        </v>
          </cell>
          <cell r="H1879" t="str">
            <v>UNCONSTR</v>
          </cell>
          <cell r="I1879" t="str">
            <v>FINAL</v>
          </cell>
        </row>
        <row r="1880">
          <cell r="A1880">
            <v>1880</v>
          </cell>
          <cell r="B1880" t="str">
            <v>H</v>
          </cell>
          <cell r="C1880">
            <v>9200</v>
          </cell>
          <cell r="D1880">
            <v>1</v>
          </cell>
          <cell r="G1880" t="str">
            <v>Local authority employees in cleansing and enviroment health</v>
          </cell>
          <cell r="H1880" t="str">
            <v>WEIGHT</v>
          </cell>
          <cell r="I1880" t="str">
            <v>WEIGHT</v>
          </cell>
          <cell r="J1880">
            <v>1978</v>
          </cell>
          <cell r="K1880">
            <v>1979</v>
          </cell>
          <cell r="L1880">
            <v>1980</v>
          </cell>
          <cell r="M1880">
            <v>1981</v>
          </cell>
          <cell r="N1880">
            <v>1982</v>
          </cell>
          <cell r="O1880">
            <v>1983</v>
          </cell>
          <cell r="P1880">
            <v>1984</v>
          </cell>
          <cell r="Q1880">
            <v>1985</v>
          </cell>
          <cell r="R1880">
            <v>1986</v>
          </cell>
          <cell r="S1880">
            <v>1987</v>
          </cell>
          <cell r="T1880">
            <v>1988</v>
          </cell>
          <cell r="U1880">
            <v>1989</v>
          </cell>
          <cell r="V1880">
            <v>1990</v>
          </cell>
          <cell r="W1880">
            <v>1991</v>
          </cell>
          <cell r="X1880">
            <v>1992</v>
          </cell>
        </row>
        <row r="1881">
          <cell r="A1881">
            <v>1881</v>
          </cell>
        </row>
        <row r="1882">
          <cell r="A1882">
            <v>1882</v>
          </cell>
          <cell r="B1882" t="str">
            <v>D</v>
          </cell>
          <cell r="C1882">
            <v>9200</v>
          </cell>
          <cell r="D1882">
            <v>1</v>
          </cell>
          <cell r="E1882">
            <v>1</v>
          </cell>
          <cell r="F1882" t="str">
            <v>Joint Manpower Watch</v>
          </cell>
          <cell r="G1882" t="str">
            <v>a - Scottish local authority employees in enviromental health FTE</v>
          </cell>
          <cell r="J1882">
            <v>2350</v>
          </cell>
          <cell r="K1882">
            <v>2569</v>
          </cell>
          <cell r="L1882">
            <v>2484</v>
          </cell>
          <cell r="M1882">
            <v>2509</v>
          </cell>
          <cell r="N1882">
            <v>2581</v>
          </cell>
          <cell r="O1882">
            <v>2453</v>
          </cell>
          <cell r="P1882">
            <v>2555</v>
          </cell>
          <cell r="Q1882">
            <v>2549</v>
          </cell>
          <cell r="R1882">
            <v>2517</v>
          </cell>
          <cell r="S1882">
            <v>2501</v>
          </cell>
          <cell r="T1882">
            <v>2455</v>
          </cell>
          <cell r="U1882">
            <v>2427</v>
          </cell>
          <cell r="V1882">
            <v>2318</v>
          </cell>
          <cell r="W1882">
            <v>2463</v>
          </cell>
          <cell r="X1882">
            <v>2536</v>
          </cell>
        </row>
        <row r="1883">
          <cell r="A1883">
            <v>1883</v>
          </cell>
        </row>
        <row r="1884">
          <cell r="A1884">
            <v>1884</v>
          </cell>
          <cell r="B1884" t="str">
            <v>D</v>
          </cell>
          <cell r="C1884">
            <v>9200</v>
          </cell>
          <cell r="D1884">
            <v>1</v>
          </cell>
          <cell r="E1884">
            <v>2</v>
          </cell>
          <cell r="F1884" t="str">
            <v>Joint Manpower Watch</v>
          </cell>
          <cell r="G1884" t="str">
            <v>b - Scottish local authority employees in cleansing FTE</v>
          </cell>
          <cell r="J1884">
            <v>10387</v>
          </cell>
          <cell r="K1884">
            <v>10718</v>
          </cell>
          <cell r="L1884">
            <v>10498</v>
          </cell>
          <cell r="M1884">
            <v>10189</v>
          </cell>
          <cell r="N1884">
            <v>9894</v>
          </cell>
          <cell r="O1884">
            <v>9880</v>
          </cell>
          <cell r="P1884">
            <v>9645</v>
          </cell>
          <cell r="Q1884">
            <v>9678</v>
          </cell>
          <cell r="R1884">
            <v>9697</v>
          </cell>
          <cell r="S1884">
            <v>9654</v>
          </cell>
          <cell r="T1884">
            <v>9355</v>
          </cell>
          <cell r="U1884">
            <v>8921</v>
          </cell>
          <cell r="V1884">
            <v>8441</v>
          </cell>
          <cell r="W1884">
            <v>8187</v>
          </cell>
          <cell r="X1884">
            <v>8055</v>
          </cell>
        </row>
        <row r="1885">
          <cell r="A1885">
            <v>1885</v>
          </cell>
        </row>
        <row r="1886">
          <cell r="A1886">
            <v>1886</v>
          </cell>
          <cell r="B1886" t="str">
            <v>C</v>
          </cell>
          <cell r="G1886" t="str">
            <v>a - Scottish local authority employees in cleansing and enviromental health FTE</v>
          </cell>
          <cell r="J1886">
            <v>12737</v>
          </cell>
          <cell r="K1886">
            <v>13287</v>
          </cell>
          <cell r="L1886">
            <v>12982</v>
          </cell>
          <cell r="M1886">
            <v>12698</v>
          </cell>
          <cell r="N1886">
            <v>12475</v>
          </cell>
          <cell r="O1886">
            <v>12333</v>
          </cell>
          <cell r="P1886">
            <v>12200</v>
          </cell>
          <cell r="Q1886">
            <v>12227</v>
          </cell>
          <cell r="R1886">
            <v>12214</v>
          </cell>
          <cell r="S1886">
            <v>12155</v>
          </cell>
          <cell r="T1886">
            <v>11810</v>
          </cell>
          <cell r="U1886">
            <v>11348</v>
          </cell>
          <cell r="V1886">
            <v>10759</v>
          </cell>
          <cell r="W1886">
            <v>10650</v>
          </cell>
          <cell r="X1886">
            <v>10591</v>
          </cell>
        </row>
        <row r="1887">
          <cell r="A1887">
            <v>1887</v>
          </cell>
        </row>
        <row r="1888">
          <cell r="A1888">
            <v>1888</v>
          </cell>
          <cell r="B1888" t="str">
            <v>C</v>
          </cell>
          <cell r="G1888" t="str">
            <v>b(ii) - Productivity Index (1.01) to power n, 1990=1</v>
          </cell>
          <cell r="O1888">
            <v>0.93271805470713531</v>
          </cell>
          <cell r="P1888">
            <v>0.94204523525420669</v>
          </cell>
          <cell r="Q1888">
            <v>0.95146568760674877</v>
          </cell>
          <cell r="R1888">
            <v>0.96098034448281622</v>
          </cell>
          <cell r="S1888">
            <v>0.97059014792764442</v>
          </cell>
          <cell r="T1888">
            <v>0.98029604940692083</v>
          </cell>
          <cell r="U1888">
            <v>0.99009900990099009</v>
          </cell>
          <cell r="V1888">
            <v>1</v>
          </cell>
          <cell r="W1888">
            <v>1.01</v>
          </cell>
          <cell r="X1888">
            <v>1.0201</v>
          </cell>
        </row>
        <row r="1889">
          <cell r="A1889">
            <v>1889</v>
          </cell>
        </row>
        <row r="1890">
          <cell r="A1890">
            <v>1890</v>
          </cell>
          <cell r="B1890" t="str">
            <v>I</v>
          </cell>
          <cell r="C1890">
            <v>9200</v>
          </cell>
          <cell r="D1890">
            <v>1</v>
          </cell>
          <cell r="E1890">
            <v>90</v>
          </cell>
          <cell r="G1890" t="str">
            <v>Scottish Index,1990=100  [a*100*b(ii)/1990a]</v>
          </cell>
          <cell r="H1890">
            <v>3.1230000000000002</v>
          </cell>
          <cell r="I1890">
            <v>2.8324270112731913</v>
          </cell>
          <cell r="O1890">
            <v>106.91710910589367</v>
          </cell>
          <cell r="P1890">
            <v>106.82174802585112</v>
          </cell>
          <cell r="Q1890">
            <v>108.12873838059036</v>
          </cell>
          <cell r="R1890">
            <v>109.09391139988026</v>
          </cell>
          <cell r="S1890">
            <v>109.6526001306861</v>
          </cell>
          <cell r="T1890">
            <v>107.60569145362706</v>
          </cell>
          <cell r="U1890">
            <v>104.43018463013696</v>
          </cell>
          <cell r="V1890">
            <v>100</v>
          </cell>
          <cell r="W1890">
            <v>99.976763639743467</v>
          </cell>
          <cell r="X1890">
            <v>100.41713077423553</v>
          </cell>
        </row>
        <row r="1891">
          <cell r="A1891">
            <v>1891</v>
          </cell>
        </row>
        <row r="1892">
          <cell r="A1892">
            <v>1892</v>
          </cell>
          <cell r="B1892" t="str">
            <v>W</v>
          </cell>
          <cell r="C1892">
            <v>9200</v>
          </cell>
          <cell r="D1892">
            <v>1</v>
          </cell>
          <cell r="E1892">
            <v>90</v>
          </cell>
          <cell r="G1892" t="str">
            <v>WEIGHT * INDEX</v>
          </cell>
          <cell r="O1892">
            <v>302.8349077987761</v>
          </cell>
          <cell r="P1892">
            <v>302.5648044998394</v>
          </cell>
          <cell r="Q1892">
            <v>306.26675928407639</v>
          </cell>
          <cell r="R1892">
            <v>309.00054141446515</v>
          </cell>
          <cell r="S1892">
            <v>310.58298646649354</v>
          </cell>
          <cell r="T1892">
            <v>304.7852670399821</v>
          </cell>
          <cell r="U1892">
            <v>295.79087573864638</v>
          </cell>
          <cell r="V1892">
            <v>283.24270112731915</v>
          </cell>
          <cell r="W1892">
            <v>283.17688583288486</v>
          </cell>
          <cell r="X1892">
            <v>284.42419359949713</v>
          </cell>
        </row>
        <row r="1893">
          <cell r="A1893">
            <v>1893</v>
          </cell>
          <cell r="H1893" t="str">
            <v>UNCONSTR</v>
          </cell>
          <cell r="I1893" t="str">
            <v>FINAL</v>
          </cell>
        </row>
        <row r="1894">
          <cell r="A1894">
            <v>1894</v>
          </cell>
          <cell r="B1894" t="str">
            <v>H</v>
          </cell>
          <cell r="C1894">
            <v>9200</v>
          </cell>
          <cell r="D1894">
            <v>2</v>
          </cell>
          <cell r="G1894" t="str">
            <v>Non-Local Authority employment in class 92</v>
          </cell>
          <cell r="H1894" t="str">
            <v>WEIGHT</v>
          </cell>
          <cell r="I1894" t="str">
            <v>WEIGHT</v>
          </cell>
          <cell r="J1894">
            <v>1978</v>
          </cell>
          <cell r="K1894">
            <v>1979</v>
          </cell>
          <cell r="L1894">
            <v>1980</v>
          </cell>
          <cell r="M1894">
            <v>1981</v>
          </cell>
          <cell r="N1894">
            <v>1982</v>
          </cell>
          <cell r="O1894">
            <v>1983</v>
          </cell>
          <cell r="P1894">
            <v>1984</v>
          </cell>
          <cell r="Q1894">
            <v>1985</v>
          </cell>
          <cell r="R1894">
            <v>1986</v>
          </cell>
          <cell r="S1894">
            <v>1987</v>
          </cell>
          <cell r="T1894">
            <v>1988</v>
          </cell>
          <cell r="U1894">
            <v>1989</v>
          </cell>
          <cell r="V1894">
            <v>1990</v>
          </cell>
          <cell r="W1894">
            <v>1991</v>
          </cell>
          <cell r="X1894">
            <v>1992</v>
          </cell>
        </row>
        <row r="1895">
          <cell r="A1895">
            <v>1895</v>
          </cell>
        </row>
        <row r="1896">
          <cell r="A1896">
            <v>1896</v>
          </cell>
          <cell r="B1896" t="str">
            <v>D</v>
          </cell>
          <cell r="C1896">
            <v>9200</v>
          </cell>
          <cell r="D1896">
            <v>2</v>
          </cell>
          <cell r="E1896">
            <v>1</v>
          </cell>
          <cell r="F1896" t="str">
            <v>Employment Department</v>
          </cell>
          <cell r="G1896" t="str">
            <v>c - Total  Scottish employees in Class 92</v>
          </cell>
          <cell r="P1896">
            <v>28908</v>
          </cell>
          <cell r="Q1896">
            <v>28645</v>
          </cell>
          <cell r="R1896">
            <v>30084</v>
          </cell>
          <cell r="S1896">
            <v>30776</v>
          </cell>
          <cell r="T1896">
            <v>34559</v>
          </cell>
          <cell r="U1896">
            <v>37578</v>
          </cell>
          <cell r="V1896">
            <v>38950</v>
          </cell>
          <cell r="W1896">
            <v>41345</v>
          </cell>
          <cell r="X1896">
            <v>42190.000265556606</v>
          </cell>
        </row>
        <row r="1897">
          <cell r="A1897">
            <v>1897</v>
          </cell>
        </row>
        <row r="1898">
          <cell r="A1898">
            <v>1898</v>
          </cell>
        </row>
        <row r="1899">
          <cell r="A1899">
            <v>1899</v>
          </cell>
        </row>
        <row r="1900">
          <cell r="A1900">
            <v>1900</v>
          </cell>
          <cell r="B1900" t="str">
            <v>D</v>
          </cell>
          <cell r="C1900">
            <v>9200</v>
          </cell>
          <cell r="D1900">
            <v>2</v>
          </cell>
          <cell r="E1900">
            <v>3</v>
          </cell>
          <cell r="F1900" t="str">
            <v>Employment Department</v>
          </cell>
          <cell r="G1900" t="str">
            <v>e -Scottish PART-TIME FEMALE employees in Class 92</v>
          </cell>
          <cell r="P1900">
            <v>12749</v>
          </cell>
          <cell r="Q1900">
            <v>12660</v>
          </cell>
          <cell r="R1900">
            <v>13014</v>
          </cell>
          <cell r="S1900">
            <v>13637</v>
          </cell>
          <cell r="T1900">
            <v>16745</v>
          </cell>
          <cell r="U1900">
            <v>20268</v>
          </cell>
          <cell r="V1900">
            <v>19538</v>
          </cell>
          <cell r="W1900">
            <v>19109</v>
          </cell>
          <cell r="X1900">
            <v>19857.221999929687</v>
          </cell>
        </row>
        <row r="1901">
          <cell r="A1901">
            <v>1901</v>
          </cell>
        </row>
        <row r="1902">
          <cell r="A1902">
            <v>1902</v>
          </cell>
          <cell r="B1902" t="str">
            <v>C</v>
          </cell>
          <cell r="G1902" t="str">
            <v>f - Full-time equivalent  [c+d-(0.5*e)]</v>
          </cell>
          <cell r="P1902">
            <v>22533.5</v>
          </cell>
          <cell r="Q1902">
            <v>22315</v>
          </cell>
          <cell r="R1902">
            <v>23577</v>
          </cell>
          <cell r="S1902">
            <v>23957.5</v>
          </cell>
          <cell r="T1902">
            <v>26186.5</v>
          </cell>
          <cell r="U1902">
            <v>27444</v>
          </cell>
          <cell r="V1902">
            <v>29181</v>
          </cell>
          <cell r="W1902">
            <v>31790.5</v>
          </cell>
          <cell r="X1902">
            <v>32261.389265591763</v>
          </cell>
        </row>
        <row r="1903">
          <cell r="A1903">
            <v>1903</v>
          </cell>
        </row>
        <row r="1904">
          <cell r="A1904">
            <v>1904</v>
          </cell>
          <cell r="B1904" t="str">
            <v>I</v>
          </cell>
          <cell r="C1904">
            <v>9200</v>
          </cell>
          <cell r="D1904">
            <v>2</v>
          </cell>
          <cell r="E1904">
            <v>90</v>
          </cell>
          <cell r="G1904" t="str">
            <v>Scottish Index,1990=100  [(f-a)*100*b(ii)/1990f-1990a]</v>
          </cell>
          <cell r="H1904">
            <v>5.2930000000000001</v>
          </cell>
          <cell r="I1904">
            <v>4.8005239099164267</v>
          </cell>
          <cell r="P1904">
            <v>52.842386486262868</v>
          </cell>
          <cell r="Q1904">
            <v>52.102843646601251</v>
          </cell>
          <cell r="R1904">
            <v>59.2748868437642</v>
          </cell>
          <cell r="S1904">
            <v>62.18320606294661</v>
          </cell>
          <cell r="T1904">
            <v>76.502150441312551</v>
          </cell>
          <cell r="U1904">
            <v>86.508705153437944</v>
          </cell>
          <cell r="V1904">
            <v>100</v>
          </cell>
          <cell r="W1904">
            <v>115.90438063185321</v>
          </cell>
          <cell r="X1904">
            <v>119.99763375219932</v>
          </cell>
        </row>
        <row r="1905">
          <cell r="A1905">
            <v>1905</v>
          </cell>
        </row>
        <row r="1906">
          <cell r="A1906">
            <v>1906</v>
          </cell>
          <cell r="B1906" t="str">
            <v>W</v>
          </cell>
          <cell r="C1906">
            <v>9200</v>
          </cell>
          <cell r="D1906">
            <v>2</v>
          </cell>
          <cell r="E1906">
            <v>90</v>
          </cell>
          <cell r="G1906" t="str">
            <v>WEIGHT * INDEX</v>
          </cell>
          <cell r="O1906">
            <v>0</v>
          </cell>
          <cell r="P1906">
            <v>253.67113978434958</v>
          </cell>
          <cell r="Q1906">
            <v>250.1209467001465</v>
          </cell>
          <cell r="R1906">
            <v>284.55051155108066</v>
          </cell>
          <cell r="S1906">
            <v>298.51196750043533</v>
          </cell>
          <cell r="T1906">
            <v>367.25040235354442</v>
          </cell>
          <cell r="U1906">
            <v>415.28710750498925</v>
          </cell>
          <cell r="V1906">
            <v>480.05239099164265</v>
          </cell>
          <cell r="W1906">
            <v>556.40175048726576</v>
          </cell>
          <cell r="X1906">
            <v>576.05150996082727</v>
          </cell>
        </row>
        <row r="1907">
          <cell r="A1907">
            <v>1907</v>
          </cell>
          <cell r="F1907" t="str">
            <v xml:space="preserve">  </v>
          </cell>
          <cell r="H1907" t="str">
            <v>UNCONSTR</v>
          </cell>
          <cell r="I1907" t="str">
            <v>FINAL</v>
          </cell>
        </row>
        <row r="1908">
          <cell r="A1908">
            <v>1908</v>
          </cell>
          <cell r="B1908" t="str">
            <v>H</v>
          </cell>
          <cell r="C1908">
            <v>9200</v>
          </cell>
          <cell r="D1908">
            <v>3</v>
          </cell>
          <cell r="G1908" t="str">
            <v>UK Index of non-trading capital consumption at 1990 prices: local government, adjusted by</v>
          </cell>
          <cell r="H1908" t="str">
            <v>WEIGHT</v>
          </cell>
          <cell r="I1908" t="str">
            <v>WEIGHT</v>
          </cell>
          <cell r="J1908">
            <v>1978</v>
          </cell>
          <cell r="K1908">
            <v>1979</v>
          </cell>
          <cell r="L1908">
            <v>1980</v>
          </cell>
          <cell r="M1908">
            <v>1981</v>
          </cell>
          <cell r="N1908">
            <v>1982</v>
          </cell>
          <cell r="O1908">
            <v>1983</v>
          </cell>
          <cell r="P1908">
            <v>1984</v>
          </cell>
          <cell r="Q1908">
            <v>1985</v>
          </cell>
          <cell r="R1908">
            <v>1986</v>
          </cell>
          <cell r="S1908">
            <v>1987</v>
          </cell>
          <cell r="T1908">
            <v>1988</v>
          </cell>
          <cell r="U1908">
            <v>1989</v>
          </cell>
          <cell r="V1908">
            <v>1990</v>
          </cell>
          <cell r="W1908">
            <v>1991</v>
          </cell>
          <cell r="X1908">
            <v>1992</v>
          </cell>
        </row>
        <row r="1909">
          <cell r="A1909">
            <v>1909</v>
          </cell>
          <cell r="G1909" t="str">
            <v>the Scotland to UK ratio of local authority other services imputed charge for capital consumption</v>
          </cell>
        </row>
        <row r="1910">
          <cell r="A1910">
            <v>1910</v>
          </cell>
        </row>
        <row r="1911">
          <cell r="A1911">
            <v>1911</v>
          </cell>
          <cell r="B1911" t="str">
            <v>C</v>
          </cell>
          <cell r="G1911" t="str">
            <v>1990 Scottish Index for series "91202"  (From "91202" above)</v>
          </cell>
          <cell r="O1911">
            <v>0</v>
          </cell>
          <cell r="P1911">
            <v>0</v>
          </cell>
          <cell r="Q1911">
            <v>0</v>
          </cell>
          <cell r="R1911">
            <v>88.980000000000018</v>
          </cell>
          <cell r="S1911">
            <v>91.45</v>
          </cell>
          <cell r="T1911">
            <v>94.59</v>
          </cell>
          <cell r="U1911">
            <v>97.71999999999997</v>
          </cell>
          <cell r="V1911">
            <v>100</v>
          </cell>
          <cell r="W1911">
            <v>100.85</v>
          </cell>
          <cell r="X1911">
            <v>101.14000000000001</v>
          </cell>
        </row>
        <row r="1912">
          <cell r="A1912">
            <v>1912</v>
          </cell>
        </row>
        <row r="1913">
          <cell r="A1913">
            <v>1913</v>
          </cell>
          <cell r="B1913" t="str">
            <v>I</v>
          </cell>
          <cell r="C1913">
            <v>9200</v>
          </cell>
          <cell r="D1913">
            <v>3</v>
          </cell>
          <cell r="E1913">
            <v>90</v>
          </cell>
          <cell r="G1913" t="str">
            <v>Scottish Index,1990=100</v>
          </cell>
          <cell r="H1913">
            <v>0.59399999999999997</v>
          </cell>
          <cell r="I1913">
            <v>0.5387325151124801</v>
          </cell>
          <cell r="O1913">
            <v>0</v>
          </cell>
          <cell r="P1913">
            <v>0</v>
          </cell>
          <cell r="Q1913">
            <v>0</v>
          </cell>
          <cell r="R1913">
            <v>88.980000000000018</v>
          </cell>
          <cell r="S1913">
            <v>91.45</v>
          </cell>
          <cell r="T1913">
            <v>94.59</v>
          </cell>
          <cell r="U1913">
            <v>97.71999999999997</v>
          </cell>
          <cell r="V1913">
            <v>100</v>
          </cell>
          <cell r="W1913">
            <v>100.85</v>
          </cell>
          <cell r="X1913">
            <v>101.14000000000001</v>
          </cell>
        </row>
        <row r="1914">
          <cell r="A1914">
            <v>1914</v>
          </cell>
        </row>
        <row r="1915">
          <cell r="A1915">
            <v>1915</v>
          </cell>
          <cell r="B1915" t="str">
            <v>W</v>
          </cell>
          <cell r="C1915">
            <v>9200</v>
          </cell>
          <cell r="D1915">
            <v>3</v>
          </cell>
          <cell r="E1915">
            <v>90</v>
          </cell>
          <cell r="G1915" t="str">
            <v>WEIGHT * INDEX</v>
          </cell>
          <cell r="O1915">
            <v>0</v>
          </cell>
          <cell r="P1915">
            <v>0</v>
          </cell>
          <cell r="Q1915">
            <v>0</v>
          </cell>
          <cell r="R1915">
            <v>47.936419194708492</v>
          </cell>
          <cell r="S1915">
            <v>49.267088507036306</v>
          </cell>
          <cell r="T1915">
            <v>50.958708604489495</v>
          </cell>
          <cell r="U1915">
            <v>52.644941376791543</v>
          </cell>
          <cell r="V1915">
            <v>53.873251511248007</v>
          </cell>
          <cell r="W1915">
            <v>54.331174149093613</v>
          </cell>
          <cell r="X1915">
            <v>54.487406578476246</v>
          </cell>
        </row>
        <row r="1916">
          <cell r="A1916">
            <v>1916</v>
          </cell>
        </row>
        <row r="1917">
          <cell r="A1917">
            <v>1917</v>
          </cell>
          <cell r="B1917" t="str">
            <v>H</v>
          </cell>
          <cell r="C1917">
            <v>9300</v>
          </cell>
          <cell r="D1917">
            <v>1</v>
          </cell>
          <cell r="G1917" t="str">
            <v>EDUCATION</v>
          </cell>
        </row>
        <row r="1918">
          <cell r="A1918">
            <v>1918</v>
          </cell>
        </row>
        <row r="1919">
          <cell r="A1919">
            <v>1919</v>
          </cell>
          <cell r="B1919" t="str">
            <v>H</v>
          </cell>
          <cell r="C1919">
            <v>9301</v>
          </cell>
          <cell r="D1919">
            <v>1</v>
          </cell>
          <cell r="G1919" t="str">
            <v>Numbers of teachers in LA maintained schools of further education establishments:</v>
          </cell>
          <cell r="H1919" t="str">
            <v>UNCONSTR</v>
          </cell>
          <cell r="I1919" t="str">
            <v>FINAL</v>
          </cell>
        </row>
        <row r="1920">
          <cell r="A1920">
            <v>1920</v>
          </cell>
          <cell r="C1920" t="str">
            <v xml:space="preserve"> </v>
          </cell>
          <cell r="G1920" t="str">
            <v>MALE &amp; FEMALE Primary, MALE &amp; FEMALE Secondary, MALE &amp; FEMALE further education</v>
          </cell>
          <cell r="H1920" t="str">
            <v>WEIGHT</v>
          </cell>
          <cell r="I1920" t="str">
            <v>WEIGHT</v>
          </cell>
          <cell r="J1920">
            <v>1978</v>
          </cell>
          <cell r="K1920">
            <v>1979</v>
          </cell>
          <cell r="L1920">
            <v>1980</v>
          </cell>
          <cell r="M1920">
            <v>1981</v>
          </cell>
          <cell r="N1920">
            <v>1982</v>
          </cell>
          <cell r="O1920">
            <v>1983</v>
          </cell>
          <cell r="P1920">
            <v>1984</v>
          </cell>
          <cell r="Q1920">
            <v>1985</v>
          </cell>
          <cell r="R1920">
            <v>1986</v>
          </cell>
          <cell r="S1920">
            <v>1987</v>
          </cell>
          <cell r="T1920">
            <v>1988</v>
          </cell>
          <cell r="U1920">
            <v>1989</v>
          </cell>
          <cell r="V1920">
            <v>1990</v>
          </cell>
          <cell r="W1920">
            <v>1991</v>
          </cell>
          <cell r="X1920">
            <v>1992</v>
          </cell>
        </row>
        <row r="1921">
          <cell r="A1921">
            <v>1921</v>
          </cell>
        </row>
        <row r="1922">
          <cell r="A1922">
            <v>1922</v>
          </cell>
          <cell r="B1922" t="str">
            <v>D</v>
          </cell>
          <cell r="C1922">
            <v>9301</v>
          </cell>
          <cell r="D1922">
            <v>1</v>
          </cell>
          <cell r="E1922">
            <v>1</v>
          </cell>
          <cell r="F1922" t="str">
            <v>SOEID : Education</v>
          </cell>
          <cell r="G1922" t="str">
            <v xml:space="preserve">No's of teachers in LA maintained schools : MALE PRIMARY </v>
          </cell>
          <cell r="J1922">
            <v>3249.5</v>
          </cell>
          <cell r="K1922">
            <v>3171.6</v>
          </cell>
          <cell r="L1922">
            <v>3076.9</v>
          </cell>
          <cell r="M1922">
            <v>2926</v>
          </cell>
          <cell r="N1922">
            <v>2855.5</v>
          </cell>
          <cell r="O1922">
            <v>2737.1</v>
          </cell>
          <cell r="P1922">
            <v>2573.1</v>
          </cell>
          <cell r="Q1922">
            <v>2447.3000000000002</v>
          </cell>
          <cell r="R1922">
            <v>2436.8000000000002</v>
          </cell>
          <cell r="S1922">
            <v>2421</v>
          </cell>
          <cell r="T1922">
            <v>1993.4</v>
          </cell>
          <cell r="U1922">
            <v>1942.6</v>
          </cell>
          <cell r="V1922">
            <v>2107.6999999999998</v>
          </cell>
          <cell r="W1922">
            <v>1883</v>
          </cell>
          <cell r="X1922">
            <v>1885</v>
          </cell>
        </row>
        <row r="1923">
          <cell r="A1923">
            <v>1923</v>
          </cell>
          <cell r="C1923" t="str">
            <v xml:space="preserve"> </v>
          </cell>
          <cell r="G1923" t="str">
            <v xml:space="preserve"> </v>
          </cell>
        </row>
        <row r="1924">
          <cell r="A1924">
            <v>1924</v>
          </cell>
          <cell r="B1924" t="str">
            <v>D</v>
          </cell>
          <cell r="C1924">
            <v>9301</v>
          </cell>
          <cell r="D1924">
            <v>2</v>
          </cell>
          <cell r="E1924">
            <v>1</v>
          </cell>
          <cell r="F1924" t="str">
            <v>SOEID : Education</v>
          </cell>
          <cell r="G1924" t="str">
            <v xml:space="preserve">No's of teachers in LA maintained schools : FEMALE PRIMARY </v>
          </cell>
          <cell r="J1924">
            <v>23298.7</v>
          </cell>
          <cell r="K1924">
            <v>23458.400000000001</v>
          </cell>
          <cell r="L1924">
            <v>23795.8</v>
          </cell>
          <cell r="M1924">
            <v>22606.3</v>
          </cell>
          <cell r="N1924">
            <v>21446.9</v>
          </cell>
          <cell r="O1924">
            <v>20244.400000000001</v>
          </cell>
          <cell r="P1924">
            <v>19494.900000000001</v>
          </cell>
          <cell r="Q1924">
            <v>19001</v>
          </cell>
          <cell r="R1924">
            <v>18919.8</v>
          </cell>
          <cell r="S1924">
            <v>18797.099999999999</v>
          </cell>
          <cell r="T1924">
            <v>19176.599999999999</v>
          </cell>
          <cell r="U1924">
            <v>19380.400000000001</v>
          </cell>
          <cell r="V1924">
            <v>20078.400000000001</v>
          </cell>
          <cell r="W1924">
            <v>20745</v>
          </cell>
          <cell r="X1924">
            <v>20767</v>
          </cell>
        </row>
        <row r="1925">
          <cell r="A1925">
            <v>1925</v>
          </cell>
          <cell r="C1925" t="str">
            <v xml:space="preserve"> </v>
          </cell>
        </row>
        <row r="1926">
          <cell r="A1926">
            <v>1926</v>
          </cell>
          <cell r="B1926" t="str">
            <v>D</v>
          </cell>
          <cell r="C1926">
            <v>9301</v>
          </cell>
          <cell r="D1926">
            <v>3</v>
          </cell>
          <cell r="E1926">
            <v>1</v>
          </cell>
          <cell r="F1926" t="str">
            <v>SOEID : Education</v>
          </cell>
          <cell r="G1926" t="str">
            <v>No's of teachers in LA maintained schools : MALE SECONDARY</v>
          </cell>
          <cell r="J1926">
            <v>15903.5</v>
          </cell>
          <cell r="K1926">
            <v>16136.3</v>
          </cell>
          <cell r="L1926">
            <v>16194.1</v>
          </cell>
          <cell r="M1926">
            <v>16139.3</v>
          </cell>
          <cell r="N1926">
            <v>16137.7</v>
          </cell>
          <cell r="O1926">
            <v>16084.1</v>
          </cell>
          <cell r="P1926">
            <v>16009.5</v>
          </cell>
          <cell r="Q1926">
            <v>15698.2</v>
          </cell>
          <cell r="R1926">
            <v>15262.4</v>
          </cell>
          <cell r="S1926">
            <v>14870.4</v>
          </cell>
          <cell r="T1926">
            <v>14035.4</v>
          </cell>
          <cell r="U1926">
            <v>13623.3</v>
          </cell>
          <cell r="V1926">
            <v>13278.8</v>
          </cell>
          <cell r="W1926">
            <v>12923</v>
          </cell>
          <cell r="X1926">
            <v>12833</v>
          </cell>
        </row>
        <row r="1927">
          <cell r="A1927">
            <v>1927</v>
          </cell>
          <cell r="C1927" t="str">
            <v xml:space="preserve"> </v>
          </cell>
        </row>
        <row r="1928">
          <cell r="A1928">
            <v>1928</v>
          </cell>
          <cell r="B1928" t="str">
            <v>D</v>
          </cell>
          <cell r="C1928">
            <v>9301</v>
          </cell>
          <cell r="D1928">
            <v>4</v>
          </cell>
          <cell r="E1928">
            <v>1</v>
          </cell>
          <cell r="F1928" t="str">
            <v>SOEID : Education</v>
          </cell>
          <cell r="G1928" t="str">
            <v>No's of teachers in LA maintained schools : FEMALE SECONDARY</v>
          </cell>
          <cell r="J1928">
            <v>11730.7</v>
          </cell>
          <cell r="K1928">
            <v>12059.2</v>
          </cell>
          <cell r="L1928">
            <v>12316.6</v>
          </cell>
          <cell r="M1928">
            <v>12274.9</v>
          </cell>
          <cell r="N1928">
            <v>11932.7</v>
          </cell>
          <cell r="O1928">
            <v>11839.6</v>
          </cell>
          <cell r="P1928">
            <v>11876.8</v>
          </cell>
          <cell r="Q1928">
            <v>11741.4</v>
          </cell>
          <cell r="R1928">
            <v>11415.4</v>
          </cell>
          <cell r="S1928">
            <v>11122.3</v>
          </cell>
          <cell r="T1928">
            <v>11161.6</v>
          </cell>
          <cell r="U1928">
            <v>10942.7</v>
          </cell>
          <cell r="V1928">
            <v>10864.5</v>
          </cell>
          <cell r="W1928">
            <v>11064</v>
          </cell>
          <cell r="X1928">
            <v>10987</v>
          </cell>
        </row>
        <row r="1929">
          <cell r="A1929">
            <v>1929</v>
          </cell>
          <cell r="C1929" t="str">
            <v xml:space="preserve"> </v>
          </cell>
        </row>
        <row r="1930">
          <cell r="A1930">
            <v>1930</v>
          </cell>
          <cell r="B1930" t="str">
            <v>D</v>
          </cell>
          <cell r="C1930">
            <v>9301</v>
          </cell>
          <cell r="D1930">
            <v>5</v>
          </cell>
          <cell r="E1930">
            <v>1</v>
          </cell>
          <cell r="F1930" t="str">
            <v>SOEID : Education</v>
          </cell>
          <cell r="G1930" t="str">
            <v xml:space="preserve">No's of MALE teachers in further educ. establishments (local authority, central institutions, ) :  </v>
          </cell>
          <cell r="J1930">
            <v>5737</v>
          </cell>
          <cell r="K1930">
            <v>5720</v>
          </cell>
          <cell r="L1930">
            <v>5743</v>
          </cell>
          <cell r="M1930">
            <v>5933</v>
          </cell>
          <cell r="N1930">
            <v>6066</v>
          </cell>
          <cell r="O1930">
            <v>6190</v>
          </cell>
          <cell r="P1930">
            <v>6326</v>
          </cell>
          <cell r="Q1930">
            <v>6365</v>
          </cell>
          <cell r="R1930">
            <v>6383</v>
          </cell>
          <cell r="S1930">
            <v>5995</v>
          </cell>
          <cell r="T1930">
            <v>6079</v>
          </cell>
          <cell r="U1930">
            <v>6225</v>
          </cell>
          <cell r="V1930">
            <v>6063</v>
          </cell>
          <cell r="W1930">
            <v>6052</v>
          </cell>
          <cell r="X1930">
            <v>5960</v>
          </cell>
        </row>
        <row r="1931">
          <cell r="A1931">
            <v>1931</v>
          </cell>
          <cell r="C1931" t="str">
            <v xml:space="preserve"> </v>
          </cell>
          <cell r="G1931" t="str">
            <v>MALE Further Education (Full-time staff)</v>
          </cell>
        </row>
        <row r="1932">
          <cell r="A1932">
            <v>1932</v>
          </cell>
          <cell r="B1932" t="str">
            <v>D</v>
          </cell>
          <cell r="C1932">
            <v>9301</v>
          </cell>
          <cell r="D1932">
            <v>6</v>
          </cell>
          <cell r="E1932">
            <v>1</v>
          </cell>
          <cell r="F1932" t="str">
            <v>SOEID : Education</v>
          </cell>
          <cell r="G1932" t="str">
            <v xml:space="preserve">No's of FEMALE teachers in further educ. establishments (local authority, central institutions, ) :  </v>
          </cell>
          <cell r="J1932">
            <v>1598</v>
          </cell>
          <cell r="K1932">
            <v>1641</v>
          </cell>
          <cell r="L1932">
            <v>1662</v>
          </cell>
          <cell r="M1932">
            <v>1688</v>
          </cell>
          <cell r="N1932">
            <v>1705</v>
          </cell>
          <cell r="O1932">
            <v>1864</v>
          </cell>
          <cell r="P1932">
            <v>1939</v>
          </cell>
          <cell r="Q1932">
            <v>2006</v>
          </cell>
          <cell r="R1932">
            <v>2055</v>
          </cell>
          <cell r="S1932">
            <v>1998</v>
          </cell>
          <cell r="T1932">
            <v>2140</v>
          </cell>
          <cell r="U1932">
            <v>2251</v>
          </cell>
          <cell r="V1932">
            <v>2364</v>
          </cell>
          <cell r="W1932">
            <v>2477</v>
          </cell>
          <cell r="X1932">
            <v>2503</v>
          </cell>
        </row>
        <row r="1933">
          <cell r="A1933">
            <v>1933</v>
          </cell>
          <cell r="C1933" t="str">
            <v xml:space="preserve"> </v>
          </cell>
          <cell r="G1933" t="str">
            <v>FEMALE Further Education (Full-time staff)</v>
          </cell>
        </row>
        <row r="1934">
          <cell r="A1934">
            <v>1934</v>
          </cell>
          <cell r="B1934" t="str">
            <v>C</v>
          </cell>
          <cell r="G1934" t="str">
            <v xml:space="preserve">a - Calculation of numbers of teachers  calender : MALE PRIMARY  </v>
          </cell>
          <cell r="J1934">
            <v>3218.34</v>
          </cell>
          <cell r="K1934">
            <v>3133.7200000000003</v>
          </cell>
          <cell r="L1934">
            <v>3016.54</v>
          </cell>
          <cell r="M1934">
            <v>2897.8</v>
          </cell>
          <cell r="N1934">
            <v>2808.14</v>
          </cell>
          <cell r="O1934">
            <v>2671.5</v>
          </cell>
          <cell r="P1934">
            <v>2522.7799999999997</v>
          </cell>
          <cell r="Q1934">
            <v>2443.1000000000004</v>
          </cell>
          <cell r="R1934">
            <v>2430.4800000000005</v>
          </cell>
          <cell r="S1934">
            <v>2249.96</v>
          </cell>
          <cell r="T1934">
            <v>1973.08</v>
          </cell>
          <cell r="U1934">
            <v>2008.6399999999999</v>
          </cell>
          <cell r="V1934">
            <v>2017.82</v>
          </cell>
          <cell r="W1934">
            <v>1883.8</v>
          </cell>
          <cell r="X1934">
            <v>1843</v>
          </cell>
        </row>
        <row r="1935">
          <cell r="A1935">
            <v>1935</v>
          </cell>
        </row>
        <row r="1936">
          <cell r="A1936">
            <v>1936</v>
          </cell>
          <cell r="B1936" t="str">
            <v>C</v>
          </cell>
          <cell r="G1936" t="str">
            <v xml:space="preserve">b - Calculation of numbers of teachers  calender : FEMALE PRIMARY  </v>
          </cell>
          <cell r="J1936">
            <v>23362.58</v>
          </cell>
          <cell r="K1936">
            <v>23593.360000000001</v>
          </cell>
          <cell r="L1936">
            <v>23320</v>
          </cell>
          <cell r="M1936">
            <v>22142.54</v>
          </cell>
          <cell r="N1936">
            <v>20965.900000000001</v>
          </cell>
          <cell r="O1936">
            <v>19944.600000000002</v>
          </cell>
          <cell r="P1936">
            <v>19297.34</v>
          </cell>
          <cell r="Q1936">
            <v>18968.52</v>
          </cell>
          <cell r="R1936">
            <v>18870.72</v>
          </cell>
          <cell r="S1936">
            <v>18948.899999999998</v>
          </cell>
          <cell r="T1936">
            <v>19258.12</v>
          </cell>
          <cell r="U1936">
            <v>19659.599999999999</v>
          </cell>
          <cell r="V1936">
            <v>20345.04</v>
          </cell>
          <cell r="W1936">
            <v>20753.800000000003</v>
          </cell>
          <cell r="X1936">
            <v>20839</v>
          </cell>
        </row>
        <row r="1937">
          <cell r="A1937">
            <v>1937</v>
          </cell>
        </row>
        <row r="1938">
          <cell r="A1938">
            <v>1938</v>
          </cell>
          <cell r="B1938" t="str">
            <v>C</v>
          </cell>
          <cell r="G1938" t="str">
            <v xml:space="preserve">c - Calculation of numbers of teachers calender : MALE SECONDARY </v>
          </cell>
          <cell r="J1938">
            <v>15996.62</v>
          </cell>
          <cell r="K1938">
            <v>16159.419999999998</v>
          </cell>
          <cell r="L1938">
            <v>16172.18</v>
          </cell>
          <cell r="M1938">
            <v>16138.66</v>
          </cell>
          <cell r="N1938">
            <v>16116.260000000002</v>
          </cell>
          <cell r="O1938">
            <v>16054.259999999998</v>
          </cell>
          <cell r="P1938">
            <v>15884.98</v>
          </cell>
          <cell r="Q1938">
            <v>15523.880000000001</v>
          </cell>
          <cell r="R1938">
            <v>15105.599999999999</v>
          </cell>
          <cell r="S1938">
            <v>14536.4</v>
          </cell>
          <cell r="T1938">
            <v>13870.56</v>
          </cell>
          <cell r="U1938">
            <v>13485.5</v>
          </cell>
          <cell r="V1938">
            <v>13136.48</v>
          </cell>
          <cell r="W1938">
            <v>12887</v>
          </cell>
          <cell r="X1938">
            <v>12689.8</v>
          </cell>
        </row>
        <row r="1939">
          <cell r="A1939">
            <v>1939</v>
          </cell>
        </row>
        <row r="1940">
          <cell r="A1940">
            <v>1940</v>
          </cell>
          <cell r="B1940" t="str">
            <v>C</v>
          </cell>
          <cell r="G1940" t="str">
            <v xml:space="preserve">d - Calculation of numbers of teachers  calender : FEMALE SECONDARY  </v>
          </cell>
          <cell r="J1940">
            <v>11862.1</v>
          </cell>
          <cell r="K1940">
            <v>12162.16</v>
          </cell>
          <cell r="L1940">
            <v>12299.92</v>
          </cell>
          <cell r="M1940">
            <v>12138.02</v>
          </cell>
          <cell r="N1940">
            <v>11895.46</v>
          </cell>
          <cell r="O1940">
            <v>11854.48</v>
          </cell>
          <cell r="P1940">
            <v>11822.64</v>
          </cell>
          <cell r="Q1940">
            <v>11611</v>
          </cell>
          <cell r="R1940">
            <v>11298.16</v>
          </cell>
          <cell r="S1940">
            <v>11138.02</v>
          </cell>
          <cell r="T1940">
            <v>11074.04</v>
          </cell>
          <cell r="U1940">
            <v>10911.42</v>
          </cell>
          <cell r="V1940">
            <v>10944.3</v>
          </cell>
          <cell r="W1940">
            <v>11033.2</v>
          </cell>
          <cell r="X1940">
            <v>11199.4</v>
          </cell>
        </row>
        <row r="1941">
          <cell r="A1941">
            <v>1941</v>
          </cell>
        </row>
        <row r="1942">
          <cell r="A1942">
            <v>1942</v>
          </cell>
          <cell r="B1942" t="str">
            <v>C</v>
          </cell>
          <cell r="G1942" t="str">
            <v xml:space="preserve">e - Calculation of numbers of teachers calender : MALE FURTHER EDUCATION (Full-time staff)  </v>
          </cell>
          <cell r="J1942">
            <v>5730.2</v>
          </cell>
          <cell r="K1942">
            <v>5729.2000000000007</v>
          </cell>
          <cell r="L1942">
            <v>5819</v>
          </cell>
          <cell r="M1942">
            <v>5986.2</v>
          </cell>
          <cell r="N1942">
            <v>6115.6</v>
          </cell>
          <cell r="O1942">
            <v>6244.4</v>
          </cell>
          <cell r="P1942">
            <v>6341.6</v>
          </cell>
          <cell r="Q1942">
            <v>6372.2000000000007</v>
          </cell>
          <cell r="R1942">
            <v>6227.7999999999993</v>
          </cell>
          <cell r="S1942">
            <v>6028.6</v>
          </cell>
          <cell r="T1942">
            <v>6137.4</v>
          </cell>
          <cell r="U1942">
            <v>6160.2000000000007</v>
          </cell>
          <cell r="V1942">
            <v>6058.6</v>
          </cell>
          <cell r="W1942">
            <v>6015.2</v>
          </cell>
          <cell r="X1942">
            <v>5939.2000000000007</v>
          </cell>
        </row>
        <row r="1943">
          <cell r="A1943">
            <v>1943</v>
          </cell>
        </row>
        <row r="1944">
          <cell r="A1944">
            <v>1944</v>
          </cell>
          <cell r="B1944" t="str">
            <v>C</v>
          </cell>
          <cell r="G1944" t="str">
            <v>f - Calculation of numbers of teachers calender : FEMALE FURTHER EDUCATION (Full-time staff)</v>
          </cell>
          <cell r="J1944">
            <v>1615.2</v>
          </cell>
          <cell r="K1944">
            <v>1649.4</v>
          </cell>
          <cell r="L1944">
            <v>1672.4</v>
          </cell>
          <cell r="M1944">
            <v>1694.8</v>
          </cell>
          <cell r="N1944">
            <v>1768.6</v>
          </cell>
          <cell r="O1944">
            <v>1894</v>
          </cell>
          <cell r="P1944">
            <v>1965.8</v>
          </cell>
          <cell r="Q1944">
            <v>2025.6</v>
          </cell>
          <cell r="R1944">
            <v>2032.2</v>
          </cell>
          <cell r="S1944">
            <v>2054.8000000000002</v>
          </cell>
          <cell r="T1944">
            <v>2184.4</v>
          </cell>
          <cell r="U1944">
            <v>2296.1999999999998</v>
          </cell>
          <cell r="V1944">
            <v>2409.1999999999998</v>
          </cell>
          <cell r="W1944">
            <v>2487.4</v>
          </cell>
          <cell r="X1944">
            <v>2574.1999999999998</v>
          </cell>
        </row>
        <row r="1945">
          <cell r="A1945">
            <v>1945</v>
          </cell>
        </row>
        <row r="1946">
          <cell r="A1946">
            <v>1946</v>
          </cell>
          <cell r="C1946" t="str">
            <v xml:space="preserve"> </v>
          </cell>
        </row>
        <row r="1947">
          <cell r="A1947">
            <v>1947</v>
          </cell>
          <cell r="B1947" t="str">
            <v>D</v>
          </cell>
          <cell r="C1947">
            <v>9301</v>
          </cell>
          <cell r="D1947">
            <v>8</v>
          </cell>
          <cell r="E1947">
            <v>1</v>
          </cell>
          <cell r="F1947" t="str">
            <v>ONS GDP(O)</v>
          </cell>
          <cell r="G1947" t="str">
            <v>h - UK Wage Drift, 1990=1</v>
          </cell>
          <cell r="R1947">
            <v>1.0147999999999999</v>
          </cell>
          <cell r="S1947">
            <v>1.0065</v>
          </cell>
          <cell r="T1947">
            <v>0.998</v>
          </cell>
          <cell r="U1947">
            <v>0.99319999999999997</v>
          </cell>
          <cell r="V1947">
            <v>1</v>
          </cell>
          <cell r="W1947">
            <v>0.99639999999999995</v>
          </cell>
          <cell r="X1947">
            <v>1.0063</v>
          </cell>
        </row>
        <row r="1948">
          <cell r="A1948">
            <v>1948</v>
          </cell>
        </row>
        <row r="1949">
          <cell r="A1949">
            <v>1949</v>
          </cell>
          <cell r="B1949" t="str">
            <v>C</v>
          </cell>
          <cell r="C1949" t="str">
            <v xml:space="preserve"> </v>
          </cell>
          <cell r="G1949" t="str">
            <v>j - Productivity Factor (1.01) to power n, 1990=1</v>
          </cell>
          <cell r="O1949">
            <v>0.93271805470713531</v>
          </cell>
          <cell r="P1949">
            <v>0.94204523525420669</v>
          </cell>
          <cell r="Q1949">
            <v>0.95146568760674877</v>
          </cell>
          <cell r="R1949">
            <v>0.96098034448281622</v>
          </cell>
          <cell r="S1949">
            <v>0.97059014792764442</v>
          </cell>
          <cell r="T1949">
            <v>0.98029604940692083</v>
          </cell>
          <cell r="U1949">
            <v>0.99009900990099009</v>
          </cell>
          <cell r="V1949">
            <v>1</v>
          </cell>
          <cell r="W1949">
            <v>1.01</v>
          </cell>
          <cell r="X1949">
            <v>1.0201</v>
          </cell>
        </row>
        <row r="1950">
          <cell r="A1950">
            <v>1950</v>
          </cell>
          <cell r="H1950" t="str">
            <v>UNCONSTR</v>
          </cell>
          <cell r="I1950" t="str">
            <v>FINAL</v>
          </cell>
        </row>
        <row r="1951">
          <cell r="A1951">
            <v>1951</v>
          </cell>
          <cell r="H1951" t="str">
            <v>WEIGHT</v>
          </cell>
          <cell r="I1951" t="str">
            <v>WEIGHT</v>
          </cell>
          <cell r="J1951">
            <v>1978</v>
          </cell>
          <cell r="K1951">
            <v>1979</v>
          </cell>
          <cell r="L1951">
            <v>1980</v>
          </cell>
          <cell r="M1951">
            <v>1981</v>
          </cell>
          <cell r="N1951">
            <v>1982</v>
          </cell>
          <cell r="O1951">
            <v>1983</v>
          </cell>
          <cell r="P1951">
            <v>1984</v>
          </cell>
          <cell r="Q1951">
            <v>1985</v>
          </cell>
          <cell r="R1951">
            <v>1986</v>
          </cell>
          <cell r="S1951">
            <v>1987</v>
          </cell>
          <cell r="T1951">
            <v>1988</v>
          </cell>
          <cell r="U1951">
            <v>1989</v>
          </cell>
          <cell r="V1951">
            <v>1990</v>
          </cell>
          <cell r="W1951">
            <v>1991</v>
          </cell>
          <cell r="X1951">
            <v>1992</v>
          </cell>
        </row>
        <row r="1952">
          <cell r="A1952">
            <v>1952</v>
          </cell>
          <cell r="B1952" t="str">
            <v>I</v>
          </cell>
          <cell r="C1952">
            <v>9301</v>
          </cell>
          <cell r="D1952">
            <v>1</v>
          </cell>
          <cell r="E1952">
            <v>90</v>
          </cell>
          <cell r="G1952" t="str">
            <v>Scottish Index, 1990=100, PRIMARY MALE  [a*100*j/1990a*h*1990j]</v>
          </cell>
          <cell r="H1952">
            <v>0.88700000000000001</v>
          </cell>
          <cell r="I1952">
            <v>1.0933565620769266</v>
          </cell>
          <cell r="O1952" t="e">
            <v>#DIV/0!</v>
          </cell>
          <cell r="P1952" t="e">
            <v>#DIV/0!</v>
          </cell>
          <cell r="Q1952" t="e">
            <v>#DIV/0!</v>
          </cell>
          <cell r="R1952">
            <v>114.0627073700895</v>
          </cell>
          <cell r="S1952">
            <v>107.52624366429555</v>
          </cell>
          <cell r="T1952">
            <v>96.048145351759885</v>
          </cell>
          <cell r="U1952">
            <v>99.234251895730111</v>
          </cell>
          <cell r="V1952">
            <v>100</v>
          </cell>
          <cell r="W1952">
            <v>94.632437188583893</v>
          </cell>
          <cell r="X1952">
            <v>92.588742936035672</v>
          </cell>
        </row>
        <row r="1953">
          <cell r="A1953">
            <v>1953</v>
          </cell>
        </row>
        <row r="1954">
          <cell r="A1954">
            <v>1954</v>
          </cell>
          <cell r="B1954" t="str">
            <v>W</v>
          </cell>
          <cell r="C1954">
            <v>9301</v>
          </cell>
          <cell r="D1954">
            <v>1</v>
          </cell>
          <cell r="E1954">
            <v>90</v>
          </cell>
          <cell r="G1954" t="str">
            <v>WEIGHT * INDEX</v>
          </cell>
          <cell r="O1954" t="e">
            <v>#DIV/0!</v>
          </cell>
          <cell r="P1954" t="e">
            <v>#DIV/0!</v>
          </cell>
          <cell r="Q1954" t="e">
            <v>#DIV/0!</v>
          </cell>
          <cell r="R1954">
            <v>124.71120959134757</v>
          </cell>
          <cell r="S1954">
            <v>117.56452410584009</v>
          </cell>
          <cell r="T1954">
            <v>105.01486999566512</v>
          </cell>
          <cell r="U1954">
            <v>108.4984204929912</v>
          </cell>
          <cell r="V1954">
            <v>109.33565620769265</v>
          </cell>
          <cell r="W1954">
            <v>103.46699618547078</v>
          </cell>
          <cell r="X1954">
            <v>101.23250966356828</v>
          </cell>
        </row>
        <row r="1955">
          <cell r="A1955">
            <v>1955</v>
          </cell>
        </row>
        <row r="1956">
          <cell r="A1956">
            <v>1956</v>
          </cell>
          <cell r="B1956" t="str">
            <v>I</v>
          </cell>
          <cell r="C1956">
            <v>9301</v>
          </cell>
          <cell r="D1956">
            <v>2</v>
          </cell>
          <cell r="E1956">
            <v>90</v>
          </cell>
          <cell r="G1956" t="str">
            <v>Scottish Index,1990=100, PRIMARY FEMALE  [b*100*j/1990b*h*1990j]</v>
          </cell>
          <cell r="H1956">
            <v>9.8249999999999993</v>
          </cell>
          <cell r="I1956">
            <v>12.110742077120408</v>
          </cell>
          <cell r="O1956" t="e">
            <v>#DIV/0!</v>
          </cell>
          <cell r="P1956" t="e">
            <v>#DIV/0!</v>
          </cell>
          <cell r="Q1956" t="e">
            <v>#DIV/0!</v>
          </cell>
          <cell r="R1956">
            <v>87.834264497887034</v>
          </cell>
          <cell r="S1956">
            <v>89.814727225391607</v>
          </cell>
          <cell r="T1956">
            <v>92.978396399722854</v>
          </cell>
          <cell r="U1956">
            <v>96.329220193392246</v>
          </cell>
          <cell r="V1956">
            <v>100</v>
          </cell>
          <cell r="W1956">
            <v>103.40147503886003</v>
          </cell>
          <cell r="X1956">
            <v>103.83256951011587</v>
          </cell>
        </row>
        <row r="1957">
          <cell r="A1957">
            <v>1957</v>
          </cell>
        </row>
        <row r="1958">
          <cell r="A1958">
            <v>1958</v>
          </cell>
          <cell r="B1958" t="str">
            <v>W</v>
          </cell>
          <cell r="C1958">
            <v>9301</v>
          </cell>
          <cell r="D1958">
            <v>2</v>
          </cell>
          <cell r="E1958">
            <v>90</v>
          </cell>
          <cell r="G1958" t="str">
            <v>WEIGHT * INDEX</v>
          </cell>
          <cell r="O1958" t="e">
            <v>#DIV/0!</v>
          </cell>
          <cell r="P1958" t="e">
            <v>#DIV/0!</v>
          </cell>
          <cell r="Q1958" t="e">
            <v>#DIV/0!</v>
          </cell>
          <cell r="R1958">
            <v>1063.7381228674838</v>
          </cell>
          <cell r="S1958">
            <v>1087.722996153642</v>
          </cell>
          <cell r="T1958">
            <v>1126.0373775413043</v>
          </cell>
          <cell r="U1958">
            <v>1166.6183402523125</v>
          </cell>
          <cell r="V1958">
            <v>1211.0742077120408</v>
          </cell>
          <cell r="W1958">
            <v>1252.2685945894377</v>
          </cell>
          <cell r="X1958">
            <v>1257.4894685416898</v>
          </cell>
        </row>
        <row r="1959">
          <cell r="A1959">
            <v>1959</v>
          </cell>
        </row>
        <row r="1960">
          <cell r="A1960">
            <v>1960</v>
          </cell>
          <cell r="B1960" t="str">
            <v>I</v>
          </cell>
          <cell r="C1960">
            <v>9301</v>
          </cell>
          <cell r="D1960">
            <v>3</v>
          </cell>
          <cell r="E1960">
            <v>90</v>
          </cell>
          <cell r="G1960" t="str">
            <v>Scottish Index,1990=100, SECONDARY MALE  [c*100*j/1990c*h*1990j]</v>
          </cell>
          <cell r="H1960">
            <v>6.2859999999999996</v>
          </cell>
          <cell r="I1960">
            <v>7.7484096383489964</v>
          </cell>
          <cell r="O1960" t="e">
            <v>#DIV/0!</v>
          </cell>
          <cell r="P1960" t="e">
            <v>#DIV/0!</v>
          </cell>
          <cell r="Q1960" t="e">
            <v>#DIV/0!</v>
          </cell>
          <cell r="R1960">
            <v>108.8912586258635</v>
          </cell>
          <cell r="S1960">
            <v>106.70873106108944</v>
          </cell>
          <cell r="T1960">
            <v>103.71503004930165</v>
          </cell>
          <cell r="U1960">
            <v>102.33635864374901</v>
          </cell>
          <cell r="V1960">
            <v>100</v>
          </cell>
          <cell r="W1960">
            <v>99.439853196120254</v>
          </cell>
          <cell r="X1960">
            <v>97.9244279727654</v>
          </cell>
        </row>
        <row r="1961">
          <cell r="A1961">
            <v>1961</v>
          </cell>
        </row>
        <row r="1962">
          <cell r="A1962">
            <v>1962</v>
          </cell>
          <cell r="B1962" t="str">
            <v>W</v>
          </cell>
          <cell r="C1962">
            <v>9301</v>
          </cell>
          <cell r="D1962">
            <v>3</v>
          </cell>
          <cell r="E1962">
            <v>90</v>
          </cell>
          <cell r="G1962" t="str">
            <v>WEIGHT * INDEX</v>
          </cell>
          <cell r="O1962" t="e">
            <v>#DIV/0!</v>
          </cell>
          <cell r="P1962" t="e">
            <v>#DIV/0!</v>
          </cell>
          <cell r="Q1962" t="e">
            <v>#DIV/0!</v>
          </cell>
          <cell r="R1962">
            <v>843.734077868594</v>
          </cell>
          <cell r="S1962">
            <v>826.8229602497363</v>
          </cell>
          <cell r="T1962">
            <v>803.62653847566469</v>
          </cell>
          <cell r="U1962">
            <v>792.94402766876442</v>
          </cell>
          <cell r="V1962">
            <v>774.84096383489964</v>
          </cell>
          <cell r="W1962">
            <v>770.50071694082749</v>
          </cell>
          <cell r="X1962">
            <v>758.75858153398747</v>
          </cell>
        </row>
        <row r="1963">
          <cell r="A1963">
            <v>1963</v>
          </cell>
        </row>
        <row r="1964">
          <cell r="A1964">
            <v>1964</v>
          </cell>
          <cell r="B1964" t="str">
            <v>I</v>
          </cell>
          <cell r="C1964">
            <v>9301</v>
          </cell>
          <cell r="D1964">
            <v>4</v>
          </cell>
          <cell r="E1964">
            <v>90</v>
          </cell>
          <cell r="G1964" t="str">
            <v>Scottish Index,1990=100, SECONDARY FEMALE  [d*100*j/1990d*h*1990j]</v>
          </cell>
          <cell r="H1964">
            <v>5.2910000000000004</v>
          </cell>
          <cell r="I1964">
            <v>6.521927361836549</v>
          </cell>
          <cell r="O1964" t="e">
            <v>#DIV/0!</v>
          </cell>
          <cell r="P1964" t="e">
            <v>#DIV/0!</v>
          </cell>
          <cell r="Q1964" t="e">
            <v>#DIV/0!</v>
          </cell>
          <cell r="R1964">
            <v>97.758330882034343</v>
          </cell>
          <cell r="S1964">
            <v>98.139107391740708</v>
          </cell>
          <cell r="T1964">
            <v>99.390484989186703</v>
          </cell>
          <cell r="U1964">
            <v>99.388285528714235</v>
          </cell>
          <cell r="V1964">
            <v>100</v>
          </cell>
          <cell r="W1964">
            <v>102.18829579932748</v>
          </cell>
          <cell r="X1964">
            <v>103.73421909047188</v>
          </cell>
        </row>
        <row r="1965">
          <cell r="A1965">
            <v>1965</v>
          </cell>
        </row>
        <row r="1966">
          <cell r="A1966">
            <v>1966</v>
          </cell>
          <cell r="B1966" t="str">
            <v>W</v>
          </cell>
          <cell r="C1966">
            <v>9301</v>
          </cell>
          <cell r="D1966">
            <v>4</v>
          </cell>
          <cell r="E1966">
            <v>90</v>
          </cell>
          <cell r="G1966" t="str">
            <v>WEIGHT * INDEX</v>
          </cell>
          <cell r="O1966" t="e">
            <v>#DIV/0!</v>
          </cell>
          <cell r="P1966" t="e">
            <v>#DIV/0!</v>
          </cell>
          <cell r="Q1966" t="e">
            <v>#DIV/0!</v>
          </cell>
          <cell r="R1966">
            <v>637.57273302701071</v>
          </cell>
          <cell r="S1966">
            <v>640.05612976440921</v>
          </cell>
          <cell r="T1966">
            <v>648.21752355718161</v>
          </cell>
          <cell r="U1966">
            <v>648.20317883574489</v>
          </cell>
          <cell r="V1966">
            <v>652.19273618365492</v>
          </cell>
          <cell r="W1966">
            <v>666.46464243308071</v>
          </cell>
          <cell r="X1966">
            <v>676.54704184489583</v>
          </cell>
        </row>
        <row r="1967">
          <cell r="A1967">
            <v>1967</v>
          </cell>
        </row>
        <row r="1968">
          <cell r="A1968">
            <v>1968</v>
          </cell>
          <cell r="B1968" t="str">
            <v>I</v>
          </cell>
          <cell r="C1968">
            <v>9301</v>
          </cell>
          <cell r="D1968">
            <v>5</v>
          </cell>
          <cell r="E1968">
            <v>90</v>
          </cell>
          <cell r="G1968" t="str">
            <v>Scottish Index,1990=100, FURTHER EDUCATION MALE  [e*100*j/1990e*h*1990j]</v>
          </cell>
          <cell r="H1968">
            <v>3.6219999999999999</v>
          </cell>
          <cell r="I1968">
            <v>4.4646420156061195</v>
          </cell>
          <cell r="O1968" t="e">
            <v>#DIV/0!</v>
          </cell>
          <cell r="P1968" t="e">
            <v>#DIV/0!</v>
          </cell>
          <cell r="Q1968" t="e">
            <v>#DIV/0!</v>
          </cell>
          <cell r="R1968">
            <v>97.341138841479932</v>
          </cell>
          <cell r="S1968">
            <v>95.954707988616306</v>
          </cell>
          <cell r="T1968">
            <v>99.503615120347902</v>
          </cell>
          <cell r="U1968">
            <v>101.35949712712673</v>
          </cell>
          <cell r="V1968">
            <v>100</v>
          </cell>
          <cell r="W1968">
            <v>100.638799198456</v>
          </cell>
          <cell r="X1968">
            <v>99.373581992815431</v>
          </cell>
        </row>
        <row r="1969">
          <cell r="A1969">
            <v>1969</v>
          </cell>
        </row>
        <row r="1970">
          <cell r="A1970">
            <v>1970</v>
          </cell>
          <cell r="B1970" t="str">
            <v>W</v>
          </cell>
          <cell r="C1970">
            <v>9301</v>
          </cell>
          <cell r="D1970">
            <v>5</v>
          </cell>
          <cell r="E1970">
            <v>90</v>
          </cell>
          <cell r="G1970" t="str">
            <v>WEIGHT * INDEX</v>
          </cell>
          <cell r="O1970" t="e">
            <v>#DIV/0!</v>
          </cell>
          <cell r="P1970" t="e">
            <v>#DIV/0!</v>
          </cell>
          <cell r="Q1970" t="e">
            <v>#DIV/0!</v>
          </cell>
          <cell r="R1970">
            <v>434.59333831862011</v>
          </cell>
          <cell r="S1970">
            <v>428.40342088119252</v>
          </cell>
          <cell r="T1970">
            <v>444.2480207710056</v>
          </cell>
          <cell r="U1970">
            <v>452.53386955447775</v>
          </cell>
          <cell r="V1970">
            <v>446.46420156061197</v>
          </cell>
          <cell r="W1970">
            <v>449.31621130157413</v>
          </cell>
          <cell r="X1970">
            <v>443.66746940640348</v>
          </cell>
        </row>
        <row r="1971">
          <cell r="A1971">
            <v>1971</v>
          </cell>
        </row>
        <row r="1972">
          <cell r="A1972">
            <v>1972</v>
          </cell>
          <cell r="B1972" t="str">
            <v>I</v>
          </cell>
          <cell r="C1972">
            <v>9301</v>
          </cell>
          <cell r="D1972">
            <v>6</v>
          </cell>
          <cell r="E1972">
            <v>90</v>
          </cell>
          <cell r="G1972" t="str">
            <v>Scottish Index,1990=100, FURTHER EDUCATION FEMALE  [f*100*j/1990f*h*1990j]</v>
          </cell>
          <cell r="H1972">
            <v>1.395</v>
          </cell>
          <cell r="I1972">
            <v>1.7195404781254933</v>
          </cell>
          <cell r="O1972" t="e">
            <v>#DIV/0!</v>
          </cell>
          <cell r="P1972" t="e">
            <v>#DIV/0!</v>
          </cell>
          <cell r="Q1972" t="e">
            <v>#DIV/0!</v>
          </cell>
          <cell r="R1972">
            <v>79.87808395476236</v>
          </cell>
          <cell r="S1972">
            <v>82.246760656501635</v>
          </cell>
          <cell r="T1972">
            <v>89.060683642084015</v>
          </cell>
          <cell r="U1972">
            <v>95.012068556916461</v>
          </cell>
          <cell r="V1972">
            <v>100</v>
          </cell>
          <cell r="W1972">
            <v>104.65510804861306</v>
          </cell>
          <cell r="X1972">
            <v>108.31402790017115</v>
          </cell>
        </row>
        <row r="1973">
          <cell r="A1973">
            <v>1973</v>
          </cell>
        </row>
        <row r="1974">
          <cell r="A1974">
            <v>1974</v>
          </cell>
          <cell r="B1974" t="str">
            <v>W</v>
          </cell>
          <cell r="C1974">
            <v>9301</v>
          </cell>
          <cell r="D1974">
            <v>6</v>
          </cell>
          <cell r="E1974">
            <v>90</v>
          </cell>
          <cell r="G1974" t="str">
            <v>WEIGHT * INDEX</v>
          </cell>
          <cell r="O1974" t="e">
            <v>#DIV/0!</v>
          </cell>
          <cell r="P1974" t="e">
            <v>#DIV/0!</v>
          </cell>
          <cell r="Q1974" t="e">
            <v>#DIV/0!</v>
          </cell>
          <cell r="R1974">
            <v>137.35359867532037</v>
          </cell>
          <cell r="S1974">
            <v>141.42663414355383</v>
          </cell>
          <cell r="T1974">
            <v>153.14345053209246</v>
          </cell>
          <cell r="U1974">
            <v>163.37709779405228</v>
          </cell>
          <cell r="V1974">
            <v>171.95404781254933</v>
          </cell>
          <cell r="W1974">
            <v>179.95869453218725</v>
          </cell>
          <cell r="X1974">
            <v>186.25035532315832</v>
          </cell>
        </row>
        <row r="1975">
          <cell r="A1975">
            <v>1975</v>
          </cell>
          <cell r="H1975" t="str">
            <v>UNCONSTR</v>
          </cell>
          <cell r="I1975" t="str">
            <v>FINAL</v>
          </cell>
        </row>
        <row r="1976">
          <cell r="A1976">
            <v>1976</v>
          </cell>
          <cell r="B1976" t="str">
            <v>H</v>
          </cell>
          <cell r="C1976">
            <v>9302</v>
          </cell>
          <cell r="D1976">
            <v>1</v>
          </cell>
          <cell r="G1976" t="str">
            <v xml:space="preserve">Others employed in the Local Authority education service </v>
          </cell>
          <cell r="H1976" t="str">
            <v>WEIGHT</v>
          </cell>
          <cell r="I1976" t="str">
            <v>WEIGHT</v>
          </cell>
          <cell r="J1976">
            <v>1978</v>
          </cell>
          <cell r="K1976">
            <v>1979</v>
          </cell>
          <cell r="L1976">
            <v>1980</v>
          </cell>
          <cell r="M1976">
            <v>1981</v>
          </cell>
          <cell r="N1976">
            <v>1982</v>
          </cell>
          <cell r="O1976">
            <v>1983</v>
          </cell>
          <cell r="P1976">
            <v>1984</v>
          </cell>
          <cell r="Q1976">
            <v>1985</v>
          </cell>
          <cell r="R1976">
            <v>1986</v>
          </cell>
          <cell r="S1976">
            <v>1987</v>
          </cell>
          <cell r="T1976">
            <v>1988</v>
          </cell>
          <cell r="U1976">
            <v>1989</v>
          </cell>
          <cell r="V1976">
            <v>1990</v>
          </cell>
          <cell r="W1976">
            <v>1991</v>
          </cell>
          <cell r="X1976">
            <v>1992</v>
          </cell>
        </row>
        <row r="1977">
          <cell r="A1977">
            <v>1977</v>
          </cell>
        </row>
        <row r="1978">
          <cell r="A1978">
            <v>1978</v>
          </cell>
          <cell r="B1978" t="str">
            <v>D</v>
          </cell>
          <cell r="C1978">
            <v>9302</v>
          </cell>
          <cell r="D1978">
            <v>1</v>
          </cell>
          <cell r="E1978">
            <v>1</v>
          </cell>
          <cell r="F1978" t="str">
            <v>Joint Manpower Watch</v>
          </cell>
          <cell r="G1978" t="str">
            <v>k - Number of non-teaching staff in LA education</v>
          </cell>
          <cell r="J1978">
            <v>49930</v>
          </cell>
          <cell r="K1978">
            <v>42407</v>
          </cell>
          <cell r="L1978">
            <v>42150</v>
          </cell>
          <cell r="M1978">
            <v>42313</v>
          </cell>
          <cell r="N1978">
            <v>41276</v>
          </cell>
          <cell r="O1978">
            <v>40126</v>
          </cell>
          <cell r="P1978">
            <v>40002</v>
          </cell>
          <cell r="Q1978">
            <v>40184</v>
          </cell>
          <cell r="R1978">
            <v>39993</v>
          </cell>
          <cell r="S1978">
            <v>41445</v>
          </cell>
          <cell r="T1978">
            <v>41813</v>
          </cell>
          <cell r="U1978">
            <v>41967</v>
          </cell>
          <cell r="V1978">
            <v>42035.287101806702</v>
          </cell>
          <cell r="W1978">
            <v>39382</v>
          </cell>
          <cell r="X1978">
            <v>39329</v>
          </cell>
        </row>
        <row r="1979">
          <cell r="A1979">
            <v>1979</v>
          </cell>
        </row>
        <row r="1980">
          <cell r="A1980">
            <v>1980</v>
          </cell>
          <cell r="B1980" t="str">
            <v>I</v>
          </cell>
          <cell r="C1980">
            <v>9302</v>
          </cell>
          <cell r="D1980">
            <v>1</v>
          </cell>
          <cell r="E1980">
            <v>90</v>
          </cell>
          <cell r="G1980" t="str">
            <v>Scottish Index,1990=100</v>
          </cell>
          <cell r="H1980">
            <v>14.252000000000001</v>
          </cell>
          <cell r="I1980">
            <v>17.567663723472783</v>
          </cell>
          <cell r="O1980" t="e">
            <v>#DIV/0!</v>
          </cell>
          <cell r="P1980" t="e">
            <v>#DIV/0!</v>
          </cell>
          <cell r="Q1980" t="e">
            <v>#DIV/0!</v>
          </cell>
          <cell r="R1980">
            <v>93.753935385538398</v>
          </cell>
          <cell r="S1980">
            <v>97.959000834684886</v>
          </cell>
          <cell r="T1980">
            <v>99.670530346808548</v>
          </cell>
          <cell r="U1980">
            <v>100.52109157207873</v>
          </cell>
          <cell r="V1980">
            <v>100</v>
          </cell>
          <cell r="W1980">
            <v>94.026448157805916</v>
          </cell>
          <cell r="X1980">
            <v>92.976118851817446</v>
          </cell>
        </row>
        <row r="1981">
          <cell r="A1981">
            <v>1981</v>
          </cell>
        </row>
        <row r="1982">
          <cell r="A1982">
            <v>1982</v>
          </cell>
          <cell r="B1982" t="str">
            <v>W</v>
          </cell>
          <cell r="C1982">
            <v>9302</v>
          </cell>
          <cell r="D1982">
            <v>1</v>
          </cell>
          <cell r="E1982">
            <v>90</v>
          </cell>
          <cell r="G1982" t="str">
            <v>WEIGHT * INDEX</v>
          </cell>
          <cell r="O1982" t="e">
            <v>#DIV/0!</v>
          </cell>
          <cell r="P1982" t="e">
            <v>#DIV/0!</v>
          </cell>
          <cell r="Q1982" t="e">
            <v>#DIV/0!</v>
          </cell>
          <cell r="R1982">
            <v>1647.0376096053342</v>
          </cell>
          <cell r="S1982">
            <v>1720.9107853511339</v>
          </cell>
          <cell r="T1982">
            <v>1750.9783602729217</v>
          </cell>
          <cell r="U1982">
            <v>1765.9207338546933</v>
          </cell>
          <cell r="V1982">
            <v>1756.7663723472783</v>
          </cell>
          <cell r="W1982">
            <v>1651.8250223488812</v>
          </cell>
          <cell r="X1982">
            <v>1633.3731903023674</v>
          </cell>
        </row>
        <row r="1983">
          <cell r="A1983">
            <v>1983</v>
          </cell>
          <cell r="H1983" t="str">
            <v>UNCONSTR</v>
          </cell>
          <cell r="I1983" t="str">
            <v>FINAL</v>
          </cell>
        </row>
        <row r="1984">
          <cell r="A1984">
            <v>1984</v>
          </cell>
          <cell r="B1984" t="str">
            <v>H</v>
          </cell>
          <cell r="C1984">
            <v>9303</v>
          </cell>
          <cell r="D1984">
            <v>1</v>
          </cell>
          <cell r="G1984" t="str">
            <v>University full-time staff</v>
          </cell>
          <cell r="H1984" t="str">
            <v>WEIGHT</v>
          </cell>
          <cell r="I1984" t="str">
            <v>WEIGHT</v>
          </cell>
          <cell r="J1984">
            <v>1978</v>
          </cell>
          <cell r="K1984">
            <v>1979</v>
          </cell>
          <cell r="L1984">
            <v>1980</v>
          </cell>
          <cell r="M1984">
            <v>1981</v>
          </cell>
          <cell r="N1984">
            <v>1982</v>
          </cell>
          <cell r="O1984">
            <v>1983</v>
          </cell>
          <cell r="P1984">
            <v>1984</v>
          </cell>
          <cell r="Q1984">
            <v>1985</v>
          </cell>
          <cell r="R1984">
            <v>1986</v>
          </cell>
          <cell r="S1984">
            <v>1987</v>
          </cell>
          <cell r="T1984">
            <v>1988</v>
          </cell>
          <cell r="U1984">
            <v>1989</v>
          </cell>
          <cell r="V1984">
            <v>1990</v>
          </cell>
          <cell r="W1984">
            <v>1991</v>
          </cell>
          <cell r="X1984">
            <v>1992</v>
          </cell>
        </row>
        <row r="1985">
          <cell r="A1985">
            <v>1985</v>
          </cell>
        </row>
        <row r="1986">
          <cell r="A1986">
            <v>1986</v>
          </cell>
          <cell r="B1986" t="str">
            <v>D</v>
          </cell>
          <cell r="C1986">
            <v>9303</v>
          </cell>
          <cell r="D1986">
            <v>1</v>
          </cell>
          <cell r="E1986">
            <v>1</v>
          </cell>
          <cell r="F1986" t="str">
            <v>Scottish Higher Education Funding Council</v>
          </cell>
          <cell r="G1986" t="str">
            <v>l - Scottish university full-time teaching staff for 77/78 etc.(Financial Years)</v>
          </cell>
          <cell r="J1986">
            <v>5004</v>
          </cell>
          <cell r="K1986">
            <v>5068</v>
          </cell>
          <cell r="L1986">
            <v>5132</v>
          </cell>
          <cell r="M1986">
            <v>5092</v>
          </cell>
          <cell r="N1986">
            <v>4985</v>
          </cell>
          <cell r="O1986">
            <v>4633</v>
          </cell>
          <cell r="P1986">
            <v>4578</v>
          </cell>
          <cell r="Q1986">
            <v>4513</v>
          </cell>
          <cell r="R1986">
            <v>6367</v>
          </cell>
          <cell r="S1986">
            <v>6669</v>
          </cell>
          <cell r="T1986">
            <v>6715</v>
          </cell>
          <cell r="U1986">
            <v>6721</v>
          </cell>
          <cell r="V1986">
            <v>6945</v>
          </cell>
          <cell r="W1986">
            <v>7198</v>
          </cell>
          <cell r="X1986">
            <v>7396</v>
          </cell>
        </row>
        <row r="1987">
          <cell r="A1987">
            <v>1987</v>
          </cell>
        </row>
        <row r="1988">
          <cell r="A1988">
            <v>1988</v>
          </cell>
          <cell r="B1988" t="str">
            <v>D</v>
          </cell>
          <cell r="C1988">
            <v>9303</v>
          </cell>
          <cell r="D1988">
            <v>1</v>
          </cell>
          <cell r="E1988">
            <v>2</v>
          </cell>
          <cell r="F1988" t="str">
            <v>Scottish Higher Education Funding Council</v>
          </cell>
          <cell r="G1988" t="str">
            <v>m - Scottish university part-time teaching staff (Financial Years)</v>
          </cell>
          <cell r="J1988">
            <v>221</v>
          </cell>
          <cell r="K1988">
            <v>234</v>
          </cell>
          <cell r="L1988">
            <v>257</v>
          </cell>
          <cell r="M1988">
            <v>294</v>
          </cell>
          <cell r="N1988">
            <v>311</v>
          </cell>
          <cell r="O1988">
            <v>433</v>
          </cell>
          <cell r="P1988">
            <v>556</v>
          </cell>
          <cell r="Q1988">
            <v>673</v>
          </cell>
          <cell r="R1988">
            <v>656</v>
          </cell>
          <cell r="S1988">
            <v>627</v>
          </cell>
          <cell r="T1988">
            <v>581</v>
          </cell>
          <cell r="U1988">
            <v>657</v>
          </cell>
          <cell r="V1988">
            <v>724</v>
          </cell>
          <cell r="W1988">
            <v>810</v>
          </cell>
          <cell r="X1988">
            <v>849</v>
          </cell>
        </row>
        <row r="1989">
          <cell r="A1989">
            <v>1989</v>
          </cell>
        </row>
        <row r="1990">
          <cell r="A1990">
            <v>1990</v>
          </cell>
          <cell r="B1990" t="str">
            <v>C</v>
          </cell>
          <cell r="G1990" t="str">
            <v>n - Calculation of number of F-T university staff for the calendar year [(77/78l*0.6)+(78/79l*0.4)]</v>
          </cell>
          <cell r="J1990">
            <v>5029.6000000000004</v>
          </cell>
          <cell r="K1990">
            <v>5093.6000000000004</v>
          </cell>
          <cell r="L1990">
            <v>5116</v>
          </cell>
          <cell r="M1990">
            <v>5049.2</v>
          </cell>
          <cell r="N1990">
            <v>4844.2</v>
          </cell>
          <cell r="O1990">
            <v>4611</v>
          </cell>
          <cell r="P1990">
            <v>4552</v>
          </cell>
          <cell r="Q1990">
            <v>5254.6</v>
          </cell>
          <cell r="R1990">
            <v>6487.8</v>
          </cell>
          <cell r="S1990">
            <v>6687.4</v>
          </cell>
          <cell r="T1990">
            <v>6717.4</v>
          </cell>
          <cell r="U1990">
            <v>6810.6</v>
          </cell>
          <cell r="V1990">
            <v>7046.2000000000007</v>
          </cell>
          <cell r="W1990">
            <v>7277.2000000000007</v>
          </cell>
          <cell r="X1990">
            <v>7426</v>
          </cell>
        </row>
        <row r="1991">
          <cell r="A1991">
            <v>1991</v>
          </cell>
        </row>
        <row r="1992">
          <cell r="A1992">
            <v>1992</v>
          </cell>
          <cell r="B1992" t="str">
            <v>C</v>
          </cell>
          <cell r="G1992" t="str">
            <v>o - Calculation of number of P-T university staff for the calendar year [(77/78m*0.6)+(78/79m*0.4)]</v>
          </cell>
          <cell r="J1992">
            <v>226.2</v>
          </cell>
          <cell r="K1992">
            <v>243.20000000000002</v>
          </cell>
          <cell r="L1992">
            <v>271.8</v>
          </cell>
          <cell r="M1992">
            <v>300.8</v>
          </cell>
          <cell r="N1992">
            <v>359.8</v>
          </cell>
          <cell r="O1992">
            <v>482.20000000000005</v>
          </cell>
          <cell r="P1992">
            <v>602.79999999999995</v>
          </cell>
          <cell r="Q1992">
            <v>666.2</v>
          </cell>
          <cell r="R1992">
            <v>644.4</v>
          </cell>
          <cell r="S1992">
            <v>608.6</v>
          </cell>
          <cell r="T1992">
            <v>611.4</v>
          </cell>
          <cell r="U1992">
            <v>683.8</v>
          </cell>
          <cell r="V1992">
            <v>758.4</v>
          </cell>
          <cell r="W1992">
            <v>825.6</v>
          </cell>
          <cell r="X1992">
            <v>828.6</v>
          </cell>
        </row>
        <row r="1993">
          <cell r="A1993">
            <v>1993</v>
          </cell>
        </row>
        <row r="1994">
          <cell r="A1994">
            <v>1994</v>
          </cell>
          <cell r="B1994" t="str">
            <v>C</v>
          </cell>
          <cell r="G1994" t="str">
            <v>p - Calculation of Full-time equivalent  [l+(0.5*o)]</v>
          </cell>
          <cell r="J1994">
            <v>5142.7000000000007</v>
          </cell>
          <cell r="K1994">
            <v>5215.2000000000007</v>
          </cell>
          <cell r="L1994">
            <v>5251.9</v>
          </cell>
          <cell r="M1994">
            <v>5199.5999999999995</v>
          </cell>
          <cell r="N1994">
            <v>5024.0999999999995</v>
          </cell>
          <cell r="O1994">
            <v>4852.1000000000004</v>
          </cell>
          <cell r="P1994">
            <v>4853.3999999999996</v>
          </cell>
          <cell r="Q1994">
            <v>5587.7000000000007</v>
          </cell>
          <cell r="R1994">
            <v>6810</v>
          </cell>
          <cell r="S1994">
            <v>6991.7</v>
          </cell>
          <cell r="T1994">
            <v>7023.0999999999995</v>
          </cell>
          <cell r="U1994">
            <v>7152.5</v>
          </cell>
          <cell r="V1994">
            <v>7425.4000000000005</v>
          </cell>
          <cell r="W1994">
            <v>7690.0000000000009</v>
          </cell>
          <cell r="X1994">
            <v>7840.3</v>
          </cell>
        </row>
        <row r="1995">
          <cell r="A1995">
            <v>1995</v>
          </cell>
        </row>
        <row r="1996">
          <cell r="A1996">
            <v>1996</v>
          </cell>
          <cell r="B1996" t="str">
            <v>C</v>
          </cell>
          <cell r="G1996" t="str">
            <v>r - Productivity Factor (1.01) to power n, 1990=1</v>
          </cell>
          <cell r="O1996">
            <v>0.93271805470713531</v>
          </cell>
          <cell r="P1996">
            <v>0.94204523525420669</v>
          </cell>
          <cell r="Q1996">
            <v>0.95146568760674877</v>
          </cell>
          <cell r="R1996">
            <v>0.96098034448281622</v>
          </cell>
          <cell r="S1996">
            <v>0.97059014792764442</v>
          </cell>
          <cell r="T1996">
            <v>0.98029604940692083</v>
          </cell>
          <cell r="U1996">
            <v>0.99009900990099009</v>
          </cell>
          <cell r="V1996">
            <v>1</v>
          </cell>
          <cell r="W1996">
            <v>1.01</v>
          </cell>
          <cell r="X1996">
            <v>1.0201</v>
          </cell>
        </row>
        <row r="1997">
          <cell r="A1997">
            <v>1997</v>
          </cell>
        </row>
        <row r="1998">
          <cell r="A1998">
            <v>1998</v>
          </cell>
          <cell r="B1998" t="str">
            <v>I</v>
          </cell>
          <cell r="C1998">
            <v>9303</v>
          </cell>
          <cell r="D1998">
            <v>1</v>
          </cell>
          <cell r="E1998">
            <v>90</v>
          </cell>
          <cell r="G1998" t="str">
            <v>Scottish Index,1990=100</v>
          </cell>
          <cell r="H1998">
            <v>1.952</v>
          </cell>
          <cell r="I1998">
            <v>2.4061240238716577</v>
          </cell>
          <cell r="O1998">
            <v>60.948114219361806</v>
          </cell>
          <cell r="P1998">
            <v>61.574088194343283</v>
          </cell>
          <cell r="Q1998">
            <v>71.59890137420517</v>
          </cell>
          <cell r="R1998">
            <v>88.133651330944829</v>
          </cell>
          <cell r="S1998">
            <v>91.390027975135496</v>
          </cell>
          <cell r="T1998">
            <v>92.718468831170654</v>
          </cell>
          <cell r="U1998">
            <v>95.371066451865644</v>
          </cell>
          <cell r="V1998">
            <v>99.999999999999986</v>
          </cell>
          <cell r="W1998">
            <v>104.59907883750371</v>
          </cell>
          <cell r="X1998">
            <v>107.70988808683707</v>
          </cell>
        </row>
        <row r="1999">
          <cell r="A1999">
            <v>1999</v>
          </cell>
        </row>
        <row r="2000">
          <cell r="A2000">
            <v>2000</v>
          </cell>
          <cell r="B2000" t="str">
            <v>W</v>
          </cell>
          <cell r="C2000">
            <v>9303</v>
          </cell>
          <cell r="D2000">
            <v>1</v>
          </cell>
          <cell r="E2000">
            <v>90</v>
          </cell>
          <cell r="G2000" t="str">
            <v>WEIGHT * INDEX</v>
          </cell>
          <cell r="O2000">
            <v>146.64872183288023</v>
          </cell>
          <cell r="P2000">
            <v>148.15489285240159</v>
          </cell>
          <cell r="Q2000">
            <v>172.2758366792925</v>
          </cell>
          <cell r="R2000">
            <v>212.06049577891466</v>
          </cell>
          <cell r="S2000">
            <v>219.89574185327638</v>
          </cell>
          <cell r="T2000">
            <v>223.0921353112752</v>
          </cell>
          <cell r="U2000">
            <v>229.47461417209422</v>
          </cell>
          <cell r="V2000">
            <v>240.61240238716573</v>
          </cell>
          <cell r="W2000">
            <v>251.67835646576319</v>
          </cell>
          <cell r="X2000">
            <v>259.16334933426634</v>
          </cell>
        </row>
        <row r="2001">
          <cell r="A2001">
            <v>2001</v>
          </cell>
          <cell r="H2001" t="str">
            <v>UNCONSTR</v>
          </cell>
          <cell r="I2001" t="str">
            <v>FINAL</v>
          </cell>
        </row>
        <row r="2002">
          <cell r="A2002">
            <v>2002</v>
          </cell>
          <cell r="B2002" t="str">
            <v>H</v>
          </cell>
          <cell r="C2002">
            <v>9304</v>
          </cell>
          <cell r="D2002">
            <v>1</v>
          </cell>
          <cell r="G2002" t="str">
            <v>Number of grant-aided and independent teachers</v>
          </cell>
          <cell r="H2002" t="str">
            <v>WEIGHT</v>
          </cell>
          <cell r="I2002" t="str">
            <v>WEIGHT</v>
          </cell>
          <cell r="J2002">
            <v>1978</v>
          </cell>
          <cell r="K2002">
            <v>1979</v>
          </cell>
          <cell r="L2002">
            <v>1980</v>
          </cell>
          <cell r="M2002">
            <v>1981</v>
          </cell>
          <cell r="N2002">
            <v>1982</v>
          </cell>
          <cell r="O2002">
            <v>1983</v>
          </cell>
          <cell r="P2002">
            <v>1984</v>
          </cell>
          <cell r="Q2002">
            <v>1985</v>
          </cell>
          <cell r="R2002">
            <v>1986</v>
          </cell>
          <cell r="S2002">
            <v>1987</v>
          </cell>
          <cell r="T2002">
            <v>1988</v>
          </cell>
          <cell r="U2002">
            <v>1989</v>
          </cell>
          <cell r="V2002">
            <v>1990</v>
          </cell>
          <cell r="W2002">
            <v>1991</v>
          </cell>
          <cell r="X2002">
            <v>1992</v>
          </cell>
        </row>
        <row r="2003">
          <cell r="A2003">
            <v>2003</v>
          </cell>
        </row>
        <row r="2004">
          <cell r="A2004">
            <v>2004</v>
          </cell>
          <cell r="B2004" t="str">
            <v>D</v>
          </cell>
          <cell r="C2004">
            <v>9304</v>
          </cell>
          <cell r="D2004">
            <v>1</v>
          </cell>
          <cell r="E2004">
            <v>1</v>
          </cell>
          <cell r="F2004" t="str">
            <v>SOEID : Education</v>
          </cell>
          <cell r="G2004" t="str">
            <v>Number of grant-aided and independent teachers</v>
          </cell>
          <cell r="J2004">
            <v>2788.2</v>
          </cell>
          <cell r="K2004">
            <v>2771.6</v>
          </cell>
          <cell r="L2004">
            <v>2755.2</v>
          </cell>
          <cell r="M2004">
            <v>2667.8</v>
          </cell>
          <cell r="N2004">
            <v>2599.8000000000002</v>
          </cell>
          <cell r="O2004">
            <v>2626.4</v>
          </cell>
          <cell r="P2004">
            <v>1623.5</v>
          </cell>
          <cell r="Q2004">
            <v>2789</v>
          </cell>
          <cell r="R2004">
            <v>2885</v>
          </cell>
          <cell r="S2004">
            <v>2967.5</v>
          </cell>
          <cell r="T2004">
            <v>3047</v>
          </cell>
          <cell r="U2004">
            <v>3093</v>
          </cell>
          <cell r="V2004">
            <v>3144.5</v>
          </cell>
          <cell r="W2004">
            <v>3283</v>
          </cell>
          <cell r="X2004">
            <v>3348</v>
          </cell>
        </row>
        <row r="2005">
          <cell r="A2005">
            <v>2005</v>
          </cell>
        </row>
        <row r="2006">
          <cell r="A2006">
            <v>2006</v>
          </cell>
          <cell r="B2006" t="str">
            <v>C</v>
          </cell>
          <cell r="G2006" t="str">
            <v xml:space="preserve">t - Calculation of grant-aided and independent teachers for calendar years </v>
          </cell>
          <cell r="J2006">
            <v>2781.56</v>
          </cell>
          <cell r="K2006">
            <v>2765.04</v>
          </cell>
          <cell r="L2006">
            <v>2720.24</v>
          </cell>
          <cell r="M2006">
            <v>2640.6000000000004</v>
          </cell>
          <cell r="N2006">
            <v>2610.4400000000005</v>
          </cell>
          <cell r="O2006">
            <v>2225.2399999999998</v>
          </cell>
          <cell r="P2006">
            <v>2089.6999999999998</v>
          </cell>
          <cell r="Q2006">
            <v>2827.3999999999996</v>
          </cell>
          <cell r="R2006">
            <v>2918</v>
          </cell>
          <cell r="S2006">
            <v>2999.3</v>
          </cell>
          <cell r="T2006">
            <v>3065.4</v>
          </cell>
          <cell r="U2006">
            <v>3113.6000000000004</v>
          </cell>
          <cell r="V2006">
            <v>3199.8999999999996</v>
          </cell>
          <cell r="W2006">
            <v>3309</v>
          </cell>
          <cell r="X2006">
            <v>3242.8</v>
          </cell>
        </row>
        <row r="2007">
          <cell r="A2007">
            <v>2007</v>
          </cell>
        </row>
        <row r="2008">
          <cell r="A2008">
            <v>2008</v>
          </cell>
          <cell r="B2008" t="str">
            <v>C</v>
          </cell>
          <cell r="C2008">
            <v>9304</v>
          </cell>
          <cell r="D2008">
            <v>1</v>
          </cell>
          <cell r="E2008">
            <v>3</v>
          </cell>
          <cell r="G2008" t="str">
            <v>v - Productivity Factor (1.01) to power n, 1990=1</v>
          </cell>
          <cell r="O2008">
            <v>0.93271805470713531</v>
          </cell>
          <cell r="P2008">
            <v>0.94204523525420669</v>
          </cell>
          <cell r="Q2008">
            <v>0.95146568760674877</v>
          </cell>
          <cell r="R2008">
            <v>0.96098034448281622</v>
          </cell>
          <cell r="S2008">
            <v>0.97059014792764442</v>
          </cell>
          <cell r="T2008">
            <v>0.98029604940692083</v>
          </cell>
          <cell r="U2008">
            <v>0.99009900990099009</v>
          </cell>
          <cell r="V2008">
            <v>1</v>
          </cell>
          <cell r="W2008">
            <v>1.01</v>
          </cell>
          <cell r="X2008">
            <v>1.0201</v>
          </cell>
        </row>
        <row r="2009">
          <cell r="A2009">
            <v>2009</v>
          </cell>
        </row>
        <row r="2010">
          <cell r="A2010">
            <v>2010</v>
          </cell>
          <cell r="B2010" t="str">
            <v>I</v>
          </cell>
          <cell r="C2010">
            <v>9304</v>
          </cell>
          <cell r="D2010">
            <v>1</v>
          </cell>
          <cell r="E2010">
            <v>90</v>
          </cell>
          <cell r="G2010" t="str">
            <v>Scottish Index,1990=100  [(t*v*100)/1990t]</v>
          </cell>
          <cell r="H2010">
            <v>7.8559999999999999</v>
          </cell>
          <cell r="I2010">
            <v>9.6836630796801977</v>
          </cell>
          <cell r="O2010">
            <v>64.862074566596021</v>
          </cell>
          <cell r="P2010">
            <v>61.520420266593199</v>
          </cell>
          <cell r="Q2010">
            <v>84.070567365833966</v>
          </cell>
          <cell r="R2010">
            <v>87.632133666703893</v>
          </cell>
          <cell r="S2010">
            <v>90.974437659907636</v>
          </cell>
          <cell r="T2010">
            <v>93.909169344416242</v>
          </cell>
          <cell r="U2010">
            <v>96.339644277250017</v>
          </cell>
          <cell r="V2010">
            <v>100</v>
          </cell>
          <cell r="W2010">
            <v>104.44357636176132</v>
          </cell>
          <cell r="X2010">
            <v>103.37761430044692</v>
          </cell>
        </row>
        <row r="2011">
          <cell r="A2011">
            <v>2011</v>
          </cell>
        </row>
        <row r="2012">
          <cell r="A2012">
            <v>2012</v>
          </cell>
          <cell r="B2012" t="str">
            <v>W</v>
          </cell>
          <cell r="C2012">
            <v>9304</v>
          </cell>
          <cell r="D2012">
            <v>1</v>
          </cell>
          <cell r="E2012">
            <v>90</v>
          </cell>
          <cell r="G2012" t="str">
            <v>WEIGHT * INDEX</v>
          </cell>
          <cell r="O2012">
            <v>628.10247675200981</v>
          </cell>
          <cell r="P2012">
            <v>595.7430223820179</v>
          </cell>
          <cell r="Q2012">
            <v>814.11104928829332</v>
          </cell>
          <cell r="R2012">
            <v>848.60005738186055</v>
          </cell>
          <cell r="S2012">
            <v>880.96580316191535</v>
          </cell>
          <cell r="T2012">
            <v>909.38475602395897</v>
          </cell>
          <cell r="U2012">
            <v>932.92065639712962</v>
          </cell>
          <cell r="V2012">
            <v>968.36630796801978</v>
          </cell>
          <cell r="W2012">
            <v>1011.3964043241475</v>
          </cell>
          <cell r="X2012">
            <v>1001.0739868666575</v>
          </cell>
        </row>
        <row r="2013">
          <cell r="A2013">
            <v>2013</v>
          </cell>
          <cell r="H2013" t="str">
            <v>UNCONSTR</v>
          </cell>
          <cell r="I2013" t="str">
            <v>FINAL</v>
          </cell>
        </row>
        <row r="2014">
          <cell r="A2014">
            <v>2014</v>
          </cell>
          <cell r="B2014" t="str">
            <v>H</v>
          </cell>
          <cell r="C2014">
            <v>9305</v>
          </cell>
          <cell r="D2014">
            <v>1</v>
          </cell>
          <cell r="G2014" t="str">
            <v xml:space="preserve">UK Index of non-trading capital consumption at 1990 prices: LA education services, </v>
          </cell>
          <cell r="H2014" t="str">
            <v>WEIGHT</v>
          </cell>
          <cell r="I2014" t="str">
            <v>WEIGHT</v>
          </cell>
          <cell r="J2014">
            <v>1978</v>
          </cell>
          <cell r="K2014">
            <v>1979</v>
          </cell>
          <cell r="L2014">
            <v>1980</v>
          </cell>
          <cell r="M2014">
            <v>1981</v>
          </cell>
          <cell r="N2014">
            <v>1982</v>
          </cell>
          <cell r="O2014">
            <v>1983</v>
          </cell>
          <cell r="P2014">
            <v>1984</v>
          </cell>
          <cell r="Q2014">
            <v>1985</v>
          </cell>
          <cell r="R2014">
            <v>1986</v>
          </cell>
          <cell r="S2014">
            <v>1987</v>
          </cell>
          <cell r="T2014">
            <v>1988</v>
          </cell>
          <cell r="U2014">
            <v>1989</v>
          </cell>
          <cell r="V2014">
            <v>1990</v>
          </cell>
          <cell r="W2014">
            <v>1991</v>
          </cell>
          <cell r="X2014">
            <v>1992</v>
          </cell>
        </row>
        <row r="2015">
          <cell r="A2015">
            <v>2015</v>
          </cell>
          <cell r="G2015" t="str">
            <v>adjusted by the Scot/UK ratio of local authority education imputed charge for capital consumption</v>
          </cell>
        </row>
        <row r="2016">
          <cell r="A2016">
            <v>2016</v>
          </cell>
        </row>
        <row r="2017">
          <cell r="A2017">
            <v>2017</v>
          </cell>
          <cell r="B2017" t="str">
            <v>D</v>
          </cell>
          <cell r="C2017">
            <v>9305</v>
          </cell>
          <cell r="D2017">
            <v>1</v>
          </cell>
          <cell r="E2017">
            <v>2</v>
          </cell>
          <cell r="F2017" t="str">
            <v>ONS GDP(O)</v>
          </cell>
          <cell r="G2017" t="str">
            <v>w(ii) - UK Index for non-trading capital consumption at 1990 prices - Education</v>
          </cell>
          <cell r="R2017">
            <v>97.26</v>
          </cell>
          <cell r="S2017">
            <v>98.05</v>
          </cell>
          <cell r="T2017">
            <v>98.85</v>
          </cell>
          <cell r="U2017">
            <v>99.47</v>
          </cell>
          <cell r="V2017">
            <v>100</v>
          </cell>
          <cell r="W2017">
            <v>100.62</v>
          </cell>
          <cell r="X2017">
            <v>102.12</v>
          </cell>
        </row>
        <row r="2018">
          <cell r="A2018">
            <v>2018</v>
          </cell>
          <cell r="G2018" t="str">
            <v xml:space="preserve"> </v>
          </cell>
        </row>
        <row r="2019">
          <cell r="A2019">
            <v>2019</v>
          </cell>
          <cell r="B2019" t="str">
            <v>D</v>
          </cell>
          <cell r="C2019">
            <v>9305</v>
          </cell>
          <cell r="D2019">
            <v>1</v>
          </cell>
          <cell r="E2019">
            <v>3</v>
          </cell>
          <cell r="F2019" t="str">
            <v>ONS Reg.Accs Part 1</v>
          </cell>
          <cell r="G2019" t="str">
            <v>x - GDP(I),Scotland, imputed charge for local authority education (LAEDHIC)</v>
          </cell>
          <cell r="J2019">
            <v>85.1</v>
          </cell>
          <cell r="K2019">
            <v>97.4</v>
          </cell>
          <cell r="L2019">
            <v>142.1</v>
          </cell>
          <cell r="M2019">
            <v>145.69999999999999</v>
          </cell>
          <cell r="N2019">
            <v>155.5</v>
          </cell>
          <cell r="O2019">
            <v>80</v>
          </cell>
          <cell r="P2019">
            <v>77</v>
          </cell>
          <cell r="Q2019">
            <v>75</v>
          </cell>
          <cell r="R2019">
            <v>79.55</v>
          </cell>
          <cell r="S2019">
            <v>88.690000000000055</v>
          </cell>
          <cell r="T2019">
            <v>92.7</v>
          </cell>
          <cell r="U2019">
            <v>192.7</v>
          </cell>
          <cell r="V2019">
            <v>199</v>
          </cell>
          <cell r="W2019">
            <v>338.8</v>
          </cell>
          <cell r="X2019">
            <v>443</v>
          </cell>
        </row>
        <row r="2020">
          <cell r="A2020">
            <v>2020</v>
          </cell>
        </row>
        <row r="2021">
          <cell r="A2021">
            <v>2021</v>
          </cell>
          <cell r="B2021" t="str">
            <v>D</v>
          </cell>
          <cell r="C2021">
            <v>9305</v>
          </cell>
          <cell r="D2021">
            <v>1</v>
          </cell>
          <cell r="E2021">
            <v>4</v>
          </cell>
          <cell r="F2021" t="str">
            <v>ONS Reg.Accs Part 1</v>
          </cell>
          <cell r="G2021" t="str">
            <v>y - GDP(I),UK, imputed charge for local authority education (LAEDHIC)</v>
          </cell>
          <cell r="J2021">
            <v>833</v>
          </cell>
          <cell r="K2021">
            <v>985</v>
          </cell>
          <cell r="L2021">
            <v>1235</v>
          </cell>
          <cell r="M2021">
            <v>1353</v>
          </cell>
          <cell r="N2021">
            <v>1383</v>
          </cell>
          <cell r="O2021">
            <v>703</v>
          </cell>
          <cell r="P2021">
            <v>714</v>
          </cell>
          <cell r="Q2021">
            <v>755</v>
          </cell>
          <cell r="R2021">
            <v>802.55</v>
          </cell>
          <cell r="S2021">
            <v>847.69</v>
          </cell>
          <cell r="T2021">
            <v>927</v>
          </cell>
          <cell r="U2021">
            <v>1108</v>
          </cell>
          <cell r="V2021">
            <v>1216</v>
          </cell>
          <cell r="W2021">
            <v>1291</v>
          </cell>
          <cell r="X2021">
            <v>1379</v>
          </cell>
        </row>
        <row r="2022">
          <cell r="A2022">
            <v>2022</v>
          </cell>
        </row>
        <row r="2023">
          <cell r="A2023">
            <v>2023</v>
          </cell>
          <cell r="B2023" t="str">
            <v>C</v>
          </cell>
          <cell r="G2023" t="str">
            <v>z - Scotland/UK [x/y]</v>
          </cell>
          <cell r="J2023">
            <v>0.10216086434573829</v>
          </cell>
          <cell r="K2023">
            <v>9.8883248730964476E-2</v>
          </cell>
          <cell r="L2023">
            <v>0.11506072874493926</v>
          </cell>
          <cell r="M2023">
            <v>0.10768662232076866</v>
          </cell>
          <cell r="N2023">
            <v>0.11243673174258857</v>
          </cell>
          <cell r="O2023">
            <v>0.11379800853485064</v>
          </cell>
          <cell r="P2023">
            <v>0.10784313725490197</v>
          </cell>
          <cell r="Q2023">
            <v>9.9337748344370855E-2</v>
          </cell>
          <cell r="R2023">
            <v>9.9121550059186339E-2</v>
          </cell>
          <cell r="S2023">
            <v>0.10462551168469611</v>
          </cell>
          <cell r="T2023">
            <v>0.1</v>
          </cell>
          <cell r="U2023">
            <v>0.17391696750902527</v>
          </cell>
          <cell r="V2023">
            <v>0.16365131578947367</v>
          </cell>
          <cell r="W2023">
            <v>0.2624322230828815</v>
          </cell>
          <cell r="X2023">
            <v>0.32124728063814356</v>
          </cell>
        </row>
        <row r="2024">
          <cell r="A2024">
            <v>2024</v>
          </cell>
        </row>
        <row r="2025">
          <cell r="A2025">
            <v>2025</v>
          </cell>
          <cell r="B2025" t="str">
            <v>I</v>
          </cell>
          <cell r="C2025">
            <v>9305</v>
          </cell>
          <cell r="D2025">
            <v>1</v>
          </cell>
          <cell r="E2025">
            <v>90</v>
          </cell>
          <cell r="G2025" t="str">
            <v>Scottish Index,1990=100  [(w(ii)/1990w(ii))*z*(1990y/1990x)*100]</v>
          </cell>
          <cell r="H2025">
            <v>4.8239999999999998</v>
          </cell>
          <cell r="I2025">
            <v>5.9462819114533181</v>
          </cell>
          <cell r="O2025">
            <v>0</v>
          </cell>
          <cell r="P2025">
            <v>0</v>
          </cell>
          <cell r="Q2025">
            <v>0</v>
          </cell>
          <cell r="R2025">
            <v>97.26</v>
          </cell>
          <cell r="S2025">
            <v>98.05</v>
          </cell>
          <cell r="T2025">
            <v>98.85</v>
          </cell>
          <cell r="U2025">
            <v>99.47</v>
          </cell>
          <cell r="V2025">
            <v>100</v>
          </cell>
          <cell r="W2025">
            <v>100.62</v>
          </cell>
          <cell r="X2025">
            <v>102.12</v>
          </cell>
        </row>
        <row r="2026">
          <cell r="A2026">
            <v>2026</v>
          </cell>
        </row>
        <row r="2027">
          <cell r="A2027">
            <v>2027</v>
          </cell>
          <cell r="B2027" t="str">
            <v>W</v>
          </cell>
          <cell r="C2027">
            <v>9305</v>
          </cell>
          <cell r="D2027">
            <v>1</v>
          </cell>
          <cell r="E2027">
            <v>90</v>
          </cell>
          <cell r="G2027" t="str">
            <v>WEIGHT * INDEX</v>
          </cell>
          <cell r="O2027">
            <v>0</v>
          </cell>
          <cell r="P2027">
            <v>0</v>
          </cell>
          <cell r="Q2027">
            <v>0</v>
          </cell>
          <cell r="R2027">
            <v>578.33537870794976</v>
          </cell>
          <cell r="S2027">
            <v>583.03294141799779</v>
          </cell>
          <cell r="T2027">
            <v>587.78996694716045</v>
          </cell>
          <cell r="U2027">
            <v>591.4766617322615</v>
          </cell>
          <cell r="V2027">
            <v>594.62819114533181</v>
          </cell>
          <cell r="W2027">
            <v>598.31488593043287</v>
          </cell>
          <cell r="X2027">
            <v>607.23430879761293</v>
          </cell>
        </row>
        <row r="2028">
          <cell r="A2028">
            <v>2028</v>
          </cell>
        </row>
        <row r="2029">
          <cell r="A2029">
            <v>2029</v>
          </cell>
          <cell r="B2029" t="str">
            <v>H</v>
          </cell>
          <cell r="C2029">
            <v>9400</v>
          </cell>
          <cell r="D2029">
            <v>1</v>
          </cell>
          <cell r="G2029" t="str">
            <v>RESEARCH AND DEVELOPEMENT</v>
          </cell>
        </row>
        <row r="2030">
          <cell r="A2030">
            <v>2030</v>
          </cell>
          <cell r="H2030" t="str">
            <v>UNCONSTR</v>
          </cell>
          <cell r="I2030" t="str">
            <v>FINAL</v>
          </cell>
        </row>
        <row r="2031">
          <cell r="A2031">
            <v>2031</v>
          </cell>
          <cell r="B2031" t="str">
            <v>H</v>
          </cell>
          <cell r="C2031">
            <v>9400</v>
          </cell>
          <cell r="D2031">
            <v>1</v>
          </cell>
          <cell r="G2031" t="str">
            <v>Employees in Employment</v>
          </cell>
          <cell r="H2031" t="str">
            <v>WEIGHT</v>
          </cell>
          <cell r="I2031" t="str">
            <v>WEIGHT</v>
          </cell>
          <cell r="J2031">
            <v>1978</v>
          </cell>
          <cell r="K2031">
            <v>1979</v>
          </cell>
          <cell r="L2031">
            <v>1980</v>
          </cell>
          <cell r="M2031">
            <v>1981</v>
          </cell>
          <cell r="N2031">
            <v>1982</v>
          </cell>
          <cell r="O2031">
            <v>1983</v>
          </cell>
          <cell r="P2031">
            <v>1984</v>
          </cell>
          <cell r="Q2031">
            <v>1985</v>
          </cell>
          <cell r="R2031">
            <v>1986</v>
          </cell>
          <cell r="S2031">
            <v>1987</v>
          </cell>
          <cell r="T2031">
            <v>1988</v>
          </cell>
          <cell r="U2031">
            <v>1989</v>
          </cell>
          <cell r="V2031">
            <v>1990</v>
          </cell>
          <cell r="W2031">
            <v>1991</v>
          </cell>
          <cell r="X2031">
            <v>1992</v>
          </cell>
        </row>
        <row r="2032">
          <cell r="A2032">
            <v>2032</v>
          </cell>
        </row>
        <row r="2033">
          <cell r="A2033">
            <v>2033</v>
          </cell>
          <cell r="B2033" t="str">
            <v>D</v>
          </cell>
          <cell r="C2033">
            <v>9400</v>
          </cell>
          <cell r="D2033">
            <v>1</v>
          </cell>
          <cell r="E2033">
            <v>1</v>
          </cell>
          <cell r="F2033" t="str">
            <v>Employment Department</v>
          </cell>
          <cell r="G2033" t="str">
            <v>Scottish TOTAL Employment in Class 94</v>
          </cell>
          <cell r="P2033">
            <v>8077</v>
          </cell>
          <cell r="Q2033">
            <v>8075</v>
          </cell>
          <cell r="R2033">
            <v>8077</v>
          </cell>
          <cell r="S2033">
            <v>8083</v>
          </cell>
          <cell r="T2033">
            <v>8104</v>
          </cell>
          <cell r="U2033">
            <v>7908</v>
          </cell>
          <cell r="V2033">
            <v>7625</v>
          </cell>
          <cell r="W2033">
            <v>7519</v>
          </cell>
          <cell r="X2033">
            <v>7656.3839275333339</v>
          </cell>
        </row>
        <row r="2034">
          <cell r="A2034">
            <v>2034</v>
          </cell>
        </row>
        <row r="2035">
          <cell r="A2035">
            <v>2035</v>
          </cell>
        </row>
        <row r="2036">
          <cell r="A2036">
            <v>2036</v>
          </cell>
        </row>
        <row r="2037">
          <cell r="A2037">
            <v>2037</v>
          </cell>
          <cell r="B2037" t="str">
            <v>D</v>
          </cell>
          <cell r="C2037">
            <v>9400</v>
          </cell>
          <cell r="D2037">
            <v>1</v>
          </cell>
          <cell r="E2037">
            <v>3</v>
          </cell>
          <cell r="F2037" t="str">
            <v>Employment Department</v>
          </cell>
          <cell r="G2037" t="str">
            <v>Scottish PART-TIME FEMALE Employment in Class 94</v>
          </cell>
          <cell r="P2037">
            <v>473</v>
          </cell>
          <cell r="Q2037">
            <v>481</v>
          </cell>
          <cell r="R2037">
            <v>469</v>
          </cell>
          <cell r="S2037">
            <v>476</v>
          </cell>
          <cell r="T2037">
            <v>459</v>
          </cell>
          <cell r="U2037">
            <v>439</v>
          </cell>
          <cell r="V2037">
            <v>464</v>
          </cell>
          <cell r="W2037">
            <v>497</v>
          </cell>
          <cell r="X2037">
            <v>516.49935004517829</v>
          </cell>
        </row>
        <row r="2038">
          <cell r="A2038">
            <v>2038</v>
          </cell>
        </row>
        <row r="2039">
          <cell r="A2039">
            <v>2039</v>
          </cell>
          <cell r="B2039" t="str">
            <v>C</v>
          </cell>
          <cell r="G2039" t="str">
            <v>Full-time Equivalent</v>
          </cell>
          <cell r="P2039">
            <v>7840.5</v>
          </cell>
          <cell r="Q2039">
            <v>7834.5</v>
          </cell>
          <cell r="R2039">
            <v>7842.5</v>
          </cell>
          <cell r="S2039">
            <v>7845</v>
          </cell>
          <cell r="T2039">
            <v>7874.5</v>
          </cell>
          <cell r="U2039">
            <v>7688.5</v>
          </cell>
          <cell r="V2039">
            <v>7393</v>
          </cell>
          <cell r="W2039">
            <v>7270.5</v>
          </cell>
          <cell r="X2039">
            <v>7398.1342525107448</v>
          </cell>
        </row>
        <row r="2040">
          <cell r="A2040">
            <v>2040</v>
          </cell>
        </row>
        <row r="2041">
          <cell r="A2041">
            <v>2041</v>
          </cell>
          <cell r="B2041" t="str">
            <v>C</v>
          </cell>
          <cell r="G2041" t="str">
            <v>Productivity Factor(1.04) to the power n, 1990=1</v>
          </cell>
          <cell r="O2041">
            <v>0.75991781320206331</v>
          </cell>
          <cell r="P2041">
            <v>0.79031452573014582</v>
          </cell>
          <cell r="Q2041">
            <v>0.82192710675935166</v>
          </cell>
          <cell r="R2041">
            <v>0.85480419102972571</v>
          </cell>
          <cell r="S2041">
            <v>0.88899635867091475</v>
          </cell>
          <cell r="T2041">
            <v>0.92455621301775137</v>
          </cell>
          <cell r="U2041">
            <v>0.96153846153846145</v>
          </cell>
          <cell r="V2041">
            <v>1</v>
          </cell>
          <cell r="W2041">
            <v>1.04</v>
          </cell>
          <cell r="X2041">
            <v>1.0816000000000001</v>
          </cell>
        </row>
        <row r="2042">
          <cell r="A2042">
            <v>2042</v>
          </cell>
        </row>
        <row r="2043">
          <cell r="A2043">
            <v>2043</v>
          </cell>
          <cell r="B2043" t="str">
            <v>I</v>
          </cell>
          <cell r="C2043">
            <v>9400</v>
          </cell>
          <cell r="D2043">
            <v>1</v>
          </cell>
          <cell r="E2043">
            <v>90</v>
          </cell>
          <cell r="G2043" t="str">
            <v>Scottish Index,1990=100  [(FTE*100*Productivity factor1990=1/1990FTE)]</v>
          </cell>
          <cell r="H2043">
            <v>5.19</v>
          </cell>
          <cell r="I2043">
            <v>5.0245015273209477</v>
          </cell>
          <cell r="O2043">
            <v>0</v>
          </cell>
          <cell r="P2043">
            <v>83.815244677224513</v>
          </cell>
          <cell r="Q2043">
            <v>87.101148625810097</v>
          </cell>
          <cell r="R2043">
            <v>90.67769333356722</v>
          </cell>
          <cell r="S2043">
            <v>94.334863164795422</v>
          </cell>
          <cell r="T2043">
            <v>98.477179756638492</v>
          </cell>
          <cell r="U2043">
            <v>99.997138665473571</v>
          </cell>
          <cell r="V2043">
            <v>100</v>
          </cell>
          <cell r="W2043">
            <v>102.27674827539565</v>
          </cell>
          <cell r="X2043">
            <v>108.2351143989669</v>
          </cell>
        </row>
        <row r="2044">
          <cell r="A2044">
            <v>2044</v>
          </cell>
        </row>
        <row r="2045">
          <cell r="A2045">
            <v>2045</v>
          </cell>
          <cell r="B2045" t="str">
            <v>W</v>
          </cell>
          <cell r="C2045">
            <v>9400</v>
          </cell>
          <cell r="D2045">
            <v>1</v>
          </cell>
          <cell r="E2045">
            <v>90</v>
          </cell>
          <cell r="G2045" t="str">
            <v>WEIGHT * INDEX</v>
          </cell>
          <cell r="O2045">
            <v>0</v>
          </cell>
          <cell r="P2045">
            <v>421.12982489349349</v>
          </cell>
          <cell r="Q2045">
            <v>437.63985430179167</v>
          </cell>
          <cell r="R2045">
            <v>455.61020864844903</v>
          </cell>
          <cell r="S2045">
            <v>473.98566405112723</v>
          </cell>
          <cell r="T2045">
            <v>494.79874009348964</v>
          </cell>
          <cell r="U2045">
            <v>502.43577595239657</v>
          </cell>
          <cell r="V2045">
            <v>502.45015273209475</v>
          </cell>
          <cell r="W2045">
            <v>513.88967791914558</v>
          </cell>
          <cell r="X2045">
            <v>543.82749760736669</v>
          </cell>
        </row>
        <row r="2046">
          <cell r="A2046">
            <v>2046</v>
          </cell>
        </row>
        <row r="2047">
          <cell r="A2047">
            <v>2047</v>
          </cell>
          <cell r="B2047" t="str">
            <v>H</v>
          </cell>
          <cell r="C2047">
            <v>9500</v>
          </cell>
          <cell r="D2047">
            <v>1</v>
          </cell>
          <cell r="G2047" t="str">
            <v>MEDICAL AND OTHER HEALTH SERVICES; VETERINARY SERVICES</v>
          </cell>
        </row>
        <row r="2048">
          <cell r="A2048">
            <v>2048</v>
          </cell>
          <cell r="H2048" t="str">
            <v>UNCONSTR</v>
          </cell>
          <cell r="I2048" t="str">
            <v>FINAL</v>
          </cell>
        </row>
        <row r="2049">
          <cell r="A2049">
            <v>2049</v>
          </cell>
          <cell r="B2049" t="str">
            <v>H</v>
          </cell>
          <cell r="C2049">
            <v>9501</v>
          </cell>
          <cell r="D2049">
            <v>1</v>
          </cell>
          <cell r="G2049" t="str">
            <v>NHS staff excluding medical and dental (FTE)</v>
          </cell>
          <cell r="H2049" t="str">
            <v>WEIGHT</v>
          </cell>
          <cell r="I2049" t="str">
            <v>WEIGHT</v>
          </cell>
          <cell r="J2049">
            <v>1978</v>
          </cell>
          <cell r="K2049">
            <v>1979</v>
          </cell>
          <cell r="L2049">
            <v>1980</v>
          </cell>
          <cell r="M2049">
            <v>1981</v>
          </cell>
          <cell r="N2049">
            <v>1982</v>
          </cell>
          <cell r="O2049">
            <v>1983</v>
          </cell>
          <cell r="P2049">
            <v>1984</v>
          </cell>
          <cell r="Q2049">
            <v>1985</v>
          </cell>
          <cell r="R2049">
            <v>1986</v>
          </cell>
          <cell r="S2049">
            <v>1987</v>
          </cell>
          <cell r="T2049">
            <v>1988</v>
          </cell>
          <cell r="U2049">
            <v>1989</v>
          </cell>
          <cell r="V2049">
            <v>1990</v>
          </cell>
          <cell r="W2049">
            <v>1991</v>
          </cell>
          <cell r="X2049">
            <v>1992</v>
          </cell>
        </row>
        <row r="2050">
          <cell r="A2050">
            <v>2050</v>
          </cell>
        </row>
        <row r="2051">
          <cell r="A2051">
            <v>2051</v>
          </cell>
          <cell r="B2051" t="str">
            <v>D</v>
          </cell>
          <cell r="C2051">
            <v>9501</v>
          </cell>
          <cell r="D2051">
            <v>1</v>
          </cell>
          <cell r="E2051">
            <v>1</v>
          </cell>
          <cell r="F2051" t="str">
            <v>SHS</v>
          </cell>
          <cell r="G2051" t="str">
            <v>a - Scotland WTE of NHS staff(at 30 September), excluding medical and dental</v>
          </cell>
          <cell r="J2051">
            <v>108075</v>
          </cell>
          <cell r="K2051">
            <v>109848.9</v>
          </cell>
          <cell r="L2051">
            <v>112741.7</v>
          </cell>
          <cell r="M2051">
            <v>116236.6</v>
          </cell>
          <cell r="N2051">
            <v>117698.9</v>
          </cell>
          <cell r="O2051">
            <v>118140.4</v>
          </cell>
          <cell r="P2051">
            <v>117109.1</v>
          </cell>
          <cell r="Q2051">
            <v>117530.1</v>
          </cell>
          <cell r="R2051">
            <v>117485</v>
          </cell>
          <cell r="S2051">
            <v>117396.9</v>
          </cell>
          <cell r="T2051">
            <v>116248.4</v>
          </cell>
          <cell r="U2051">
            <v>114191.3</v>
          </cell>
          <cell r="V2051">
            <v>111388</v>
          </cell>
          <cell r="W2051">
            <v>110941.6</v>
          </cell>
          <cell r="X2051">
            <v>109611.9</v>
          </cell>
        </row>
        <row r="2052">
          <cell r="A2052">
            <v>2052</v>
          </cell>
        </row>
        <row r="2053">
          <cell r="A2053">
            <v>2053</v>
          </cell>
          <cell r="B2053" t="str">
            <v>C</v>
          </cell>
          <cell r="G2053" t="str">
            <v>b(ii) - Productivity Factor (1.025) to the power n, 1990=1</v>
          </cell>
          <cell r="O2053">
            <v>0.84126523508341944</v>
          </cell>
          <cell r="P2053">
            <v>0.86229686596050481</v>
          </cell>
          <cell r="Q2053">
            <v>0.88385428760951734</v>
          </cell>
          <cell r="R2053">
            <v>0.90595064479975518</v>
          </cell>
          <cell r="S2053">
            <v>0.92859941091974896</v>
          </cell>
          <cell r="T2053">
            <v>0.95181439619274255</v>
          </cell>
          <cell r="U2053">
            <v>0.97560975609756106</v>
          </cell>
          <cell r="V2053">
            <v>1</v>
          </cell>
          <cell r="W2053">
            <v>1.0249999999999999</v>
          </cell>
          <cell r="X2053">
            <v>1.0506249999999999</v>
          </cell>
        </row>
        <row r="2054">
          <cell r="A2054">
            <v>2054</v>
          </cell>
        </row>
        <row r="2055">
          <cell r="A2055">
            <v>2055</v>
          </cell>
          <cell r="B2055" t="str">
            <v>I</v>
          </cell>
          <cell r="C2055">
            <v>9501</v>
          </cell>
          <cell r="D2055">
            <v>1</v>
          </cell>
          <cell r="E2055">
            <v>90</v>
          </cell>
          <cell r="G2055" t="str">
            <v>Scottish Index,1990=100  [(a*b(ii)*100)/1990a*1990b(ii)]</v>
          </cell>
          <cell r="H2055">
            <v>37.362000000000002</v>
          </cell>
          <cell r="I2055">
            <v>46.054101321666437</v>
          </cell>
          <cell r="O2055">
            <v>89.226318255870652</v>
          </cell>
          <cell r="P2055">
            <v>90.658607664609619</v>
          </cell>
          <cell r="Q2055">
            <v>93.259132768498702</v>
          </cell>
          <cell r="R2055">
            <v>95.55392996040797</v>
          </cell>
          <cell r="S2055">
            <v>97.869332588613389</v>
          </cell>
          <cell r="T2055">
            <v>99.334668594796938</v>
          </cell>
          <cell r="U2055">
            <v>100.01629110987128</v>
          </cell>
          <cell r="V2055">
            <v>100</v>
          </cell>
          <cell r="W2055">
            <v>102.08921966459582</v>
          </cell>
          <cell r="X2055">
            <v>103.38726113899162</v>
          </cell>
        </row>
        <row r="2056">
          <cell r="A2056">
            <v>2056</v>
          </cell>
        </row>
        <row r="2057">
          <cell r="A2057">
            <v>2057</v>
          </cell>
          <cell r="B2057" t="str">
            <v>W</v>
          </cell>
          <cell r="C2057">
            <v>9501</v>
          </cell>
          <cell r="D2057">
            <v>1</v>
          </cell>
          <cell r="E2057">
            <v>90</v>
          </cell>
          <cell r="G2057" t="str">
            <v>WEIGHT * INDEX</v>
          </cell>
          <cell r="O2057">
            <v>4109.2379015151228</v>
          </cell>
          <cell r="P2057">
            <v>4175.2007030671366</v>
          </cell>
          <cell r="Q2057">
            <v>4294.9655496911819</v>
          </cell>
          <cell r="R2057">
            <v>4400.6503720800465</v>
          </cell>
          <cell r="S2057">
            <v>4507.2841593198718</v>
          </cell>
          <cell r="T2057">
            <v>4574.7688922189354</v>
          </cell>
          <cell r="U2057">
            <v>4606.1604045912982</v>
          </cell>
          <cell r="V2057">
            <v>4605.410132166644</v>
          </cell>
          <cell r="W2057">
            <v>4701.627266283157</v>
          </cell>
          <cell r="X2057">
            <v>4761.4073998647073</v>
          </cell>
        </row>
        <row r="2058">
          <cell r="A2058">
            <v>2058</v>
          </cell>
          <cell r="H2058" t="str">
            <v>UNCONSTR</v>
          </cell>
          <cell r="I2058" t="str">
            <v>FINAL</v>
          </cell>
        </row>
        <row r="2059">
          <cell r="A2059">
            <v>2059</v>
          </cell>
          <cell r="B2059" t="str">
            <v>H</v>
          </cell>
          <cell r="C2059">
            <v>9502</v>
          </cell>
          <cell r="D2059">
            <v>1</v>
          </cell>
          <cell r="G2059" t="str">
            <v>Number of general practitioners in General Medical Services</v>
          </cell>
          <cell r="H2059" t="str">
            <v>WEIGHT</v>
          </cell>
          <cell r="I2059" t="str">
            <v>WEIGHT</v>
          </cell>
          <cell r="J2059">
            <v>1978</v>
          </cell>
          <cell r="K2059">
            <v>1979</v>
          </cell>
          <cell r="L2059">
            <v>1980</v>
          </cell>
          <cell r="M2059">
            <v>1981</v>
          </cell>
          <cell r="N2059">
            <v>1982</v>
          </cell>
          <cell r="O2059">
            <v>1983</v>
          </cell>
          <cell r="P2059">
            <v>1984</v>
          </cell>
          <cell r="Q2059">
            <v>1985</v>
          </cell>
          <cell r="R2059">
            <v>1986</v>
          </cell>
          <cell r="S2059">
            <v>1987</v>
          </cell>
          <cell r="T2059">
            <v>1988</v>
          </cell>
          <cell r="U2059">
            <v>1989</v>
          </cell>
          <cell r="V2059">
            <v>1990</v>
          </cell>
          <cell r="W2059">
            <v>1991</v>
          </cell>
          <cell r="X2059">
            <v>1992</v>
          </cell>
        </row>
        <row r="2060">
          <cell r="A2060">
            <v>2060</v>
          </cell>
        </row>
        <row r="2061">
          <cell r="A2061">
            <v>2061</v>
          </cell>
          <cell r="B2061" t="str">
            <v>D</v>
          </cell>
          <cell r="C2061">
            <v>9502</v>
          </cell>
          <cell r="D2061">
            <v>1</v>
          </cell>
          <cell r="E2061">
            <v>1</v>
          </cell>
          <cell r="F2061" t="str">
            <v>SHS</v>
          </cell>
          <cell r="G2061" t="str">
            <v>c - Number of GP's on general medical services at 1 October</v>
          </cell>
          <cell r="H2061" t="str">
            <v xml:space="preserve"> </v>
          </cell>
          <cell r="I2061" t="str">
            <v xml:space="preserve"> </v>
          </cell>
          <cell r="J2061">
            <v>3161</v>
          </cell>
          <cell r="K2061">
            <v>3190</v>
          </cell>
          <cell r="L2061">
            <v>3256</v>
          </cell>
          <cell r="M2061">
            <v>3347</v>
          </cell>
          <cell r="N2061">
            <v>3392</v>
          </cell>
          <cell r="O2061">
            <v>3460</v>
          </cell>
          <cell r="P2061">
            <v>3529</v>
          </cell>
          <cell r="Q2061">
            <v>3575</v>
          </cell>
          <cell r="R2061">
            <v>3607</v>
          </cell>
          <cell r="S2061">
            <v>3639</v>
          </cell>
          <cell r="T2061">
            <v>3694</v>
          </cell>
          <cell r="U2061">
            <v>3752</v>
          </cell>
          <cell r="V2061">
            <v>3733</v>
          </cell>
          <cell r="W2061">
            <v>3766</v>
          </cell>
          <cell r="X2061">
            <v>3814</v>
          </cell>
        </row>
        <row r="2062">
          <cell r="A2062">
            <v>2062</v>
          </cell>
        </row>
        <row r="2063">
          <cell r="A2063">
            <v>2063</v>
          </cell>
          <cell r="B2063" t="str">
            <v>C</v>
          </cell>
          <cell r="G2063" t="str">
            <v>d(ii) - Productivity Factor (1.025) to the power n, 1990=1</v>
          </cell>
          <cell r="O2063">
            <v>0.84126523508341944</v>
          </cell>
          <cell r="P2063">
            <v>0.86229686596050481</v>
          </cell>
          <cell r="Q2063">
            <v>0.88385428760951734</v>
          </cell>
          <cell r="R2063">
            <v>0.90595064479975518</v>
          </cell>
          <cell r="S2063">
            <v>0.92859941091974896</v>
          </cell>
          <cell r="T2063">
            <v>0.95181439619274255</v>
          </cell>
          <cell r="U2063">
            <v>0.97560975609756106</v>
          </cell>
          <cell r="V2063">
            <v>1</v>
          </cell>
          <cell r="W2063">
            <v>1.0249999999999999</v>
          </cell>
          <cell r="X2063">
            <v>1.0506249999999999</v>
          </cell>
        </row>
        <row r="2064">
          <cell r="A2064">
            <v>2064</v>
          </cell>
        </row>
        <row r="2065">
          <cell r="A2065">
            <v>2065</v>
          </cell>
          <cell r="B2065" t="str">
            <v>I</v>
          </cell>
          <cell r="C2065">
            <v>9502</v>
          </cell>
          <cell r="D2065">
            <v>1</v>
          </cell>
          <cell r="E2065">
            <v>90</v>
          </cell>
          <cell r="G2065" t="str">
            <v>Scottish Index,1990=100  [(c*d(ii)*100)/1990c*1990d(ii)]</v>
          </cell>
          <cell r="H2065">
            <v>2.6259999999999999</v>
          </cell>
          <cell r="I2065">
            <v>3.2369270935896379</v>
          </cell>
          <cell r="O2065">
            <v>77.974222164174421</v>
          </cell>
          <cell r="P2065">
            <v>81.517429412660633</v>
          </cell>
          <cell r="Q2065">
            <v>84.644497139138082</v>
          </cell>
          <cell r="R2065">
            <v>87.5372080308791</v>
          </cell>
          <cell r="S2065">
            <v>90.521651656495209</v>
          </cell>
          <cell r="T2065">
            <v>94.187044723707231</v>
          </cell>
          <cell r="U2065">
            <v>98.057535624914252</v>
          </cell>
          <cell r="V2065">
            <v>100</v>
          </cell>
          <cell r="W2065">
            <v>103.40610768818642</v>
          </cell>
          <cell r="X2065">
            <v>107.34218457005088</v>
          </cell>
        </row>
        <row r="2066">
          <cell r="A2066">
            <v>2066</v>
          </cell>
        </row>
        <row r="2067">
          <cell r="A2067">
            <v>2067</v>
          </cell>
          <cell r="B2067" t="str">
            <v>W</v>
          </cell>
          <cell r="C2067">
            <v>9502</v>
          </cell>
          <cell r="D2067">
            <v>1</v>
          </cell>
          <cell r="E2067">
            <v>90</v>
          </cell>
          <cell r="G2067" t="str">
            <v>WEIGHT * INDEX</v>
          </cell>
          <cell r="O2067">
            <v>252.39687232479383</v>
          </cell>
          <cell r="P2067">
            <v>263.86597586562203</v>
          </cell>
          <cell r="Q2067">
            <v>273.98806611294663</v>
          </cell>
          <cell r="R2067">
            <v>283.35156037234498</v>
          </cell>
          <cell r="S2067">
            <v>293.01198680339269</v>
          </cell>
          <cell r="T2067">
            <v>304.87659693130689</v>
          </cell>
          <cell r="U2067">
            <v>317.40509379491607</v>
          </cell>
          <cell r="V2067">
            <v>323.69270935896378</v>
          </cell>
          <cell r="W2067">
            <v>334.71803161853842</v>
          </cell>
          <cell r="X2067">
            <v>347.45882551989723</v>
          </cell>
        </row>
        <row r="2068">
          <cell r="A2068">
            <v>2068</v>
          </cell>
        </row>
        <row r="2069">
          <cell r="A2069">
            <v>2069</v>
          </cell>
          <cell r="B2069" t="str">
            <v>H</v>
          </cell>
          <cell r="C2069">
            <v>9503</v>
          </cell>
          <cell r="D2069">
            <v>1</v>
          </cell>
          <cell r="G2069" t="str">
            <v>Number of dentists</v>
          </cell>
        </row>
        <row r="2070">
          <cell r="A2070">
            <v>2070</v>
          </cell>
          <cell r="H2070" t="str">
            <v>UNCONSTR</v>
          </cell>
          <cell r="I2070" t="str">
            <v>FINAL</v>
          </cell>
        </row>
        <row r="2071">
          <cell r="A2071">
            <v>2071</v>
          </cell>
          <cell r="B2071" t="str">
            <v>H</v>
          </cell>
          <cell r="C2071">
            <v>95031</v>
          </cell>
          <cell r="D2071">
            <v>1</v>
          </cell>
          <cell r="G2071" t="str">
            <v>WTE Dentists</v>
          </cell>
          <cell r="H2071" t="str">
            <v>WEIGHT</v>
          </cell>
          <cell r="I2071" t="str">
            <v>WEIGHT</v>
          </cell>
          <cell r="J2071">
            <v>1978</v>
          </cell>
          <cell r="K2071">
            <v>1979</v>
          </cell>
          <cell r="L2071">
            <v>1980</v>
          </cell>
          <cell r="M2071">
            <v>1981</v>
          </cell>
          <cell r="N2071">
            <v>1982</v>
          </cell>
          <cell r="O2071">
            <v>1983</v>
          </cell>
          <cell r="P2071">
            <v>1984</v>
          </cell>
          <cell r="Q2071">
            <v>1985</v>
          </cell>
          <cell r="R2071">
            <v>1986</v>
          </cell>
          <cell r="S2071">
            <v>1987</v>
          </cell>
          <cell r="T2071">
            <v>1988</v>
          </cell>
          <cell r="U2071">
            <v>1989</v>
          </cell>
          <cell r="V2071">
            <v>1990</v>
          </cell>
          <cell r="W2071">
            <v>1991</v>
          </cell>
          <cell r="X2071">
            <v>1992</v>
          </cell>
        </row>
        <row r="2072">
          <cell r="A2072">
            <v>2072</v>
          </cell>
        </row>
        <row r="2073">
          <cell r="A2073">
            <v>2073</v>
          </cell>
          <cell r="B2073" t="str">
            <v>D</v>
          </cell>
          <cell r="C2073">
            <v>95031</v>
          </cell>
          <cell r="D2073">
            <v>1</v>
          </cell>
          <cell r="E2073">
            <v>1</v>
          </cell>
          <cell r="F2073" t="str">
            <v>SHS</v>
          </cell>
          <cell r="G2073" t="str">
            <v>e - WTE Dentists</v>
          </cell>
          <cell r="Q2073">
            <v>1946.8</v>
          </cell>
          <cell r="R2073">
            <v>1488</v>
          </cell>
          <cell r="S2073">
            <v>1538</v>
          </cell>
          <cell r="T2073">
            <v>1572</v>
          </cell>
          <cell r="U2073">
            <v>1652</v>
          </cell>
          <cell r="V2073">
            <v>1694</v>
          </cell>
          <cell r="W2073">
            <v>1750</v>
          </cell>
          <cell r="X2073">
            <v>1777</v>
          </cell>
        </row>
        <row r="2074">
          <cell r="A2074">
            <v>2074</v>
          </cell>
        </row>
        <row r="2075">
          <cell r="A2075">
            <v>2075</v>
          </cell>
          <cell r="B2075" t="str">
            <v>C</v>
          </cell>
          <cell r="G2075" t="str">
            <v>f(ii) - Productivity Factor (1.025) to the power n, 1990=1</v>
          </cell>
          <cell r="O2075">
            <v>0.84126523508341944</v>
          </cell>
          <cell r="P2075">
            <v>0.86229686596050481</v>
          </cell>
          <cell r="Q2075">
            <v>0.88385428760951734</v>
          </cell>
          <cell r="R2075">
            <v>0.90595064479975518</v>
          </cell>
          <cell r="S2075">
            <v>0.92859941091974896</v>
          </cell>
          <cell r="T2075">
            <v>0.95181439619274255</v>
          </cell>
          <cell r="U2075">
            <v>0.97560975609756106</v>
          </cell>
          <cell r="V2075">
            <v>1</v>
          </cell>
          <cell r="W2075">
            <v>1.0249999999999999</v>
          </cell>
          <cell r="X2075">
            <v>1.0506249999999999</v>
          </cell>
        </row>
        <row r="2076">
          <cell r="A2076">
            <v>2076</v>
          </cell>
        </row>
        <row r="2077">
          <cell r="A2077">
            <v>2077</v>
          </cell>
          <cell r="B2077" t="str">
            <v>I</v>
          </cell>
          <cell r="C2077">
            <v>95031</v>
          </cell>
          <cell r="D2077">
            <v>1</v>
          </cell>
          <cell r="E2077">
            <v>90</v>
          </cell>
          <cell r="G2077" t="str">
            <v xml:space="preserve">Scottish Index,1990=100 </v>
          </cell>
          <cell r="H2077">
            <v>0.90300000000000002</v>
          </cell>
          <cell r="I2077">
            <v>1.1130788901414483</v>
          </cell>
          <cell r="O2077">
            <v>0</v>
          </cell>
          <cell r="P2077">
            <v>0</v>
          </cell>
          <cell r="Q2077">
            <v>101.57541482397923</v>
          </cell>
          <cell r="R2077">
            <v>79.578191231525139</v>
          </cell>
          <cell r="S2077">
            <v>84.308494332619475</v>
          </cell>
          <cell r="T2077">
            <v>88.326577970188396</v>
          </cell>
          <cell r="U2077">
            <v>95.142108445877852</v>
          </cell>
          <cell r="V2077">
            <v>100</v>
          </cell>
          <cell r="W2077">
            <v>105.8884297520661</v>
          </cell>
          <cell r="X2077">
            <v>110.21019037780401</v>
          </cell>
        </row>
        <row r="2078">
          <cell r="A2078">
            <v>2078</v>
          </cell>
        </row>
        <row r="2079">
          <cell r="A2079">
            <v>2079</v>
          </cell>
          <cell r="B2079" t="str">
            <v>W</v>
          </cell>
          <cell r="C2079">
            <v>95031</v>
          </cell>
          <cell r="D2079">
            <v>1</v>
          </cell>
          <cell r="E2079">
            <v>90</v>
          </cell>
          <cell r="G2079" t="str">
            <v>WEIGHT * INDEX</v>
          </cell>
          <cell r="O2079">
            <v>0</v>
          </cell>
          <cell r="P2079">
            <v>0</v>
          </cell>
          <cell r="Q2079">
            <v>113.06144999793202</v>
          </cell>
          <cell r="R2079">
            <v>88.576804775449943</v>
          </cell>
          <cell r="S2079">
            <v>93.842005301248676</v>
          </cell>
          <cell r="T2079">
            <v>98.314449377049399</v>
          </cell>
          <cell r="U2079">
            <v>105.90067247465504</v>
          </cell>
          <cell r="V2079">
            <v>111.30788901414483</v>
          </cell>
          <cell r="W2079">
            <v>117.86217586725046</v>
          </cell>
          <cell r="X2079">
            <v>122.67263638800382</v>
          </cell>
        </row>
        <row r="2080">
          <cell r="A2080">
            <v>2080</v>
          </cell>
          <cell r="H2080" t="str">
            <v>UNCONSTR</v>
          </cell>
          <cell r="I2080" t="str">
            <v>FINAL</v>
          </cell>
        </row>
        <row r="2081">
          <cell r="A2081">
            <v>2081</v>
          </cell>
        </row>
        <row r="2082">
          <cell r="A2082">
            <v>2082</v>
          </cell>
        </row>
        <row r="2083">
          <cell r="A2083">
            <v>2083</v>
          </cell>
        </row>
        <row r="2084">
          <cell r="A2084">
            <v>2084</v>
          </cell>
        </row>
        <row r="2085">
          <cell r="A2085">
            <v>2085</v>
          </cell>
        </row>
        <row r="2086">
          <cell r="A2086">
            <v>2086</v>
          </cell>
        </row>
        <row r="2087">
          <cell r="A2087">
            <v>2087</v>
          </cell>
        </row>
        <row r="2088">
          <cell r="A2088">
            <v>2088</v>
          </cell>
        </row>
        <row r="2089">
          <cell r="A2089">
            <v>2089</v>
          </cell>
        </row>
        <row r="2090">
          <cell r="A2090">
            <v>2090</v>
          </cell>
        </row>
        <row r="2091">
          <cell r="A2091">
            <v>2091</v>
          </cell>
        </row>
        <row r="2092">
          <cell r="A2092">
            <v>2092</v>
          </cell>
        </row>
        <row r="2093">
          <cell r="A2093">
            <v>2093</v>
          </cell>
        </row>
        <row r="2094">
          <cell r="A2094">
            <v>2094</v>
          </cell>
        </row>
        <row r="2095">
          <cell r="A2095">
            <v>2095</v>
          </cell>
        </row>
        <row r="2096">
          <cell r="A2096">
            <v>2096</v>
          </cell>
        </row>
        <row r="2097">
          <cell r="A2097">
            <v>2097</v>
          </cell>
        </row>
        <row r="2098">
          <cell r="A2098">
            <v>2098</v>
          </cell>
        </row>
        <row r="2099">
          <cell r="A2099">
            <v>2099</v>
          </cell>
        </row>
        <row r="2100">
          <cell r="A2100">
            <v>2100</v>
          </cell>
        </row>
        <row r="2101">
          <cell r="A2101">
            <v>2101</v>
          </cell>
        </row>
        <row r="2102">
          <cell r="A2102">
            <v>2102</v>
          </cell>
        </row>
        <row r="2103">
          <cell r="A2103">
            <v>2103</v>
          </cell>
        </row>
        <row r="2104">
          <cell r="A2104">
            <v>2104</v>
          </cell>
        </row>
        <row r="2105">
          <cell r="A2105">
            <v>2105</v>
          </cell>
        </row>
        <row r="2106">
          <cell r="A2106">
            <v>2106</v>
          </cell>
        </row>
        <row r="2107">
          <cell r="A2107">
            <v>2107</v>
          </cell>
        </row>
        <row r="2108">
          <cell r="A2108">
            <v>2108</v>
          </cell>
        </row>
        <row r="2109">
          <cell r="A2109">
            <v>2109</v>
          </cell>
        </row>
        <row r="2110">
          <cell r="A2110">
            <v>2110</v>
          </cell>
        </row>
        <row r="2111">
          <cell r="A2111">
            <v>2111</v>
          </cell>
        </row>
        <row r="2112">
          <cell r="A2112">
            <v>2112</v>
          </cell>
        </row>
        <row r="2113">
          <cell r="A2113">
            <v>2113</v>
          </cell>
        </row>
        <row r="2114">
          <cell r="A2114">
            <v>2114</v>
          </cell>
        </row>
        <row r="2115">
          <cell r="A2115">
            <v>2115</v>
          </cell>
        </row>
        <row r="2116">
          <cell r="A2116">
            <v>2116</v>
          </cell>
        </row>
        <row r="2117">
          <cell r="A2117">
            <v>2117</v>
          </cell>
        </row>
        <row r="2118">
          <cell r="A2118">
            <v>2118</v>
          </cell>
        </row>
        <row r="2119">
          <cell r="A2119">
            <v>2119</v>
          </cell>
        </row>
        <row r="2120">
          <cell r="A2120">
            <v>2120</v>
          </cell>
        </row>
        <row r="2121">
          <cell r="A2121">
            <v>2121</v>
          </cell>
        </row>
        <row r="2122">
          <cell r="A2122">
            <v>2122</v>
          </cell>
        </row>
        <row r="2123">
          <cell r="A2123">
            <v>2123</v>
          </cell>
        </row>
        <row r="2124">
          <cell r="A2124">
            <v>2124</v>
          </cell>
        </row>
        <row r="2125">
          <cell r="A2125">
            <v>2125</v>
          </cell>
        </row>
        <row r="2126">
          <cell r="A2126">
            <v>2126</v>
          </cell>
        </row>
        <row r="2127">
          <cell r="A2127">
            <v>2127</v>
          </cell>
        </row>
        <row r="2128">
          <cell r="A2128">
            <v>2128</v>
          </cell>
        </row>
        <row r="2129">
          <cell r="A2129">
            <v>2129</v>
          </cell>
        </row>
        <row r="2130">
          <cell r="A2130">
            <v>2130</v>
          </cell>
          <cell r="H2130" t="str">
            <v>UNCONSTR</v>
          </cell>
          <cell r="I2130" t="str">
            <v>FINAL</v>
          </cell>
        </row>
        <row r="2131">
          <cell r="A2131">
            <v>2131</v>
          </cell>
          <cell r="B2131" t="str">
            <v>H</v>
          </cell>
          <cell r="C2131">
            <v>9504</v>
          </cell>
          <cell r="D2131">
            <v>1</v>
          </cell>
          <cell r="G2131" t="str">
            <v>Estimated number of employees in employment, excluding NHS</v>
          </cell>
          <cell r="H2131" t="str">
            <v>WEIGHT</v>
          </cell>
          <cell r="I2131" t="str">
            <v>WEIGHT</v>
          </cell>
          <cell r="J2131">
            <v>1978</v>
          </cell>
          <cell r="K2131">
            <v>1979</v>
          </cell>
          <cell r="L2131">
            <v>1980</v>
          </cell>
          <cell r="M2131">
            <v>1981</v>
          </cell>
          <cell r="N2131">
            <v>1982</v>
          </cell>
          <cell r="O2131">
            <v>1983</v>
          </cell>
          <cell r="P2131">
            <v>1984</v>
          </cell>
          <cell r="Q2131">
            <v>1985</v>
          </cell>
          <cell r="R2131">
            <v>1986</v>
          </cell>
          <cell r="S2131">
            <v>1987</v>
          </cell>
          <cell r="T2131">
            <v>1988</v>
          </cell>
          <cell r="U2131">
            <v>1989</v>
          </cell>
          <cell r="V2131">
            <v>1990</v>
          </cell>
          <cell r="W2131">
            <v>1991</v>
          </cell>
          <cell r="X2131">
            <v>1992</v>
          </cell>
        </row>
        <row r="2132">
          <cell r="A2132">
            <v>2132</v>
          </cell>
        </row>
        <row r="2133">
          <cell r="A2133">
            <v>2133</v>
          </cell>
          <cell r="B2133" t="str">
            <v>C</v>
          </cell>
          <cell r="G2133" t="str">
            <v>Productivity Factor (1.025) to the power n, 1990=1</v>
          </cell>
          <cell r="O2133">
            <v>0.84126523508341944</v>
          </cell>
          <cell r="P2133">
            <v>0.86229686596050481</v>
          </cell>
          <cell r="Q2133">
            <v>0.88385428760951734</v>
          </cell>
          <cell r="R2133">
            <v>0.90595064479975518</v>
          </cell>
          <cell r="S2133">
            <v>0.92859941091974896</v>
          </cell>
          <cell r="T2133">
            <v>0.95181439619274255</v>
          </cell>
          <cell r="U2133">
            <v>0.97560975609756106</v>
          </cell>
          <cell r="V2133">
            <v>1</v>
          </cell>
          <cell r="W2133">
            <v>1.0249999999999999</v>
          </cell>
          <cell r="X2133">
            <v>1.0506249999999999</v>
          </cell>
        </row>
        <row r="2134">
          <cell r="A2134">
            <v>2134</v>
          </cell>
        </row>
        <row r="2135">
          <cell r="A2135">
            <v>2135</v>
          </cell>
          <cell r="B2135" t="str">
            <v>I</v>
          </cell>
          <cell r="C2135">
            <v>9504</v>
          </cell>
          <cell r="D2135">
            <v>1</v>
          </cell>
          <cell r="E2135">
            <v>90</v>
          </cell>
          <cell r="G2135" t="str">
            <v>Scottish Index,1990=100</v>
          </cell>
          <cell r="H2135">
            <v>4.3600000000000003</v>
          </cell>
          <cell r="I2135">
            <v>5.3743343975821869</v>
          </cell>
          <cell r="O2135">
            <v>84.126523508341947</v>
          </cell>
          <cell r="P2135">
            <v>86.229686596050485</v>
          </cell>
          <cell r="Q2135">
            <v>88.38542876095174</v>
          </cell>
          <cell r="R2135">
            <v>90.59506447997552</v>
          </cell>
          <cell r="S2135">
            <v>92.859941091974889</v>
          </cell>
          <cell r="T2135">
            <v>95.181439619274258</v>
          </cell>
          <cell r="U2135">
            <v>97.560975609756113</v>
          </cell>
          <cell r="V2135">
            <v>100</v>
          </cell>
          <cell r="W2135">
            <v>102.49999999999999</v>
          </cell>
          <cell r="X2135">
            <v>105.06249999999999</v>
          </cell>
        </row>
        <row r="2136">
          <cell r="A2136">
            <v>2136</v>
          </cell>
        </row>
        <row r="2137">
          <cell r="A2137">
            <v>2137</v>
          </cell>
          <cell r="B2137" t="str">
            <v>W</v>
          </cell>
          <cell r="C2137">
            <v>9504</v>
          </cell>
          <cell r="D2137">
            <v>1</v>
          </cell>
          <cell r="E2137">
            <v>90</v>
          </cell>
          <cell r="G2137" t="str">
            <v>WEIGHT * INDEX</v>
          </cell>
          <cell r="O2137">
            <v>452.12406903988858</v>
          </cell>
          <cell r="P2137">
            <v>463.42717076588576</v>
          </cell>
          <cell r="Q2137">
            <v>475.01285003503284</v>
          </cell>
          <cell r="R2137">
            <v>486.88817128590858</v>
          </cell>
          <cell r="S2137">
            <v>499.0603755680562</v>
          </cell>
          <cell r="T2137">
            <v>511.5368849572576</v>
          </cell>
          <cell r="U2137">
            <v>524.32530708118907</v>
          </cell>
          <cell r="V2137">
            <v>537.4334397582187</v>
          </cell>
          <cell r="W2137">
            <v>550.86927575217408</v>
          </cell>
          <cell r="X2137">
            <v>564.64100764597845</v>
          </cell>
        </row>
        <row r="2138">
          <cell r="A2138">
            <v>2138</v>
          </cell>
          <cell r="H2138" t="str">
            <v>UNCONSTR</v>
          </cell>
          <cell r="I2138" t="str">
            <v>FINAL</v>
          </cell>
        </row>
        <row r="2139">
          <cell r="A2139">
            <v>2139</v>
          </cell>
          <cell r="B2139" t="str">
            <v>H</v>
          </cell>
          <cell r="C2139">
            <v>9505</v>
          </cell>
          <cell r="D2139">
            <v>1</v>
          </cell>
          <cell r="G2139" t="str">
            <v xml:space="preserve">UK Index of non-trading capital consumption at 1990 prices: Local government, adjusted by the </v>
          </cell>
          <cell r="H2139" t="str">
            <v>WEIGHT</v>
          </cell>
          <cell r="I2139" t="str">
            <v>WEIGHT</v>
          </cell>
          <cell r="J2139">
            <v>1978</v>
          </cell>
          <cell r="K2139">
            <v>1979</v>
          </cell>
          <cell r="L2139">
            <v>1980</v>
          </cell>
          <cell r="M2139">
            <v>1981</v>
          </cell>
          <cell r="N2139">
            <v>1982</v>
          </cell>
          <cell r="O2139">
            <v>1983</v>
          </cell>
          <cell r="P2139">
            <v>1984</v>
          </cell>
          <cell r="Q2139">
            <v>1985</v>
          </cell>
          <cell r="R2139">
            <v>1986</v>
          </cell>
          <cell r="S2139">
            <v>1987</v>
          </cell>
          <cell r="T2139">
            <v>1988</v>
          </cell>
          <cell r="U2139">
            <v>1989</v>
          </cell>
          <cell r="V2139">
            <v>1990</v>
          </cell>
          <cell r="W2139">
            <v>1991</v>
          </cell>
          <cell r="X2139">
            <v>1992</v>
          </cell>
        </row>
        <row r="2140">
          <cell r="A2140">
            <v>2140</v>
          </cell>
          <cell r="G2140" t="str">
            <v>Scot/UK ratio of LA other services imputed charge for capital consumption</v>
          </cell>
        </row>
        <row r="2141">
          <cell r="A2141">
            <v>2141</v>
          </cell>
        </row>
        <row r="2142">
          <cell r="A2142">
            <v>2142</v>
          </cell>
          <cell r="B2142" t="str">
            <v>D</v>
          </cell>
          <cell r="C2142">
            <v>9505</v>
          </cell>
          <cell r="D2142">
            <v>1</v>
          </cell>
          <cell r="E2142">
            <v>1</v>
          </cell>
          <cell r="F2142" t="str">
            <v>ONS GDP(O)</v>
          </cell>
          <cell r="G2142" t="str">
            <v>a(ii) - UK Index for non-trading capital consumption, 1990 prices - Medicine</v>
          </cell>
          <cell r="R2142">
            <v>86.79</v>
          </cell>
          <cell r="S2142">
            <v>90.09</v>
          </cell>
          <cell r="T2142">
            <v>92.87</v>
          </cell>
          <cell r="U2142">
            <v>95.9</v>
          </cell>
          <cell r="V2142">
            <v>100</v>
          </cell>
          <cell r="W2142">
            <v>104.36</v>
          </cell>
          <cell r="X2142">
            <v>109.64</v>
          </cell>
        </row>
        <row r="2143">
          <cell r="A2143">
            <v>2143</v>
          </cell>
          <cell r="H2143">
            <v>0</v>
          </cell>
        </row>
        <row r="2144">
          <cell r="A2144">
            <v>2144</v>
          </cell>
          <cell r="B2144" t="str">
            <v>D</v>
          </cell>
          <cell r="C2144">
            <v>9505</v>
          </cell>
          <cell r="D2144">
            <v>1</v>
          </cell>
          <cell r="E2144">
            <v>1</v>
          </cell>
          <cell r="F2144" t="str">
            <v>ONS Reg.Accs Part 1</v>
          </cell>
          <cell r="G2144" t="str">
            <v>b - Scottish GDP(I) for NHS  (CGHEALTH)</v>
          </cell>
          <cell r="I2144" t="str">
            <v xml:space="preserve"> </v>
          </cell>
          <cell r="J2144">
            <v>26.9</v>
          </cell>
          <cell r="K2144">
            <v>30.9</v>
          </cell>
          <cell r="L2144">
            <v>39.6</v>
          </cell>
          <cell r="M2144">
            <v>44.4</v>
          </cell>
          <cell r="N2144">
            <v>47</v>
          </cell>
          <cell r="O2144">
            <v>49.3</v>
          </cell>
          <cell r="P2144">
            <v>54.2</v>
          </cell>
          <cell r="Q2144">
            <v>60.6</v>
          </cell>
          <cell r="R2144">
            <v>66.756354146499817</v>
          </cell>
          <cell r="S2144">
            <v>75.516398058926541</v>
          </cell>
          <cell r="T2144">
            <v>85.011392170002509</v>
          </cell>
          <cell r="U2144">
            <v>100.20448448481915</v>
          </cell>
          <cell r="V2144">
            <v>117.59103683789873</v>
          </cell>
          <cell r="W2144">
            <v>105.50513898128285</v>
          </cell>
          <cell r="X2144">
            <v>76.131606168154164</v>
          </cell>
        </row>
        <row r="2145">
          <cell r="A2145">
            <v>2145</v>
          </cell>
          <cell r="F2145" t="str">
            <v xml:space="preserve"> </v>
          </cell>
        </row>
        <row r="2146">
          <cell r="A2146">
            <v>2146</v>
          </cell>
          <cell r="B2146" t="str">
            <v>D</v>
          </cell>
          <cell r="C2146">
            <v>9505</v>
          </cell>
          <cell r="D2146">
            <v>1</v>
          </cell>
          <cell r="E2146">
            <v>2</v>
          </cell>
          <cell r="F2146" t="str">
            <v>ONS Reg.Accs Part 1</v>
          </cell>
          <cell r="G2146" t="str">
            <v>c - UK GDP(I) for NHS  (CGHEALTH)</v>
          </cell>
          <cell r="J2146">
            <v>200</v>
          </cell>
          <cell r="K2146">
            <v>243</v>
          </cell>
          <cell r="L2146">
            <v>309</v>
          </cell>
          <cell r="M2146">
            <v>349</v>
          </cell>
          <cell r="N2146">
            <v>369</v>
          </cell>
          <cell r="O2146">
            <v>383</v>
          </cell>
          <cell r="P2146">
            <v>408</v>
          </cell>
          <cell r="Q2146">
            <v>449</v>
          </cell>
          <cell r="R2146">
            <v>490</v>
          </cell>
          <cell r="S2146">
            <v>535</v>
          </cell>
          <cell r="T2146">
            <v>591</v>
          </cell>
          <cell r="U2146">
            <v>673</v>
          </cell>
          <cell r="V2146">
            <v>757</v>
          </cell>
          <cell r="W2146">
            <v>654</v>
          </cell>
          <cell r="X2146">
            <v>488</v>
          </cell>
        </row>
        <row r="2147">
          <cell r="A2147">
            <v>2147</v>
          </cell>
          <cell r="F2147" t="str">
            <v xml:space="preserve"> </v>
          </cell>
        </row>
        <row r="2148">
          <cell r="A2148">
            <v>2148</v>
          </cell>
          <cell r="B2148" t="str">
            <v>I</v>
          </cell>
          <cell r="C2148">
            <v>9505</v>
          </cell>
          <cell r="D2148">
            <v>1</v>
          </cell>
          <cell r="E2148">
            <v>90</v>
          </cell>
          <cell r="G2148" t="str">
            <v>Scottish Index,1990=100 [(a(ii)/1990a(ii))*b/c*(1990c/1990b)*100]</v>
          </cell>
          <cell r="H2148">
            <v>2.9510000000000001</v>
          </cell>
          <cell r="I2148">
            <v>3.6375368824002372</v>
          </cell>
          <cell r="O2148">
            <v>0</v>
          </cell>
          <cell r="P2148">
            <v>0</v>
          </cell>
          <cell r="Q2148">
            <v>0</v>
          </cell>
          <cell r="R2148">
            <v>76.118089284230166</v>
          </cell>
          <cell r="S2148">
            <v>81.862637281160502</v>
          </cell>
          <cell r="T2148">
            <v>85.997683484448473</v>
          </cell>
          <cell r="U2148">
            <v>91.920496363216003</v>
          </cell>
          <cell r="V2148">
            <v>100</v>
          </cell>
          <cell r="W2148">
            <v>108.38061119649589</v>
          </cell>
          <cell r="X2148">
            <v>110.11230578229438</v>
          </cell>
        </row>
        <row r="2149">
          <cell r="A2149">
            <v>2149</v>
          </cell>
        </row>
        <row r="2150">
          <cell r="A2150">
            <v>2150</v>
          </cell>
          <cell r="B2150" t="str">
            <v>W</v>
          </cell>
          <cell r="C2150">
            <v>9505</v>
          </cell>
          <cell r="D2150">
            <v>1</v>
          </cell>
          <cell r="E2150">
            <v>90</v>
          </cell>
          <cell r="G2150" t="str">
            <v>WEIGHT * INDEX</v>
          </cell>
          <cell r="O2150">
            <v>0</v>
          </cell>
          <cell r="P2150">
            <v>0</v>
          </cell>
          <cell r="Q2150">
            <v>0</v>
          </cell>
          <cell r="R2150">
            <v>276.88235718922152</v>
          </cell>
          <cell r="S2150">
            <v>297.77836240077403</v>
          </cell>
          <cell r="T2150">
            <v>312.81974547566307</v>
          </cell>
          <cell r="U2150">
            <v>334.36419576973509</v>
          </cell>
          <cell r="V2150">
            <v>363.75368824002373</v>
          </cell>
          <cell r="W2150">
            <v>394.23847056433391</v>
          </cell>
          <cell r="X2150">
            <v>400.53757348922875</v>
          </cell>
        </row>
        <row r="2151">
          <cell r="A2151">
            <v>2151</v>
          </cell>
        </row>
        <row r="2152">
          <cell r="A2152">
            <v>2152</v>
          </cell>
          <cell r="B2152" t="str">
            <v>H</v>
          </cell>
          <cell r="C2152">
            <v>9600</v>
          </cell>
          <cell r="D2152">
            <v>1</v>
          </cell>
          <cell r="G2152" t="str">
            <v>OTHER SERVICES PROVIDED TO THE GENERAL PUBLIC</v>
          </cell>
        </row>
        <row r="2153">
          <cell r="A2153">
            <v>2153</v>
          </cell>
          <cell r="H2153" t="str">
            <v>UNCONSTR</v>
          </cell>
          <cell r="I2153" t="str">
            <v>FINAL</v>
          </cell>
        </row>
        <row r="2154">
          <cell r="A2154">
            <v>2154</v>
          </cell>
          <cell r="B2154" t="str">
            <v>H</v>
          </cell>
          <cell r="C2154">
            <v>96001</v>
          </cell>
          <cell r="D2154">
            <v>1</v>
          </cell>
          <cell r="G2154" t="str">
            <v>Employment in LA personal social services (FTE)</v>
          </cell>
          <cell r="H2154" t="str">
            <v>WEIGHT</v>
          </cell>
          <cell r="I2154" t="str">
            <v>WEIGHT</v>
          </cell>
          <cell r="J2154">
            <v>1978</v>
          </cell>
          <cell r="K2154">
            <v>1979</v>
          </cell>
          <cell r="L2154">
            <v>1980</v>
          </cell>
          <cell r="M2154">
            <v>1981</v>
          </cell>
          <cell r="N2154">
            <v>1982</v>
          </cell>
          <cell r="O2154">
            <v>1983</v>
          </cell>
          <cell r="P2154">
            <v>1984</v>
          </cell>
          <cell r="Q2154">
            <v>1985</v>
          </cell>
          <cell r="R2154">
            <v>1986</v>
          </cell>
          <cell r="S2154">
            <v>1987</v>
          </cell>
          <cell r="T2154">
            <v>1988</v>
          </cell>
          <cell r="U2154">
            <v>1989</v>
          </cell>
          <cell r="V2154">
            <v>1990</v>
          </cell>
          <cell r="W2154">
            <v>1991</v>
          </cell>
          <cell r="X2154">
            <v>1992</v>
          </cell>
        </row>
        <row r="2155">
          <cell r="A2155">
            <v>2155</v>
          </cell>
        </row>
        <row r="2156">
          <cell r="A2156">
            <v>2156</v>
          </cell>
          <cell r="B2156" t="str">
            <v>D</v>
          </cell>
          <cell r="C2156">
            <v>96001</v>
          </cell>
          <cell r="D2156">
            <v>1</v>
          </cell>
          <cell r="E2156">
            <v>1</v>
          </cell>
          <cell r="F2156" t="str">
            <v>Joint Manpower Watch</v>
          </cell>
          <cell r="G2156" t="str">
            <v>a - Scotlands' FTE Employment in L.A personal social services (Social Services)</v>
          </cell>
          <cell r="J2156">
            <v>26349</v>
          </cell>
          <cell r="K2156">
            <v>27803</v>
          </cell>
          <cell r="L2156">
            <v>29234</v>
          </cell>
          <cell r="M2156">
            <v>30014</v>
          </cell>
          <cell r="N2156">
            <v>30204</v>
          </cell>
          <cell r="O2156">
            <v>30314</v>
          </cell>
          <cell r="P2156">
            <v>30616</v>
          </cell>
          <cell r="Q2156">
            <v>31363</v>
          </cell>
          <cell r="R2156">
            <v>32425</v>
          </cell>
          <cell r="S2156">
            <v>32483</v>
          </cell>
          <cell r="T2156">
            <v>33450</v>
          </cell>
          <cell r="U2156">
            <v>34888</v>
          </cell>
          <cell r="V2156">
            <v>36164</v>
          </cell>
          <cell r="W2156">
            <v>36239</v>
          </cell>
          <cell r="X2156">
            <v>36784</v>
          </cell>
        </row>
        <row r="2157">
          <cell r="A2157">
            <v>2157</v>
          </cell>
        </row>
        <row r="2158">
          <cell r="A2158">
            <v>2158</v>
          </cell>
          <cell r="B2158" t="str">
            <v>C</v>
          </cell>
          <cell r="G2158" t="str">
            <v>c - Productivity Factor (1.01) to the power n, 1990=100</v>
          </cell>
          <cell r="O2158">
            <v>0.93271805470713531</v>
          </cell>
          <cell r="P2158">
            <v>0.94204523525420669</v>
          </cell>
          <cell r="Q2158">
            <v>0.95146568760674877</v>
          </cell>
          <cell r="R2158">
            <v>0.96098034448281622</v>
          </cell>
          <cell r="S2158">
            <v>0.97059014792764442</v>
          </cell>
          <cell r="T2158">
            <v>0.98029604940692083</v>
          </cell>
          <cell r="U2158">
            <v>0.99009900990099009</v>
          </cell>
          <cell r="V2158">
            <v>1</v>
          </cell>
          <cell r="W2158">
            <v>1.01</v>
          </cell>
          <cell r="X2158">
            <v>1.0201</v>
          </cell>
        </row>
        <row r="2159">
          <cell r="A2159">
            <v>2159</v>
          </cell>
        </row>
        <row r="2160">
          <cell r="A2160">
            <v>2160</v>
          </cell>
          <cell r="B2160" t="str">
            <v>I</v>
          </cell>
          <cell r="C2160">
            <v>96001</v>
          </cell>
          <cell r="D2160">
            <v>1</v>
          </cell>
          <cell r="E2160">
            <v>90</v>
          </cell>
          <cell r="G2160" t="str">
            <v>Scottish Index,1990=100</v>
          </cell>
          <cell r="H2160">
            <v>11.093999999999999</v>
          </cell>
          <cell r="I2160">
            <v>10.061782024676523</v>
          </cell>
          <cell r="O2160">
            <v>78.183871005397904</v>
          </cell>
          <cell r="P2160">
            <v>79.75239719760755</v>
          </cell>
          <cell r="Q2160">
            <v>82.515259264490822</v>
          </cell>
          <cell r="R2160">
            <v>86.162447931244643</v>
          </cell>
          <cell r="S2160">
            <v>87.179736132987699</v>
          </cell>
          <cell r="T2160">
            <v>90.672776387184783</v>
          </cell>
          <cell r="U2160">
            <v>95.516464598566913</v>
          </cell>
          <cell r="V2160">
            <v>100</v>
          </cell>
          <cell r="W2160">
            <v>101.20946244884415</v>
          </cell>
          <cell r="X2160">
            <v>103.75887180621612</v>
          </cell>
        </row>
        <row r="2161">
          <cell r="A2161">
            <v>2161</v>
          </cell>
        </row>
        <row r="2162">
          <cell r="A2162">
            <v>2162</v>
          </cell>
          <cell r="B2162" t="str">
            <v>W</v>
          </cell>
          <cell r="C2162">
            <v>96001</v>
          </cell>
          <cell r="D2162">
            <v>1</v>
          </cell>
          <cell r="E2162">
            <v>90</v>
          </cell>
          <cell r="G2162" t="str">
            <v>WEIGHT * INDEX</v>
          </cell>
          <cell r="O2162">
            <v>786.66906790174062</v>
          </cell>
          <cell r="P2162">
            <v>802.45123654775</v>
          </cell>
          <cell r="Q2162">
            <v>830.25055242897668</v>
          </cell>
          <cell r="R2162">
            <v>866.94776979672417</v>
          </cell>
          <cell r="S2162">
            <v>877.18350193893798</v>
          </cell>
          <cell r="T2162">
            <v>912.32971158008968</v>
          </cell>
          <cell r="U2162">
            <v>961.06584655851202</v>
          </cell>
          <cell r="V2162">
            <v>1006.1782024676523</v>
          </cell>
          <cell r="W2162">
            <v>1018.3475499949536</v>
          </cell>
          <cell r="X2162">
            <v>1043.9991512405011</v>
          </cell>
        </row>
        <row r="2163">
          <cell r="A2163">
            <v>2163</v>
          </cell>
          <cell r="H2163" t="str">
            <v>UNCONSTR</v>
          </cell>
          <cell r="I2163" t="str">
            <v>FINAL</v>
          </cell>
        </row>
        <row r="2164">
          <cell r="A2164">
            <v>2164</v>
          </cell>
          <cell r="B2164" t="str">
            <v>H</v>
          </cell>
          <cell r="C2164">
            <v>96002</v>
          </cell>
          <cell r="D2164">
            <v>1</v>
          </cell>
          <cell r="G2164" t="str">
            <v>Non-LA employment in Class 96</v>
          </cell>
          <cell r="H2164" t="str">
            <v>WEIGHT</v>
          </cell>
          <cell r="I2164" t="str">
            <v>WEIGHT</v>
          </cell>
          <cell r="J2164">
            <v>1978</v>
          </cell>
          <cell r="K2164">
            <v>1979</v>
          </cell>
          <cell r="L2164">
            <v>1980</v>
          </cell>
          <cell r="M2164">
            <v>1981</v>
          </cell>
          <cell r="N2164">
            <v>1982</v>
          </cell>
          <cell r="O2164">
            <v>1983</v>
          </cell>
          <cell r="P2164">
            <v>1984</v>
          </cell>
          <cell r="Q2164">
            <v>1985</v>
          </cell>
          <cell r="R2164">
            <v>1986</v>
          </cell>
          <cell r="S2164">
            <v>1987</v>
          </cell>
          <cell r="T2164">
            <v>1988</v>
          </cell>
          <cell r="U2164">
            <v>1989</v>
          </cell>
          <cell r="V2164">
            <v>1990</v>
          </cell>
          <cell r="W2164">
            <v>1991</v>
          </cell>
          <cell r="X2164">
            <v>1992</v>
          </cell>
        </row>
        <row r="2165">
          <cell r="A2165">
            <v>2165</v>
          </cell>
        </row>
        <row r="2166">
          <cell r="A2166">
            <v>2166</v>
          </cell>
          <cell r="B2166" t="str">
            <v>D</v>
          </cell>
          <cell r="C2166">
            <v>96002</v>
          </cell>
          <cell r="D2166">
            <v>1</v>
          </cell>
          <cell r="E2166">
            <v>1</v>
          </cell>
          <cell r="F2166" t="str">
            <v>Employment Department</v>
          </cell>
          <cell r="G2166" t="str">
            <v>d - Scottish TOTAL Employment in Class 96</v>
          </cell>
          <cell r="P2166">
            <v>80771</v>
          </cell>
          <cell r="Q2166">
            <v>79599</v>
          </cell>
          <cell r="R2166">
            <v>75715</v>
          </cell>
          <cell r="S2166">
            <v>77938</v>
          </cell>
          <cell r="T2166">
            <v>79329</v>
          </cell>
          <cell r="U2166">
            <v>78647</v>
          </cell>
          <cell r="V2166">
            <v>79778</v>
          </cell>
          <cell r="W2166">
            <v>82934</v>
          </cell>
          <cell r="X2166">
            <v>84853.485108674431</v>
          </cell>
        </row>
        <row r="2167">
          <cell r="A2167">
            <v>2167</v>
          </cell>
        </row>
        <row r="2168">
          <cell r="A2168">
            <v>2168</v>
          </cell>
        </row>
        <row r="2169">
          <cell r="A2169">
            <v>2169</v>
          </cell>
        </row>
        <row r="2170">
          <cell r="A2170">
            <v>2170</v>
          </cell>
          <cell r="B2170" t="str">
            <v>D</v>
          </cell>
          <cell r="C2170">
            <v>96002</v>
          </cell>
          <cell r="D2170">
            <v>1</v>
          </cell>
          <cell r="E2170">
            <v>3</v>
          </cell>
          <cell r="F2170" t="str">
            <v>Employment Department</v>
          </cell>
          <cell r="G2170" t="str">
            <v>f - Scottish PART-TIME FEMALE Employment in Class 96</v>
          </cell>
          <cell r="P2170">
            <v>33444</v>
          </cell>
          <cell r="Q2170">
            <v>33230</v>
          </cell>
          <cell r="R2170">
            <v>34130</v>
          </cell>
          <cell r="S2170">
            <v>36135</v>
          </cell>
          <cell r="T2170">
            <v>37327</v>
          </cell>
          <cell r="U2170">
            <v>38650</v>
          </cell>
          <cell r="V2170">
            <v>38307</v>
          </cell>
          <cell r="W2170">
            <v>38588</v>
          </cell>
          <cell r="X2170">
            <v>40098.188496880895</v>
          </cell>
        </row>
        <row r="2171">
          <cell r="A2171">
            <v>2171</v>
          </cell>
        </row>
        <row r="2172">
          <cell r="A2172">
            <v>2172</v>
          </cell>
          <cell r="B2172" t="str">
            <v>C</v>
          </cell>
          <cell r="G2172" t="str">
            <v>g - Full-time Equivalent  [d+e-(0.5*f)]</v>
          </cell>
          <cell r="P2172">
            <v>64049</v>
          </cell>
          <cell r="Q2172">
            <v>62984</v>
          </cell>
          <cell r="R2172">
            <v>58650</v>
          </cell>
          <cell r="S2172">
            <v>59870.5</v>
          </cell>
          <cell r="T2172">
            <v>60665.5</v>
          </cell>
          <cell r="U2172">
            <v>59322</v>
          </cell>
          <cell r="V2172">
            <v>60624.5</v>
          </cell>
          <cell r="W2172">
            <v>63640</v>
          </cell>
          <cell r="X2172">
            <v>64804.39086023398</v>
          </cell>
        </row>
        <row r="2173">
          <cell r="A2173">
            <v>2173</v>
          </cell>
        </row>
        <row r="2174">
          <cell r="A2174">
            <v>2174</v>
          </cell>
          <cell r="B2174" t="str">
            <v>C</v>
          </cell>
          <cell r="G2174" t="str">
            <v>h(ii) - Productivity Factor (1.01) to the power n,1990=1</v>
          </cell>
          <cell r="O2174">
            <v>0.93271805470713531</v>
          </cell>
          <cell r="P2174">
            <v>0.94204523525420669</v>
          </cell>
          <cell r="Q2174">
            <v>0.95146568760674877</v>
          </cell>
          <cell r="R2174">
            <v>0.96098034448281622</v>
          </cell>
          <cell r="S2174">
            <v>0.97059014792764442</v>
          </cell>
          <cell r="T2174">
            <v>0.98029604940692083</v>
          </cell>
          <cell r="U2174">
            <v>0.99009900990099009</v>
          </cell>
          <cell r="V2174">
            <v>1</v>
          </cell>
          <cell r="W2174">
            <v>1.01</v>
          </cell>
          <cell r="X2174">
            <v>1.0201</v>
          </cell>
        </row>
        <row r="2175">
          <cell r="A2175">
            <v>2175</v>
          </cell>
        </row>
        <row r="2176">
          <cell r="A2176">
            <v>2176</v>
          </cell>
          <cell r="B2176" t="str">
            <v>C</v>
          </cell>
          <cell r="G2176" t="str">
            <v>i - Full-time Equivalent [g-a]</v>
          </cell>
          <cell r="P2176">
            <v>33433</v>
          </cell>
          <cell r="Q2176">
            <v>31621</v>
          </cell>
          <cell r="R2176">
            <v>26225</v>
          </cell>
          <cell r="S2176">
            <v>27387.5</v>
          </cell>
          <cell r="T2176">
            <v>27215.5</v>
          </cell>
          <cell r="U2176">
            <v>24434</v>
          </cell>
          <cell r="V2176">
            <v>24460.5</v>
          </cell>
          <cell r="W2176">
            <v>27401</v>
          </cell>
          <cell r="X2176">
            <v>28020.39086023398</v>
          </cell>
        </row>
        <row r="2177">
          <cell r="A2177">
            <v>2177</v>
          </cell>
        </row>
        <row r="2178">
          <cell r="A2178">
            <v>2178</v>
          </cell>
          <cell r="B2178" t="str">
            <v>I</v>
          </cell>
          <cell r="C2178">
            <v>96002</v>
          </cell>
          <cell r="D2178">
            <v>1</v>
          </cell>
          <cell r="E2178">
            <v>90</v>
          </cell>
          <cell r="G2178" t="str">
            <v>Scottish Index,1990=100  [h(ii)*i*100/1990i*1990h(ii)]</v>
          </cell>
          <cell r="H2178">
            <v>11.656000000000001</v>
          </cell>
          <cell r="I2178">
            <v>10.571491912712236</v>
          </cell>
          <cell r="P2178">
            <v>128.76023936654562</v>
          </cell>
          <cell r="Q2178">
            <v>122.99951557741258</v>
          </cell>
          <cell r="R2178">
            <v>103.03023051066762</v>
          </cell>
          <cell r="S2178">
            <v>108.67332097205029</v>
          </cell>
          <cell r="T2178">
            <v>109.07073499165615</v>
          </cell>
          <cell r="U2178">
            <v>98.902635710311714</v>
          </cell>
          <cell r="V2178">
            <v>100</v>
          </cell>
          <cell r="W2178">
            <v>113.14163651601562</v>
          </cell>
          <cell r="X2178">
            <v>116.85615877240728</v>
          </cell>
        </row>
        <row r="2179">
          <cell r="A2179">
            <v>2179</v>
          </cell>
        </row>
        <row r="2180">
          <cell r="A2180">
            <v>2180</v>
          </cell>
          <cell r="B2180" t="str">
            <v>W</v>
          </cell>
          <cell r="C2180">
            <v>96002</v>
          </cell>
          <cell r="D2180">
            <v>1</v>
          </cell>
          <cell r="E2180">
            <v>90</v>
          </cell>
          <cell r="G2180" t="str">
            <v>WEIGHT * INDEX</v>
          </cell>
          <cell r="O2180">
            <v>0</v>
          </cell>
          <cell r="P2180">
            <v>1361.1878291423288</v>
          </cell>
          <cell r="Q2180">
            <v>1300.2883841941398</v>
          </cell>
          <cell r="R2180">
            <v>1089.1832486084002</v>
          </cell>
          <cell r="S2180">
            <v>1148.8391337836108</v>
          </cell>
          <cell r="T2180">
            <v>1153.0403928778726</v>
          </cell>
          <cell r="U2180">
            <v>1045.5484135574848</v>
          </cell>
          <cell r="V2180">
            <v>1057.1491912712236</v>
          </cell>
          <cell r="W2180">
            <v>1196.0758954200867</v>
          </cell>
          <cell r="X2180">
            <v>1235.3439374131206</v>
          </cell>
        </row>
        <row r="2181">
          <cell r="A2181">
            <v>2181</v>
          </cell>
          <cell r="H2181" t="str">
            <v>UNCONSTR</v>
          </cell>
          <cell r="I2181" t="str">
            <v>FINAL</v>
          </cell>
        </row>
        <row r="2182">
          <cell r="A2182">
            <v>2182</v>
          </cell>
          <cell r="B2182" t="str">
            <v>H</v>
          </cell>
          <cell r="C2182">
            <v>96003</v>
          </cell>
          <cell r="D2182">
            <v>1</v>
          </cell>
          <cell r="G2182" t="str">
            <v xml:space="preserve">UK Index of non-trading capital consumption at 1990 prices: local government, adjusted by the </v>
          </cell>
          <cell r="H2182" t="str">
            <v>WEIGHT</v>
          </cell>
          <cell r="I2182" t="str">
            <v>WEIGHT</v>
          </cell>
          <cell r="J2182">
            <v>1978</v>
          </cell>
          <cell r="K2182">
            <v>1979</v>
          </cell>
          <cell r="L2182">
            <v>1980</v>
          </cell>
          <cell r="M2182">
            <v>1981</v>
          </cell>
          <cell r="N2182">
            <v>1982</v>
          </cell>
          <cell r="O2182">
            <v>1983</v>
          </cell>
          <cell r="P2182">
            <v>1984</v>
          </cell>
          <cell r="Q2182">
            <v>1985</v>
          </cell>
          <cell r="R2182">
            <v>1986</v>
          </cell>
          <cell r="S2182">
            <v>1987</v>
          </cell>
          <cell r="T2182">
            <v>1988</v>
          </cell>
          <cell r="U2182">
            <v>1989</v>
          </cell>
          <cell r="V2182">
            <v>1990</v>
          </cell>
          <cell r="W2182">
            <v>1991</v>
          </cell>
          <cell r="X2182">
            <v>1992</v>
          </cell>
        </row>
        <row r="2183">
          <cell r="A2183">
            <v>2183</v>
          </cell>
          <cell r="G2183" t="str">
            <v>Scot/UK ratio of LA other services imputed charge for capital consumption</v>
          </cell>
        </row>
        <row r="2184">
          <cell r="A2184">
            <v>2184</v>
          </cell>
        </row>
        <row r="2185">
          <cell r="A2185">
            <v>2185</v>
          </cell>
          <cell r="B2185" t="str">
            <v>C</v>
          </cell>
          <cell r="G2185" t="str">
            <v>Scottish Index for series '91202', 1990=100 (From "91202" above)</v>
          </cell>
          <cell r="O2185">
            <v>0</v>
          </cell>
          <cell r="P2185">
            <v>0</v>
          </cell>
          <cell r="Q2185">
            <v>0</v>
          </cell>
          <cell r="R2185">
            <v>88.980000000000018</v>
          </cell>
          <cell r="S2185">
            <v>91.45</v>
          </cell>
          <cell r="T2185">
            <v>94.59</v>
          </cell>
          <cell r="U2185">
            <v>97.71999999999997</v>
          </cell>
          <cell r="V2185">
            <v>100</v>
          </cell>
          <cell r="W2185">
            <v>100.85</v>
          </cell>
          <cell r="X2185">
            <v>101.14000000000001</v>
          </cell>
        </row>
        <row r="2186">
          <cell r="A2186">
            <v>2186</v>
          </cell>
        </row>
        <row r="2187">
          <cell r="A2187">
            <v>2187</v>
          </cell>
          <cell r="B2187" t="str">
            <v>I</v>
          </cell>
          <cell r="C2187">
            <v>96003</v>
          </cell>
          <cell r="D2187">
            <v>1</v>
          </cell>
          <cell r="E2187">
            <v>90</v>
          </cell>
          <cell r="G2187" t="str">
            <v>Scottish Index,1990=100</v>
          </cell>
          <cell r="H2187">
            <v>3.4609999999999999</v>
          </cell>
          <cell r="I2187">
            <v>3.1389785097715381</v>
          </cell>
          <cell r="O2187">
            <v>0</v>
          </cell>
          <cell r="P2187">
            <v>0</v>
          </cell>
          <cell r="Q2187">
            <v>0</v>
          </cell>
          <cell r="R2187">
            <v>88.980000000000018</v>
          </cell>
          <cell r="S2187">
            <v>91.45</v>
          </cell>
          <cell r="T2187">
            <v>94.59</v>
          </cell>
          <cell r="U2187">
            <v>97.71999999999997</v>
          </cell>
          <cell r="V2187">
            <v>100</v>
          </cell>
          <cell r="W2187">
            <v>100.85</v>
          </cell>
          <cell r="X2187">
            <v>101.14000000000001</v>
          </cell>
        </row>
        <row r="2188">
          <cell r="A2188">
            <v>2188</v>
          </cell>
        </row>
        <row r="2189">
          <cell r="A2189">
            <v>2189</v>
          </cell>
          <cell r="B2189" t="str">
            <v>W</v>
          </cell>
          <cell r="C2189">
            <v>96003</v>
          </cell>
          <cell r="D2189">
            <v>1</v>
          </cell>
          <cell r="E2189">
            <v>90</v>
          </cell>
          <cell r="G2189" t="str">
            <v>WEIGHT * INDEX</v>
          </cell>
          <cell r="O2189">
            <v>0</v>
          </cell>
          <cell r="P2189">
            <v>0</v>
          </cell>
          <cell r="Q2189">
            <v>0</v>
          </cell>
          <cell r="R2189">
            <v>279.30630779947154</v>
          </cell>
          <cell r="S2189">
            <v>287.0595847186072</v>
          </cell>
          <cell r="T2189">
            <v>296.91597723928982</v>
          </cell>
          <cell r="U2189">
            <v>306.74097997487462</v>
          </cell>
          <cell r="V2189">
            <v>313.89785097715384</v>
          </cell>
          <cell r="W2189">
            <v>316.56598271045959</v>
          </cell>
          <cell r="X2189">
            <v>317.47628647829339</v>
          </cell>
        </row>
        <row r="2190">
          <cell r="A2190">
            <v>2190</v>
          </cell>
        </row>
        <row r="2191">
          <cell r="A2191">
            <v>2191</v>
          </cell>
          <cell r="B2191" t="str">
            <v>H</v>
          </cell>
          <cell r="C2191">
            <v>9700</v>
          </cell>
          <cell r="D2191">
            <v>1</v>
          </cell>
          <cell r="G2191" t="str">
            <v>RECREATIONAL SERVICES AND OTHER CULTURAL SERVICES</v>
          </cell>
        </row>
        <row r="2192">
          <cell r="A2192">
            <v>2192</v>
          </cell>
          <cell r="H2192" t="str">
            <v>UNCONSTR</v>
          </cell>
          <cell r="I2192" t="str">
            <v>FINAL</v>
          </cell>
        </row>
        <row r="2193">
          <cell r="A2193">
            <v>2193</v>
          </cell>
          <cell r="B2193" t="str">
            <v>H</v>
          </cell>
          <cell r="C2193">
            <v>97002</v>
          </cell>
          <cell r="D2193">
            <v>1</v>
          </cell>
          <cell r="G2193" t="str">
            <v>UK Index of VAT turnover for general entertainment adjusted by the Scot/GB ratio</v>
          </cell>
          <cell r="H2193" t="str">
            <v>WEIGHT</v>
          </cell>
          <cell r="I2193" t="str">
            <v>WEIGHT</v>
          </cell>
          <cell r="J2193">
            <v>1978</v>
          </cell>
          <cell r="K2193">
            <v>1979</v>
          </cell>
          <cell r="L2193">
            <v>1980</v>
          </cell>
          <cell r="M2193">
            <v>1981</v>
          </cell>
          <cell r="N2193">
            <v>1982</v>
          </cell>
          <cell r="O2193">
            <v>1983</v>
          </cell>
          <cell r="P2193">
            <v>1984</v>
          </cell>
          <cell r="Q2193">
            <v>1985</v>
          </cell>
          <cell r="R2193">
            <v>1986</v>
          </cell>
          <cell r="S2193">
            <v>1987</v>
          </cell>
          <cell r="T2193">
            <v>1988</v>
          </cell>
          <cell r="U2193">
            <v>1989</v>
          </cell>
          <cell r="V2193">
            <v>1990</v>
          </cell>
          <cell r="W2193">
            <v>1991</v>
          </cell>
          <cell r="X2193">
            <v>1992</v>
          </cell>
        </row>
        <row r="2194">
          <cell r="A2194">
            <v>2194</v>
          </cell>
          <cell r="G2194" t="str">
            <v>of the number of employees in employment in AH 9741</v>
          </cell>
        </row>
        <row r="2195">
          <cell r="A2195">
            <v>2195</v>
          </cell>
        </row>
        <row r="2196">
          <cell r="A2196">
            <v>2196</v>
          </cell>
          <cell r="B2196" t="str">
            <v>D</v>
          </cell>
          <cell r="C2196">
            <v>97002</v>
          </cell>
          <cell r="D2196">
            <v>1</v>
          </cell>
          <cell r="E2196">
            <v>6</v>
          </cell>
          <cell r="F2196" t="str">
            <v>ONS GDP(O)</v>
          </cell>
          <cell r="G2196" t="str">
            <v>g(ii) - UK "VAT" Index, 1990=100, Recreation</v>
          </cell>
          <cell r="R2196">
            <v>88.39</v>
          </cell>
          <cell r="S2196">
            <v>97.09</v>
          </cell>
          <cell r="T2196">
            <v>101.38</v>
          </cell>
          <cell r="U2196">
            <v>99.26</v>
          </cell>
          <cell r="V2196">
            <v>100</v>
          </cell>
          <cell r="W2196">
            <v>97.41</v>
          </cell>
          <cell r="X2196">
            <v>98.58</v>
          </cell>
        </row>
        <row r="2197">
          <cell r="A2197">
            <v>2197</v>
          </cell>
          <cell r="G2197" t="str">
            <v xml:space="preserve"> </v>
          </cell>
        </row>
        <row r="2198">
          <cell r="A2198">
            <v>2198</v>
          </cell>
          <cell r="B2198" t="str">
            <v>C</v>
          </cell>
          <cell r="G2198" t="str">
            <v>k - Scotland:GB Employment relative to 1981</v>
          </cell>
          <cell r="M2198">
            <v>1</v>
          </cell>
          <cell r="N2198">
            <v>1.0241</v>
          </cell>
          <cell r="O2198">
            <v>1.0482</v>
          </cell>
          <cell r="P2198">
            <v>1.0723</v>
          </cell>
          <cell r="Q2198">
            <v>1.0964</v>
          </cell>
          <cell r="R2198">
            <v>1.1205000000000001</v>
          </cell>
          <cell r="S2198">
            <v>1.1446000000000001</v>
          </cell>
          <cell r="T2198">
            <v>1.1687000000000001</v>
          </cell>
          <cell r="U2198">
            <v>1.1928000000000001</v>
          </cell>
          <cell r="V2198">
            <v>1.2169000000000001</v>
          </cell>
          <cell r="W2198">
            <v>1.2410000000000001</v>
          </cell>
          <cell r="X2198">
            <v>1.2651000000000001</v>
          </cell>
        </row>
        <row r="2199">
          <cell r="A2199">
            <v>2199</v>
          </cell>
          <cell r="B2199" t="str">
            <v>C</v>
          </cell>
          <cell r="G2199" t="str">
            <v>l - Scotland:GB Employment relative to 1985</v>
          </cell>
          <cell r="O2199">
            <v>0.86136905251047735</v>
          </cell>
          <cell r="P2199">
            <v>0.88117347358040921</v>
          </cell>
          <cell r="Q2199">
            <v>0.90097789465034095</v>
          </cell>
          <cell r="R2199">
            <v>0.9207823157202728</v>
          </cell>
          <cell r="S2199">
            <v>0.94058673679020455</v>
          </cell>
          <cell r="T2199">
            <v>0.9603911578601364</v>
          </cell>
          <cell r="U2199">
            <v>0.98019557893006815</v>
          </cell>
          <cell r="V2199">
            <v>1</v>
          </cell>
          <cell r="W2199">
            <v>1.0198044210699317</v>
          </cell>
          <cell r="X2199">
            <v>1.0396088421398637</v>
          </cell>
        </row>
        <row r="2200">
          <cell r="A2200">
            <v>2200</v>
          </cell>
        </row>
        <row r="2201">
          <cell r="A2201">
            <v>2201</v>
          </cell>
          <cell r="B2201" t="str">
            <v>I</v>
          </cell>
          <cell r="C2201">
            <v>97002</v>
          </cell>
          <cell r="D2201">
            <v>1</v>
          </cell>
          <cell r="E2201">
            <v>90</v>
          </cell>
          <cell r="G2201" t="str">
            <v>Scottish Index,1990=100</v>
          </cell>
          <cell r="H2201">
            <v>6.6129999999999995</v>
          </cell>
          <cell r="I2201">
            <v>5.9977072768330491</v>
          </cell>
          <cell r="O2201">
            <v>0</v>
          </cell>
          <cell r="P2201">
            <v>0</v>
          </cell>
          <cell r="Q2201">
            <v>0</v>
          </cell>
          <cell r="R2201">
            <v>81.38794888651492</v>
          </cell>
          <cell r="S2201">
            <v>91.321566274960958</v>
          </cell>
          <cell r="T2201">
            <v>97.364455583860618</v>
          </cell>
          <cell r="U2201">
            <v>97.294213164598574</v>
          </cell>
          <cell r="V2201">
            <v>100</v>
          </cell>
          <cell r="W2201">
            <v>99.339148656422054</v>
          </cell>
          <cell r="X2201">
            <v>102.48463965814776</v>
          </cell>
        </row>
        <row r="2202">
          <cell r="A2202">
            <v>2202</v>
          </cell>
        </row>
        <row r="2203">
          <cell r="A2203">
            <v>2203</v>
          </cell>
          <cell r="B2203" t="str">
            <v>W</v>
          </cell>
          <cell r="C2203">
            <v>97002</v>
          </cell>
          <cell r="D2203">
            <v>1</v>
          </cell>
          <cell r="E2203">
            <v>90</v>
          </cell>
          <cell r="G2203" t="str">
            <v>WEIGHT * INDEX</v>
          </cell>
          <cell r="O2203">
            <v>0</v>
          </cell>
          <cell r="P2203">
            <v>0</v>
          </cell>
          <cell r="Q2203">
            <v>0</v>
          </cell>
          <cell r="R2203">
            <v>488.14109328316681</v>
          </cell>
          <cell r="S2203">
            <v>547.72002257912493</v>
          </cell>
          <cell r="T2203">
            <v>583.96350376020905</v>
          </cell>
          <cell r="U2203">
            <v>583.54221029105872</v>
          </cell>
          <cell r="V2203">
            <v>599.77072768330493</v>
          </cell>
          <cell r="W2203">
            <v>595.80713477102256</v>
          </cell>
          <cell r="X2203">
            <v>614.67286904128571</v>
          </cell>
        </row>
        <row r="2204">
          <cell r="A2204">
            <v>2204</v>
          </cell>
          <cell r="H2204" t="str">
            <v>UNCONSTR</v>
          </cell>
          <cell r="I2204" t="str">
            <v>FINAL</v>
          </cell>
        </row>
        <row r="2205">
          <cell r="A2205">
            <v>2205</v>
          </cell>
          <cell r="B2205" t="str">
            <v>H</v>
          </cell>
          <cell r="C2205">
            <v>97003</v>
          </cell>
          <cell r="D2205">
            <v>1</v>
          </cell>
          <cell r="G2205" t="str">
            <v>Number of employees in LA libraries and museums</v>
          </cell>
          <cell r="H2205" t="str">
            <v>WEIGHT</v>
          </cell>
          <cell r="I2205" t="str">
            <v>WEIGHT</v>
          </cell>
          <cell r="J2205">
            <v>1978</v>
          </cell>
          <cell r="K2205">
            <v>1979</v>
          </cell>
          <cell r="L2205">
            <v>1980</v>
          </cell>
          <cell r="M2205">
            <v>1981</v>
          </cell>
          <cell r="N2205">
            <v>1982</v>
          </cell>
          <cell r="O2205">
            <v>1983</v>
          </cell>
          <cell r="P2205">
            <v>1984</v>
          </cell>
          <cell r="Q2205">
            <v>1985</v>
          </cell>
          <cell r="R2205">
            <v>1986</v>
          </cell>
          <cell r="S2205">
            <v>1987</v>
          </cell>
          <cell r="T2205">
            <v>1988</v>
          </cell>
          <cell r="U2205">
            <v>1989</v>
          </cell>
          <cell r="V2205">
            <v>1990</v>
          </cell>
          <cell r="W2205">
            <v>1991</v>
          </cell>
          <cell r="X2205">
            <v>1992</v>
          </cell>
        </row>
        <row r="2206">
          <cell r="A2206">
            <v>2206</v>
          </cell>
        </row>
        <row r="2207">
          <cell r="A2207">
            <v>2207</v>
          </cell>
          <cell r="B2207" t="str">
            <v>D</v>
          </cell>
          <cell r="C2207">
            <v>97003</v>
          </cell>
          <cell r="D2207">
            <v>1</v>
          </cell>
          <cell r="E2207">
            <v>1</v>
          </cell>
          <cell r="F2207" t="str">
            <v>Joint Manpower Watch</v>
          </cell>
          <cell r="G2207" t="str">
            <v>Scottish Full-time Equivalent Employment for LA libraries and museums (Public libraries &amp; museums)</v>
          </cell>
          <cell r="J2207">
            <v>3390</v>
          </cell>
          <cell r="K2207">
            <v>3677</v>
          </cell>
          <cell r="L2207">
            <v>3788</v>
          </cell>
          <cell r="M2207">
            <v>3883</v>
          </cell>
          <cell r="N2207">
            <v>3828</v>
          </cell>
          <cell r="O2207">
            <v>3854</v>
          </cell>
          <cell r="P2207">
            <v>3964</v>
          </cell>
          <cell r="Q2207">
            <v>4024</v>
          </cell>
          <cell r="R2207">
            <v>4128</v>
          </cell>
          <cell r="S2207">
            <v>4066</v>
          </cell>
          <cell r="T2207">
            <v>4165</v>
          </cell>
          <cell r="U2207">
            <v>4279</v>
          </cell>
          <cell r="V2207">
            <v>4412</v>
          </cell>
          <cell r="W2207">
            <v>4447</v>
          </cell>
          <cell r="X2207">
            <v>4484</v>
          </cell>
        </row>
        <row r="2208">
          <cell r="A2208">
            <v>2208</v>
          </cell>
        </row>
        <row r="2209">
          <cell r="A2209">
            <v>2209</v>
          </cell>
          <cell r="B2209" t="str">
            <v>I</v>
          </cell>
          <cell r="C2209">
            <v>97003</v>
          </cell>
          <cell r="D2209">
            <v>1</v>
          </cell>
          <cell r="E2209">
            <v>90</v>
          </cell>
          <cell r="G2209" t="str">
            <v>Scottish Index,1990=100</v>
          </cell>
          <cell r="H2209">
            <v>2.4180000000000001</v>
          </cell>
          <cell r="I2209">
            <v>2.1930222584881771</v>
          </cell>
          <cell r="O2209">
            <v>87.352674524025389</v>
          </cell>
          <cell r="P2209">
            <v>89.845874886672718</v>
          </cell>
          <cell r="Q2209">
            <v>91.205802357207617</v>
          </cell>
          <cell r="R2209">
            <v>93.563009972801453</v>
          </cell>
          <cell r="S2209">
            <v>92.157751586582052</v>
          </cell>
          <cell r="T2209">
            <v>94.401631912964646</v>
          </cell>
          <cell r="U2209">
            <v>96.985494106980966</v>
          </cell>
          <cell r="V2209">
            <v>100</v>
          </cell>
          <cell r="W2209">
            <v>100.79329102447869</v>
          </cell>
          <cell r="X2209">
            <v>101.63191296464188</v>
          </cell>
        </row>
        <row r="2210">
          <cell r="A2210">
            <v>2210</v>
          </cell>
        </row>
        <row r="2211">
          <cell r="A2211">
            <v>2211</v>
          </cell>
          <cell r="B2211" t="str">
            <v>W</v>
          </cell>
          <cell r="C2211">
            <v>97003</v>
          </cell>
          <cell r="D2211">
            <v>1</v>
          </cell>
          <cell r="E2211">
            <v>90</v>
          </cell>
          <cell r="G2211" t="str">
            <v>WEIGHT * INDEX</v>
          </cell>
          <cell r="O2211">
            <v>191.56635956966082</v>
          </cell>
          <cell r="P2211">
            <v>197.0340034598172</v>
          </cell>
          <cell r="Q2211">
            <v>200.01635467262975</v>
          </cell>
          <cell r="R2211">
            <v>205.18576344150489</v>
          </cell>
          <cell r="S2211">
            <v>202.10400052159855</v>
          </cell>
          <cell r="T2211">
            <v>207.0248800227393</v>
          </cell>
          <cell r="U2211">
            <v>212.69134732708318</v>
          </cell>
          <cell r="V2211">
            <v>219.3022258488177</v>
          </cell>
          <cell r="W2211">
            <v>221.04193072295837</v>
          </cell>
          <cell r="X2211">
            <v>222.8810473041928</v>
          </cell>
        </row>
        <row r="2212">
          <cell r="A2212">
            <v>2212</v>
          </cell>
          <cell r="H2212" t="str">
            <v>UNCONSTR</v>
          </cell>
          <cell r="I2212" t="str">
            <v>FINAL</v>
          </cell>
        </row>
        <row r="2213">
          <cell r="A2213">
            <v>2213</v>
          </cell>
          <cell r="B2213" t="str">
            <v>H</v>
          </cell>
          <cell r="C2213">
            <v>97004</v>
          </cell>
          <cell r="D2213">
            <v>1</v>
          </cell>
          <cell r="G2213" t="str">
            <v>Number of employees in LA recreational services, leisure and tourism</v>
          </cell>
          <cell r="H2213" t="str">
            <v>WEIGHT</v>
          </cell>
          <cell r="I2213" t="str">
            <v>WEIGHT</v>
          </cell>
          <cell r="J2213">
            <v>1978</v>
          </cell>
          <cell r="K2213">
            <v>1979</v>
          </cell>
          <cell r="L2213">
            <v>1980</v>
          </cell>
          <cell r="M2213">
            <v>1981</v>
          </cell>
          <cell r="N2213">
            <v>1982</v>
          </cell>
          <cell r="O2213">
            <v>1983</v>
          </cell>
          <cell r="P2213">
            <v>1984</v>
          </cell>
          <cell r="Q2213">
            <v>1985</v>
          </cell>
          <cell r="R2213">
            <v>1986</v>
          </cell>
          <cell r="S2213">
            <v>1987</v>
          </cell>
          <cell r="T2213">
            <v>1988</v>
          </cell>
          <cell r="U2213">
            <v>1989</v>
          </cell>
          <cell r="V2213">
            <v>1990</v>
          </cell>
          <cell r="W2213">
            <v>1991</v>
          </cell>
          <cell r="X2213">
            <v>1992</v>
          </cell>
        </row>
        <row r="2214">
          <cell r="A2214">
            <v>2214</v>
          </cell>
        </row>
        <row r="2215">
          <cell r="A2215">
            <v>2215</v>
          </cell>
          <cell r="B2215" t="str">
            <v>D</v>
          </cell>
          <cell r="C2215">
            <v>97004</v>
          </cell>
          <cell r="D2215">
            <v>1</v>
          </cell>
          <cell r="E2215">
            <v>1</v>
          </cell>
          <cell r="F2215" t="str">
            <v>Joint Manpower Watch</v>
          </cell>
          <cell r="G2215" t="str">
            <v xml:space="preserve">Scottish Full-time Equivalent Employment for LA recreational services, leisure and tourism </v>
          </cell>
          <cell r="J2215">
            <v>12753</v>
          </cell>
          <cell r="K2215">
            <v>13390</v>
          </cell>
          <cell r="L2215">
            <v>14000</v>
          </cell>
          <cell r="M2215">
            <v>14048</v>
          </cell>
          <cell r="N2215">
            <v>13763</v>
          </cell>
          <cell r="O2215">
            <v>13642</v>
          </cell>
          <cell r="P2215">
            <v>13728</v>
          </cell>
          <cell r="Q2215">
            <v>13477</v>
          </cell>
          <cell r="R2215">
            <v>13686</v>
          </cell>
          <cell r="S2215">
            <v>13840</v>
          </cell>
          <cell r="T2215">
            <v>13939</v>
          </cell>
          <cell r="U2215">
            <v>13693</v>
          </cell>
          <cell r="V2215">
            <v>13844</v>
          </cell>
          <cell r="W2215">
            <v>13588</v>
          </cell>
          <cell r="X2215">
            <v>13289</v>
          </cell>
        </row>
        <row r="2216">
          <cell r="A2216">
            <v>2216</v>
          </cell>
          <cell r="F2216" t="str">
            <v xml:space="preserve"> </v>
          </cell>
        </row>
        <row r="2217">
          <cell r="A2217">
            <v>2217</v>
          </cell>
          <cell r="B2217" t="str">
            <v>I</v>
          </cell>
          <cell r="C2217">
            <v>97004</v>
          </cell>
          <cell r="D2217">
            <v>1</v>
          </cell>
          <cell r="E2217">
            <v>90</v>
          </cell>
          <cell r="G2217" t="str">
            <v>Scottish Index,1990=100</v>
          </cell>
          <cell r="H2217">
            <v>2.093</v>
          </cell>
          <cell r="I2217">
            <v>1.8982612022397658</v>
          </cell>
          <cell r="O2217">
            <v>98.540884137532501</v>
          </cell>
          <cell r="P2217">
            <v>99.162091880959267</v>
          </cell>
          <cell r="Q2217">
            <v>97.349032071655586</v>
          </cell>
          <cell r="R2217">
            <v>98.858711355099686</v>
          </cell>
          <cell r="S2217">
            <v>99.971106616584805</v>
          </cell>
          <cell r="T2217">
            <v>100.68621785611096</v>
          </cell>
          <cell r="U2217">
            <v>98.909274776076273</v>
          </cell>
          <cell r="V2217">
            <v>100</v>
          </cell>
          <cell r="W2217">
            <v>98.150823461427336</v>
          </cell>
          <cell r="X2217">
            <v>95.99104305114129</v>
          </cell>
        </row>
        <row r="2218">
          <cell r="A2218">
            <v>2218</v>
          </cell>
        </row>
        <row r="2219">
          <cell r="A2219">
            <v>2219</v>
          </cell>
          <cell r="B2219" t="str">
            <v>W</v>
          </cell>
          <cell r="C2219">
            <v>97004</v>
          </cell>
          <cell r="D2219">
            <v>1</v>
          </cell>
          <cell r="E2219">
            <v>90</v>
          </cell>
          <cell r="G2219" t="str">
            <v>WEIGHT * INDEX</v>
          </cell>
          <cell r="O2219">
            <v>187.05633719268192</v>
          </cell>
          <cell r="P2219">
            <v>188.23555175055986</v>
          </cell>
          <cell r="Q2219">
            <v>184.79389065721844</v>
          </cell>
          <cell r="R2219">
            <v>187.65965626880552</v>
          </cell>
          <cell r="S2219">
            <v>189.77127303523807</v>
          </cell>
          <cell r="T2219">
            <v>191.12874095651617</v>
          </cell>
          <cell r="U2219">
            <v>187.75563884909789</v>
          </cell>
          <cell r="V2219">
            <v>189.82612022397657</v>
          </cell>
          <cell r="W2219">
            <v>186.31590014471206</v>
          </cell>
          <cell r="X2219">
            <v>182.21607278650859</v>
          </cell>
        </row>
        <row r="2220">
          <cell r="A2220">
            <v>2220</v>
          </cell>
          <cell r="H2220" t="str">
            <v>UNCONSTR</v>
          </cell>
          <cell r="I2220" t="str">
            <v>FINAL</v>
          </cell>
        </row>
        <row r="2221">
          <cell r="A2221">
            <v>2221</v>
          </cell>
          <cell r="B2221" t="str">
            <v>H</v>
          </cell>
          <cell r="C2221">
            <v>97005</v>
          </cell>
          <cell r="D2221">
            <v>1</v>
          </cell>
          <cell r="G2221" t="str">
            <v>Deflated consumers' expenditure on sport and other recreational and entertainment services</v>
          </cell>
          <cell r="H2221" t="str">
            <v>WEIGHT</v>
          </cell>
          <cell r="I2221" t="str">
            <v>WEIGHT</v>
          </cell>
          <cell r="J2221">
            <v>1978</v>
          </cell>
          <cell r="K2221">
            <v>1979</v>
          </cell>
          <cell r="L2221">
            <v>1980</v>
          </cell>
          <cell r="M2221">
            <v>1981</v>
          </cell>
          <cell r="N2221">
            <v>1982</v>
          </cell>
          <cell r="O2221">
            <v>1983</v>
          </cell>
          <cell r="P2221">
            <v>1984</v>
          </cell>
          <cell r="Q2221">
            <v>1985</v>
          </cell>
          <cell r="R2221">
            <v>1986</v>
          </cell>
          <cell r="S2221">
            <v>1987</v>
          </cell>
          <cell r="T2221">
            <v>1988</v>
          </cell>
          <cell r="U2221">
            <v>1989</v>
          </cell>
          <cell r="V2221">
            <v>1990</v>
          </cell>
          <cell r="W2221">
            <v>1991</v>
          </cell>
          <cell r="X2221">
            <v>1992</v>
          </cell>
        </row>
        <row r="2222">
          <cell r="A2222">
            <v>2222</v>
          </cell>
        </row>
        <row r="2223">
          <cell r="A2223">
            <v>2223</v>
          </cell>
          <cell r="B2223" t="str">
            <v>D</v>
          </cell>
          <cell r="C2223">
            <v>97005</v>
          </cell>
          <cell r="D2223">
            <v>1</v>
          </cell>
          <cell r="E2223">
            <v>5</v>
          </cell>
          <cell r="F2223" t="str">
            <v>ONS:Consumers Expenditure</v>
          </cell>
          <cell r="G2223" t="str">
            <v>UK Cons. expend. on television &amp; video services at 1990 prices (x)(CCHD)</v>
          </cell>
          <cell r="P2223">
            <v>2878</v>
          </cell>
          <cell r="Q2223">
            <v>2908</v>
          </cell>
          <cell r="R2223">
            <v>3145</v>
          </cell>
          <cell r="S2223">
            <v>3093</v>
          </cell>
          <cell r="T2223">
            <v>3197</v>
          </cell>
          <cell r="U2223">
            <v>3271</v>
          </cell>
          <cell r="V2223">
            <v>3204</v>
          </cell>
          <cell r="W2223">
            <v>3117</v>
          </cell>
          <cell r="X2223">
            <v>2991</v>
          </cell>
        </row>
        <row r="2224">
          <cell r="A2224">
            <v>2224</v>
          </cell>
        </row>
        <row r="2225">
          <cell r="A2225">
            <v>2225</v>
          </cell>
          <cell r="B2225" t="str">
            <v>D</v>
          </cell>
          <cell r="C2225">
            <v>97005</v>
          </cell>
          <cell r="D2225">
            <v>1</v>
          </cell>
          <cell r="E2225">
            <v>6</v>
          </cell>
          <cell r="F2225" t="str">
            <v>ONS:Consumers Expenditure</v>
          </cell>
          <cell r="G2225" t="str">
            <v>UK Cons. expend. on other recreational &amp; entertainment services at 1990 prices (y) (CCHH)</v>
          </cell>
          <cell r="P2225">
            <v>3509</v>
          </cell>
          <cell r="Q2225">
            <v>3674</v>
          </cell>
          <cell r="R2225">
            <v>3830</v>
          </cell>
          <cell r="S2225">
            <v>4126</v>
          </cell>
          <cell r="T2225">
            <v>4586</v>
          </cell>
          <cell r="U2225">
            <v>4765</v>
          </cell>
          <cell r="V2225">
            <v>4890</v>
          </cell>
          <cell r="W2225">
            <v>4716</v>
          </cell>
          <cell r="X2225">
            <v>4426</v>
          </cell>
        </row>
        <row r="2226">
          <cell r="A2226">
            <v>2226</v>
          </cell>
        </row>
        <row r="2227">
          <cell r="A2227">
            <v>2227</v>
          </cell>
          <cell r="B2227" t="str">
            <v>D</v>
          </cell>
          <cell r="C2227">
            <v>97005</v>
          </cell>
          <cell r="D2227">
            <v>1</v>
          </cell>
          <cell r="E2227">
            <v>1</v>
          </cell>
          <cell r="F2227" t="str">
            <v>ONS Reg.Accs Part 2</v>
          </cell>
          <cell r="G2227" t="str">
            <v>Scottish Consumers' expenditure on sport and other recreational and entertainment services (RECSERV)</v>
          </cell>
          <cell r="P2227">
            <v>416.0930648769575</v>
          </cell>
          <cell r="Q2227">
            <v>445</v>
          </cell>
          <cell r="R2227">
            <v>514</v>
          </cell>
          <cell r="S2227">
            <v>535</v>
          </cell>
          <cell r="T2227">
            <v>599</v>
          </cell>
          <cell r="U2227">
            <v>652</v>
          </cell>
          <cell r="V2227">
            <v>700</v>
          </cell>
          <cell r="W2227">
            <v>765</v>
          </cell>
          <cell r="X2227">
            <v>808</v>
          </cell>
        </row>
        <row r="2228">
          <cell r="A2228">
            <v>2228</v>
          </cell>
        </row>
        <row r="2229">
          <cell r="A2229">
            <v>2229</v>
          </cell>
          <cell r="B2229" t="str">
            <v>D</v>
          </cell>
          <cell r="C2229">
            <v>97005</v>
          </cell>
          <cell r="D2229">
            <v>1</v>
          </cell>
          <cell r="E2229">
            <v>2</v>
          </cell>
          <cell r="F2229" t="str">
            <v>ONS:Consumers Expenditure</v>
          </cell>
          <cell r="G2229" t="str">
            <v>UK Cons' expend. on sport &amp; other recreational &amp; entertainment services at current prices (CDEK+CDEN)</v>
          </cell>
          <cell r="P2229">
            <v>4471</v>
          </cell>
          <cell r="Q2229">
            <v>4897</v>
          </cell>
          <cell r="R2229">
            <v>4942</v>
          </cell>
          <cell r="S2229">
            <v>5532</v>
          </cell>
          <cell r="T2229">
            <v>6459</v>
          </cell>
          <cell r="U2229">
            <v>7308</v>
          </cell>
          <cell r="V2229">
            <v>8333</v>
          </cell>
          <cell r="W2229">
            <v>8708</v>
          </cell>
          <cell r="X2229">
            <v>9109</v>
          </cell>
        </row>
        <row r="2230">
          <cell r="A2230">
            <v>2230</v>
          </cell>
        </row>
        <row r="2231">
          <cell r="A2231">
            <v>2231</v>
          </cell>
          <cell r="B2231" t="str">
            <v>D</v>
          </cell>
          <cell r="C2231">
            <v>97005</v>
          </cell>
          <cell r="D2231">
            <v>1</v>
          </cell>
          <cell r="E2231">
            <v>8</v>
          </cell>
          <cell r="F2231" t="str">
            <v>ONS:Consumers Expenditure</v>
          </cell>
          <cell r="G2231" t="str">
            <v>UK Cons. expend. on sport &amp; other recreational and entertainment services at 1990 prices(CCHE+CCHH)</v>
          </cell>
          <cell r="P2231">
            <v>6387</v>
          </cell>
          <cell r="Q2231">
            <v>6582</v>
          </cell>
          <cell r="R2231">
            <v>6336</v>
          </cell>
          <cell r="S2231">
            <v>6786</v>
          </cell>
          <cell r="T2231">
            <v>7424</v>
          </cell>
          <cell r="U2231">
            <v>7865</v>
          </cell>
          <cell r="V2231">
            <v>8333</v>
          </cell>
          <cell r="W2231">
            <v>7954</v>
          </cell>
          <cell r="X2231">
            <v>7824</v>
          </cell>
        </row>
        <row r="2232">
          <cell r="A2232">
            <v>2232</v>
          </cell>
          <cell r="G2232" t="str">
            <v xml:space="preserve"> </v>
          </cell>
        </row>
        <row r="2233">
          <cell r="A2233">
            <v>2233</v>
          </cell>
          <cell r="B2233" t="str">
            <v>C</v>
          </cell>
          <cell r="G2233" t="str">
            <v>UK deflator on sport and other recreational and entertainment services, 1990=1</v>
          </cell>
          <cell r="O2233" t="e">
            <v>#DIV/0!</v>
          </cell>
          <cell r="P2233">
            <v>0.7000156568028808</v>
          </cell>
          <cell r="Q2233">
            <v>0.74399878456396229</v>
          </cell>
          <cell r="R2233">
            <v>0.7799873737373737</v>
          </cell>
          <cell r="S2233">
            <v>0.81520778072502209</v>
          </cell>
          <cell r="T2233">
            <v>0.87001616379310343</v>
          </cell>
          <cell r="U2233">
            <v>0.92917991099809283</v>
          </cell>
          <cell r="V2233">
            <v>1</v>
          </cell>
          <cell r="W2233">
            <v>1.0947950716620569</v>
          </cell>
          <cell r="X2233">
            <v>1.1642382413087935</v>
          </cell>
        </row>
        <row r="2234">
          <cell r="A2234">
            <v>2234</v>
          </cell>
        </row>
        <row r="2235">
          <cell r="A2235">
            <v>2235</v>
          </cell>
          <cell r="B2235" t="str">
            <v>I</v>
          </cell>
          <cell r="C2235">
            <v>97005</v>
          </cell>
          <cell r="D2235">
            <v>1</v>
          </cell>
          <cell r="E2235">
            <v>90</v>
          </cell>
          <cell r="G2235" t="str">
            <v>Scottish Index,1990=100</v>
          </cell>
          <cell r="H2235">
            <v>4.1449999999999996</v>
          </cell>
          <cell r="I2235">
            <v>3.7593371635374244</v>
          </cell>
          <cell r="O2235" t="e">
            <v>#DIV/0!</v>
          </cell>
          <cell r="P2235">
            <v>84.915052732502403</v>
          </cell>
          <cell r="Q2235">
            <v>85.445608098252578</v>
          </cell>
          <cell r="R2235">
            <v>94.140718043591392</v>
          </cell>
          <cell r="S2235">
            <v>93.753486210102267</v>
          </cell>
          <cell r="T2235">
            <v>98.356136509411002</v>
          </cell>
          <cell r="U2235">
            <v>100.24200484791618</v>
          </cell>
          <cell r="V2235">
            <v>100</v>
          </cell>
          <cell r="W2235">
            <v>99.822987072642562</v>
          </cell>
          <cell r="X2235">
            <v>99.1451468720104</v>
          </cell>
        </row>
        <row r="2236">
          <cell r="A2236">
            <v>2236</v>
          </cell>
        </row>
        <row r="2237">
          <cell r="A2237">
            <v>2237</v>
          </cell>
          <cell r="B2237" t="str">
            <v>W</v>
          </cell>
          <cell r="C2237">
            <v>97005</v>
          </cell>
          <cell r="D2237">
            <v>1</v>
          </cell>
          <cell r="E2237">
            <v>90</v>
          </cell>
          <cell r="G2237" t="str">
            <v>WEIGHT * INDEX</v>
          </cell>
          <cell r="O2237" t="e">
            <v>#DIV/0!</v>
          </cell>
          <cell r="P2237">
            <v>319.2243134810364</v>
          </cell>
          <cell r="Q2237">
            <v>321.21884998481522</v>
          </cell>
          <cell r="R2237">
            <v>353.90669994337128</v>
          </cell>
          <cell r="S2237">
            <v>352.45096492083087</v>
          </cell>
          <cell r="T2237">
            <v>369.75387924178887</v>
          </cell>
          <cell r="U2237">
            <v>376.84349417226997</v>
          </cell>
          <cell r="V2237">
            <v>375.93371635374245</v>
          </cell>
          <cell r="W2237">
            <v>375.2682650775011</v>
          </cell>
          <cell r="X2237">
            <v>372.72003522032492</v>
          </cell>
        </row>
        <row r="2238">
          <cell r="A2238">
            <v>2238</v>
          </cell>
          <cell r="H2238" t="str">
            <v>UNCONSTR</v>
          </cell>
          <cell r="I2238" t="str">
            <v>FINAL</v>
          </cell>
        </row>
        <row r="2239">
          <cell r="A2239">
            <v>2239</v>
          </cell>
          <cell r="B2239" t="str">
            <v>H</v>
          </cell>
          <cell r="C2239">
            <v>97006</v>
          </cell>
          <cell r="D2239">
            <v>1</v>
          </cell>
          <cell r="G2239" t="str">
            <v>Deflated consumers' expenditure on betting and gaming</v>
          </cell>
          <cell r="H2239" t="str">
            <v>WEIGHT</v>
          </cell>
          <cell r="I2239" t="str">
            <v>WEIGHT</v>
          </cell>
          <cell r="J2239">
            <v>1978</v>
          </cell>
          <cell r="K2239">
            <v>1979</v>
          </cell>
          <cell r="L2239">
            <v>1980</v>
          </cell>
          <cell r="M2239">
            <v>1981</v>
          </cell>
          <cell r="N2239">
            <v>1982</v>
          </cell>
          <cell r="O2239">
            <v>1983</v>
          </cell>
          <cell r="P2239">
            <v>1984</v>
          </cell>
          <cell r="Q2239">
            <v>1985</v>
          </cell>
          <cell r="R2239">
            <v>1986</v>
          </cell>
          <cell r="S2239">
            <v>1987</v>
          </cell>
          <cell r="T2239">
            <v>1988</v>
          </cell>
          <cell r="U2239">
            <v>1989</v>
          </cell>
          <cell r="V2239">
            <v>1990</v>
          </cell>
          <cell r="W2239">
            <v>1991</v>
          </cell>
          <cell r="X2239">
            <v>1992</v>
          </cell>
        </row>
        <row r="2240">
          <cell r="A2240">
            <v>2240</v>
          </cell>
        </row>
        <row r="2241">
          <cell r="A2241">
            <v>2241</v>
          </cell>
          <cell r="B2241" t="str">
            <v>D</v>
          </cell>
          <cell r="C2241">
            <v>97006</v>
          </cell>
          <cell r="D2241">
            <v>1</v>
          </cell>
          <cell r="E2241">
            <v>1</v>
          </cell>
          <cell r="F2241" t="str">
            <v>ONS Reg.Accs Part 2</v>
          </cell>
          <cell r="G2241" t="str">
            <v>Scottish consumers' expenditure on betting and gaming (£m) (BETTING)</v>
          </cell>
          <cell r="P2241">
            <v>179</v>
          </cell>
          <cell r="Q2241">
            <v>192</v>
          </cell>
          <cell r="R2241">
            <v>203</v>
          </cell>
          <cell r="S2241">
            <v>224</v>
          </cell>
          <cell r="T2241">
            <v>236</v>
          </cell>
          <cell r="U2241">
            <v>258</v>
          </cell>
          <cell r="V2241">
            <v>277</v>
          </cell>
          <cell r="W2241">
            <v>277</v>
          </cell>
          <cell r="X2241">
            <v>285</v>
          </cell>
        </row>
        <row r="2242">
          <cell r="A2242">
            <v>2242</v>
          </cell>
        </row>
        <row r="2243">
          <cell r="A2243">
            <v>2243</v>
          </cell>
          <cell r="B2243" t="str">
            <v>D</v>
          </cell>
          <cell r="C2243">
            <v>97006</v>
          </cell>
          <cell r="D2243">
            <v>1</v>
          </cell>
          <cell r="E2243">
            <v>2</v>
          </cell>
          <cell r="F2243" t="str">
            <v>ONS:Consumers Expenditure</v>
          </cell>
          <cell r="G2243" t="str">
            <v>UK Cons' expend. classified by betting and gaming at current prices (CDEM)</v>
          </cell>
          <cell r="P2243">
            <v>1972</v>
          </cell>
          <cell r="Q2243">
            <v>2120</v>
          </cell>
          <cell r="R2243">
            <v>2254</v>
          </cell>
          <cell r="S2243">
            <v>2492</v>
          </cell>
          <cell r="T2243">
            <v>2646</v>
          </cell>
          <cell r="U2243">
            <v>2896</v>
          </cell>
          <cell r="V2243">
            <v>3116</v>
          </cell>
          <cell r="W2243">
            <v>3113</v>
          </cell>
          <cell r="X2243">
            <v>3219</v>
          </cell>
        </row>
        <row r="2244">
          <cell r="A2244">
            <v>2244</v>
          </cell>
        </row>
        <row r="2245">
          <cell r="A2245">
            <v>2245</v>
          </cell>
          <cell r="B2245" t="str">
            <v>D</v>
          </cell>
          <cell r="C2245">
            <v>97006</v>
          </cell>
          <cell r="D2245">
            <v>1</v>
          </cell>
          <cell r="E2245">
            <v>4</v>
          </cell>
          <cell r="F2245" t="str">
            <v>ONS:Consumers Expenditure</v>
          </cell>
          <cell r="G2245" t="str">
            <v>UK Cons' expenditure classified by betting and gaming at 1990 prices (CCHG)</v>
          </cell>
          <cell r="P2245">
            <v>2828</v>
          </cell>
          <cell r="Q2245">
            <v>2858</v>
          </cell>
          <cell r="R2245">
            <v>2924</v>
          </cell>
          <cell r="S2245">
            <v>3092</v>
          </cell>
          <cell r="T2245">
            <v>3121</v>
          </cell>
          <cell r="U2245">
            <v>3166</v>
          </cell>
          <cell r="V2245">
            <v>3116</v>
          </cell>
          <cell r="W2245">
            <v>2933</v>
          </cell>
          <cell r="X2245">
            <v>2914</v>
          </cell>
        </row>
        <row r="2246">
          <cell r="A2246">
            <v>2246</v>
          </cell>
        </row>
        <row r="2247">
          <cell r="A2247">
            <v>2247</v>
          </cell>
          <cell r="B2247" t="str">
            <v>C</v>
          </cell>
          <cell r="G2247" t="str">
            <v>UK Deflator on betting and gaming,1990=1</v>
          </cell>
          <cell r="O2247" t="e">
            <v>#DIV/0!</v>
          </cell>
          <cell r="P2247">
            <v>0.6973125884016973</v>
          </cell>
          <cell r="Q2247">
            <v>0.74177746675997203</v>
          </cell>
          <cell r="R2247">
            <v>0.77086183310533518</v>
          </cell>
          <cell r="S2247">
            <v>0.80595084087968949</v>
          </cell>
          <cell r="T2247">
            <v>0.84780519064402438</v>
          </cell>
          <cell r="U2247">
            <v>0.91471888818698677</v>
          </cell>
          <cell r="V2247">
            <v>1</v>
          </cell>
          <cell r="W2247">
            <v>1.0613706102966247</v>
          </cell>
          <cell r="X2247">
            <v>1.1046671242278654</v>
          </cell>
        </row>
        <row r="2248">
          <cell r="A2248">
            <v>2248</v>
          </cell>
        </row>
        <row r="2249">
          <cell r="A2249">
            <v>2249</v>
          </cell>
          <cell r="B2249" t="str">
            <v>I</v>
          </cell>
          <cell r="C2249">
            <v>97006</v>
          </cell>
          <cell r="D2249">
            <v>1</v>
          </cell>
          <cell r="E2249">
            <v>90</v>
          </cell>
          <cell r="G2249" t="str">
            <v>Scottish Index,1990=100</v>
          </cell>
          <cell r="H2249">
            <v>6.0620000000000003</v>
          </cell>
          <cell r="I2249">
            <v>5.4979739168549742</v>
          </cell>
          <cell r="O2249" t="e">
            <v>#DIV/0!</v>
          </cell>
          <cell r="P2249">
            <v>92.671406917055393</v>
          </cell>
          <cell r="Q2249">
            <v>93.443225938287583</v>
          </cell>
          <cell r="R2249">
            <v>95.06917505661815</v>
          </cell>
          <cell r="S2249">
            <v>100.33667302153896</v>
          </cell>
          <cell r="T2249">
            <v>100.49308130793432</v>
          </cell>
          <cell r="U2249">
            <v>101.8245008676227</v>
          </cell>
          <cell r="V2249">
            <v>100</v>
          </cell>
          <cell r="W2249">
            <v>94.217796337937671</v>
          </cell>
          <cell r="X2249">
            <v>93.139448423900063</v>
          </cell>
        </row>
        <row r="2250">
          <cell r="A2250">
            <v>2250</v>
          </cell>
        </row>
        <row r="2251">
          <cell r="A2251">
            <v>2251</v>
          </cell>
          <cell r="B2251" t="str">
            <v>W</v>
          </cell>
          <cell r="C2251">
            <v>97006</v>
          </cell>
          <cell r="D2251">
            <v>1</v>
          </cell>
          <cell r="E2251">
            <v>85</v>
          </cell>
          <cell r="G2251" t="str">
            <v>WEIGHT * INDEX</v>
          </cell>
          <cell r="O2251" t="e">
            <v>#DIV/0!</v>
          </cell>
          <cell r="P2251">
            <v>509.5049780682242</v>
          </cell>
          <cell r="Q2251">
            <v>513.74841891549124</v>
          </cell>
          <cell r="R2251">
            <v>522.6878447582061</v>
          </cell>
          <cell r="S2251">
            <v>551.64841117642732</v>
          </cell>
          <cell r="T2251">
            <v>552.50833985540908</v>
          </cell>
          <cell r="U2251">
            <v>559.82844986696625</v>
          </cell>
          <cell r="V2251">
            <v>549.79739168549736</v>
          </cell>
          <cell r="W2251">
            <v>518.00698676953539</v>
          </cell>
          <cell r="X2251">
            <v>512.07825806486164</v>
          </cell>
        </row>
        <row r="2252">
          <cell r="A2252">
            <v>2252</v>
          </cell>
          <cell r="H2252" t="str">
            <v>UNCONSTR</v>
          </cell>
          <cell r="I2252" t="str">
            <v>FINAL</v>
          </cell>
        </row>
        <row r="2253">
          <cell r="A2253">
            <v>2253</v>
          </cell>
          <cell r="B2253" t="str">
            <v>H</v>
          </cell>
          <cell r="C2253">
            <v>97007</v>
          </cell>
          <cell r="D2253">
            <v>1</v>
          </cell>
          <cell r="G2253" t="str">
            <v>UK Index of non-trading capital consumption at 1990 prices: local government, adjusted by the</v>
          </cell>
          <cell r="H2253" t="str">
            <v>WEIGHT</v>
          </cell>
          <cell r="I2253" t="str">
            <v>WEIGHT</v>
          </cell>
          <cell r="J2253">
            <v>1978</v>
          </cell>
          <cell r="K2253">
            <v>1979</v>
          </cell>
          <cell r="L2253">
            <v>1980</v>
          </cell>
          <cell r="M2253">
            <v>1981</v>
          </cell>
          <cell r="N2253">
            <v>1982</v>
          </cell>
          <cell r="O2253">
            <v>1983</v>
          </cell>
          <cell r="P2253">
            <v>1984</v>
          </cell>
          <cell r="Q2253">
            <v>1985</v>
          </cell>
          <cell r="R2253">
            <v>1986</v>
          </cell>
          <cell r="S2253">
            <v>1987</v>
          </cell>
          <cell r="T2253">
            <v>1988</v>
          </cell>
          <cell r="U2253">
            <v>1989</v>
          </cell>
          <cell r="V2253">
            <v>1990</v>
          </cell>
          <cell r="W2253">
            <v>1991</v>
          </cell>
          <cell r="X2253">
            <v>1992</v>
          </cell>
        </row>
        <row r="2254">
          <cell r="A2254">
            <v>2254</v>
          </cell>
          <cell r="G2254" t="str">
            <v>Scotland/UK ratio of local authority other services imputed charge for capital consumption</v>
          </cell>
        </row>
        <row r="2255">
          <cell r="A2255">
            <v>2255</v>
          </cell>
        </row>
        <row r="2256">
          <cell r="A2256">
            <v>2256</v>
          </cell>
          <cell r="B2256" t="str">
            <v>C</v>
          </cell>
          <cell r="G2256" t="str">
            <v>Scottish Index for series 91202,1990=100 (From "91202" above</v>
          </cell>
          <cell r="O2256">
            <v>0</v>
          </cell>
          <cell r="P2256">
            <v>0</v>
          </cell>
          <cell r="Q2256">
            <v>0</v>
          </cell>
          <cell r="R2256">
            <v>88.980000000000018</v>
          </cell>
          <cell r="S2256">
            <v>91.45</v>
          </cell>
          <cell r="T2256">
            <v>94.59</v>
          </cell>
          <cell r="U2256">
            <v>97.71999999999997</v>
          </cell>
          <cell r="V2256">
            <v>100</v>
          </cell>
          <cell r="W2256">
            <v>100.85</v>
          </cell>
          <cell r="X2256">
            <v>101.14000000000001</v>
          </cell>
        </row>
        <row r="2257">
          <cell r="A2257">
            <v>2257</v>
          </cell>
        </row>
        <row r="2258">
          <cell r="A2258">
            <v>2258</v>
          </cell>
          <cell r="B2258" t="str">
            <v>I</v>
          </cell>
          <cell r="C2258">
            <v>97007</v>
          </cell>
          <cell r="D2258">
            <v>1</v>
          </cell>
          <cell r="E2258">
            <v>90</v>
          </cell>
          <cell r="G2258" t="str">
            <v>Scottish Index,1990=100</v>
          </cell>
          <cell r="H2258">
            <v>0.75700000000000001</v>
          </cell>
          <cell r="I2258">
            <v>0.68656652178476008</v>
          </cell>
          <cell r="O2258">
            <v>0</v>
          </cell>
          <cell r="P2258">
            <v>0</v>
          </cell>
          <cell r="Q2258">
            <v>0</v>
          </cell>
          <cell r="R2258">
            <v>88.980000000000018</v>
          </cell>
          <cell r="S2258">
            <v>91.45</v>
          </cell>
          <cell r="T2258">
            <v>94.59</v>
          </cell>
          <cell r="U2258">
            <v>97.71999999999997</v>
          </cell>
          <cell r="V2258">
            <v>100</v>
          </cell>
          <cell r="W2258">
            <v>100.85</v>
          </cell>
          <cell r="X2258">
            <v>101.14000000000001</v>
          </cell>
        </row>
        <row r="2259">
          <cell r="A2259">
            <v>2259</v>
          </cell>
        </row>
        <row r="2260">
          <cell r="A2260">
            <v>2260</v>
          </cell>
          <cell r="B2260" t="str">
            <v>W</v>
          </cell>
          <cell r="C2260">
            <v>97007</v>
          </cell>
          <cell r="D2260">
            <v>1</v>
          </cell>
          <cell r="E2260">
            <v>90</v>
          </cell>
          <cell r="G2260" t="str">
            <v>WEIGHT * INDEX</v>
          </cell>
          <cell r="O2260">
            <v>0</v>
          </cell>
          <cell r="P2260">
            <v>0</v>
          </cell>
          <cell r="Q2260">
            <v>0</v>
          </cell>
          <cell r="R2260">
            <v>61.090689108407965</v>
          </cell>
          <cell r="S2260">
            <v>62.786508417216311</v>
          </cell>
          <cell r="T2260">
            <v>64.942327295620458</v>
          </cell>
          <cell r="U2260">
            <v>67.091280508806733</v>
          </cell>
          <cell r="V2260">
            <v>68.656652178476008</v>
          </cell>
          <cell r="W2260">
            <v>69.24023372199305</v>
          </cell>
          <cell r="X2260">
            <v>69.439338013310646</v>
          </cell>
        </row>
        <row r="2261">
          <cell r="A2261">
            <v>2261</v>
          </cell>
        </row>
        <row r="2262">
          <cell r="A2262">
            <v>2262</v>
          </cell>
          <cell r="B2262" t="str">
            <v>H</v>
          </cell>
          <cell r="C2262">
            <v>981</v>
          </cell>
          <cell r="D2262">
            <v>1</v>
          </cell>
          <cell r="G2262" t="str">
            <v>UK LAUNDRIES, DYERS AND DRY CLEANERS</v>
          </cell>
        </row>
        <row r="2263">
          <cell r="A2263">
            <v>2263</v>
          </cell>
          <cell r="H2263" t="str">
            <v>UNCONSTR</v>
          </cell>
          <cell r="I2263" t="str">
            <v>FINAL</v>
          </cell>
        </row>
        <row r="2264">
          <cell r="A2264">
            <v>2264</v>
          </cell>
          <cell r="B2264" t="str">
            <v>H</v>
          </cell>
          <cell r="C2264">
            <v>981</v>
          </cell>
          <cell r="D2264">
            <v>1</v>
          </cell>
          <cell r="G2264" t="str">
            <v>UK Index adjusted by the Scot/UK ratio of household expenditure on laundry, cleaning and dying</v>
          </cell>
          <cell r="H2264" t="str">
            <v>WEIGHT</v>
          </cell>
          <cell r="I2264" t="str">
            <v>WEIGHT</v>
          </cell>
          <cell r="J2264">
            <v>1978</v>
          </cell>
          <cell r="K2264">
            <v>1979</v>
          </cell>
          <cell r="L2264">
            <v>1980</v>
          </cell>
          <cell r="M2264">
            <v>1981</v>
          </cell>
          <cell r="N2264">
            <v>1982</v>
          </cell>
          <cell r="O2264">
            <v>1983</v>
          </cell>
          <cell r="P2264">
            <v>1984</v>
          </cell>
          <cell r="Q2264">
            <v>1985</v>
          </cell>
          <cell r="R2264">
            <v>1986</v>
          </cell>
          <cell r="S2264">
            <v>1987</v>
          </cell>
          <cell r="T2264">
            <v>1988</v>
          </cell>
          <cell r="U2264">
            <v>1989</v>
          </cell>
          <cell r="V2264">
            <v>1990</v>
          </cell>
          <cell r="W2264">
            <v>1991</v>
          </cell>
          <cell r="X2264">
            <v>1992</v>
          </cell>
        </row>
        <row r="2265">
          <cell r="A2265">
            <v>2265</v>
          </cell>
        </row>
        <row r="2266">
          <cell r="A2266">
            <v>2266</v>
          </cell>
          <cell r="B2266" t="str">
            <v>D</v>
          </cell>
          <cell r="C2266">
            <v>981</v>
          </cell>
          <cell r="D2266">
            <v>1</v>
          </cell>
          <cell r="E2266">
            <v>2</v>
          </cell>
          <cell r="F2266" t="str">
            <v>ONS GDP(O)</v>
          </cell>
          <cell r="G2266" t="str">
            <v>b - UK Index for '981',1990=100</v>
          </cell>
          <cell r="R2266">
            <v>85.45</v>
          </cell>
          <cell r="S2266">
            <v>90.66</v>
          </cell>
          <cell r="T2266">
            <v>99.2</v>
          </cell>
          <cell r="U2266">
            <v>103.27</v>
          </cell>
          <cell r="V2266">
            <v>100</v>
          </cell>
          <cell r="W2266">
            <v>84.37</v>
          </cell>
          <cell r="X2266">
            <v>75.430000000000007</v>
          </cell>
        </row>
        <row r="2267">
          <cell r="A2267">
            <v>2267</v>
          </cell>
        </row>
        <row r="2268">
          <cell r="A2268">
            <v>2268</v>
          </cell>
          <cell r="B2268" t="str">
            <v>D</v>
          </cell>
          <cell r="C2268">
            <v>981</v>
          </cell>
          <cell r="D2268">
            <v>1</v>
          </cell>
          <cell r="E2268">
            <v>3</v>
          </cell>
          <cell r="F2268" t="str">
            <v>Family Expenditure Survey</v>
          </cell>
          <cell r="G2268" t="str">
            <v>c - UK Household expenditure on laundry, cleaning and dying - Average per week,(£)</v>
          </cell>
          <cell r="J2268">
            <v>0.17</v>
          </cell>
          <cell r="K2268">
            <v>0.19</v>
          </cell>
          <cell r="L2268">
            <v>0.22</v>
          </cell>
          <cell r="M2268">
            <v>0.22</v>
          </cell>
          <cell r="N2268">
            <v>0.23</v>
          </cell>
          <cell r="O2268">
            <v>0.23</v>
          </cell>
          <cell r="P2268">
            <v>0.22</v>
          </cell>
          <cell r="Q2268">
            <v>0.219</v>
          </cell>
          <cell r="R2268">
            <v>0.24099999999999999</v>
          </cell>
          <cell r="S2268">
            <v>0.254</v>
          </cell>
          <cell r="T2268">
            <v>0.26800000000000002</v>
          </cell>
          <cell r="U2268">
            <v>0.27200000000000002</v>
          </cell>
          <cell r="V2268">
            <v>0.27700000000000002</v>
          </cell>
          <cell r="W2268">
            <v>0.27</v>
          </cell>
          <cell r="X2268">
            <v>0.29599999999999999</v>
          </cell>
        </row>
        <row r="2269">
          <cell r="A2269">
            <v>2269</v>
          </cell>
        </row>
        <row r="2270">
          <cell r="A2270">
            <v>2270</v>
          </cell>
          <cell r="B2270" t="str">
            <v>D</v>
          </cell>
          <cell r="C2270">
            <v>981</v>
          </cell>
          <cell r="D2270">
            <v>1</v>
          </cell>
          <cell r="E2270">
            <v>4</v>
          </cell>
          <cell r="F2270" t="str">
            <v>Family Expenditure Survey</v>
          </cell>
          <cell r="G2270" t="str">
            <v>d - Scottish Household expenditure on laundry, cleaning and dying - Average per week, (£)</v>
          </cell>
          <cell r="J2270">
            <v>0.09</v>
          </cell>
          <cell r="K2270">
            <v>0.12</v>
          </cell>
          <cell r="L2270">
            <v>0.17</v>
          </cell>
          <cell r="M2270">
            <v>0.17</v>
          </cell>
          <cell r="N2270">
            <v>0.16</v>
          </cell>
          <cell r="O2270">
            <v>0.16</v>
          </cell>
          <cell r="P2270">
            <v>0.1</v>
          </cell>
          <cell r="Q2270">
            <v>0.15</v>
          </cell>
          <cell r="R2270">
            <v>0.112</v>
          </cell>
          <cell r="S2270">
            <v>0.11800000000000001</v>
          </cell>
          <cell r="T2270">
            <v>0.22</v>
          </cell>
          <cell r="U2270">
            <v>0.21</v>
          </cell>
          <cell r="V2270">
            <v>0.18</v>
          </cell>
          <cell r="W2270">
            <v>0.17</v>
          </cell>
          <cell r="X2270">
            <v>0.14899999999999999</v>
          </cell>
        </row>
        <row r="2271">
          <cell r="A2271">
            <v>2271</v>
          </cell>
        </row>
        <row r="2272">
          <cell r="A2272">
            <v>2272</v>
          </cell>
          <cell r="B2272" t="str">
            <v>D</v>
          </cell>
          <cell r="C2272">
            <v>981</v>
          </cell>
          <cell r="D2272">
            <v>1</v>
          </cell>
          <cell r="E2272">
            <v>5</v>
          </cell>
          <cell r="F2272" t="str">
            <v>Family Expenditure Survey</v>
          </cell>
          <cell r="G2272" t="str">
            <v>e - Persons per household - Scotland</v>
          </cell>
          <cell r="J2272">
            <v>2.8769999999999998</v>
          </cell>
          <cell r="K2272">
            <v>2.7469999999999999</v>
          </cell>
          <cell r="L2272">
            <v>2.7829999999999999</v>
          </cell>
          <cell r="M2272">
            <v>2.8559999999999999</v>
          </cell>
          <cell r="N2272">
            <v>2.7469999999999999</v>
          </cell>
          <cell r="O2272">
            <v>2.6389999999999998</v>
          </cell>
          <cell r="P2272">
            <v>2.6360000000000001</v>
          </cell>
          <cell r="Q2272">
            <v>2.5720000000000001</v>
          </cell>
          <cell r="R2272">
            <v>2.5720000000000001</v>
          </cell>
          <cell r="S2272">
            <v>2.5499999999999998</v>
          </cell>
          <cell r="T2272">
            <v>2.484</v>
          </cell>
          <cell r="U2272">
            <v>2.4390000000000001</v>
          </cell>
          <cell r="V2272">
            <v>2.5169999999999999</v>
          </cell>
          <cell r="W2272">
            <v>2.4220000000000002</v>
          </cell>
          <cell r="X2272">
            <v>2.4180000000000001</v>
          </cell>
        </row>
        <row r="2273">
          <cell r="A2273">
            <v>2273</v>
          </cell>
        </row>
        <row r="2274">
          <cell r="A2274">
            <v>2274</v>
          </cell>
          <cell r="B2274" t="str">
            <v>D</v>
          </cell>
          <cell r="C2274">
            <v>981</v>
          </cell>
          <cell r="D2274">
            <v>1</v>
          </cell>
          <cell r="E2274">
            <v>6</v>
          </cell>
          <cell r="F2274" t="str">
            <v>Family Expenditure Survey</v>
          </cell>
          <cell r="G2274" t="str">
            <v>f - Persons per household - UK</v>
          </cell>
          <cell r="J2274">
            <v>2.7170000000000001</v>
          </cell>
          <cell r="K2274">
            <v>2.702</v>
          </cell>
          <cell r="L2274">
            <v>2.714</v>
          </cell>
          <cell r="M2274">
            <v>2.7290000000000001</v>
          </cell>
          <cell r="N2274">
            <v>2.6949999999999998</v>
          </cell>
          <cell r="O2274">
            <v>2.6579999999999999</v>
          </cell>
          <cell r="P2274">
            <v>2.621</v>
          </cell>
          <cell r="Q2274">
            <v>2.5960000000000001</v>
          </cell>
          <cell r="R2274">
            <v>2.5539999999999998</v>
          </cell>
          <cell r="S2274">
            <v>2.5</v>
          </cell>
          <cell r="T2274">
            <v>2.516</v>
          </cell>
          <cell r="U2274">
            <v>2.5089999999999999</v>
          </cell>
          <cell r="V2274">
            <v>2.4659041552048602</v>
          </cell>
          <cell r="W2274">
            <v>2.2509999999999999</v>
          </cell>
          <cell r="X2274">
            <v>2.4500000000000002</v>
          </cell>
        </row>
        <row r="2275">
          <cell r="A2275">
            <v>2275</v>
          </cell>
        </row>
        <row r="2276">
          <cell r="A2276">
            <v>2276</v>
          </cell>
          <cell r="B2276" t="str">
            <v>C</v>
          </cell>
          <cell r="G2276" t="str">
            <v>g - Scottish Population</v>
          </cell>
          <cell r="J2276">
            <v>5212</v>
          </cell>
          <cell r="K2276">
            <v>5204</v>
          </cell>
          <cell r="L2276">
            <v>5194</v>
          </cell>
          <cell r="M2276">
            <v>5180</v>
          </cell>
          <cell r="N2276">
            <v>5167</v>
          </cell>
          <cell r="O2276">
            <v>5150</v>
          </cell>
          <cell r="P2276">
            <v>5146</v>
          </cell>
          <cell r="Q2276">
            <v>5137</v>
          </cell>
          <cell r="R2276">
            <v>5123</v>
          </cell>
          <cell r="S2276">
            <v>5113</v>
          </cell>
          <cell r="T2276">
            <v>5093</v>
          </cell>
          <cell r="U2276">
            <v>5097</v>
          </cell>
          <cell r="V2276">
            <v>5102</v>
          </cell>
          <cell r="W2276">
            <v>5107</v>
          </cell>
          <cell r="X2276">
            <v>5111</v>
          </cell>
        </row>
        <row r="2277">
          <cell r="A2277">
            <v>2277</v>
          </cell>
        </row>
        <row r="2278">
          <cell r="A2278">
            <v>2278</v>
          </cell>
          <cell r="B2278" t="str">
            <v>C</v>
          </cell>
          <cell r="G2278" t="str">
            <v>h - UK Population</v>
          </cell>
          <cell r="J2278">
            <v>56178</v>
          </cell>
          <cell r="K2278">
            <v>56240</v>
          </cell>
          <cell r="L2278">
            <v>56330</v>
          </cell>
          <cell r="M2278">
            <v>56352</v>
          </cell>
          <cell r="N2278">
            <v>56306</v>
          </cell>
          <cell r="O2278">
            <v>56347</v>
          </cell>
          <cell r="P2278">
            <v>56460</v>
          </cell>
          <cell r="Q2278">
            <v>56618</v>
          </cell>
          <cell r="R2278">
            <v>56852</v>
          </cell>
          <cell r="S2278">
            <v>57009</v>
          </cell>
          <cell r="T2278">
            <v>57158</v>
          </cell>
          <cell r="U2278">
            <v>57358</v>
          </cell>
          <cell r="V2278">
            <v>57561</v>
          </cell>
          <cell r="W2278">
            <v>57808</v>
          </cell>
          <cell r="X2278">
            <v>58006</v>
          </cell>
        </row>
        <row r="2279">
          <cell r="A2279">
            <v>2279</v>
          </cell>
        </row>
        <row r="2280">
          <cell r="A2280">
            <v>2280</v>
          </cell>
          <cell r="B2280" t="str">
            <v>C</v>
          </cell>
          <cell r="G2280" t="str">
            <v>i - UK - Number of households '000s [h/f]</v>
          </cell>
          <cell r="J2280">
            <v>20676.48141332352</v>
          </cell>
          <cell r="K2280">
            <v>20814.211695040711</v>
          </cell>
          <cell r="L2280">
            <v>20755.342667649227</v>
          </cell>
          <cell r="M2280">
            <v>20649.322096005861</v>
          </cell>
          <cell r="N2280">
            <v>20892.764378478667</v>
          </cell>
          <cell r="O2280">
            <v>21199.021820917984</v>
          </cell>
          <cell r="P2280">
            <v>21541.396413582603</v>
          </cell>
          <cell r="Q2280">
            <v>21809.70724191063</v>
          </cell>
          <cell r="R2280">
            <v>22259.984338292874</v>
          </cell>
          <cell r="S2280">
            <v>22803.599999999999</v>
          </cell>
          <cell r="T2280">
            <v>22717.806041335454</v>
          </cell>
          <cell r="U2280">
            <v>22860.900757273816</v>
          </cell>
          <cell r="V2280">
            <v>23342.756399718219</v>
          </cell>
          <cell r="W2280">
            <v>25681.030653043093</v>
          </cell>
          <cell r="X2280">
            <v>23675.918367346938</v>
          </cell>
        </row>
        <row r="2281">
          <cell r="A2281">
            <v>2281</v>
          </cell>
        </row>
        <row r="2282">
          <cell r="A2282">
            <v>2282</v>
          </cell>
          <cell r="B2282" t="str">
            <v>C</v>
          </cell>
          <cell r="G2282" t="str">
            <v>j - Scotland - Number of households '000s [g/e]</v>
          </cell>
          <cell r="J2282">
            <v>1811.6093152589503</v>
          </cell>
          <cell r="K2282">
            <v>1894.430287586458</v>
          </cell>
          <cell r="L2282">
            <v>1866.3312971613368</v>
          </cell>
          <cell r="M2282">
            <v>1813.7254901960785</v>
          </cell>
          <cell r="N2282">
            <v>1880.9610484164543</v>
          </cell>
          <cell r="O2282">
            <v>1951.4967790829862</v>
          </cell>
          <cell r="P2282">
            <v>1952.2003034901365</v>
          </cell>
          <cell r="Q2282">
            <v>1997.2783825816484</v>
          </cell>
          <cell r="R2282">
            <v>1991.8351477449455</v>
          </cell>
          <cell r="S2282">
            <v>2005.0980392156864</v>
          </cell>
          <cell r="T2282">
            <v>2050.3220611916263</v>
          </cell>
          <cell r="U2282">
            <v>2089.7908979089789</v>
          </cell>
          <cell r="V2282">
            <v>2027.0162892332141</v>
          </cell>
          <cell r="W2282">
            <v>2108.5879438480592</v>
          </cell>
          <cell r="X2282">
            <v>2113.7303556658394</v>
          </cell>
        </row>
        <row r="2283">
          <cell r="A2283">
            <v>2283</v>
          </cell>
        </row>
        <row r="2284">
          <cell r="A2284">
            <v>2284</v>
          </cell>
          <cell r="B2284" t="str">
            <v>C</v>
          </cell>
          <cell r="C2284" t="str">
            <v xml:space="preserve"> </v>
          </cell>
          <cell r="D2284" t="str">
            <v xml:space="preserve"> </v>
          </cell>
          <cell r="E2284" t="str">
            <v xml:space="preserve"> </v>
          </cell>
          <cell r="F2284" t="str">
            <v xml:space="preserve"> </v>
          </cell>
          <cell r="G2284" t="str">
            <v>k - UK Household expenditure on laundry, cleaning and dying - Total expenditure per week (£'000s)</v>
          </cell>
          <cell r="J2284">
            <v>3515.0018402649985</v>
          </cell>
          <cell r="K2284">
            <v>3954.7002220577351</v>
          </cell>
          <cell r="L2284">
            <v>4566.17538688283</v>
          </cell>
          <cell r="M2284">
            <v>4542.8508611212892</v>
          </cell>
          <cell r="N2284">
            <v>4805.3358070500935</v>
          </cell>
          <cell r="O2284">
            <v>4875.7750188111368</v>
          </cell>
          <cell r="P2284">
            <v>4739.1072109881725</v>
          </cell>
          <cell r="Q2284">
            <v>4776.3258859784282</v>
          </cell>
          <cell r="R2284">
            <v>5364.6562255285826</v>
          </cell>
          <cell r="S2284">
            <v>5792.1143999999995</v>
          </cell>
          <cell r="T2284">
            <v>6088.3720190779022</v>
          </cell>
          <cell r="U2284">
            <v>6218.1650059784779</v>
          </cell>
          <cell r="V2284">
            <v>6465.9435227219474</v>
          </cell>
          <cell r="W2284">
            <v>6933.8782763216359</v>
          </cell>
          <cell r="X2284">
            <v>7008.0718367346935</v>
          </cell>
        </row>
        <row r="2285">
          <cell r="A2285">
            <v>2285</v>
          </cell>
          <cell r="G2285" t="str">
            <v>(c*i)</v>
          </cell>
        </row>
        <row r="2286">
          <cell r="A2286">
            <v>2286</v>
          </cell>
          <cell r="B2286" t="str">
            <v>C</v>
          </cell>
          <cell r="C2286" t="str">
            <v xml:space="preserve"> </v>
          </cell>
          <cell r="D2286" t="str">
            <v xml:space="preserve"> </v>
          </cell>
          <cell r="E2286" t="str">
            <v xml:space="preserve"> </v>
          </cell>
          <cell r="F2286" t="str">
            <v xml:space="preserve"> </v>
          </cell>
          <cell r="G2286" t="str">
            <v>l - Scottish Household expenditure on laundry, cleaning and dying - Total expenditure per week (£'000s)</v>
          </cell>
          <cell r="J2286">
            <v>163.04483837330554</v>
          </cell>
          <cell r="K2286">
            <v>227.33163451037495</v>
          </cell>
          <cell r="L2286">
            <v>317.27632051742728</v>
          </cell>
          <cell r="M2286">
            <v>308.33333333333337</v>
          </cell>
          <cell r="N2286">
            <v>300.95376774663271</v>
          </cell>
          <cell r="O2286">
            <v>312.23948465327783</v>
          </cell>
          <cell r="P2286">
            <v>195.22003034901365</v>
          </cell>
          <cell r="Q2286">
            <v>299.59175738724724</v>
          </cell>
          <cell r="R2286">
            <v>223.08553654743389</v>
          </cell>
          <cell r="S2286">
            <v>236.601568627451</v>
          </cell>
          <cell r="T2286">
            <v>451.0708534621578</v>
          </cell>
          <cell r="U2286">
            <v>438.85608856088555</v>
          </cell>
          <cell r="V2286">
            <v>364.86293206197854</v>
          </cell>
          <cell r="W2286">
            <v>358.4599504541701</v>
          </cell>
          <cell r="X2286">
            <v>314.94582299421006</v>
          </cell>
        </row>
        <row r="2287">
          <cell r="A2287">
            <v>2287</v>
          </cell>
          <cell r="G2287" t="str">
            <v>(d*j)</v>
          </cell>
        </row>
        <row r="2288">
          <cell r="A2288">
            <v>2288</v>
          </cell>
          <cell r="B2288" t="str">
            <v xml:space="preserve"> </v>
          </cell>
        </row>
        <row r="2289">
          <cell r="A2289">
            <v>2289</v>
          </cell>
          <cell r="B2289" t="str">
            <v>C</v>
          </cell>
          <cell r="G2289" t="str">
            <v>Y=1990l/1990k</v>
          </cell>
          <cell r="Q2289">
            <v>6.272431248184733E-2</v>
          </cell>
          <cell r="V2289">
            <v>5.6428413081527101E-2</v>
          </cell>
        </row>
        <row r="2290">
          <cell r="A2290">
            <v>2290</v>
          </cell>
        </row>
        <row r="2291">
          <cell r="A2291">
            <v>2291</v>
          </cell>
          <cell r="B2291" t="str">
            <v>I</v>
          </cell>
          <cell r="C2291">
            <v>981</v>
          </cell>
          <cell r="D2291">
            <v>1</v>
          </cell>
          <cell r="E2291">
            <v>90</v>
          </cell>
          <cell r="G2291" t="str">
            <v>Scottish Index,1990=100  [(b*l)/(Y*k)]</v>
          </cell>
          <cell r="H2291">
            <v>1.075</v>
          </cell>
          <cell r="I2291">
            <v>0.9749788783601282</v>
          </cell>
          <cell r="O2291">
            <v>0</v>
          </cell>
          <cell r="P2291">
            <v>0</v>
          </cell>
          <cell r="Q2291">
            <v>0</v>
          </cell>
          <cell r="R2291">
            <v>62.971457802038302</v>
          </cell>
          <cell r="S2291">
            <v>65.629389805218906</v>
          </cell>
          <cell r="T2291">
            <v>130.24390815619472</v>
          </cell>
          <cell r="U2291">
            <v>129.16243557158376</v>
          </cell>
          <cell r="V2291">
            <v>100.00000000000001</v>
          </cell>
          <cell r="W2291">
            <v>77.295576246070453</v>
          </cell>
          <cell r="X2291">
            <v>60.073588964946289</v>
          </cell>
        </row>
        <row r="2292">
          <cell r="A2292">
            <v>2292</v>
          </cell>
        </row>
        <row r="2293">
          <cell r="A2293">
            <v>2293</v>
          </cell>
          <cell r="B2293" t="str">
            <v>W</v>
          </cell>
          <cell r="C2293">
            <v>981</v>
          </cell>
          <cell r="D2293">
            <v>1</v>
          </cell>
          <cell r="E2293">
            <v>90</v>
          </cell>
          <cell r="G2293" t="str">
            <v>WEIGHT * INDEX</v>
          </cell>
          <cell r="O2293">
            <v>0</v>
          </cell>
          <cell r="P2293">
            <v>0</v>
          </cell>
          <cell r="Q2293">
            <v>0</v>
          </cell>
          <cell r="R2293">
            <v>61.395841296533447</v>
          </cell>
          <cell r="S2293">
            <v>63.987268859751964</v>
          </cell>
          <cell r="T2293">
            <v>126.98505948736629</v>
          </cell>
          <cell r="U2293">
            <v>125.93064655984506</v>
          </cell>
          <cell r="V2293">
            <v>97.497887836012836</v>
          </cell>
          <cell r="W2293">
            <v>75.361554230593541</v>
          </cell>
          <cell r="X2293">
            <v>58.57048038811071</v>
          </cell>
        </row>
        <row r="2294">
          <cell r="A2294">
            <v>2294</v>
          </cell>
        </row>
        <row r="2295">
          <cell r="A2295">
            <v>2295</v>
          </cell>
          <cell r="B2295" t="str">
            <v>H</v>
          </cell>
          <cell r="C2295">
            <v>982</v>
          </cell>
          <cell r="D2295">
            <v>1</v>
          </cell>
          <cell r="G2295" t="str">
            <v>HAIRDRESSING AND BEAUTY PARLOURS</v>
          </cell>
        </row>
        <row r="2296">
          <cell r="A2296">
            <v>2296</v>
          </cell>
          <cell r="H2296" t="str">
            <v>UNCONSTR</v>
          </cell>
          <cell r="I2296" t="str">
            <v>FINAL</v>
          </cell>
        </row>
        <row r="2297">
          <cell r="A2297">
            <v>2297</v>
          </cell>
          <cell r="B2297" t="str">
            <v>H</v>
          </cell>
          <cell r="C2297">
            <v>982</v>
          </cell>
          <cell r="D2297">
            <v>1</v>
          </cell>
          <cell r="G2297" t="str">
            <v xml:space="preserve"> </v>
          </cell>
          <cell r="H2297" t="str">
            <v>WEIGHT</v>
          </cell>
          <cell r="I2297" t="str">
            <v>WEIGHT</v>
          </cell>
          <cell r="J2297">
            <v>1978</v>
          </cell>
          <cell r="K2297">
            <v>1979</v>
          </cell>
          <cell r="L2297">
            <v>1980</v>
          </cell>
          <cell r="M2297">
            <v>1981</v>
          </cell>
          <cell r="N2297">
            <v>1982</v>
          </cell>
          <cell r="O2297">
            <v>1983</v>
          </cell>
          <cell r="P2297">
            <v>1984</v>
          </cell>
          <cell r="Q2297">
            <v>1985</v>
          </cell>
          <cell r="R2297">
            <v>1986</v>
          </cell>
          <cell r="S2297">
            <v>1987</v>
          </cell>
          <cell r="T2297">
            <v>1988</v>
          </cell>
          <cell r="U2297">
            <v>1989</v>
          </cell>
          <cell r="V2297">
            <v>1990</v>
          </cell>
          <cell r="W2297">
            <v>1991</v>
          </cell>
          <cell r="X2297">
            <v>1992</v>
          </cell>
        </row>
        <row r="2298">
          <cell r="A2298">
            <v>2298</v>
          </cell>
        </row>
        <row r="2299">
          <cell r="A2299">
            <v>2299</v>
          </cell>
          <cell r="B2299" t="str">
            <v>D</v>
          </cell>
          <cell r="C2299">
            <v>982</v>
          </cell>
          <cell r="D2299">
            <v>1</v>
          </cell>
          <cell r="E2299">
            <v>2</v>
          </cell>
          <cell r="F2299" t="str">
            <v>ONS GDP(O)</v>
          </cell>
          <cell r="G2299" t="str">
            <v>b - UK Index for '982', 1990=100</v>
          </cell>
          <cell r="R2299">
            <v>97.31</v>
          </cell>
          <cell r="S2299">
            <v>102.33</v>
          </cell>
          <cell r="T2299">
            <v>103.2</v>
          </cell>
          <cell r="U2299">
            <v>101.38</v>
          </cell>
          <cell r="V2299">
            <v>100</v>
          </cell>
          <cell r="W2299">
            <v>96.95</v>
          </cell>
          <cell r="X2299">
            <v>89.89</v>
          </cell>
        </row>
        <row r="2300">
          <cell r="A2300">
            <v>2300</v>
          </cell>
        </row>
        <row r="2301">
          <cell r="A2301">
            <v>2301</v>
          </cell>
          <cell r="B2301" t="str">
            <v>D</v>
          </cell>
          <cell r="C2301">
            <v>982</v>
          </cell>
          <cell r="D2301">
            <v>1</v>
          </cell>
          <cell r="E2301">
            <v>3</v>
          </cell>
          <cell r="F2301" t="str">
            <v>Family Expenditure Survey</v>
          </cell>
          <cell r="G2301" t="str">
            <v xml:space="preserve">c - Scottish average weekly household expenditure on hairdressing and beauty treatment </v>
          </cell>
          <cell r="J2301">
            <v>0.5</v>
          </cell>
          <cell r="K2301">
            <v>0.56999999999999995</v>
          </cell>
          <cell r="L2301">
            <v>0.66</v>
          </cell>
          <cell r="M2301">
            <v>0.74</v>
          </cell>
          <cell r="N2301">
            <v>0.76</v>
          </cell>
          <cell r="O2301">
            <v>0.84</v>
          </cell>
          <cell r="P2301">
            <v>1.08</v>
          </cell>
          <cell r="Q2301">
            <v>1.1180000000000001</v>
          </cell>
          <cell r="R2301">
            <v>1.026</v>
          </cell>
          <cell r="S2301">
            <v>1.1100000000000001</v>
          </cell>
          <cell r="T2301">
            <v>1.3240000000000001</v>
          </cell>
          <cell r="U2301">
            <v>1.2969999999999999</v>
          </cell>
          <cell r="V2301">
            <v>1.8280000000000001</v>
          </cell>
          <cell r="W2301">
            <v>1.68</v>
          </cell>
          <cell r="X2301">
            <v>1.3</v>
          </cell>
        </row>
        <row r="2302">
          <cell r="A2302">
            <v>2302</v>
          </cell>
        </row>
        <row r="2303">
          <cell r="A2303">
            <v>2303</v>
          </cell>
          <cell r="B2303" t="str">
            <v>D</v>
          </cell>
          <cell r="C2303">
            <v>982</v>
          </cell>
          <cell r="D2303">
            <v>1</v>
          </cell>
          <cell r="E2303">
            <v>4</v>
          </cell>
          <cell r="F2303" t="str">
            <v>Family Expenditure Survey</v>
          </cell>
          <cell r="G2303" t="str">
            <v xml:space="preserve">d - UK average weekly household expenditure on hairdressing and beauty treatment </v>
          </cell>
          <cell r="J2303">
            <v>0.54</v>
          </cell>
          <cell r="K2303">
            <v>0.64</v>
          </cell>
          <cell r="L2303">
            <v>0.75</v>
          </cell>
          <cell r="M2303">
            <v>0.81</v>
          </cell>
          <cell r="N2303">
            <v>0.85</v>
          </cell>
          <cell r="O2303">
            <v>0.98</v>
          </cell>
          <cell r="P2303">
            <v>1.05</v>
          </cell>
          <cell r="Q2303">
            <v>1.177</v>
          </cell>
          <cell r="R2303">
            <v>1.262</v>
          </cell>
          <cell r="S2303">
            <v>1.36</v>
          </cell>
          <cell r="T2303">
            <v>1.4630000000000001</v>
          </cell>
          <cell r="U2303">
            <v>1.5569999999999999</v>
          </cell>
          <cell r="V2303">
            <v>1.633</v>
          </cell>
          <cell r="W2303">
            <v>1.7</v>
          </cell>
          <cell r="X2303">
            <v>1.6519999999999999</v>
          </cell>
        </row>
        <row r="2304">
          <cell r="A2304">
            <v>2304</v>
          </cell>
        </row>
        <row r="2305">
          <cell r="A2305">
            <v>2305</v>
          </cell>
          <cell r="B2305" t="str">
            <v>C</v>
          </cell>
          <cell r="G2305" t="str">
            <v>e - Scotland - No. of households '000s  (Scot.pop/persons per household)</v>
          </cell>
          <cell r="J2305">
            <v>1811.6093152589503</v>
          </cell>
          <cell r="K2305">
            <v>1894.430287586458</v>
          </cell>
          <cell r="L2305">
            <v>1866.3312971613368</v>
          </cell>
          <cell r="M2305">
            <v>1813.7254901960785</v>
          </cell>
          <cell r="N2305">
            <v>1880.9610484164543</v>
          </cell>
          <cell r="O2305">
            <v>1951.4967790829862</v>
          </cell>
          <cell r="P2305">
            <v>1952.2003034901365</v>
          </cell>
          <cell r="Q2305">
            <v>1997.2783825816484</v>
          </cell>
          <cell r="R2305">
            <v>1991.8351477449455</v>
          </cell>
          <cell r="S2305">
            <v>2005.0980392156864</v>
          </cell>
          <cell r="T2305">
            <v>2050.3220611916263</v>
          </cell>
          <cell r="U2305">
            <v>2089.7908979089789</v>
          </cell>
          <cell r="V2305">
            <v>2027.0162892332141</v>
          </cell>
          <cell r="W2305">
            <v>2108.5879438480592</v>
          </cell>
          <cell r="X2305">
            <v>2113.7303556658394</v>
          </cell>
        </row>
        <row r="2306">
          <cell r="A2306">
            <v>2306</v>
          </cell>
        </row>
        <row r="2307">
          <cell r="A2307">
            <v>2307</v>
          </cell>
          <cell r="B2307" t="str">
            <v>C</v>
          </cell>
          <cell r="G2307" t="str">
            <v>f - UK - No. of households '000s   (UK pop/persons per household)</v>
          </cell>
          <cell r="J2307">
            <v>20676.48141332352</v>
          </cell>
          <cell r="K2307">
            <v>20814.211695040711</v>
          </cell>
          <cell r="L2307">
            <v>20755.342667649227</v>
          </cell>
          <cell r="M2307">
            <v>20649.322096005861</v>
          </cell>
          <cell r="N2307">
            <v>20892.764378478667</v>
          </cell>
          <cell r="O2307">
            <v>21199.021820917984</v>
          </cell>
          <cell r="P2307">
            <v>21541.396413582603</v>
          </cell>
          <cell r="Q2307">
            <v>21809.70724191063</v>
          </cell>
          <cell r="R2307">
            <v>22259.984338292874</v>
          </cell>
          <cell r="S2307">
            <v>22803.599999999999</v>
          </cell>
          <cell r="T2307">
            <v>22717.806041335454</v>
          </cell>
          <cell r="U2307">
            <v>22860.900757273816</v>
          </cell>
          <cell r="V2307">
            <v>23342.756399718219</v>
          </cell>
          <cell r="W2307">
            <v>25681.030653043093</v>
          </cell>
          <cell r="X2307">
            <v>23675.918367346938</v>
          </cell>
        </row>
        <row r="2308">
          <cell r="A2308">
            <v>2308</v>
          </cell>
        </row>
        <row r="2309">
          <cell r="A2309">
            <v>2309</v>
          </cell>
          <cell r="B2309" t="str">
            <v>C</v>
          </cell>
          <cell r="G2309" t="str">
            <v>g - Scottish household expenditure on hairdressing and beauty treatment - Total weekly cons. expend.(£'000s)</v>
          </cell>
          <cell r="J2309">
            <v>905.80465762947517</v>
          </cell>
          <cell r="K2309">
            <v>1079.825263924281</v>
          </cell>
          <cell r="L2309">
            <v>1231.7786561264822</v>
          </cell>
          <cell r="M2309">
            <v>1342.1568627450981</v>
          </cell>
          <cell r="N2309">
            <v>1429.5303967965053</v>
          </cell>
          <cell r="O2309">
            <v>1639.2572944297083</v>
          </cell>
          <cell r="P2309">
            <v>2108.3763277693474</v>
          </cell>
          <cell r="Q2309">
            <v>2232.9572317262832</v>
          </cell>
          <cell r="R2309">
            <v>2043.6228615863142</v>
          </cell>
          <cell r="S2309">
            <v>2225.6588235294121</v>
          </cell>
          <cell r="T2309">
            <v>2714.6264090177133</v>
          </cell>
          <cell r="U2309">
            <v>2710.4587945879452</v>
          </cell>
          <cell r="V2309">
            <v>3705.3857767183158</v>
          </cell>
          <cell r="W2309">
            <v>3542.4277456647392</v>
          </cell>
          <cell r="X2309">
            <v>2747.8494623655915</v>
          </cell>
        </row>
        <row r="2310">
          <cell r="A2310">
            <v>2310</v>
          </cell>
          <cell r="B2310" t="str">
            <v xml:space="preserve"> </v>
          </cell>
          <cell r="G2310" t="str">
            <v>(c*e)</v>
          </cell>
        </row>
        <row r="2311">
          <cell r="A2311">
            <v>2311</v>
          </cell>
          <cell r="B2311" t="str">
            <v>C</v>
          </cell>
          <cell r="G2311" t="str">
            <v>h - UK household expenditure on hairdressing and beauty treatment - Total weekly cons. expend. (£'000s)</v>
          </cell>
          <cell r="J2311">
            <v>11165.2999631947</v>
          </cell>
          <cell r="K2311">
            <v>13321.095484826055</v>
          </cell>
          <cell r="L2311">
            <v>15566.507000736921</v>
          </cell>
          <cell r="M2311">
            <v>16725.950897764749</v>
          </cell>
          <cell r="N2311">
            <v>17758.849721706865</v>
          </cell>
          <cell r="O2311">
            <v>20775.041384499626</v>
          </cell>
          <cell r="P2311">
            <v>22618.466234261734</v>
          </cell>
          <cell r="Q2311">
            <v>25670.025423728814</v>
          </cell>
          <cell r="R2311">
            <v>28092.100234925609</v>
          </cell>
          <cell r="S2311">
            <v>31012.896000000001</v>
          </cell>
          <cell r="T2311">
            <v>33236.150238473769</v>
          </cell>
          <cell r="U2311">
            <v>35594.422479075329</v>
          </cell>
          <cell r="V2311">
            <v>38118.721200739848</v>
          </cell>
          <cell r="W2311">
            <v>43657.752110173256</v>
          </cell>
          <cell r="X2311">
            <v>39112.61714285714</v>
          </cell>
        </row>
        <row r="2312">
          <cell r="A2312">
            <v>2312</v>
          </cell>
          <cell r="G2312" t="str">
            <v>(d*f)</v>
          </cell>
        </row>
        <row r="2313">
          <cell r="A2313">
            <v>2313</v>
          </cell>
        </row>
        <row r="2314">
          <cell r="A2314">
            <v>2314</v>
          </cell>
          <cell r="B2314" t="str">
            <v>C</v>
          </cell>
          <cell r="G2314" t="str">
            <v>Y=1990g/1990h</v>
          </cell>
          <cell r="Q2314">
            <v>8.6986950533449264E-2</v>
          </cell>
          <cell r="R2314" t="str">
            <v xml:space="preserve"> </v>
          </cell>
          <cell r="S2314" t="str">
            <v xml:space="preserve"> </v>
          </cell>
          <cell r="T2314" t="str">
            <v xml:space="preserve"> </v>
          </cell>
          <cell r="V2314">
            <v>9.7206455515784662E-2</v>
          </cell>
        </row>
        <row r="2315">
          <cell r="A2315">
            <v>2315</v>
          </cell>
        </row>
        <row r="2316">
          <cell r="A2316">
            <v>2316</v>
          </cell>
          <cell r="B2316" t="str">
            <v>I</v>
          </cell>
          <cell r="C2316">
            <v>982</v>
          </cell>
          <cell r="D2316">
            <v>1</v>
          </cell>
          <cell r="E2316">
            <v>90</v>
          </cell>
          <cell r="G2316" t="str">
            <v>Scottish Index,1990=100  [(b*g)/(Y*h)]</v>
          </cell>
          <cell r="H2316">
            <v>1.591</v>
          </cell>
          <cell r="I2316">
            <v>1.4429687399729898</v>
          </cell>
          <cell r="O2316">
            <v>0</v>
          </cell>
          <cell r="P2316">
            <v>0</v>
          </cell>
          <cell r="Q2316">
            <v>0</v>
          </cell>
          <cell r="R2316">
            <v>72.824734180706599</v>
          </cell>
          <cell r="S2316">
            <v>75.548202354482882</v>
          </cell>
          <cell r="T2316">
            <v>86.712946959483673</v>
          </cell>
          <cell r="U2316">
            <v>79.41783393652905</v>
          </cell>
          <cell r="V2316">
            <v>100</v>
          </cell>
          <cell r="W2316">
            <v>80.926794065061031</v>
          </cell>
          <cell r="X2316">
            <v>64.96692820587873</v>
          </cell>
        </row>
        <row r="2317">
          <cell r="A2317">
            <v>2317</v>
          </cell>
        </row>
        <row r="2318">
          <cell r="A2318">
            <v>2318</v>
          </cell>
          <cell r="B2318" t="str">
            <v>W</v>
          </cell>
          <cell r="C2318">
            <v>982</v>
          </cell>
          <cell r="D2318">
            <v>1</v>
          </cell>
          <cell r="E2318">
            <v>90</v>
          </cell>
          <cell r="G2318" t="str">
            <v>WEIGHT * INDEX</v>
          </cell>
          <cell r="O2318">
            <v>0</v>
          </cell>
          <cell r="P2318">
            <v>0</v>
          </cell>
          <cell r="Q2318">
            <v>0</v>
          </cell>
          <cell r="R2318">
            <v>105.08381491960212</v>
          </cell>
          <cell r="S2318">
            <v>109.01369435867262</v>
          </cell>
          <cell r="T2318">
            <v>125.12407181347085</v>
          </cell>
          <cell r="U2318">
            <v>114.59745176677747</v>
          </cell>
          <cell r="V2318">
            <v>144.29687399729897</v>
          </cell>
          <cell r="W2318">
            <v>116.77483406211475</v>
          </cell>
          <cell r="X2318">
            <v>93.745246533152525</v>
          </cell>
        </row>
        <row r="2319">
          <cell r="A2319">
            <v>2319</v>
          </cell>
        </row>
        <row r="2320">
          <cell r="A2320">
            <v>2320</v>
          </cell>
          <cell r="B2320" t="str">
            <v>H</v>
          </cell>
          <cell r="C2320">
            <v>989</v>
          </cell>
          <cell r="D2320">
            <v>1</v>
          </cell>
          <cell r="G2320" t="str">
            <v>PERSONAL SERVICES NOT ELSEWHERE SPECIFIED</v>
          </cell>
          <cell r="T2320" t="str">
            <v xml:space="preserve"> </v>
          </cell>
        </row>
        <row r="2321">
          <cell r="A2321">
            <v>2321</v>
          </cell>
          <cell r="H2321" t="str">
            <v>UNCONSTR</v>
          </cell>
          <cell r="I2321" t="str">
            <v>FINAL</v>
          </cell>
        </row>
        <row r="2322">
          <cell r="A2322">
            <v>2322</v>
          </cell>
          <cell r="B2322" t="str">
            <v>H</v>
          </cell>
          <cell r="C2322">
            <v>989</v>
          </cell>
          <cell r="D2322">
            <v>1</v>
          </cell>
          <cell r="G2322" t="str">
            <v>Employees in employment</v>
          </cell>
          <cell r="H2322" t="str">
            <v>WEIGHT</v>
          </cell>
          <cell r="I2322" t="str">
            <v>WEIGHT</v>
          </cell>
          <cell r="J2322">
            <v>1978</v>
          </cell>
          <cell r="K2322">
            <v>1979</v>
          </cell>
          <cell r="L2322">
            <v>1980</v>
          </cell>
          <cell r="M2322">
            <v>1981</v>
          </cell>
          <cell r="N2322">
            <v>1982</v>
          </cell>
          <cell r="O2322">
            <v>1983</v>
          </cell>
          <cell r="P2322">
            <v>1984</v>
          </cell>
          <cell r="Q2322">
            <v>1985</v>
          </cell>
          <cell r="R2322">
            <v>1986</v>
          </cell>
          <cell r="S2322">
            <v>1987</v>
          </cell>
          <cell r="T2322">
            <v>1988</v>
          </cell>
          <cell r="U2322">
            <v>1989</v>
          </cell>
          <cell r="V2322">
            <v>1990</v>
          </cell>
          <cell r="W2322">
            <v>1991</v>
          </cell>
          <cell r="X2322">
            <v>1992</v>
          </cell>
        </row>
        <row r="2323">
          <cell r="A2323">
            <v>2323</v>
          </cell>
        </row>
        <row r="2324">
          <cell r="A2324">
            <v>2324</v>
          </cell>
          <cell r="B2324" t="str">
            <v>D</v>
          </cell>
          <cell r="C2324">
            <v>989</v>
          </cell>
          <cell r="D2324">
            <v>1</v>
          </cell>
          <cell r="E2324">
            <v>5</v>
          </cell>
          <cell r="F2324" t="str">
            <v>Employment Department</v>
          </cell>
          <cell r="G2324" t="str">
            <v>SCOTTISH FTE EMPLOYMENT FIGURES FOR 989</v>
          </cell>
          <cell r="M2324">
            <v>1548</v>
          </cell>
          <cell r="P2324">
            <v>2700</v>
          </cell>
          <cell r="Q2324">
            <v>2700</v>
          </cell>
          <cell r="R2324">
            <v>2138</v>
          </cell>
          <cell r="S2324">
            <v>1925</v>
          </cell>
          <cell r="T2324">
            <v>2111</v>
          </cell>
          <cell r="U2324">
            <v>2239</v>
          </cell>
          <cell r="V2324">
            <v>2357</v>
          </cell>
          <cell r="W2324">
            <v>2539</v>
          </cell>
          <cell r="X2324">
            <v>2581.6331790117683</v>
          </cell>
        </row>
        <row r="2325">
          <cell r="A2325">
            <v>2325</v>
          </cell>
        </row>
        <row r="2326">
          <cell r="A2326">
            <v>2326</v>
          </cell>
          <cell r="B2326" t="str">
            <v>D</v>
          </cell>
          <cell r="C2326">
            <v>989</v>
          </cell>
          <cell r="D2326">
            <v>1</v>
          </cell>
          <cell r="E2326">
            <v>6</v>
          </cell>
          <cell r="F2326" t="str">
            <v>Employment Department</v>
          </cell>
          <cell r="G2326" t="str">
            <v>GB FTE EMPLOYMENT FIGURES FOR 989</v>
          </cell>
          <cell r="M2326">
            <v>21362</v>
          </cell>
          <cell r="P2326">
            <v>27100</v>
          </cell>
          <cell r="Q2326">
            <v>27100</v>
          </cell>
          <cell r="R2326">
            <v>24978</v>
          </cell>
          <cell r="S2326">
            <v>24828</v>
          </cell>
          <cell r="T2326">
            <v>26844</v>
          </cell>
          <cell r="U2326">
            <v>27785</v>
          </cell>
          <cell r="V2326">
            <v>27989</v>
          </cell>
          <cell r="W2326">
            <v>28062</v>
          </cell>
          <cell r="X2326">
            <v>28248.049637577882</v>
          </cell>
        </row>
        <row r="2327">
          <cell r="A2327">
            <v>2327</v>
          </cell>
        </row>
        <row r="2328">
          <cell r="A2328">
            <v>2328</v>
          </cell>
          <cell r="B2328" t="str">
            <v>C</v>
          </cell>
          <cell r="G2328" t="str">
            <v>n - Scots employment relative to GB employment</v>
          </cell>
          <cell r="M2328">
            <v>1</v>
          </cell>
          <cell r="P2328">
            <v>9.9630996309963096E-2</v>
          </cell>
          <cell r="Q2328">
            <v>9.9630996309963096E-2</v>
          </cell>
          <cell r="R2328">
            <v>8.5595323885018823E-2</v>
          </cell>
          <cell r="S2328">
            <v>7.7533429998388914E-2</v>
          </cell>
          <cell r="T2328">
            <v>7.863954701236775E-2</v>
          </cell>
          <cell r="U2328">
            <v>8.0583048407414079E-2</v>
          </cell>
          <cell r="V2328">
            <v>8.4211654578584441E-2</v>
          </cell>
          <cell r="W2328">
            <v>9.0478226783550705E-2</v>
          </cell>
          <cell r="X2328">
            <v>9.1391554890836335E-2</v>
          </cell>
        </row>
        <row r="2329">
          <cell r="A2329">
            <v>2329</v>
          </cell>
        </row>
        <row r="2330">
          <cell r="A2330">
            <v>2330</v>
          </cell>
          <cell r="B2330" t="str">
            <v>C</v>
          </cell>
          <cell r="G2330" t="str">
            <v>Base year = 1</v>
          </cell>
          <cell r="P2330">
            <v>1.1831022298343477</v>
          </cell>
          <cell r="Q2330">
            <v>1.1831022298343477</v>
          </cell>
          <cell r="R2330">
            <v>1.0164308528713584</v>
          </cell>
          <cell r="S2330">
            <v>0.9206971456193922</v>
          </cell>
          <cell r="T2330">
            <v>0.9338321091765639</v>
          </cell>
          <cell r="U2330">
            <v>0.95691087903059513</v>
          </cell>
          <cell r="V2330">
            <v>1</v>
          </cell>
          <cell r="W2330">
            <v>1.0744145479188802</v>
          </cell>
          <cell r="X2330">
            <v>1.0852601738818914</v>
          </cell>
        </row>
        <row r="2331">
          <cell r="A2331">
            <v>2331</v>
          </cell>
        </row>
        <row r="2332">
          <cell r="A2332">
            <v>2332</v>
          </cell>
        </row>
        <row r="2333">
          <cell r="A2333">
            <v>2333</v>
          </cell>
        </row>
        <row r="2334">
          <cell r="A2334">
            <v>2334</v>
          </cell>
        </row>
        <row r="2335">
          <cell r="A2335">
            <v>2335</v>
          </cell>
        </row>
        <row r="2336">
          <cell r="A2336">
            <v>2336</v>
          </cell>
          <cell r="B2336" t="str">
            <v>D</v>
          </cell>
          <cell r="C2336">
            <v>989</v>
          </cell>
          <cell r="D2336">
            <v>1</v>
          </cell>
          <cell r="E2336">
            <v>90</v>
          </cell>
          <cell r="F2336" t="str">
            <v>ONS GDP(O)</v>
          </cell>
          <cell r="G2336" t="str">
            <v>r - UK Index for class '989' Personal Services,1990=100</v>
          </cell>
          <cell r="R2336">
            <v>96.03</v>
          </cell>
          <cell r="S2336">
            <v>102.32</v>
          </cell>
          <cell r="T2336">
            <v>105.3</v>
          </cell>
          <cell r="U2336">
            <v>103.09</v>
          </cell>
          <cell r="V2336">
            <v>100</v>
          </cell>
          <cell r="W2336">
            <v>94.57</v>
          </cell>
          <cell r="X2336">
            <v>85.28</v>
          </cell>
        </row>
        <row r="2337">
          <cell r="A2337">
            <v>2337</v>
          </cell>
        </row>
        <row r="2338">
          <cell r="A2338">
            <v>2338</v>
          </cell>
          <cell r="B2338" t="str">
            <v>I</v>
          </cell>
          <cell r="C2338">
            <v>989</v>
          </cell>
          <cell r="D2338">
            <v>1</v>
          </cell>
          <cell r="E2338">
            <v>90</v>
          </cell>
          <cell r="G2338" t="str">
            <v>Scottish Index,1990=100  [q*r]</v>
          </cell>
          <cell r="H2338">
            <v>2.6829999999999998</v>
          </cell>
          <cell r="I2338">
            <v>2.4333658889676499</v>
          </cell>
          <cell r="R2338">
            <v>97.607854801236542</v>
          </cell>
          <cell r="S2338">
            <v>94.2057319397762</v>
          </cell>
          <cell r="T2338">
            <v>98.332521096292169</v>
          </cell>
          <cell r="U2338">
            <v>98.647942519264049</v>
          </cell>
          <cell r="V2338">
            <v>100</v>
          </cell>
          <cell r="W2338">
            <v>101.6073837966885</v>
          </cell>
          <cell r="X2338">
            <v>92.550987628647704</v>
          </cell>
        </row>
        <row r="2339">
          <cell r="A2339">
            <v>2339</v>
          </cell>
        </row>
        <row r="2340">
          <cell r="A2340">
            <v>2340</v>
          </cell>
          <cell r="B2340" t="str">
            <v>W</v>
          </cell>
          <cell r="C2340">
            <v>989</v>
          </cell>
          <cell r="D2340">
            <v>1</v>
          </cell>
          <cell r="E2340">
            <v>90</v>
          </cell>
          <cell r="G2340" t="str">
            <v>WEIGHT * INDEX</v>
          </cell>
          <cell r="O2340">
            <v>0</v>
          </cell>
          <cell r="P2340">
            <v>0</v>
          </cell>
          <cell r="Q2340">
            <v>0</v>
          </cell>
          <cell r="R2340">
            <v>237.51562436863625</v>
          </cell>
          <cell r="S2340">
            <v>229.23701464748166</v>
          </cell>
          <cell r="T2340">
            <v>239.27900261190919</v>
          </cell>
          <cell r="U2340">
            <v>240.0465383432186</v>
          </cell>
          <cell r="V2340">
            <v>243.33658889676499</v>
          </cell>
          <cell r="W2340">
            <v>247.2479417981061</v>
          </cell>
          <cell r="X2340">
            <v>225.2104162858183</v>
          </cell>
        </row>
        <row r="2341">
          <cell r="A2341">
            <v>2341</v>
          </cell>
        </row>
        <row r="2342">
          <cell r="A2342">
            <v>2342</v>
          </cell>
          <cell r="B2342" t="str">
            <v>H</v>
          </cell>
          <cell r="C2342">
            <v>990</v>
          </cell>
          <cell r="D2342">
            <v>1</v>
          </cell>
          <cell r="G2342" t="str">
            <v>DOMESTIC SERVICES</v>
          </cell>
        </row>
        <row r="2343">
          <cell r="A2343">
            <v>2343</v>
          </cell>
          <cell r="H2343" t="str">
            <v>UNCONSTR</v>
          </cell>
          <cell r="I2343" t="str">
            <v>FINAL</v>
          </cell>
        </row>
        <row r="2344">
          <cell r="A2344">
            <v>2344</v>
          </cell>
          <cell r="B2344" t="str">
            <v>H</v>
          </cell>
          <cell r="C2344">
            <v>990</v>
          </cell>
          <cell r="D2344">
            <v>1</v>
          </cell>
          <cell r="G2344" t="str">
            <v>Deflated consumers' expenditure on household and domestic services</v>
          </cell>
          <cell r="H2344" t="str">
            <v>WEIGHT</v>
          </cell>
          <cell r="I2344" t="str">
            <v>WEIGHT</v>
          </cell>
          <cell r="J2344">
            <v>1978</v>
          </cell>
          <cell r="K2344">
            <v>1979</v>
          </cell>
          <cell r="L2344">
            <v>1980</v>
          </cell>
          <cell r="M2344">
            <v>1981</v>
          </cell>
          <cell r="N2344">
            <v>1982</v>
          </cell>
          <cell r="O2344">
            <v>1983</v>
          </cell>
          <cell r="P2344">
            <v>1984</v>
          </cell>
          <cell r="Q2344">
            <v>1985</v>
          </cell>
          <cell r="R2344">
            <v>1986</v>
          </cell>
          <cell r="S2344">
            <v>1987</v>
          </cell>
          <cell r="T2344">
            <v>1988</v>
          </cell>
          <cell r="U2344">
            <v>1989</v>
          </cell>
          <cell r="V2344">
            <v>1990</v>
          </cell>
          <cell r="W2344">
            <v>1991</v>
          </cell>
          <cell r="X2344">
            <v>1992</v>
          </cell>
        </row>
        <row r="2345">
          <cell r="A2345">
            <v>2345</v>
          </cell>
        </row>
        <row r="2346">
          <cell r="A2346">
            <v>2346</v>
          </cell>
          <cell r="B2346" t="str">
            <v>D</v>
          </cell>
          <cell r="C2346">
            <v>990</v>
          </cell>
          <cell r="D2346">
            <v>1</v>
          </cell>
          <cell r="E2346">
            <v>1</v>
          </cell>
          <cell r="F2346" t="str">
            <v>ONS Reg.Accs Part 2</v>
          </cell>
          <cell r="G2346" t="str">
            <v>a - Scottish Consumer expenditure on household and domestic services (£m) (HHSERV)</v>
          </cell>
          <cell r="P2346">
            <v>135</v>
          </cell>
          <cell r="Q2346">
            <v>151</v>
          </cell>
          <cell r="R2346">
            <v>164</v>
          </cell>
          <cell r="S2346">
            <v>213</v>
          </cell>
          <cell r="T2346">
            <v>277</v>
          </cell>
          <cell r="U2346">
            <v>292</v>
          </cell>
          <cell r="V2346">
            <v>274</v>
          </cell>
          <cell r="W2346">
            <v>307</v>
          </cell>
          <cell r="X2346">
            <v>320</v>
          </cell>
        </row>
        <row r="2347">
          <cell r="A2347">
            <v>2347</v>
          </cell>
        </row>
        <row r="2348">
          <cell r="A2348">
            <v>2348</v>
          </cell>
          <cell r="B2348" t="str">
            <v>D</v>
          </cell>
          <cell r="C2348">
            <v>990</v>
          </cell>
          <cell r="D2348">
            <v>1</v>
          </cell>
          <cell r="E2348">
            <v>2</v>
          </cell>
          <cell r="F2348" t="str">
            <v>ONS:Consumers Expenditure</v>
          </cell>
          <cell r="G2348" t="str">
            <v>b - UK Cons' expend. classified by household &amp; domestic services at current prices(CDDW)</v>
          </cell>
          <cell r="P2348">
            <v>1935</v>
          </cell>
          <cell r="Q2348">
            <v>2196</v>
          </cell>
          <cell r="R2348">
            <v>2466</v>
          </cell>
          <cell r="S2348">
            <v>2871</v>
          </cell>
          <cell r="T2348">
            <v>3268</v>
          </cell>
          <cell r="U2348">
            <v>3709</v>
          </cell>
          <cell r="V2348">
            <v>3927</v>
          </cell>
          <cell r="W2348">
            <v>4371</v>
          </cell>
          <cell r="X2348">
            <v>4674</v>
          </cell>
        </row>
        <row r="2349">
          <cell r="A2349">
            <v>2349</v>
          </cell>
        </row>
        <row r="2350">
          <cell r="A2350">
            <v>2350</v>
          </cell>
          <cell r="B2350" t="str">
            <v>D</v>
          </cell>
          <cell r="C2350">
            <v>990</v>
          </cell>
          <cell r="D2350">
            <v>1</v>
          </cell>
          <cell r="E2350">
            <v>4</v>
          </cell>
          <cell r="F2350" t="str">
            <v>ONS:Consumers Expenditure</v>
          </cell>
          <cell r="G2350" t="str">
            <v>e - UK Cons' expend. classified by household &amp; domestic services at 1990 prices (CCGQ)</v>
          </cell>
          <cell r="P2350">
            <v>2880</v>
          </cell>
          <cell r="Q2350">
            <v>3072</v>
          </cell>
          <cell r="R2350">
            <v>3268</v>
          </cell>
          <cell r="S2350">
            <v>3587</v>
          </cell>
          <cell r="T2350">
            <v>3840</v>
          </cell>
          <cell r="U2350">
            <v>4041</v>
          </cell>
          <cell r="V2350">
            <v>3927</v>
          </cell>
          <cell r="W2350">
            <v>4015</v>
          </cell>
          <cell r="X2350">
            <v>4097</v>
          </cell>
        </row>
        <row r="2351">
          <cell r="A2351">
            <v>2351</v>
          </cell>
        </row>
        <row r="2352">
          <cell r="A2352">
            <v>2352</v>
          </cell>
          <cell r="B2352" t="str">
            <v>C</v>
          </cell>
          <cell r="G2352" t="str">
            <v>g - UK Deflator for Scotlands consumer expenditure on household and domestic services,1990=1, (£m) [b/e]</v>
          </cell>
          <cell r="P2352">
            <v>0.671875</v>
          </cell>
          <cell r="Q2352">
            <v>0.71484375</v>
          </cell>
          <cell r="R2352">
            <v>0.75458996328029371</v>
          </cell>
          <cell r="S2352">
            <v>0.80039029829941455</v>
          </cell>
          <cell r="T2352">
            <v>0.8510416666666667</v>
          </cell>
          <cell r="U2352">
            <v>0.91784211828755258</v>
          </cell>
          <cell r="V2352">
            <v>1</v>
          </cell>
          <cell r="W2352">
            <v>1.088667496886675</v>
          </cell>
          <cell r="X2352">
            <v>1.1408347571393702</v>
          </cell>
        </row>
        <row r="2353">
          <cell r="A2353">
            <v>2353</v>
          </cell>
        </row>
        <row r="2354">
          <cell r="A2354">
            <v>2354</v>
          </cell>
          <cell r="B2354" t="str">
            <v>I</v>
          </cell>
          <cell r="C2354">
            <v>990</v>
          </cell>
          <cell r="D2354">
            <v>1</v>
          </cell>
          <cell r="E2354">
            <v>90</v>
          </cell>
          <cell r="G2354" t="str">
            <v>Scottish Index,1990=100  [(a*100)/g*(1990a)]</v>
          </cell>
          <cell r="H2354">
            <v>3.32</v>
          </cell>
          <cell r="I2354">
            <v>3.0110975592145355</v>
          </cell>
          <cell r="P2354">
            <v>73.332201663554571</v>
          </cell>
          <cell r="Q2354">
            <v>77.093055721750233</v>
          </cell>
          <cell r="R2354">
            <v>79.319918778600652</v>
          </cell>
          <cell r="S2354">
            <v>97.124148609172522</v>
          </cell>
          <cell r="T2354">
            <v>118.78958982926676</v>
          </cell>
          <cell r="U2354">
            <v>116.10857787232871</v>
          </cell>
          <cell r="V2354">
            <v>100</v>
          </cell>
          <cell r="W2354">
            <v>102.91828858752194</v>
          </cell>
          <cell r="X2354">
            <v>102.3709353497684</v>
          </cell>
        </row>
        <row r="2355">
          <cell r="A2355">
            <v>2355</v>
          </cell>
        </row>
        <row r="2356">
          <cell r="A2356">
            <v>2356</v>
          </cell>
          <cell r="B2356" t="str">
            <v>W</v>
          </cell>
          <cell r="C2356">
            <v>990</v>
          </cell>
          <cell r="D2356">
            <v>1</v>
          </cell>
          <cell r="E2356">
            <v>90</v>
          </cell>
          <cell r="G2356" t="str">
            <v>WEIGHT * INDEX</v>
          </cell>
          <cell r="O2356">
            <v>0</v>
          </cell>
          <cell r="P2356">
            <v>220.81041344095726</v>
          </cell>
          <cell r="Q2356">
            <v>232.1347119161523</v>
          </cell>
          <cell r="R2356">
            <v>238.84001383133963</v>
          </cell>
          <cell r="S2356">
            <v>292.4502868178692</v>
          </cell>
          <cell r="T2356">
            <v>357.68704399500092</v>
          </cell>
          <cell r="U2356">
            <v>349.61425543523978</v>
          </cell>
          <cell r="V2356">
            <v>301.10975592145354</v>
          </cell>
          <cell r="W2356">
            <v>309.89700756442448</v>
          </cell>
          <cell r="X2356">
            <v>308.24887356619666</v>
          </cell>
        </row>
        <row r="2357">
          <cell r="A2357">
            <v>2357</v>
          </cell>
        </row>
        <row r="2358">
          <cell r="A2358">
            <v>2358</v>
          </cell>
          <cell r="B2358" t="str">
            <v>W</v>
          </cell>
          <cell r="C2358">
            <v>91</v>
          </cell>
          <cell r="E2358">
            <v>90</v>
          </cell>
          <cell r="G2358" t="str">
            <v>SUBTOTAL CLASS 91 FOR 1990</v>
          </cell>
          <cell r="H2358">
            <v>75.820999999999984</v>
          </cell>
          <cell r="I2358">
            <v>73.591869754272423</v>
          </cell>
          <cell r="O2358">
            <v>4065.7355327969726</v>
          </cell>
          <cell r="P2358">
            <v>4039.3749823471421</v>
          </cell>
          <cell r="Q2358">
            <v>5557.8512810960337</v>
          </cell>
          <cell r="R2358">
            <v>7417.333647217577</v>
          </cell>
          <cell r="S2358">
            <v>7475.9415275041893</v>
          </cell>
          <cell r="T2358">
            <v>7249.6254586239593</v>
          </cell>
          <cell r="U2358">
            <v>7246.9537294887386</v>
          </cell>
          <cell r="V2358">
            <v>7359.1869754272448</v>
          </cell>
          <cell r="W2358">
            <v>7179.7375825698964</v>
          </cell>
          <cell r="X2358">
            <v>7308.1742632951464</v>
          </cell>
        </row>
        <row r="2359">
          <cell r="A2359">
            <v>2359</v>
          </cell>
        </row>
        <row r="2360">
          <cell r="A2360">
            <v>2360</v>
          </cell>
          <cell r="B2360" t="str">
            <v>W</v>
          </cell>
          <cell r="C2360" t="str">
            <v>93&amp;95</v>
          </cell>
          <cell r="E2360">
            <v>90</v>
          </cell>
          <cell r="G2360" t="str">
            <v>SUBTOTAL CLASSES 93 AND 95 1990</v>
          </cell>
          <cell r="H2360">
            <v>104.392</v>
          </cell>
          <cell r="I2360">
            <v>128.67832945697239</v>
          </cell>
          <cell r="O2360" t="e">
            <v>#DIV/0!</v>
          </cell>
          <cell r="P2360" t="e">
            <v>#DIV/0!</v>
          </cell>
          <cell r="Q2360" t="e">
            <v>#DIV/0!</v>
          </cell>
          <cell r="R2360">
            <v>12064.085887525405</v>
          </cell>
          <cell r="S2360">
            <v>12337.778826476042</v>
          </cell>
          <cell r="T2360">
            <v>12553.849568388441</v>
          </cell>
          <cell r="U2360">
            <v>12740.123274466314</v>
          </cell>
          <cell r="V2360">
            <v>12867.832945697239</v>
          </cell>
          <cell r="W2360">
            <v>13034.50574513726</v>
          </cell>
          <cell r="X2360">
            <v>13121.507704522424</v>
          </cell>
        </row>
        <row r="2361">
          <cell r="A2361">
            <v>2361</v>
          </cell>
        </row>
        <row r="2362">
          <cell r="A2362">
            <v>2362</v>
          </cell>
          <cell r="B2362" t="str">
            <v>W</v>
          </cell>
          <cell r="C2362" t="str">
            <v>Others</v>
          </cell>
          <cell r="E2362">
            <v>90</v>
          </cell>
          <cell r="G2362" t="str">
            <v>SUBTOTAL CLASSES 92, 96, 97 AND 98 1990</v>
          </cell>
          <cell r="H2362">
            <v>65.977999999999994</v>
          </cell>
          <cell r="I2362">
            <v>59.839215289715845</v>
          </cell>
          <cell r="O2362" t="e">
            <v>#DIV/0!</v>
          </cell>
          <cell r="P2362">
            <v>4575.8140950683555</v>
          </cell>
          <cell r="Q2362">
            <v>4576.4787230554375</v>
          </cell>
          <cell r="R2362">
            <v>5338.4318395844239</v>
          </cell>
          <cell r="S2362">
            <v>5572.6137082493315</v>
          </cell>
          <cell r="T2362">
            <v>5903.6773087352967</v>
          </cell>
          <cell r="U2362">
            <v>5895.0194778316618</v>
          </cell>
          <cell r="V2362">
            <v>5983.9215289715839</v>
          </cell>
          <cell r="W2362">
            <v>6139.8610274577059</v>
          </cell>
          <cell r="X2362">
            <v>6171.5651224744788</v>
          </cell>
        </row>
        <row r="2363">
          <cell r="A2363">
            <v>2363</v>
          </cell>
        </row>
        <row r="2364">
          <cell r="A2364">
            <v>2364</v>
          </cell>
          <cell r="B2364" t="str">
            <v>I</v>
          </cell>
          <cell r="C2364">
            <v>9</v>
          </cell>
          <cell r="E2364">
            <v>90</v>
          </cell>
          <cell r="G2364" t="str">
            <v>DIVISIONAL INDEX (DIV 9), 1990=100 (Excluding class 94)</v>
          </cell>
          <cell r="H2364">
            <v>246.19099999999997</v>
          </cell>
          <cell r="I2364">
            <v>262.10941450096067</v>
          </cell>
          <cell r="O2364" t="e">
            <v>#DIV/0!</v>
          </cell>
          <cell r="P2364" t="e">
            <v>#DIV/0!</v>
          </cell>
          <cell r="Q2364" t="e">
            <v>#DIV/0!</v>
          </cell>
          <cell r="R2364">
            <v>94.692712284229827</v>
          </cell>
          <cell r="S2364">
            <v>96.853957384794825</v>
          </cell>
          <cell r="T2364">
            <v>98.077943459957154</v>
          </cell>
          <cell r="U2364">
            <v>98.745390473915435</v>
          </cell>
          <cell r="V2364">
            <v>100</v>
          </cell>
          <cell r="W2364">
            <v>100.54619520379063</v>
          </cell>
          <cell r="X2364">
            <v>101.48909431940513</v>
          </cell>
        </row>
        <row r="2365">
          <cell r="A2365">
            <v>2365</v>
          </cell>
        </row>
        <row r="2366">
          <cell r="A2366">
            <v>2366</v>
          </cell>
        </row>
        <row r="2367">
          <cell r="A2367">
            <v>2367</v>
          </cell>
        </row>
        <row r="2368">
          <cell r="A2368">
            <v>2368</v>
          </cell>
        </row>
        <row r="2369">
          <cell r="A2369">
            <v>2369</v>
          </cell>
          <cell r="B2369" t="str">
            <v>H</v>
          </cell>
          <cell r="C2369">
            <v>1001</v>
          </cell>
          <cell r="D2369" t="str">
            <v xml:space="preserve"> </v>
          </cell>
          <cell r="G2369" t="str">
            <v>OWNERSHIP OF DWELLINGS</v>
          </cell>
        </row>
        <row r="2370">
          <cell r="A2370">
            <v>2370</v>
          </cell>
          <cell r="H2370" t="str">
            <v>UNCONSTR</v>
          </cell>
          <cell r="I2370" t="str">
            <v>FINAL</v>
          </cell>
        </row>
        <row r="2371">
          <cell r="A2371">
            <v>2371</v>
          </cell>
          <cell r="B2371" t="str">
            <v>H</v>
          </cell>
          <cell r="C2371">
            <v>1001</v>
          </cell>
          <cell r="D2371">
            <v>1</v>
          </cell>
          <cell r="G2371" t="str">
            <v>Estimated stock of occupied dwellings</v>
          </cell>
          <cell r="H2371" t="str">
            <v>WEIGHT</v>
          </cell>
          <cell r="I2371" t="str">
            <v>WEIGHT</v>
          </cell>
          <cell r="J2371">
            <v>1978</v>
          </cell>
          <cell r="K2371">
            <v>1979</v>
          </cell>
          <cell r="L2371">
            <v>1980</v>
          </cell>
          <cell r="M2371">
            <v>1981</v>
          </cell>
          <cell r="N2371">
            <v>1982</v>
          </cell>
          <cell r="O2371">
            <v>1983</v>
          </cell>
          <cell r="P2371">
            <v>1984</v>
          </cell>
          <cell r="Q2371">
            <v>1985</v>
          </cell>
          <cell r="R2371">
            <v>1986</v>
          </cell>
          <cell r="S2371">
            <v>1987</v>
          </cell>
          <cell r="T2371">
            <v>1988</v>
          </cell>
          <cell r="U2371">
            <v>1989</v>
          </cell>
          <cell r="V2371">
            <v>1990</v>
          </cell>
          <cell r="W2371">
            <v>1991</v>
          </cell>
          <cell r="X2371">
            <v>1992</v>
          </cell>
        </row>
        <row r="2372">
          <cell r="A2372">
            <v>2372</v>
          </cell>
        </row>
        <row r="2373">
          <cell r="A2373">
            <v>2373</v>
          </cell>
          <cell r="B2373" t="str">
            <v>D</v>
          </cell>
          <cell r="C2373">
            <v>1001</v>
          </cell>
          <cell r="D2373">
            <v>1</v>
          </cell>
          <cell r="E2373">
            <v>1</v>
          </cell>
          <cell r="F2373" t="str">
            <v>Housing Statistics Unit</v>
          </cell>
          <cell r="G2373" t="str">
            <v>Estimated stock of all dwellings</v>
          </cell>
          <cell r="Q2373">
            <v>2032</v>
          </cell>
          <cell r="R2373">
            <v>2050</v>
          </cell>
          <cell r="S2373">
            <v>2067</v>
          </cell>
          <cell r="T2373">
            <v>2084</v>
          </cell>
          <cell r="U2373">
            <v>2104</v>
          </cell>
          <cell r="V2373">
            <v>2124</v>
          </cell>
          <cell r="W2373">
            <v>2160</v>
          </cell>
          <cell r="X2373">
            <v>2175</v>
          </cell>
        </row>
        <row r="2374">
          <cell r="A2374">
            <v>2374</v>
          </cell>
        </row>
        <row r="2375">
          <cell r="A2375">
            <v>2375</v>
          </cell>
          <cell r="B2375" t="str">
            <v>D</v>
          </cell>
          <cell r="C2375">
            <v>1001</v>
          </cell>
          <cell r="D2375">
            <v>1</v>
          </cell>
          <cell r="E2375">
            <v>2</v>
          </cell>
          <cell r="F2375" t="str">
            <v>Housing Statistics Unit</v>
          </cell>
          <cell r="G2375" t="str">
            <v>Estimated Vacant stock</v>
          </cell>
          <cell r="Q2375">
            <v>98</v>
          </cell>
          <cell r="R2375">
            <v>98</v>
          </cell>
          <cell r="S2375">
            <v>98</v>
          </cell>
          <cell r="T2375">
            <v>98</v>
          </cell>
          <cell r="U2375">
            <v>98</v>
          </cell>
          <cell r="V2375">
            <v>98</v>
          </cell>
          <cell r="W2375">
            <v>99</v>
          </cell>
          <cell r="X2375">
            <v>99</v>
          </cell>
        </row>
        <row r="2376">
          <cell r="A2376">
            <v>2376</v>
          </cell>
        </row>
        <row r="2377">
          <cell r="A2377">
            <v>2377</v>
          </cell>
          <cell r="B2377" t="str">
            <v>C</v>
          </cell>
          <cell r="G2377" t="str">
            <v>Estimated stock of occupied dwellings</v>
          </cell>
          <cell r="Q2377">
            <v>1934</v>
          </cell>
          <cell r="R2377">
            <v>1952</v>
          </cell>
          <cell r="S2377">
            <v>1969</v>
          </cell>
          <cell r="T2377">
            <v>1986</v>
          </cell>
          <cell r="U2377">
            <v>2006</v>
          </cell>
          <cell r="V2377">
            <v>2026</v>
          </cell>
          <cell r="W2377">
            <v>2061</v>
          </cell>
          <cell r="X2377">
            <v>2076</v>
          </cell>
        </row>
        <row r="2378">
          <cell r="A2378">
            <v>2378</v>
          </cell>
        </row>
        <row r="2379">
          <cell r="A2379">
            <v>2379</v>
          </cell>
          <cell r="B2379" t="str">
            <v>C</v>
          </cell>
          <cell r="G2379" t="str">
            <v>Factor Adjustment due to improvement in dwelling stock</v>
          </cell>
          <cell r="Q2379">
            <v>1</v>
          </cell>
          <cell r="R2379">
            <v>1.0024999999999999</v>
          </cell>
          <cell r="S2379">
            <v>1.0050062499999999</v>
          </cell>
          <cell r="T2379">
            <v>1.0075187656249998</v>
          </cell>
          <cell r="U2379">
            <v>1.0100375625390623</v>
          </cell>
          <cell r="V2379">
            <v>1.01256265644541</v>
          </cell>
          <cell r="W2379">
            <v>1.0150940630865235</v>
          </cell>
          <cell r="X2379">
            <v>1.0176317982442398</v>
          </cell>
        </row>
        <row r="2380">
          <cell r="A2380">
            <v>2380</v>
          </cell>
        </row>
        <row r="2381">
          <cell r="A2381">
            <v>2381</v>
          </cell>
          <cell r="B2381" t="str">
            <v>I</v>
          </cell>
          <cell r="C2381">
            <v>1001</v>
          </cell>
          <cell r="D2381">
            <v>1</v>
          </cell>
          <cell r="E2381">
            <v>90</v>
          </cell>
          <cell r="G2381" t="str">
            <v>Scottish Index,1990=100</v>
          </cell>
          <cell r="H2381">
            <v>40.499544948933156</v>
          </cell>
          <cell r="I2381">
            <v>40.499544948933156</v>
          </cell>
          <cell r="Q2381">
            <v>94.274692009295805</v>
          </cell>
          <cell r="R2381">
            <v>95.389999637616739</v>
          </cell>
          <cell r="S2381">
            <v>96.461304590001788</v>
          </cell>
          <cell r="T2381">
            <v>97.537369879651038</v>
          </cell>
          <cell r="U2381">
            <v>98.765918372873344</v>
          </cell>
          <cell r="V2381">
            <v>100</v>
          </cell>
          <cell r="W2381">
            <v>101.98186080947679</v>
          </cell>
          <cell r="X2381">
            <v>102.98089708785784</v>
          </cell>
        </row>
        <row r="2382">
          <cell r="A2382">
            <v>2382</v>
          </cell>
        </row>
        <row r="2383">
          <cell r="A2383">
            <v>2383</v>
          </cell>
          <cell r="B2383" t="str">
            <v>W</v>
          </cell>
          <cell r="C2383">
            <v>1001</v>
          </cell>
          <cell r="D2383">
            <v>1</v>
          </cell>
          <cell r="E2383">
            <v>90</v>
          </cell>
          <cell r="G2383" t="str">
            <v>WEIGHT * INDEX</v>
          </cell>
          <cell r="O2383">
            <v>0</v>
          </cell>
          <cell r="P2383">
            <v>0</v>
          </cell>
          <cell r="Q2383">
            <v>3818.0821265773047</v>
          </cell>
          <cell r="R2383">
            <v>3863.2515780023768</v>
          </cell>
          <cell r="S2383">
            <v>3906.6389410755096</v>
          </cell>
          <cell r="T2383">
            <v>3950.2190956416462</v>
          </cell>
          <cell r="U2383">
            <v>3999.974750564847</v>
          </cell>
          <cell r="V2383">
            <v>4049.9544948933158</v>
          </cell>
          <cell r="W2383">
            <v>4130.2189558292494</v>
          </cell>
          <cell r="X2383">
            <v>4170.6794704911581</v>
          </cell>
        </row>
        <row r="2384">
          <cell r="A2384">
            <v>2384</v>
          </cell>
        </row>
        <row r="2385">
          <cell r="A2385">
            <v>2385</v>
          </cell>
        </row>
        <row r="2386">
          <cell r="A2386">
            <v>2386</v>
          </cell>
        </row>
        <row r="2387">
          <cell r="A2387">
            <v>2387</v>
          </cell>
        </row>
        <row r="2388">
          <cell r="A2388">
            <v>2388</v>
          </cell>
        </row>
        <row r="2389">
          <cell r="A2389">
            <v>2389</v>
          </cell>
        </row>
        <row r="2390">
          <cell r="A2390">
            <v>2390</v>
          </cell>
        </row>
        <row r="2391">
          <cell r="A2391">
            <v>2391</v>
          </cell>
        </row>
        <row r="2392">
          <cell r="A2392">
            <v>2392</v>
          </cell>
        </row>
        <row r="2393">
          <cell r="A2393">
            <v>2393</v>
          </cell>
        </row>
        <row r="2394">
          <cell r="A2394">
            <v>2394</v>
          </cell>
        </row>
        <row r="2395">
          <cell r="A2395">
            <v>2395</v>
          </cell>
        </row>
        <row r="2396">
          <cell r="A2396">
            <v>2396</v>
          </cell>
        </row>
        <row r="2397">
          <cell r="A2397">
            <v>2397</v>
          </cell>
        </row>
        <row r="2398">
          <cell r="A2398">
            <v>2398</v>
          </cell>
        </row>
        <row r="2399">
          <cell r="A2399">
            <v>2399</v>
          </cell>
        </row>
        <row r="2400">
          <cell r="A2400">
            <v>2400</v>
          </cell>
        </row>
        <row r="2401">
          <cell r="A2401">
            <v>2401</v>
          </cell>
        </row>
        <row r="2402">
          <cell r="A2402">
            <v>2402</v>
          </cell>
        </row>
        <row r="2403">
          <cell r="A2403">
            <v>2403</v>
          </cell>
        </row>
        <row r="2404">
          <cell r="A2404">
            <v>2404</v>
          </cell>
        </row>
        <row r="2405">
          <cell r="A2405">
            <v>2405</v>
          </cell>
        </row>
        <row r="2406">
          <cell r="A2406">
            <v>2406</v>
          </cell>
        </row>
        <row r="2407">
          <cell r="A2407">
            <v>2407</v>
          </cell>
        </row>
        <row r="2408">
          <cell r="A2408">
            <v>2408</v>
          </cell>
        </row>
        <row r="2409">
          <cell r="A2409">
            <v>2409</v>
          </cell>
        </row>
        <row r="2410">
          <cell r="A2410">
            <v>2410</v>
          </cell>
        </row>
        <row r="2411">
          <cell r="A2411">
            <v>2411</v>
          </cell>
        </row>
        <row r="2412">
          <cell r="A2412">
            <v>2412</v>
          </cell>
        </row>
        <row r="2413">
          <cell r="A2413">
            <v>2413</v>
          </cell>
        </row>
        <row r="2414">
          <cell r="A2414">
            <v>2414</v>
          </cell>
        </row>
        <row r="2415">
          <cell r="A2415">
            <v>2415</v>
          </cell>
        </row>
        <row r="2416">
          <cell r="A2416">
            <v>2416</v>
          </cell>
        </row>
        <row r="2417">
          <cell r="A2417">
            <v>2417</v>
          </cell>
        </row>
        <row r="2418">
          <cell r="A2418">
            <v>2418</v>
          </cell>
        </row>
        <row r="2419">
          <cell r="A2419">
            <v>2419</v>
          </cell>
        </row>
        <row r="2420">
          <cell r="A2420">
            <v>2420</v>
          </cell>
        </row>
        <row r="2421">
          <cell r="A2421">
            <v>2421</v>
          </cell>
        </row>
        <row r="2422">
          <cell r="A2422">
            <v>2422</v>
          </cell>
        </row>
        <row r="2423">
          <cell r="A2423">
            <v>2423</v>
          </cell>
        </row>
        <row r="2424">
          <cell r="A2424">
            <v>2424</v>
          </cell>
        </row>
        <row r="2425">
          <cell r="A2425">
            <v>2425</v>
          </cell>
        </row>
        <row r="2426">
          <cell r="A2426">
            <v>2426</v>
          </cell>
        </row>
        <row r="2427">
          <cell r="A2427">
            <v>2427</v>
          </cell>
          <cell r="B2427" t="str">
            <v>I</v>
          </cell>
          <cell r="C2427">
            <v>10</v>
          </cell>
          <cell r="E2427">
            <v>90</v>
          </cell>
          <cell r="G2427" t="str">
            <v>DIVISIONAL INDEX, 1990=100</v>
          </cell>
          <cell r="H2427">
            <v>40.499544948933156</v>
          </cell>
          <cell r="I2427">
            <v>40.499544948933156</v>
          </cell>
          <cell r="O2427">
            <v>0</v>
          </cell>
          <cell r="P2427">
            <v>0</v>
          </cell>
          <cell r="Q2427">
            <v>94.274692009295805</v>
          </cell>
          <cell r="R2427">
            <v>95.389999637616739</v>
          </cell>
          <cell r="S2427">
            <v>96.461304590001788</v>
          </cell>
          <cell r="T2427">
            <v>97.537369879651038</v>
          </cell>
          <cell r="U2427">
            <v>98.765918372873344</v>
          </cell>
          <cell r="V2427">
            <v>100</v>
          </cell>
          <cell r="W2427">
            <v>101.98186080947677</v>
          </cell>
          <cell r="X2427">
            <v>102.98089708785784</v>
          </cell>
        </row>
        <row r="2428">
          <cell r="A2428">
            <v>2428</v>
          </cell>
        </row>
        <row r="2429">
          <cell r="A2429">
            <v>2429</v>
          </cell>
        </row>
        <row r="2430">
          <cell r="A2430">
            <v>2430</v>
          </cell>
        </row>
        <row r="2431">
          <cell r="A2431">
            <v>2431</v>
          </cell>
        </row>
        <row r="2432">
          <cell r="A2432">
            <v>2432</v>
          </cell>
        </row>
        <row r="2433">
          <cell r="A2433">
            <v>2433</v>
          </cell>
          <cell r="B2433" t="str">
            <v>H</v>
          </cell>
          <cell r="C2433" t="str">
            <v>814/5&amp;</v>
          </cell>
          <cell r="G2433" t="str">
            <v>ADJUSTMENT FOR FINANCIAL SERVICES</v>
          </cell>
        </row>
        <row r="2434">
          <cell r="A2434">
            <v>2434</v>
          </cell>
          <cell r="C2434">
            <v>82</v>
          </cell>
        </row>
        <row r="2435">
          <cell r="A2435">
            <v>2435</v>
          </cell>
        </row>
        <row r="2436">
          <cell r="A2436">
            <v>2436</v>
          </cell>
          <cell r="B2436" t="str">
            <v>H</v>
          </cell>
          <cell r="C2436">
            <v>1814</v>
          </cell>
          <cell r="D2436" t="str">
            <v xml:space="preserve"> </v>
          </cell>
          <cell r="G2436" t="str">
            <v>BANKING AND BILL-DISCOUNTING</v>
          </cell>
        </row>
        <row r="2437">
          <cell r="A2437">
            <v>2437</v>
          </cell>
          <cell r="H2437" t="str">
            <v>UNCONSTR</v>
          </cell>
          <cell r="I2437" t="str">
            <v>FINAL</v>
          </cell>
        </row>
        <row r="2438">
          <cell r="A2438">
            <v>2438</v>
          </cell>
          <cell r="B2438" t="str">
            <v>H</v>
          </cell>
          <cell r="C2438">
            <v>1814</v>
          </cell>
          <cell r="D2438">
            <v>1</v>
          </cell>
          <cell r="G2438" t="str">
            <v>Scottish clearing banks:  DEPOSITS deflated by the RPI</v>
          </cell>
          <cell r="H2438" t="str">
            <v>WEIGHT</v>
          </cell>
          <cell r="I2438" t="str">
            <v>WEIGHT</v>
          </cell>
          <cell r="J2438">
            <v>1978</v>
          </cell>
          <cell r="K2438">
            <v>1979</v>
          </cell>
          <cell r="L2438">
            <v>1980</v>
          </cell>
          <cell r="M2438">
            <v>1981</v>
          </cell>
          <cell r="N2438">
            <v>1982</v>
          </cell>
          <cell r="O2438">
            <v>1983</v>
          </cell>
          <cell r="P2438">
            <v>1984</v>
          </cell>
          <cell r="Q2438">
            <v>1985</v>
          </cell>
          <cell r="R2438">
            <v>1986</v>
          </cell>
          <cell r="S2438">
            <v>1987</v>
          </cell>
          <cell r="T2438">
            <v>1988</v>
          </cell>
          <cell r="U2438">
            <v>1989</v>
          </cell>
          <cell r="V2438">
            <v>1990</v>
          </cell>
          <cell r="W2438">
            <v>1991</v>
          </cell>
          <cell r="X2438">
            <v>1992</v>
          </cell>
        </row>
        <row r="2439">
          <cell r="A2439">
            <v>2439</v>
          </cell>
        </row>
        <row r="2440">
          <cell r="A2440">
            <v>2440</v>
          </cell>
          <cell r="B2440" t="str">
            <v>I</v>
          </cell>
          <cell r="C2440">
            <v>1814</v>
          </cell>
          <cell r="D2440">
            <v>1</v>
          </cell>
          <cell r="E2440">
            <v>90</v>
          </cell>
          <cell r="G2440" t="str">
            <v>Scottish Index,1990=100</v>
          </cell>
          <cell r="H2440">
            <v>-6.6519999999999992</v>
          </cell>
          <cell r="I2440">
            <v>-9.0504934331185058</v>
          </cell>
          <cell r="O2440">
            <v>37.244376623384248</v>
          </cell>
          <cell r="P2440">
            <v>41.549387717867674</v>
          </cell>
          <cell r="Q2440">
            <v>57.817876636777918</v>
          </cell>
          <cell r="R2440">
            <v>67.792601906483441</v>
          </cell>
          <cell r="S2440">
            <v>75.580709317512714</v>
          </cell>
          <cell r="T2440">
            <v>83.554670899559852</v>
          </cell>
          <cell r="U2440">
            <v>95.636895476058598</v>
          </cell>
          <cell r="V2440">
            <v>100</v>
          </cell>
          <cell r="W2440">
            <v>104.6987338067898</v>
          </cell>
          <cell r="X2440">
            <v>114.94445635110533</v>
          </cell>
        </row>
        <row r="2441">
          <cell r="A2441">
            <v>2441</v>
          </cell>
        </row>
        <row r="2442">
          <cell r="A2442">
            <v>2442</v>
          </cell>
          <cell r="B2442" t="str">
            <v>W</v>
          </cell>
          <cell r="C2442">
            <v>1814</v>
          </cell>
          <cell r="D2442">
            <v>1</v>
          </cell>
          <cell r="E2442">
            <v>90</v>
          </cell>
          <cell r="G2442" t="str">
            <v>WEIGHT * INDEX</v>
          </cell>
          <cell r="O2442">
            <v>-337.07998605053155</v>
          </cell>
          <cell r="P2442">
            <v>-376.04246069065607</v>
          </cell>
          <cell r="Q2442">
            <v>-523.28031281801441</v>
          </cell>
          <cell r="R2442">
            <v>-613.55649836864552</v>
          </cell>
          <cell r="S2442">
            <v>-684.04271334858743</v>
          </cell>
          <cell r="T2442">
            <v>-756.21100028284434</v>
          </cell>
          <cell r="U2442">
            <v>-865.56109446990934</v>
          </cell>
          <cell r="V2442">
            <v>-905.04934331185063</v>
          </cell>
          <cell r="W2442">
            <v>-947.57520277417359</v>
          </cell>
          <cell r="X2442">
            <v>-1040.3040473790554</v>
          </cell>
        </row>
        <row r="2443">
          <cell r="A2443">
            <v>2443</v>
          </cell>
          <cell r="H2443" t="str">
            <v>UNCONSTR</v>
          </cell>
          <cell r="I2443" t="str">
            <v>FINAL</v>
          </cell>
        </row>
        <row r="2444">
          <cell r="A2444">
            <v>2444</v>
          </cell>
          <cell r="B2444" t="str">
            <v>H</v>
          </cell>
          <cell r="C2444">
            <v>1814</v>
          </cell>
          <cell r="D2444">
            <v>2</v>
          </cell>
          <cell r="G2444" t="str">
            <v>Scottish clearing banks:  ADVANCES deflated by the RPI</v>
          </cell>
          <cell r="H2444" t="str">
            <v>WEIGHT</v>
          </cell>
          <cell r="I2444" t="str">
            <v>WEIGHT</v>
          </cell>
          <cell r="J2444">
            <v>1978</v>
          </cell>
          <cell r="K2444">
            <v>1979</v>
          </cell>
          <cell r="L2444">
            <v>1980</v>
          </cell>
          <cell r="M2444">
            <v>1981</v>
          </cell>
          <cell r="N2444">
            <v>1982</v>
          </cell>
          <cell r="O2444">
            <v>1983</v>
          </cell>
          <cell r="P2444">
            <v>1984</v>
          </cell>
          <cell r="Q2444">
            <v>1985</v>
          </cell>
          <cell r="R2444">
            <v>1986</v>
          </cell>
          <cell r="S2444">
            <v>1987</v>
          </cell>
          <cell r="T2444">
            <v>1988</v>
          </cell>
          <cell r="U2444">
            <v>1989</v>
          </cell>
          <cell r="V2444">
            <v>1990</v>
          </cell>
          <cell r="W2444">
            <v>1991</v>
          </cell>
          <cell r="X2444">
            <v>1992</v>
          </cell>
        </row>
        <row r="2445">
          <cell r="A2445">
            <v>2445</v>
          </cell>
        </row>
        <row r="2446">
          <cell r="A2446">
            <v>2446</v>
          </cell>
          <cell r="B2446" t="str">
            <v>I</v>
          </cell>
          <cell r="C2446">
            <v>1814</v>
          </cell>
          <cell r="D2446">
            <v>2</v>
          </cell>
          <cell r="E2446">
            <v>90</v>
          </cell>
          <cell r="G2446" t="str">
            <v>Scottish Index,1990=100</v>
          </cell>
          <cell r="H2446">
            <v>-9.2949999999999999</v>
          </cell>
          <cell r="I2446">
            <v>-12.646472709085465</v>
          </cell>
          <cell r="O2446">
            <v>32.753196986103767</v>
          </cell>
          <cell r="P2446">
            <v>37.090708626310487</v>
          </cell>
          <cell r="Q2446">
            <v>53.207781752098938</v>
          </cell>
          <cell r="R2446">
            <v>63.56673002540478</v>
          </cell>
          <cell r="S2446">
            <v>70.686317250897019</v>
          </cell>
          <cell r="T2446">
            <v>81.197812112195521</v>
          </cell>
          <cell r="U2446">
            <v>95.452178198484077</v>
          </cell>
          <cell r="V2446">
            <v>100</v>
          </cell>
          <cell r="W2446">
            <v>104.68601940544799</v>
          </cell>
          <cell r="X2446">
            <v>110.24024735058443</v>
          </cell>
        </row>
        <row r="2447">
          <cell r="A2447">
            <v>2447</v>
          </cell>
        </row>
        <row r="2448">
          <cell r="A2448">
            <v>2448</v>
          </cell>
          <cell r="B2448" t="str">
            <v>W</v>
          </cell>
          <cell r="C2448">
            <v>1814</v>
          </cell>
          <cell r="D2448">
            <v>2</v>
          </cell>
          <cell r="E2448">
            <v>90</v>
          </cell>
          <cell r="G2448" t="str">
            <v>WEIGHT * INDEX</v>
          </cell>
          <cell r="O2448">
            <v>-414.21241182006162</v>
          </cell>
          <cell r="P2448">
            <v>-469.0666344032764</v>
          </cell>
          <cell r="Q2448">
            <v>-672.89075983889484</v>
          </cell>
          <cell r="R2448">
            <v>-803.89491647208513</v>
          </cell>
          <cell r="S2448">
            <v>-893.93258201922629</v>
          </cell>
          <cell r="T2448">
            <v>-1026.8659149143298</v>
          </cell>
          <cell r="U2448">
            <v>-1207.1333666098915</v>
          </cell>
          <cell r="V2448">
            <v>-1264.6472709085465</v>
          </cell>
          <cell r="W2448">
            <v>-1323.9088874337895</v>
          </cell>
          <cell r="X2448">
            <v>-1394.1502795619972</v>
          </cell>
        </row>
        <row r="2449">
          <cell r="A2449">
            <v>2449</v>
          </cell>
          <cell r="H2449" t="str">
            <v>UNCONSTR</v>
          </cell>
          <cell r="I2449" t="str">
            <v>FINAL</v>
          </cell>
        </row>
        <row r="2450">
          <cell r="A2450">
            <v>2450</v>
          </cell>
          <cell r="B2450" t="str">
            <v>H</v>
          </cell>
          <cell r="C2450">
            <v>1814</v>
          </cell>
          <cell r="D2450">
            <v>3</v>
          </cell>
          <cell r="G2450" t="str">
            <v>Employees in employment in group '814'</v>
          </cell>
          <cell r="H2450" t="str">
            <v>WEIGHT</v>
          </cell>
          <cell r="I2450" t="str">
            <v>WEIGHT</v>
          </cell>
          <cell r="J2450">
            <v>1978</v>
          </cell>
          <cell r="K2450">
            <v>1979</v>
          </cell>
          <cell r="L2450">
            <v>1980</v>
          </cell>
          <cell r="M2450">
            <v>1981</v>
          </cell>
          <cell r="N2450">
            <v>1982</v>
          </cell>
          <cell r="O2450">
            <v>1983</v>
          </cell>
          <cell r="P2450">
            <v>1984</v>
          </cell>
          <cell r="Q2450">
            <v>1985</v>
          </cell>
          <cell r="R2450">
            <v>1986</v>
          </cell>
          <cell r="S2450">
            <v>1987</v>
          </cell>
          <cell r="T2450">
            <v>1988</v>
          </cell>
          <cell r="U2450">
            <v>1989</v>
          </cell>
          <cell r="V2450">
            <v>1990</v>
          </cell>
          <cell r="W2450">
            <v>1991</v>
          </cell>
          <cell r="X2450">
            <v>1992</v>
          </cell>
        </row>
        <row r="2451">
          <cell r="A2451">
            <v>2451</v>
          </cell>
        </row>
        <row r="2452">
          <cell r="A2452">
            <v>2452</v>
          </cell>
          <cell r="B2452" t="str">
            <v>I</v>
          </cell>
          <cell r="C2452">
            <v>1814</v>
          </cell>
          <cell r="D2452">
            <v>3</v>
          </cell>
          <cell r="E2452">
            <v>90</v>
          </cell>
          <cell r="G2452" t="str">
            <v>Scottish Index,1990=100</v>
          </cell>
          <cell r="H2452">
            <v>-0.47499999999999998</v>
          </cell>
          <cell r="I2452">
            <v>-0.64626944989947244</v>
          </cell>
          <cell r="O2452">
            <v>0</v>
          </cell>
          <cell r="P2452">
            <v>0</v>
          </cell>
          <cell r="Q2452">
            <v>0</v>
          </cell>
          <cell r="R2452">
            <v>86.238994065610726</v>
          </cell>
          <cell r="S2452">
            <v>98.849460234471053</v>
          </cell>
          <cell r="T2452">
            <v>92.499540211047901</v>
          </cell>
          <cell r="U2452">
            <v>91.726911101111099</v>
          </cell>
          <cell r="V2452">
            <v>100</v>
          </cell>
          <cell r="W2452">
            <v>102.88120061339579</v>
          </cell>
          <cell r="X2452">
            <v>102.06315201364693</v>
          </cell>
        </row>
        <row r="2453">
          <cell r="A2453">
            <v>2453</v>
          </cell>
        </row>
        <row r="2454">
          <cell r="A2454">
            <v>2454</v>
          </cell>
          <cell r="B2454" t="str">
            <v>W</v>
          </cell>
          <cell r="C2454">
            <v>1814</v>
          </cell>
          <cell r="D2454">
            <v>3</v>
          </cell>
          <cell r="E2454">
            <v>90</v>
          </cell>
          <cell r="G2454" t="str">
            <v>WEIGHT * INDEX</v>
          </cell>
          <cell r="O2454">
            <v>0</v>
          </cell>
          <cell r="P2454">
            <v>0</v>
          </cell>
          <cell r="Q2454">
            <v>0</v>
          </cell>
          <cell r="R2454">
            <v>-55.733627254666111</v>
          </cell>
          <cell r="S2454">
            <v>-63.883386288591382</v>
          </cell>
          <cell r="T2454">
            <v>-59.779626968148058</v>
          </cell>
          <cell r="U2454">
            <v>-59.280300378292878</v>
          </cell>
          <cell r="V2454">
            <v>-64.626944989947248</v>
          </cell>
          <cell r="W2454">
            <v>-66.488976925416566</v>
          </cell>
          <cell r="X2454">
            <v>-65.960297106865838</v>
          </cell>
        </row>
        <row r="2455">
          <cell r="A2455">
            <v>2455</v>
          </cell>
          <cell r="H2455" t="str">
            <v>UNCONSTR</v>
          </cell>
          <cell r="I2455" t="str">
            <v>FINAL</v>
          </cell>
        </row>
        <row r="2456">
          <cell r="A2456">
            <v>2456</v>
          </cell>
          <cell r="B2456" t="str">
            <v>H</v>
          </cell>
          <cell r="C2456">
            <v>1814</v>
          </cell>
          <cell r="D2456">
            <v>4</v>
          </cell>
          <cell r="G2456" t="str">
            <v>Clearings</v>
          </cell>
          <cell r="H2456" t="str">
            <v>WEIGHT</v>
          </cell>
          <cell r="I2456" t="str">
            <v>WEIGHT</v>
          </cell>
          <cell r="J2456">
            <v>1978</v>
          </cell>
          <cell r="K2456">
            <v>1979</v>
          </cell>
          <cell r="L2456">
            <v>1980</v>
          </cell>
          <cell r="M2456">
            <v>1981</v>
          </cell>
          <cell r="N2456">
            <v>1982</v>
          </cell>
          <cell r="O2456">
            <v>1983</v>
          </cell>
          <cell r="P2456">
            <v>1984</v>
          </cell>
          <cell r="Q2456">
            <v>1985</v>
          </cell>
          <cell r="R2456">
            <v>1986</v>
          </cell>
          <cell r="S2456">
            <v>1987</v>
          </cell>
          <cell r="T2456">
            <v>1988</v>
          </cell>
          <cell r="U2456">
            <v>1989</v>
          </cell>
          <cell r="V2456">
            <v>1990</v>
          </cell>
          <cell r="W2456">
            <v>1991</v>
          </cell>
          <cell r="X2456">
            <v>1992</v>
          </cell>
        </row>
        <row r="2457">
          <cell r="A2457">
            <v>2457</v>
          </cell>
        </row>
        <row r="2458">
          <cell r="A2458">
            <v>2458</v>
          </cell>
          <cell r="B2458" t="str">
            <v>I</v>
          </cell>
          <cell r="C2458">
            <v>1814</v>
          </cell>
          <cell r="D2458">
            <v>4</v>
          </cell>
          <cell r="E2458">
            <v>90</v>
          </cell>
          <cell r="G2458" t="str">
            <v>Scottish Index, 1990=100</v>
          </cell>
          <cell r="H2458">
            <v>-6.5819999999999999</v>
          </cell>
          <cell r="I2458">
            <v>-8.9552537247122679</v>
          </cell>
          <cell r="O2458">
            <v>89.154608220665324</v>
          </cell>
          <cell r="P2458">
            <v>91.894688629154018</v>
          </cell>
          <cell r="Q2458">
            <v>96.250996624200582</v>
          </cell>
          <cell r="R2458">
            <v>99.197611494681851</v>
          </cell>
          <cell r="S2458">
            <v>96.190350981356758</v>
          </cell>
          <cell r="T2458">
            <v>95.751836333101494</v>
          </cell>
          <cell r="U2458">
            <v>98.05467437954843</v>
          </cell>
          <cell r="V2458">
            <v>100</v>
          </cell>
          <cell r="W2458">
            <v>98.497854077253223</v>
          </cell>
          <cell r="X2458">
            <v>97.177220987633376</v>
          </cell>
        </row>
        <row r="2459">
          <cell r="A2459">
            <v>2459</v>
          </cell>
        </row>
        <row r="2460">
          <cell r="A2460">
            <v>2460</v>
          </cell>
          <cell r="B2460" t="str">
            <v>W</v>
          </cell>
          <cell r="C2460">
            <v>1814</v>
          </cell>
          <cell r="D2460">
            <v>4</v>
          </cell>
          <cell r="E2460">
            <v>90</v>
          </cell>
          <cell r="G2460" t="str">
            <v>Weight * Index</v>
          </cell>
          <cell r="O2460">
            <v>-798.40213734337613</v>
          </cell>
          <cell r="P2460">
            <v>-822.94025262750563</v>
          </cell>
          <cell r="Q2460">
            <v>-861.95209602614023</v>
          </cell>
          <cell r="R2460">
            <v>-888.33977982031013</v>
          </cell>
          <cell r="S2460">
            <v>-861.40899890717549</v>
          </cell>
          <cell r="T2460">
            <v>-857.48198897004659</v>
          </cell>
          <cell r="U2460">
            <v>-878.10448796289961</v>
          </cell>
          <cell r="V2460">
            <v>-895.52537247122677</v>
          </cell>
          <cell r="W2460">
            <v>-882.07327460148736</v>
          </cell>
          <cell r="X2460">
            <v>-870.24667020669096</v>
          </cell>
        </row>
        <row r="2461">
          <cell r="A2461">
            <v>2461</v>
          </cell>
        </row>
        <row r="2462">
          <cell r="A2462">
            <v>2462</v>
          </cell>
          <cell r="B2462" t="str">
            <v>H</v>
          </cell>
          <cell r="C2462">
            <v>1815</v>
          </cell>
          <cell r="D2462" t="str">
            <v xml:space="preserve"> </v>
          </cell>
          <cell r="G2462" t="str">
            <v>OTHER FINANCIAL INSTITUTIONS</v>
          </cell>
        </row>
        <row r="2463">
          <cell r="A2463">
            <v>2463</v>
          </cell>
          <cell r="H2463" t="str">
            <v>UNCONSTR</v>
          </cell>
          <cell r="I2463" t="str">
            <v>FINAL</v>
          </cell>
        </row>
        <row r="2464">
          <cell r="A2464">
            <v>2464</v>
          </cell>
          <cell r="B2464" t="str">
            <v>H</v>
          </cell>
          <cell r="C2464">
            <v>1815</v>
          </cell>
          <cell r="D2464">
            <v>1</v>
          </cell>
          <cell r="G2464" t="str">
            <v>Building Societies: Number of loans</v>
          </cell>
          <cell r="H2464" t="str">
            <v>WEIGHT</v>
          </cell>
          <cell r="I2464" t="str">
            <v>WEIGHT</v>
          </cell>
          <cell r="J2464">
            <v>1978</v>
          </cell>
          <cell r="K2464">
            <v>1979</v>
          </cell>
          <cell r="L2464">
            <v>1980</v>
          </cell>
          <cell r="M2464">
            <v>1981</v>
          </cell>
          <cell r="N2464">
            <v>1982</v>
          </cell>
          <cell r="O2464">
            <v>1983</v>
          </cell>
          <cell r="P2464">
            <v>1984</v>
          </cell>
          <cell r="Q2464">
            <v>1985</v>
          </cell>
          <cell r="R2464">
            <v>1986</v>
          </cell>
          <cell r="S2464">
            <v>1987</v>
          </cell>
          <cell r="T2464">
            <v>1988</v>
          </cell>
          <cell r="U2464">
            <v>1989</v>
          </cell>
          <cell r="V2464">
            <v>1990</v>
          </cell>
          <cell r="W2464">
            <v>1991</v>
          </cell>
          <cell r="X2464">
            <v>1992</v>
          </cell>
        </row>
        <row r="2465">
          <cell r="A2465">
            <v>2465</v>
          </cell>
        </row>
        <row r="2466">
          <cell r="A2466">
            <v>2466</v>
          </cell>
          <cell r="B2466" t="str">
            <v>I</v>
          </cell>
          <cell r="C2466">
            <v>1815</v>
          </cell>
          <cell r="D2466">
            <v>1</v>
          </cell>
          <cell r="E2466">
            <v>90</v>
          </cell>
          <cell r="G2466" t="str">
            <v>Scottish Index,1990=100</v>
          </cell>
          <cell r="H2466">
            <v>-1.41</v>
          </cell>
          <cell r="I2466">
            <v>-1.9183998407542233</v>
          </cell>
          <cell r="O2466">
            <v>88.988532293432471</v>
          </cell>
          <cell r="P2466">
            <v>106.60781562972612</v>
          </cell>
          <cell r="Q2466">
            <v>93.337595901758121</v>
          </cell>
          <cell r="R2466">
            <v>98.801804025039061</v>
          </cell>
          <cell r="S2466">
            <v>73.934081341536</v>
          </cell>
          <cell r="T2466">
            <v>99.024832928030122</v>
          </cell>
          <cell r="U2466">
            <v>119.88472622478385</v>
          </cell>
          <cell r="V2466">
            <v>99.999999999999986</v>
          </cell>
          <cell r="W2466">
            <v>85.302593659942346</v>
          </cell>
          <cell r="X2466">
            <v>68.731988472622476</v>
          </cell>
        </row>
        <row r="2467">
          <cell r="A2467">
            <v>2467</v>
          </cell>
        </row>
        <row r="2468">
          <cell r="A2468">
            <v>2468</v>
          </cell>
          <cell r="B2468" t="str">
            <v>W</v>
          </cell>
          <cell r="C2468">
            <v>1815</v>
          </cell>
          <cell r="D2468">
            <v>1</v>
          </cell>
          <cell r="E2468">
            <v>90</v>
          </cell>
          <cell r="G2468" t="str">
            <v>WEIGHT * INDEX</v>
          </cell>
          <cell r="O2468">
            <v>-170.71558618067291</v>
          </cell>
          <cell r="P2468">
            <v>-204.51641652722219</v>
          </cell>
          <cell r="Q2468">
            <v>-179.05882911431482</v>
          </cell>
          <cell r="R2468">
            <v>-189.54136510786492</v>
          </cell>
          <cell r="S2468">
            <v>-141.83512987191244</v>
          </cell>
          <cell r="T2468">
            <v>-189.96922371984655</v>
          </cell>
          <cell r="U2468">
            <v>-229.98683969848898</v>
          </cell>
          <cell r="V2468">
            <v>-191.83998407542231</v>
          </cell>
          <cell r="W2468">
            <v>-163.6444820931556</v>
          </cell>
          <cell r="X2468">
            <v>-131.85543574060006</v>
          </cell>
        </row>
        <row r="2469">
          <cell r="A2469">
            <v>2469</v>
          </cell>
          <cell r="H2469" t="str">
            <v>UNCONSTR</v>
          </cell>
          <cell r="I2469" t="str">
            <v>FINAL</v>
          </cell>
        </row>
        <row r="2470">
          <cell r="A2470">
            <v>2470</v>
          </cell>
          <cell r="B2470" t="str">
            <v>H</v>
          </cell>
          <cell r="C2470">
            <v>1815</v>
          </cell>
          <cell r="D2470">
            <v>2</v>
          </cell>
          <cell r="G2470" t="str">
            <v>Building Societies: Number of outstanding advances</v>
          </cell>
          <cell r="H2470" t="str">
            <v>WEIGHT</v>
          </cell>
          <cell r="I2470" t="str">
            <v>WEIGHT</v>
          </cell>
          <cell r="J2470">
            <v>1978</v>
          </cell>
          <cell r="K2470">
            <v>1979</v>
          </cell>
          <cell r="L2470">
            <v>1980</v>
          </cell>
          <cell r="M2470">
            <v>1981</v>
          </cell>
          <cell r="N2470">
            <v>1982</v>
          </cell>
          <cell r="O2470">
            <v>1983</v>
          </cell>
          <cell r="P2470">
            <v>1984</v>
          </cell>
          <cell r="Q2470">
            <v>1985</v>
          </cell>
          <cell r="R2470">
            <v>1986</v>
          </cell>
          <cell r="S2470">
            <v>1987</v>
          </cell>
          <cell r="T2470">
            <v>1988</v>
          </cell>
          <cell r="U2470">
            <v>1989</v>
          </cell>
          <cell r="V2470">
            <v>1990</v>
          </cell>
          <cell r="W2470">
            <v>1991</v>
          </cell>
          <cell r="X2470">
            <v>1992</v>
          </cell>
        </row>
        <row r="2471">
          <cell r="A2471">
            <v>2471</v>
          </cell>
        </row>
        <row r="2472">
          <cell r="A2472">
            <v>2472</v>
          </cell>
          <cell r="B2472" t="str">
            <v>I</v>
          </cell>
          <cell r="C2472">
            <v>1815</v>
          </cell>
          <cell r="D2472">
            <v>2</v>
          </cell>
          <cell r="E2472">
            <v>90</v>
          </cell>
          <cell r="G2472" t="str">
            <v>Scottish Index,1990=100</v>
          </cell>
          <cell r="H2472">
            <v>-3.2610000000000001</v>
          </cell>
          <cell r="I2472">
            <v>-4.4368098444677466</v>
          </cell>
          <cell r="O2472">
            <v>52.751931132137855</v>
          </cell>
          <cell r="P2472">
            <v>58.645015995542984</v>
          </cell>
          <cell r="Q2472">
            <v>63.510115157268601</v>
          </cell>
          <cell r="R2472">
            <v>78.089097416619097</v>
          </cell>
          <cell r="S2472">
            <v>79.46122055607789</v>
          </cell>
          <cell r="T2472">
            <v>82.417817719975758</v>
          </cell>
          <cell r="U2472">
            <v>93.062933435891267</v>
          </cell>
          <cell r="V2472">
            <v>100</v>
          </cell>
          <cell r="W2472">
            <v>107.24530770803516</v>
          </cell>
          <cell r="X2472">
            <v>110.59206845246139</v>
          </cell>
        </row>
        <row r="2473">
          <cell r="A2473">
            <v>2473</v>
          </cell>
        </row>
        <row r="2474">
          <cell r="A2474">
            <v>2474</v>
          </cell>
          <cell r="B2474" t="str">
            <v>W</v>
          </cell>
          <cell r="C2474">
            <v>1815</v>
          </cell>
          <cell r="D2474">
            <v>2</v>
          </cell>
          <cell r="E2474">
            <v>90</v>
          </cell>
          <cell r="G2474" t="str">
            <v>WEIGHT * INDEX</v>
          </cell>
          <cell r="O2474">
            <v>-234.05028736175385</v>
          </cell>
          <cell r="P2474">
            <v>-260.19678429799359</v>
          </cell>
          <cell r="Q2474">
            <v>-281.78230415304955</v>
          </cell>
          <cell r="R2474">
            <v>-346.46647616365647</v>
          </cell>
          <cell r="S2474">
            <v>-352.55432561662923</v>
          </cell>
          <cell r="T2474">
            <v>-365.67218501953676</v>
          </cell>
          <cell r="U2474">
            <v>-412.90253922340901</v>
          </cell>
          <cell r="V2474">
            <v>-443.68098444677469</v>
          </cell>
          <cell r="W2474">
            <v>-475.82703701198307</v>
          </cell>
          <cell r="X2474">
            <v>-490.67597802993163</v>
          </cell>
        </row>
        <row r="2475">
          <cell r="A2475">
            <v>2475</v>
          </cell>
          <cell r="H2475" t="str">
            <v>UNCONSTR</v>
          </cell>
          <cell r="I2475" t="str">
            <v>FINAL</v>
          </cell>
        </row>
        <row r="2476">
          <cell r="A2476">
            <v>2476</v>
          </cell>
          <cell r="B2476" t="str">
            <v>H</v>
          </cell>
          <cell r="C2476">
            <v>1815</v>
          </cell>
          <cell r="D2476">
            <v>3</v>
          </cell>
          <cell r="G2476" t="str">
            <v>Building Societies: Liabilities deflated by the RPI</v>
          </cell>
          <cell r="H2476" t="str">
            <v>WEIGHT</v>
          </cell>
          <cell r="I2476" t="str">
            <v>WEIGHT</v>
          </cell>
          <cell r="J2476">
            <v>1978</v>
          </cell>
          <cell r="K2476">
            <v>1979</v>
          </cell>
          <cell r="L2476">
            <v>1980</v>
          </cell>
          <cell r="M2476">
            <v>1981</v>
          </cell>
          <cell r="N2476">
            <v>1982</v>
          </cell>
          <cell r="O2476">
            <v>1983</v>
          </cell>
          <cell r="P2476">
            <v>1984</v>
          </cell>
          <cell r="Q2476">
            <v>1985</v>
          </cell>
          <cell r="R2476">
            <v>1986</v>
          </cell>
          <cell r="S2476">
            <v>1987</v>
          </cell>
          <cell r="T2476">
            <v>1988</v>
          </cell>
          <cell r="U2476">
            <v>1989</v>
          </cell>
          <cell r="V2476">
            <v>1990</v>
          </cell>
          <cell r="W2476">
            <v>1991</v>
          </cell>
          <cell r="X2476">
            <v>1992</v>
          </cell>
        </row>
        <row r="2477">
          <cell r="A2477">
            <v>2477</v>
          </cell>
        </row>
        <row r="2478">
          <cell r="A2478">
            <v>2478</v>
          </cell>
          <cell r="B2478" t="str">
            <v>I</v>
          </cell>
          <cell r="C2478">
            <v>1815</v>
          </cell>
          <cell r="D2478">
            <v>3</v>
          </cell>
          <cell r="E2478">
            <v>90</v>
          </cell>
          <cell r="G2478" t="str">
            <v>Scottish Index,1990=100</v>
          </cell>
          <cell r="H2478">
            <v>-2.194</v>
          </cell>
          <cell r="I2478">
            <v>-2.9850845749040893</v>
          </cell>
          <cell r="O2478">
            <v>61.052047281767329</v>
          </cell>
          <cell r="P2478">
            <v>68.956748164350969</v>
          </cell>
          <cell r="Q2478">
            <v>74.27198687525636</v>
          </cell>
          <cell r="R2478">
            <v>79.511371376256506</v>
          </cell>
          <cell r="S2478">
            <v>85.040424305519096</v>
          </cell>
          <cell r="T2478">
            <v>92.715894016983412</v>
          </cell>
          <cell r="U2478">
            <v>97.137490159632961</v>
          </cell>
          <cell r="V2478">
            <v>100</v>
          </cell>
          <cell r="W2478">
            <v>104.9538073451766</v>
          </cell>
          <cell r="X2478">
            <v>110.64644801416108</v>
          </cell>
        </row>
        <row r="2479">
          <cell r="A2479">
            <v>2479</v>
          </cell>
        </row>
        <row r="2480">
          <cell r="A2480">
            <v>2480</v>
          </cell>
          <cell r="B2480" t="str">
            <v>W</v>
          </cell>
          <cell r="C2480">
            <v>1815</v>
          </cell>
          <cell r="D2480">
            <v>3</v>
          </cell>
          <cell r="E2480">
            <v>90</v>
          </cell>
          <cell r="G2480" t="str">
            <v>WEIGHT * INDEX</v>
          </cell>
          <cell r="O2480">
            <v>-182.2455246071188</v>
          </cell>
          <cell r="P2480">
            <v>-205.84172528094996</v>
          </cell>
          <cell r="Q2480">
            <v>-221.70816236880674</v>
          </cell>
          <cell r="R2480">
            <v>-237.34816822473383</v>
          </cell>
          <cell r="S2480">
            <v>-253.85285883770385</v>
          </cell>
          <cell r="T2480">
            <v>-276.76478507853955</v>
          </cell>
          <cell r="U2480">
            <v>-289.96362352041814</v>
          </cell>
          <cell r="V2480">
            <v>-298.50845749040894</v>
          </cell>
          <cell r="W2480">
            <v>-313.29599138354217</v>
          </cell>
          <cell r="X2480">
            <v>-330.28900523499942</v>
          </cell>
        </row>
        <row r="2481">
          <cell r="A2481">
            <v>2481</v>
          </cell>
          <cell r="H2481" t="str">
            <v>UNCONSTR</v>
          </cell>
          <cell r="I2481" t="str">
            <v>FINAL</v>
          </cell>
        </row>
        <row r="2482">
          <cell r="A2482">
            <v>2482</v>
          </cell>
          <cell r="B2482" t="str">
            <v>H</v>
          </cell>
          <cell r="C2482">
            <v>1815</v>
          </cell>
          <cell r="D2482">
            <v>4</v>
          </cell>
          <cell r="G2482" t="str">
            <v>UK Index of the remainder of output for group 815, excluding finance leasing, adjusted by the</v>
          </cell>
          <cell r="H2482" t="str">
            <v>WEIGHT</v>
          </cell>
          <cell r="I2482" t="str">
            <v>WEIGHT</v>
          </cell>
          <cell r="J2482">
            <v>1978</v>
          </cell>
          <cell r="K2482">
            <v>1979</v>
          </cell>
          <cell r="L2482">
            <v>1980</v>
          </cell>
          <cell r="M2482">
            <v>1981</v>
          </cell>
          <cell r="N2482">
            <v>1982</v>
          </cell>
          <cell r="O2482">
            <v>1983</v>
          </cell>
          <cell r="P2482">
            <v>1984</v>
          </cell>
          <cell r="Q2482">
            <v>1985</v>
          </cell>
          <cell r="R2482">
            <v>1986</v>
          </cell>
          <cell r="S2482">
            <v>1987</v>
          </cell>
          <cell r="T2482">
            <v>1988</v>
          </cell>
          <cell r="U2482">
            <v>1989</v>
          </cell>
          <cell r="V2482">
            <v>1990</v>
          </cell>
          <cell r="W2482">
            <v>1991</v>
          </cell>
          <cell r="X2482">
            <v>1992</v>
          </cell>
        </row>
        <row r="2483">
          <cell r="A2483">
            <v>2483</v>
          </cell>
          <cell r="G2483" t="str">
            <v>Scot/GB ratio of the number of employees in employment in Class 81</v>
          </cell>
        </row>
        <row r="2484">
          <cell r="A2484">
            <v>2484</v>
          </cell>
        </row>
        <row r="2485">
          <cell r="A2485">
            <v>2485</v>
          </cell>
          <cell r="B2485" t="str">
            <v>D</v>
          </cell>
          <cell r="C2485">
            <v>1815</v>
          </cell>
          <cell r="D2485">
            <v>4</v>
          </cell>
          <cell r="E2485">
            <v>2</v>
          </cell>
          <cell r="F2485" t="str">
            <v>ONS GDP(O)</v>
          </cell>
          <cell r="G2485" t="str">
            <v>81509 excluding finance leasing,1990=100</v>
          </cell>
          <cell r="R2485">
            <v>92.39</v>
          </cell>
          <cell r="S2485">
            <v>111.89</v>
          </cell>
          <cell r="T2485">
            <v>106.84</v>
          </cell>
          <cell r="U2485">
            <v>105.4</v>
          </cell>
          <cell r="V2485">
            <v>100</v>
          </cell>
          <cell r="W2485">
            <v>98.01</v>
          </cell>
          <cell r="X2485">
            <v>100.4</v>
          </cell>
        </row>
        <row r="2486">
          <cell r="A2486">
            <v>2486</v>
          </cell>
        </row>
        <row r="2487">
          <cell r="A2487">
            <v>2487</v>
          </cell>
          <cell r="B2487" t="str">
            <v>I</v>
          </cell>
          <cell r="C2487">
            <v>1815</v>
          </cell>
          <cell r="D2487">
            <v>4</v>
          </cell>
          <cell r="E2487">
            <v>90</v>
          </cell>
          <cell r="G2487" t="str">
            <v>Scottish Index,1990=100</v>
          </cell>
          <cell r="H2487">
            <v>-1.9239999999999999</v>
          </cell>
          <cell r="I2487">
            <v>-2.6177314139085999</v>
          </cell>
          <cell r="O2487">
            <v>0</v>
          </cell>
          <cell r="P2487">
            <v>0</v>
          </cell>
          <cell r="Q2487">
            <v>0</v>
          </cell>
          <cell r="R2487">
            <v>106.22345181503053</v>
          </cell>
          <cell r="S2487">
            <v>127.71997376321549</v>
          </cell>
          <cell r="T2487">
            <v>110.19280281818854</v>
          </cell>
          <cell r="U2487">
            <v>103.8893041798999</v>
          </cell>
          <cell r="V2487">
            <v>100.00000000000001</v>
          </cell>
          <cell r="W2487">
            <v>103.75031004875513</v>
          </cell>
          <cell r="X2487">
            <v>107.14467615724324</v>
          </cell>
        </row>
        <row r="2488">
          <cell r="A2488">
            <v>2488</v>
          </cell>
        </row>
        <row r="2489">
          <cell r="A2489">
            <v>2489</v>
          </cell>
          <cell r="B2489" t="str">
            <v>W</v>
          </cell>
          <cell r="C2489">
            <v>1815</v>
          </cell>
          <cell r="D2489">
            <v>4</v>
          </cell>
          <cell r="E2489">
            <v>90</v>
          </cell>
          <cell r="G2489" t="str">
            <v>WEIGHT * INDEX</v>
          </cell>
          <cell r="O2489">
            <v>0</v>
          </cell>
          <cell r="P2489">
            <v>0</v>
          </cell>
          <cell r="Q2489">
            <v>0</v>
          </cell>
          <cell r="R2489">
            <v>-278.06446671001191</v>
          </cell>
          <cell r="S2489">
            <v>-334.33658750355136</v>
          </cell>
          <cell r="T2489">
            <v>-288.45516152380821</v>
          </cell>
          <cell r="U2489">
            <v>-271.95429512082995</v>
          </cell>
          <cell r="V2489">
            <v>-261.77314139086002</v>
          </cell>
          <cell r="W2489">
            <v>-271.5904458173834</v>
          </cell>
          <cell r="X2489">
            <v>-280.47598460987939</v>
          </cell>
        </row>
        <row r="2490">
          <cell r="A2490">
            <v>2490</v>
          </cell>
        </row>
        <row r="2491">
          <cell r="A2491">
            <v>2491</v>
          </cell>
          <cell r="B2491" t="str">
            <v>H</v>
          </cell>
          <cell r="C2491">
            <v>18200</v>
          </cell>
          <cell r="D2491" t="str">
            <v xml:space="preserve"> </v>
          </cell>
          <cell r="G2491" t="str">
            <v>INSURANCE</v>
          </cell>
        </row>
        <row r="2492">
          <cell r="A2492">
            <v>2492</v>
          </cell>
          <cell r="H2492" t="str">
            <v>UNCONSTR</v>
          </cell>
          <cell r="I2492" t="str">
            <v>FINAL</v>
          </cell>
        </row>
        <row r="2493">
          <cell r="A2493">
            <v>2493</v>
          </cell>
          <cell r="B2493" t="str">
            <v>H</v>
          </cell>
          <cell r="C2493">
            <v>18200</v>
          </cell>
          <cell r="D2493">
            <v>2</v>
          </cell>
          <cell r="G2493" t="str">
            <v>Employees in employment in Class 82</v>
          </cell>
          <cell r="H2493" t="str">
            <v>WEIGHT</v>
          </cell>
          <cell r="I2493" t="str">
            <v>WEIGHT</v>
          </cell>
          <cell r="J2493">
            <v>1978</v>
          </cell>
          <cell r="K2493">
            <v>1979</v>
          </cell>
          <cell r="L2493">
            <v>1980</v>
          </cell>
          <cell r="M2493">
            <v>1981</v>
          </cell>
          <cell r="N2493">
            <v>1982</v>
          </cell>
          <cell r="O2493">
            <v>1983</v>
          </cell>
          <cell r="P2493">
            <v>1984</v>
          </cell>
          <cell r="Q2493">
            <v>1985</v>
          </cell>
          <cell r="R2493">
            <v>1986</v>
          </cell>
          <cell r="S2493">
            <v>1987</v>
          </cell>
          <cell r="T2493">
            <v>1988</v>
          </cell>
          <cell r="U2493">
            <v>1989</v>
          </cell>
          <cell r="V2493">
            <v>1990</v>
          </cell>
          <cell r="W2493">
            <v>1991</v>
          </cell>
          <cell r="X2493">
            <v>1992</v>
          </cell>
        </row>
        <row r="2494">
          <cell r="A2494">
            <v>2494</v>
          </cell>
        </row>
        <row r="2495">
          <cell r="A2495">
            <v>2495</v>
          </cell>
          <cell r="B2495" t="str">
            <v>I</v>
          </cell>
          <cell r="C2495">
            <v>18200</v>
          </cell>
          <cell r="D2495">
            <v>2</v>
          </cell>
          <cell r="E2495">
            <v>90</v>
          </cell>
          <cell r="G2495" t="str">
            <v>Scottish Index,1990=100</v>
          </cell>
          <cell r="H2495">
            <v>-3.1019999999999999</v>
          </cell>
          <cell r="I2495">
            <v>-4.2204796496592909</v>
          </cell>
          <cell r="O2495" t="e">
            <v>#VALUE!</v>
          </cell>
          <cell r="P2495" t="e">
            <v>#VALUE!</v>
          </cell>
          <cell r="Q2495">
            <v>50.545440089613422</v>
          </cell>
          <cell r="R2495">
            <v>45.119957514388915</v>
          </cell>
          <cell r="S2495">
            <v>52.051055203821974</v>
          </cell>
          <cell r="T2495">
            <v>63.346877229236163</v>
          </cell>
          <cell r="U2495">
            <v>85.236994064093338</v>
          </cell>
          <cell r="V2495">
            <v>100</v>
          </cell>
          <cell r="W2495">
            <v>108.72300635396215</v>
          </cell>
          <cell r="X2495">
            <v>102.78285036036893</v>
          </cell>
        </row>
        <row r="2496">
          <cell r="A2496">
            <v>2496</v>
          </cell>
        </row>
        <row r="2497">
          <cell r="A2497">
            <v>2497</v>
          </cell>
          <cell r="B2497" t="str">
            <v>W</v>
          </cell>
          <cell r="C2497">
            <v>18200</v>
          </cell>
          <cell r="D2497">
            <v>2</v>
          </cell>
          <cell r="E2497">
            <v>90</v>
          </cell>
          <cell r="G2497" t="str">
            <v>WEIGHT * INDEX</v>
          </cell>
          <cell r="O2497" t="e">
            <v>#VALUE!</v>
          </cell>
          <cell r="P2497" t="e">
            <v>#VALUE!</v>
          </cell>
          <cell r="Q2497">
            <v>-213.32600128128632</v>
          </cell>
          <cell r="R2497">
            <v>-190.42786248297023</v>
          </cell>
          <cell r="S2497">
            <v>-219.68041923102297</v>
          </cell>
          <cell r="T2497">
            <v>-267.35420621545677</v>
          </cell>
          <cell r="U2497">
            <v>-359.74099884563572</v>
          </cell>
          <cell r="V2497">
            <v>-422.04796496592911</v>
          </cell>
          <cell r="W2497">
            <v>-458.86323576667502</v>
          </cell>
          <cell r="X2497">
            <v>-433.79292827991316</v>
          </cell>
        </row>
        <row r="2498">
          <cell r="A2498">
            <v>2498</v>
          </cell>
        </row>
        <row r="2499">
          <cell r="A2499">
            <v>2499</v>
          </cell>
          <cell r="B2499" t="str">
            <v>I</v>
          </cell>
          <cell r="C2499">
            <v>18</v>
          </cell>
          <cell r="E2499">
            <v>90</v>
          </cell>
          <cell r="G2499" t="str">
            <v>DIVISIONAL INDEX, 1990=100</v>
          </cell>
          <cell r="H2499">
            <v>-34.894999999999996</v>
          </cell>
          <cell r="I2499">
            <v>-47.476994640509659</v>
          </cell>
          <cell r="O2499" t="e">
            <v>#VALUE!</v>
          </cell>
          <cell r="P2499" t="e">
            <v>#VALUE!</v>
          </cell>
          <cell r="Q2499">
            <v>62.219575774916748</v>
          </cell>
          <cell r="R2499">
            <v>75.897246400899448</v>
          </cell>
          <cell r="S2499">
            <v>80.155178954342276</v>
          </cell>
          <cell r="T2499">
            <v>86.116531251622348</v>
          </cell>
          <cell r="U2499">
            <v>96.354615123984331</v>
          </cell>
          <cell r="V2499">
            <v>100.00000000000001</v>
          </cell>
          <cell r="W2499">
            <v>103.27670424243539</v>
          </cell>
          <cell r="X2499">
            <v>106.10929913098336</v>
          </cell>
        </row>
        <row r="2500">
          <cell r="A2500">
            <v>2500</v>
          </cell>
        </row>
        <row r="2501">
          <cell r="A2501">
            <v>2501</v>
          </cell>
        </row>
        <row r="2502">
          <cell r="A2502">
            <v>2502</v>
          </cell>
        </row>
        <row r="2503">
          <cell r="A2503">
            <v>2503</v>
          </cell>
        </row>
        <row r="2504">
          <cell r="A2504">
            <v>2504</v>
          </cell>
          <cell r="I2504" t="str">
            <v>FINAL</v>
          </cell>
        </row>
        <row r="2505">
          <cell r="A2505">
            <v>2505</v>
          </cell>
          <cell r="B2505" t="str">
            <v>H</v>
          </cell>
          <cell r="G2505" t="str">
            <v>SUMMARY OF GROSS DOMESTIC PRODUCT (OUTPUT MEASURE)</v>
          </cell>
          <cell r="I2505" t="str">
            <v>WEIGHT</v>
          </cell>
          <cell r="J2505">
            <v>1978</v>
          </cell>
          <cell r="K2505">
            <v>1979</v>
          </cell>
          <cell r="L2505">
            <v>1980</v>
          </cell>
          <cell r="M2505">
            <v>1981</v>
          </cell>
          <cell r="N2505">
            <v>1982</v>
          </cell>
          <cell r="O2505">
            <v>1983</v>
          </cell>
          <cell r="P2505">
            <v>1984</v>
          </cell>
          <cell r="Q2505">
            <v>1985</v>
          </cell>
          <cell r="R2505">
            <v>1986</v>
          </cell>
          <cell r="S2505">
            <v>1987</v>
          </cell>
          <cell r="T2505">
            <v>1988</v>
          </cell>
          <cell r="U2505">
            <v>1989</v>
          </cell>
          <cell r="V2505">
            <v>1990</v>
          </cell>
          <cell r="W2505">
            <v>1991</v>
          </cell>
          <cell r="X2505">
            <v>1992</v>
          </cell>
        </row>
        <row r="2506">
          <cell r="A2506">
            <v>2506</v>
          </cell>
          <cell r="G2506" t="str">
            <v>SIC 80</v>
          </cell>
        </row>
        <row r="2507">
          <cell r="A2507">
            <v>2507</v>
          </cell>
          <cell r="B2507" t="str">
            <v>I</v>
          </cell>
          <cell r="E2507">
            <v>90</v>
          </cell>
          <cell r="G2507" t="str">
            <v>TOTAL Gross Domestic Product, 1990=100</v>
          </cell>
          <cell r="I2507">
            <v>1000.0252806148245</v>
          </cell>
          <cell r="O2507" t="e">
            <v>#VALUE!</v>
          </cell>
          <cell r="P2507" t="e">
            <v>#VALUE!</v>
          </cell>
          <cell r="Q2507" t="e">
            <v>#DIV/0!</v>
          </cell>
          <cell r="R2507">
            <v>89.805721075467744</v>
          </cell>
          <cell r="S2507">
            <v>91.594505209686204</v>
          </cell>
          <cell r="T2507">
            <v>95.301895886441628</v>
          </cell>
          <cell r="U2507">
            <v>97.861184439715799</v>
          </cell>
          <cell r="V2507">
            <v>100.00000000000001</v>
          </cell>
          <cell r="W2507">
            <v>100.1500754372432</v>
          </cell>
          <cell r="X2507">
            <v>101.548867300316</v>
          </cell>
        </row>
        <row r="2508">
          <cell r="A2508">
            <v>2508</v>
          </cell>
        </row>
        <row r="2509">
          <cell r="A2509">
            <v>2509</v>
          </cell>
          <cell r="B2509" t="str">
            <v>I</v>
          </cell>
          <cell r="E2509">
            <v>90</v>
          </cell>
          <cell r="F2509" t="str">
            <v xml:space="preserve"> </v>
          </cell>
          <cell r="G2509" t="str">
            <v>TOTAL Gross Domestic Product excluding the extraction of mineral oil and natural gas, 1990=100</v>
          </cell>
          <cell r="I2509">
            <v>986.25018454848828</v>
          </cell>
          <cell r="O2509" t="e">
            <v>#VALUE!</v>
          </cell>
          <cell r="P2509" t="e">
            <v>#VALUE!</v>
          </cell>
          <cell r="Q2509" t="e">
            <v>#DIV/0!</v>
          </cell>
          <cell r="R2509">
            <v>89.769978245455775</v>
          </cell>
          <cell r="S2509">
            <v>91.660491055788242</v>
          </cell>
          <cell r="T2509">
            <v>95.385668119436104</v>
          </cell>
          <cell r="U2509">
            <v>97.928013067209335</v>
          </cell>
          <cell r="V2509">
            <v>99.999999999999986</v>
          </cell>
          <cell r="W2509">
            <v>100.06900418986103</v>
          </cell>
          <cell r="X2509">
            <v>101.46011495815877</v>
          </cell>
        </row>
        <row r="2510">
          <cell r="A2510">
            <v>2510</v>
          </cell>
        </row>
        <row r="2511">
          <cell r="A2511">
            <v>2511</v>
          </cell>
          <cell r="B2511" t="str">
            <v>I</v>
          </cell>
          <cell r="E2511">
            <v>90</v>
          </cell>
          <cell r="G2511" t="str">
            <v>Agriculture Forestry and Fishing, 1990=100</v>
          </cell>
          <cell r="I2511">
            <v>30.412579633936698</v>
          </cell>
          <cell r="O2511">
            <v>0</v>
          </cell>
          <cell r="P2511">
            <v>0</v>
          </cell>
          <cell r="Q2511">
            <v>67.711676585607208</v>
          </cell>
          <cell r="R2511">
            <v>93.173096659465173</v>
          </cell>
          <cell r="S2511">
            <v>92.44608134427277</v>
          </cell>
          <cell r="T2511">
            <v>90.550836233949582</v>
          </cell>
          <cell r="U2511">
            <v>96.803662112973214</v>
          </cell>
          <cell r="V2511">
            <v>99.999999999999986</v>
          </cell>
          <cell r="W2511">
            <v>98.698277269357277</v>
          </cell>
          <cell r="X2511">
            <v>100.35693368512027</v>
          </cell>
        </row>
        <row r="2512">
          <cell r="A2512">
            <v>2512</v>
          </cell>
        </row>
        <row r="2513">
          <cell r="A2513">
            <v>2513</v>
          </cell>
          <cell r="B2513" t="str">
            <v>D</v>
          </cell>
          <cell r="C2513" t="str">
            <v>1-5</v>
          </cell>
          <cell r="D2513">
            <v>2</v>
          </cell>
          <cell r="E2513">
            <v>90</v>
          </cell>
          <cell r="F2513" t="str">
            <v>ESU 1 Branch 5</v>
          </cell>
          <cell r="G2513" t="str">
            <v>TOTAL Production and construction, 1990=100</v>
          </cell>
          <cell r="I2513">
            <v>356.40610779654162</v>
          </cell>
          <cell r="J2513">
            <v>96.132999999999996</v>
          </cell>
          <cell r="K2513">
            <v>95.358000000000004</v>
          </cell>
          <cell r="L2513">
            <v>89.694000000000003</v>
          </cell>
          <cell r="M2513">
            <v>85.456999999999994</v>
          </cell>
          <cell r="N2513">
            <v>86.387</v>
          </cell>
          <cell r="O2513">
            <v>86.64</v>
          </cell>
          <cell r="P2513">
            <v>89.465000000000003</v>
          </cell>
          <cell r="Q2513">
            <v>91.847999999999999</v>
          </cell>
          <cell r="R2513">
            <v>89.38</v>
          </cell>
          <cell r="S2513">
            <v>88.86</v>
          </cell>
          <cell r="T2513">
            <v>94.03</v>
          </cell>
          <cell r="U2513">
            <v>96.31</v>
          </cell>
          <cell r="V2513">
            <v>100</v>
          </cell>
          <cell r="W2513">
            <v>98.99</v>
          </cell>
          <cell r="X2513">
            <v>100.69</v>
          </cell>
        </row>
        <row r="2514">
          <cell r="A2514">
            <v>2514</v>
          </cell>
          <cell r="G2514" t="str">
            <v>NB Fill in data back to 1978 for Index of Production</v>
          </cell>
        </row>
        <row r="2515">
          <cell r="A2515">
            <v>2515</v>
          </cell>
          <cell r="B2515" t="str">
            <v>D</v>
          </cell>
          <cell r="C2515" t="str">
            <v xml:space="preserve"> </v>
          </cell>
          <cell r="D2515">
            <v>2</v>
          </cell>
          <cell r="E2515">
            <v>90</v>
          </cell>
          <cell r="F2515" t="str">
            <v>ESU 1 Branch 5</v>
          </cell>
          <cell r="G2515" t="str">
            <v>TOTAL Production and construction excluding the extraction of mineral oil and natural gas, 1990=100</v>
          </cell>
          <cell r="I2515">
            <v>342.63101173020527</v>
          </cell>
          <cell r="J2515">
            <v>97.795000000000002</v>
          </cell>
          <cell r="K2515">
            <v>96.616</v>
          </cell>
          <cell r="L2515">
            <v>90.653999999999996</v>
          </cell>
          <cell r="M2515">
            <v>86.119</v>
          </cell>
          <cell r="N2515">
            <v>86.688000000000002</v>
          </cell>
          <cell r="O2515">
            <v>86.664000000000001</v>
          </cell>
          <cell r="P2515">
            <v>89.143000000000001</v>
          </cell>
          <cell r="Q2515">
            <v>91.504000000000005</v>
          </cell>
          <cell r="R2515">
            <v>89.26</v>
          </cell>
          <cell r="S2515">
            <v>88.94</v>
          </cell>
          <cell r="T2515">
            <v>94.22</v>
          </cell>
          <cell r="U2515">
            <v>96.44</v>
          </cell>
          <cell r="V2515">
            <v>100</v>
          </cell>
          <cell r="W2515">
            <v>98.71</v>
          </cell>
          <cell r="X2515">
            <v>100.4</v>
          </cell>
        </row>
        <row r="2516">
          <cell r="A2516">
            <v>2516</v>
          </cell>
        </row>
        <row r="2517">
          <cell r="A2517">
            <v>2517</v>
          </cell>
          <cell r="B2517" t="str">
            <v>I</v>
          </cell>
          <cell r="E2517">
            <v>90</v>
          </cell>
          <cell r="G2517" t="str">
            <v>TOTAL Services, 1990=100</v>
          </cell>
          <cell r="I2517">
            <v>613.20659318434627</v>
          </cell>
          <cell r="O2517" t="e">
            <v>#VALUE!</v>
          </cell>
          <cell r="P2517" t="e">
            <v>#VALUE!</v>
          </cell>
          <cell r="Q2517" t="e">
            <v>#DIV/0!</v>
          </cell>
          <cell r="R2517">
            <v>89.88614913015094</v>
          </cell>
          <cell r="S2517">
            <v>93.14161142490093</v>
          </cell>
          <cell r="T2517">
            <v>96.276776863066033</v>
          </cell>
          <cell r="U2517">
            <v>98.815208087068399</v>
          </cell>
          <cell r="V2517">
            <v>100</v>
          </cell>
          <cell r="W2517">
            <v>100.89633437153662</v>
          </cell>
          <cell r="X2517">
            <v>102.10717070314151</v>
          </cell>
        </row>
        <row r="2518">
          <cell r="A2518">
            <v>2518</v>
          </cell>
        </row>
        <row r="2519">
          <cell r="A2519">
            <v>2519</v>
          </cell>
          <cell r="B2519" t="str">
            <v>I</v>
          </cell>
          <cell r="E2519">
            <v>90</v>
          </cell>
          <cell r="G2519" t="str">
            <v>Distribution, hotels and catering, repairs, 1990=100</v>
          </cell>
          <cell r="I2519">
            <v>135.20072808170696</v>
          </cell>
          <cell r="O2519">
            <v>18.195670481120555</v>
          </cell>
          <cell r="P2519">
            <v>37.765128821171892</v>
          </cell>
          <cell r="Q2519">
            <v>39.689178361621082</v>
          </cell>
          <cell r="R2519">
            <v>84.49504763064526</v>
          </cell>
          <cell r="S2519">
            <v>87.838661248681774</v>
          </cell>
          <cell r="T2519">
            <v>95.390652777373347</v>
          </cell>
          <cell r="U2519">
            <v>100.31644145141719</v>
          </cell>
          <cell r="V2519">
            <v>100</v>
          </cell>
          <cell r="W2519">
            <v>98.338804432250697</v>
          </cell>
          <cell r="X2519">
            <v>100.63572826603836</v>
          </cell>
        </row>
        <row r="2520">
          <cell r="A2520">
            <v>2520</v>
          </cell>
        </row>
        <row r="2521">
          <cell r="A2521">
            <v>2521</v>
          </cell>
          <cell r="B2521" t="str">
            <v>I</v>
          </cell>
          <cell r="E2521">
            <v>90</v>
          </cell>
          <cell r="G2521" t="str">
            <v>Transport and communication, 1990=100</v>
          </cell>
          <cell r="I2521">
            <v>85.220952573566592</v>
          </cell>
          <cell r="O2521">
            <v>31.738369360836924</v>
          </cell>
          <cell r="P2521">
            <v>47.746565890900655</v>
          </cell>
          <cell r="Q2521" t="e">
            <v>#REF!</v>
          </cell>
          <cell r="R2521">
            <v>92.681090546376467</v>
          </cell>
          <cell r="S2521">
            <v>98.191378061084748</v>
          </cell>
          <cell r="T2521">
            <v>98.791490766554347</v>
          </cell>
          <cell r="U2521">
            <v>101.12240171248634</v>
          </cell>
          <cell r="V2521">
            <v>99.999999999999972</v>
          </cell>
          <cell r="W2521">
            <v>99.126119887856703</v>
          </cell>
          <cell r="X2521">
            <v>99.585430167932287</v>
          </cell>
        </row>
        <row r="2522">
          <cell r="A2522">
            <v>2522</v>
          </cell>
        </row>
        <row r="2523">
          <cell r="A2523">
            <v>2523</v>
          </cell>
          <cell r="B2523" t="str">
            <v>I</v>
          </cell>
          <cell r="E2523">
            <v>90</v>
          </cell>
          <cell r="G2523" t="str">
            <v>Other services (financial and business, public administration,ood etc), 1990=100</v>
          </cell>
          <cell r="I2523">
            <v>392.7849125290727</v>
          </cell>
          <cell r="O2523" t="e">
            <v>#VALUE!</v>
          </cell>
          <cell r="P2523" t="e">
            <v>#VALUE!</v>
          </cell>
          <cell r="Q2523" t="e">
            <v>#DIV/0!</v>
          </cell>
          <cell r="R2523">
            <v>91.135416254129836</v>
          </cell>
          <cell r="S2523">
            <v>93.871315628533836</v>
          </cell>
          <cell r="T2523">
            <v>96.036182864329177</v>
          </cell>
          <cell r="U2523">
            <v>97.797885196946666</v>
          </cell>
          <cell r="V2523">
            <v>100</v>
          </cell>
          <cell r="W2523">
            <v>102.16073954240527</v>
          </cell>
          <cell r="X2523">
            <v>103.16078861508193</v>
          </cell>
        </row>
        <row r="2524">
          <cell r="A2524">
            <v>2524</v>
          </cell>
        </row>
        <row r="2525">
          <cell r="A2525">
            <v>2525</v>
          </cell>
          <cell r="B2525" t="str">
            <v xml:space="preserve"> </v>
          </cell>
          <cell r="E2525" t="str">
            <v xml:space="preserve"> </v>
          </cell>
        </row>
        <row r="2526">
          <cell r="A2526">
            <v>2526</v>
          </cell>
          <cell r="B2526" t="str">
            <v>H</v>
          </cell>
          <cell r="E2526" t="str">
            <v xml:space="preserve"> </v>
          </cell>
        </row>
        <row r="2527">
          <cell r="A2527">
            <v>2527</v>
          </cell>
        </row>
        <row r="2528">
          <cell r="A2528">
            <v>2528</v>
          </cell>
        </row>
        <row r="2529">
          <cell r="A2529">
            <v>2529</v>
          </cell>
          <cell r="B2529" t="str">
            <v>H</v>
          </cell>
          <cell r="G2529" t="str">
            <v>Percentage changes over previous year (SIC 80)</v>
          </cell>
          <cell r="J2529">
            <v>1978</v>
          </cell>
          <cell r="K2529">
            <v>1979</v>
          </cell>
          <cell r="L2529">
            <v>1980</v>
          </cell>
          <cell r="M2529">
            <v>1981</v>
          </cell>
          <cell r="N2529">
            <v>1982</v>
          </cell>
          <cell r="O2529">
            <v>1983</v>
          </cell>
          <cell r="P2529">
            <v>1984</v>
          </cell>
          <cell r="Q2529">
            <v>1985</v>
          </cell>
          <cell r="S2529">
            <v>1987</v>
          </cell>
          <cell r="T2529">
            <v>1988</v>
          </cell>
          <cell r="U2529">
            <v>1989</v>
          </cell>
          <cell r="V2529">
            <v>1990</v>
          </cell>
          <cell r="W2529">
            <v>1991</v>
          </cell>
          <cell r="X2529">
            <v>1992</v>
          </cell>
        </row>
        <row r="2530">
          <cell r="A2530">
            <v>2530</v>
          </cell>
        </row>
        <row r="2531">
          <cell r="A2531">
            <v>2531</v>
          </cell>
          <cell r="B2531" t="str">
            <v>C</v>
          </cell>
          <cell r="G2531" t="str">
            <v>Total Gross Domestic Product, 1990=100</v>
          </cell>
          <cell r="O2531" t="str">
            <v xml:space="preserve"> </v>
          </cell>
          <cell r="P2531" t="e">
            <v>#VALUE!</v>
          </cell>
          <cell r="Q2531" t="e">
            <v>#DIV/0!</v>
          </cell>
          <cell r="S2531">
            <v>1.9918376165759755</v>
          </cell>
          <cell r="T2531">
            <v>4.0476125377479022</v>
          </cell>
          <cell r="U2531">
            <v>2.6854539770370778</v>
          </cell>
          <cell r="V2531">
            <v>2.185560672016762</v>
          </cell>
          <cell r="W2531">
            <v>0.15007543724319117</v>
          </cell>
          <cell r="X2531">
            <v>1.3966957657953305</v>
          </cell>
        </row>
        <row r="2532">
          <cell r="A2532">
            <v>2532</v>
          </cell>
          <cell r="P2532" t="str">
            <v xml:space="preserve"> </v>
          </cell>
          <cell r="Q2532" t="str">
            <v xml:space="preserve"> </v>
          </cell>
          <cell r="S2532" t="str">
            <v xml:space="preserve"> </v>
          </cell>
          <cell r="T2532" t="str">
            <v xml:space="preserve"> </v>
          </cell>
          <cell r="U2532" t="str">
            <v xml:space="preserve"> </v>
          </cell>
          <cell r="V2532" t="str">
            <v xml:space="preserve"> </v>
          </cell>
          <cell r="W2532" t="str">
            <v xml:space="preserve"> </v>
          </cell>
          <cell r="X2532" t="str">
            <v xml:space="preserve"> </v>
          </cell>
        </row>
        <row r="2533">
          <cell r="A2533">
            <v>2533</v>
          </cell>
          <cell r="B2533" t="str">
            <v>C</v>
          </cell>
          <cell r="G2533" t="str">
            <v>TOTAL Gross Domestic Product excluding the extraction of mineral oil and natural gas, 1990=100</v>
          </cell>
          <cell r="O2533" t="str">
            <v xml:space="preserve"> </v>
          </cell>
          <cell r="P2533" t="e">
            <v>#VALUE!</v>
          </cell>
          <cell r="Q2533" t="e">
            <v>#DIV/0!</v>
          </cell>
          <cell r="S2533">
            <v>2.1059521760864008</v>
          </cell>
          <cell r="T2533">
            <v>4.0641033238416391</v>
          </cell>
          <cell r="U2533">
            <v>2.6653322222263576</v>
          </cell>
          <cell r="V2533">
            <v>2.1158265831132672</v>
          </cell>
          <cell r="W2533">
            <v>6.9004189861043841E-2</v>
          </cell>
          <cell r="X2533">
            <v>1.390151505513515</v>
          </cell>
        </row>
        <row r="2534">
          <cell r="A2534">
            <v>2534</v>
          </cell>
          <cell r="O2534" t="str">
            <v xml:space="preserve"> </v>
          </cell>
          <cell r="P2534" t="str">
            <v xml:space="preserve"> </v>
          </cell>
          <cell r="Q2534" t="str">
            <v xml:space="preserve"> </v>
          </cell>
          <cell r="S2534" t="str">
            <v xml:space="preserve"> </v>
          </cell>
          <cell r="T2534" t="str">
            <v xml:space="preserve"> </v>
          </cell>
          <cell r="U2534" t="str">
            <v xml:space="preserve"> </v>
          </cell>
          <cell r="V2534" t="str">
            <v xml:space="preserve"> </v>
          </cell>
          <cell r="W2534" t="str">
            <v xml:space="preserve"> </v>
          </cell>
          <cell r="X2534" t="str">
            <v xml:space="preserve"> </v>
          </cell>
        </row>
        <row r="2535">
          <cell r="A2535">
            <v>2535</v>
          </cell>
          <cell r="B2535" t="str">
            <v>C</v>
          </cell>
          <cell r="G2535" t="str">
            <v>Agriculture Forestry and Fishing, 1990=100</v>
          </cell>
          <cell r="O2535" t="str">
            <v xml:space="preserve"> </v>
          </cell>
          <cell r="P2535" t="e">
            <v>#DIV/0!</v>
          </cell>
          <cell r="Q2535" t="e">
            <v>#DIV/0!</v>
          </cell>
          <cell r="S2535">
            <v>-0.78028458992787098</v>
          </cell>
          <cell r="T2535">
            <v>-2.0501086501062415</v>
          </cell>
          <cell r="U2535">
            <v>6.9053209656382064</v>
          </cell>
          <cell r="V2535">
            <v>3.3018770336359138</v>
          </cell>
          <cell r="W2535">
            <v>-1.301722730642707</v>
          </cell>
          <cell r="X2535">
            <v>1.6805322865325767</v>
          </cell>
        </row>
        <row r="2536">
          <cell r="A2536">
            <v>2536</v>
          </cell>
          <cell r="P2536" t="str">
            <v xml:space="preserve"> </v>
          </cell>
          <cell r="Q2536" t="str">
            <v xml:space="preserve"> </v>
          </cell>
          <cell r="S2536" t="str">
            <v xml:space="preserve"> </v>
          </cell>
          <cell r="T2536" t="str">
            <v xml:space="preserve"> </v>
          </cell>
          <cell r="U2536" t="str">
            <v xml:space="preserve"> </v>
          </cell>
          <cell r="V2536" t="str">
            <v xml:space="preserve"> </v>
          </cell>
          <cell r="W2536" t="str">
            <v xml:space="preserve"> </v>
          </cell>
          <cell r="X2536" t="str">
            <v xml:space="preserve"> </v>
          </cell>
        </row>
        <row r="2537">
          <cell r="A2537">
            <v>2537</v>
          </cell>
          <cell r="B2537" t="str">
            <v>C</v>
          </cell>
          <cell r="G2537" t="str">
            <v>TOTAL Production and construction, 1990=100</v>
          </cell>
          <cell r="O2537" t="str">
            <v xml:space="preserve"> </v>
          </cell>
          <cell r="P2537">
            <v>3.2606186518928881</v>
          </cell>
          <cell r="Q2537">
            <v>2.6636114681719114</v>
          </cell>
          <cell r="S2537">
            <v>-0.58178563437010222</v>
          </cell>
          <cell r="T2537">
            <v>5.8181408957911351</v>
          </cell>
          <cell r="U2537">
            <v>2.424758055939602</v>
          </cell>
          <cell r="V2537">
            <v>3.8313778423839651</v>
          </cell>
          <cell r="W2537">
            <v>-1.0099999999999998</v>
          </cell>
          <cell r="X2537">
            <v>1.7173451863824685</v>
          </cell>
        </row>
        <row r="2538">
          <cell r="A2538">
            <v>2538</v>
          </cell>
          <cell r="O2538" t="str">
            <v xml:space="preserve"> </v>
          </cell>
          <cell r="P2538" t="str">
            <v xml:space="preserve"> </v>
          </cell>
          <cell r="Q2538" t="str">
            <v xml:space="preserve"> </v>
          </cell>
          <cell r="S2538" t="str">
            <v xml:space="preserve"> </v>
          </cell>
          <cell r="T2538" t="str">
            <v xml:space="preserve"> </v>
          </cell>
          <cell r="U2538" t="str">
            <v xml:space="preserve"> </v>
          </cell>
          <cell r="V2538" t="str">
            <v xml:space="preserve"> </v>
          </cell>
          <cell r="W2538" t="str">
            <v xml:space="preserve"> </v>
          </cell>
          <cell r="X2538" t="str">
            <v xml:space="preserve"> </v>
          </cell>
        </row>
        <row r="2539">
          <cell r="A2539">
            <v>2539</v>
          </cell>
          <cell r="B2539" t="str">
            <v>C</v>
          </cell>
          <cell r="G2539" t="str">
            <v>TOTAL Production and construction excluding the extraction of mineral oil and natural gas, 1990=100</v>
          </cell>
          <cell r="O2539" t="str">
            <v xml:space="preserve"> </v>
          </cell>
          <cell r="P2539">
            <v>2.86047262992708</v>
          </cell>
          <cell r="Q2539">
            <v>2.6485534478310147</v>
          </cell>
          <cell r="S2539">
            <v>-0.35850324893570429</v>
          </cell>
          <cell r="T2539">
            <v>5.9365864627838993</v>
          </cell>
          <cell r="U2539">
            <v>2.3561876459350373</v>
          </cell>
          <cell r="V2539">
            <v>3.691414350891753</v>
          </cell>
          <cell r="W2539">
            <v>-1.2900000000000023</v>
          </cell>
          <cell r="X2539">
            <v>1.7120859082159878</v>
          </cell>
        </row>
        <row r="2540">
          <cell r="A2540">
            <v>2540</v>
          </cell>
          <cell r="P2540" t="str">
            <v xml:space="preserve"> </v>
          </cell>
          <cell r="Q2540" t="str">
            <v xml:space="preserve"> </v>
          </cell>
          <cell r="S2540" t="str">
            <v xml:space="preserve"> </v>
          </cell>
          <cell r="T2540" t="str">
            <v xml:space="preserve"> </v>
          </cell>
          <cell r="U2540" t="str">
            <v xml:space="preserve"> </v>
          </cell>
          <cell r="V2540" t="str">
            <v xml:space="preserve"> </v>
          </cell>
          <cell r="W2540" t="str">
            <v xml:space="preserve"> </v>
          </cell>
          <cell r="X2540" t="str">
            <v xml:space="preserve"> </v>
          </cell>
        </row>
        <row r="2541">
          <cell r="A2541">
            <v>2541</v>
          </cell>
          <cell r="B2541" t="str">
            <v>C</v>
          </cell>
          <cell r="G2541" t="str">
            <v>TOTAL Services, 1990=100</v>
          </cell>
          <cell r="O2541" t="str">
            <v xml:space="preserve"> </v>
          </cell>
          <cell r="P2541" t="e">
            <v>#VALUE!</v>
          </cell>
          <cell r="Q2541" t="e">
            <v>#DIV/0!</v>
          </cell>
          <cell r="S2541">
            <v>3.6217618912967708</v>
          </cell>
          <cell r="T2541">
            <v>3.3660201817454549</v>
          </cell>
          <cell r="U2541">
            <v>2.6365976372607181</v>
          </cell>
          <cell r="V2541">
            <v>1.1989975388076335</v>
          </cell>
          <cell r="W2541">
            <v>0.89633437153662232</v>
          </cell>
          <cell r="X2541">
            <v>1.2000796056139684</v>
          </cell>
        </row>
        <row r="2542">
          <cell r="A2542">
            <v>2542</v>
          </cell>
          <cell r="O2542" t="str">
            <v xml:space="preserve"> </v>
          </cell>
          <cell r="P2542" t="str">
            <v xml:space="preserve"> </v>
          </cell>
          <cell r="Q2542" t="str">
            <v xml:space="preserve"> </v>
          </cell>
          <cell r="S2542" t="str">
            <v xml:space="preserve"> </v>
          </cell>
          <cell r="T2542" t="str">
            <v xml:space="preserve"> </v>
          </cell>
          <cell r="U2542" t="str">
            <v xml:space="preserve"> </v>
          </cell>
          <cell r="V2542" t="str">
            <v xml:space="preserve"> </v>
          </cell>
          <cell r="W2542" t="str">
            <v xml:space="preserve"> </v>
          </cell>
          <cell r="X2542" t="str">
            <v xml:space="preserve"> </v>
          </cell>
        </row>
        <row r="2543">
          <cell r="A2543">
            <v>2543</v>
          </cell>
          <cell r="B2543" t="str">
            <v>C</v>
          </cell>
          <cell r="G2543" t="str">
            <v>Distribution, hotels and catering, repairs, 1990=100</v>
          </cell>
          <cell r="O2543" t="str">
            <v xml:space="preserve"> </v>
          </cell>
          <cell r="P2543">
            <v>107.55008099512571</v>
          </cell>
          <cell r="Q2543">
            <v>5.0947781736958575</v>
          </cell>
          <cell r="S2543">
            <v>3.9571711145161004</v>
          </cell>
          <cell r="T2543">
            <v>8.5975712987143247</v>
          </cell>
          <cell r="U2543">
            <v>5.1638064429015529</v>
          </cell>
          <cell r="V2543">
            <v>-0.31544325819257146</v>
          </cell>
          <cell r="W2543">
            <v>-1.6611955677493073</v>
          </cell>
          <cell r="X2543">
            <v>2.3357247904819634</v>
          </cell>
        </row>
        <row r="2544">
          <cell r="A2544">
            <v>2544</v>
          </cell>
          <cell r="P2544" t="str">
            <v xml:space="preserve"> </v>
          </cell>
          <cell r="Q2544" t="str">
            <v xml:space="preserve"> </v>
          </cell>
          <cell r="S2544" t="str">
            <v xml:space="preserve"> </v>
          </cell>
          <cell r="T2544" t="str">
            <v xml:space="preserve"> </v>
          </cell>
          <cell r="U2544" t="str">
            <v xml:space="preserve"> </v>
          </cell>
          <cell r="V2544" t="str">
            <v xml:space="preserve"> </v>
          </cell>
          <cell r="W2544" t="str">
            <v xml:space="preserve"> </v>
          </cell>
          <cell r="X2544" t="str">
            <v xml:space="preserve"> </v>
          </cell>
        </row>
        <row r="2545">
          <cell r="A2545">
            <v>2545</v>
          </cell>
          <cell r="B2545" t="str">
            <v>C</v>
          </cell>
          <cell r="G2545" t="str">
            <v>Transport and communication, 1990=100</v>
          </cell>
          <cell r="O2545">
            <v>31.738369360836924</v>
          </cell>
          <cell r="P2545">
            <v>50.437993042631859</v>
          </cell>
          <cell r="Q2545" t="e">
            <v>#REF!</v>
          </cell>
          <cell r="S2545">
            <v>5.9454280071844945</v>
          </cell>
          <cell r="T2545">
            <v>0.61116639497234004</v>
          </cell>
          <cell r="U2545">
            <v>2.359424812649058</v>
          </cell>
          <cell r="V2545">
            <v>-1.109943685552095</v>
          </cell>
          <cell r="W2545">
            <v>-0.873880112143266</v>
          </cell>
          <cell r="X2545">
            <v>0.46335948647562297</v>
          </cell>
        </row>
        <row r="2546">
          <cell r="A2546">
            <v>2546</v>
          </cell>
          <cell r="O2546" t="str">
            <v xml:space="preserve"> </v>
          </cell>
          <cell r="P2546" t="str">
            <v xml:space="preserve"> </v>
          </cell>
          <cell r="Q2546" t="str">
            <v xml:space="preserve"> </v>
          </cell>
          <cell r="S2546" t="str">
            <v xml:space="preserve"> </v>
          </cell>
          <cell r="T2546" t="str">
            <v xml:space="preserve"> </v>
          </cell>
          <cell r="U2546" t="str">
            <v xml:space="preserve"> </v>
          </cell>
          <cell r="V2546" t="str">
            <v xml:space="preserve"> </v>
          </cell>
          <cell r="W2546" t="str">
            <v xml:space="preserve"> </v>
          </cell>
          <cell r="X2546" t="str">
            <v xml:space="preserve"> </v>
          </cell>
        </row>
        <row r="2547">
          <cell r="A2547">
            <v>2547</v>
          </cell>
          <cell r="B2547" t="str">
            <v>C</v>
          </cell>
          <cell r="G2547" t="str">
            <v>Other services (financial and business, public administration etc), 1990=100</v>
          </cell>
          <cell r="O2547" t="e">
            <v>#VALUE!</v>
          </cell>
          <cell r="P2547" t="e">
            <v>#VALUE!</v>
          </cell>
          <cell r="Q2547" t="e">
            <v>#DIV/0!</v>
          </cell>
          <cell r="S2547">
            <v>3.0020155575687379</v>
          </cell>
          <cell r="T2547">
            <v>2.30620740883416</v>
          </cell>
          <cell r="U2547">
            <v>1.834415196516348</v>
          </cell>
          <cell r="V2547">
            <v>2.2516998180673209</v>
          </cell>
          <cell r="W2547">
            <v>2.1607395424052767</v>
          </cell>
          <cell r="X2547">
            <v>0.978897644198784</v>
          </cell>
        </row>
        <row r="2548">
          <cell r="A2548">
            <v>2548</v>
          </cell>
          <cell r="P2548" t="str">
            <v xml:space="preserve"> </v>
          </cell>
          <cell r="Q2548" t="str">
            <v xml:space="preserve"> </v>
          </cell>
          <cell r="R2548" t="str">
            <v xml:space="preserve"> </v>
          </cell>
          <cell r="S2548" t="str">
            <v xml:space="preserve"> </v>
          </cell>
          <cell r="T2548" t="str">
            <v xml:space="preserve"> </v>
          </cell>
          <cell r="U2548" t="str">
            <v xml:space="preserve"> </v>
          </cell>
          <cell r="V2548" t="str">
            <v xml:space="preserve"> </v>
          </cell>
          <cell r="W2548" t="str">
            <v xml:space="preserve"> </v>
          </cell>
          <cell r="X2548" t="str">
            <v xml:space="preserve"> </v>
          </cell>
        </row>
        <row r="2549">
          <cell r="A2549">
            <v>2549</v>
          </cell>
        </row>
        <row r="2550">
          <cell r="A2550">
            <v>2550</v>
          </cell>
        </row>
        <row r="2551">
          <cell r="G2551" t="str">
            <v>SIC 92</v>
          </cell>
        </row>
        <row r="2552">
          <cell r="A2552" t="str">
            <v>2552</v>
          </cell>
          <cell r="G2552" t="str">
            <v xml:space="preserve"> </v>
          </cell>
          <cell r="Q2552">
            <v>1985</v>
          </cell>
          <cell r="R2552">
            <v>1986</v>
          </cell>
          <cell r="S2552">
            <v>1987</v>
          </cell>
          <cell r="T2552">
            <v>1988</v>
          </cell>
          <cell r="U2552">
            <v>1989</v>
          </cell>
          <cell r="V2552">
            <v>1990</v>
          </cell>
          <cell r="W2552">
            <v>1991</v>
          </cell>
          <cell r="X2552">
            <v>1992</v>
          </cell>
        </row>
        <row r="2553">
          <cell r="A2553" t="str">
            <v>2553</v>
          </cell>
          <cell r="G2553" t="str">
            <v>TOTAL Gross Domestic Product, 1990=100</v>
          </cell>
          <cell r="H2553">
            <v>1002.127652745475</v>
          </cell>
          <cell r="I2553">
            <v>1000.0252806148244</v>
          </cell>
          <cell r="Q2553" t="e">
            <v>#DIV/0!</v>
          </cell>
          <cell r="R2553">
            <v>89.805721075467744</v>
          </cell>
          <cell r="S2553">
            <v>91.594505209686204</v>
          </cell>
          <cell r="T2553">
            <v>95.301895886441628</v>
          </cell>
          <cell r="U2553">
            <v>97.861184439715799</v>
          </cell>
          <cell r="V2553">
            <v>100.00000000000001</v>
          </cell>
          <cell r="W2553">
            <v>100.1500754372432</v>
          </cell>
          <cell r="X2553">
            <v>101.548867300316</v>
          </cell>
        </row>
        <row r="2554">
          <cell r="A2554" t="str">
            <v>2554</v>
          </cell>
          <cell r="G2554" t="str">
            <v>A + B : AGRICULTURE, HUNTING, FORESTRY AND FISHING</v>
          </cell>
          <cell r="H2554">
            <v>32.962000000000003</v>
          </cell>
          <cell r="I2554">
            <v>30.412579633936698</v>
          </cell>
          <cell r="Q2554">
            <v>67.711676585607208</v>
          </cell>
          <cell r="R2554">
            <v>93.173096659465173</v>
          </cell>
          <cell r="S2554">
            <v>92.44608134427277</v>
          </cell>
          <cell r="T2554">
            <v>90.550836233949582</v>
          </cell>
          <cell r="U2554">
            <v>96.803662112973214</v>
          </cell>
          <cell r="V2554">
            <v>99.999999999999986</v>
          </cell>
          <cell r="W2554">
            <v>98.698277269357277</v>
          </cell>
          <cell r="X2554">
            <v>100.35693368512027</v>
          </cell>
        </row>
        <row r="2555">
          <cell r="A2555" t="str">
            <v>2555</v>
          </cell>
          <cell r="G2555" t="str">
            <v>C - F : MINING, QUARRYING, MANUFACTURING, ELECTRICITY, GAS,WATER,CONSTRUCTION</v>
          </cell>
          <cell r="H2555">
            <v>356.40610779654162</v>
          </cell>
          <cell r="I2555">
            <v>356.40610779654162</v>
          </cell>
          <cell r="Q2555">
            <v>91.847999999999999</v>
          </cell>
          <cell r="R2555">
            <v>89.38</v>
          </cell>
          <cell r="S2555">
            <v>88.86</v>
          </cell>
          <cell r="T2555">
            <v>94.03</v>
          </cell>
          <cell r="U2555">
            <v>96.31</v>
          </cell>
          <cell r="V2555">
            <v>100</v>
          </cell>
          <cell r="W2555">
            <v>98.99</v>
          </cell>
          <cell r="X2555">
            <v>100.69</v>
          </cell>
        </row>
        <row r="2556">
          <cell r="A2556" t="str">
            <v>2556</v>
          </cell>
          <cell r="G2556" t="str">
            <v>G + H : DISTRIBUTION, HOTELS AND CATERING; REPAIRS</v>
          </cell>
          <cell r="H2556">
            <v>135.126</v>
          </cell>
          <cell r="I2556">
            <v>135.20072808170696</v>
          </cell>
          <cell r="Q2556">
            <v>39.689178361621082</v>
          </cell>
          <cell r="R2556">
            <v>84.49504763064526</v>
          </cell>
          <cell r="S2556">
            <v>87.838661248681774</v>
          </cell>
          <cell r="T2556">
            <v>95.390652777373347</v>
          </cell>
          <cell r="U2556">
            <v>100.31644145141719</v>
          </cell>
          <cell r="V2556">
            <v>100</v>
          </cell>
          <cell r="W2556">
            <v>98.338804432250697</v>
          </cell>
          <cell r="X2556">
            <v>100.63572826603836</v>
          </cell>
        </row>
        <row r="2557">
          <cell r="A2557" t="str">
            <v>2557</v>
          </cell>
          <cell r="G2557" t="str">
            <v>I : TRANSPORT, STORAGE AND COMMUNICATION</v>
          </cell>
          <cell r="H2557">
            <v>83.65100000000001</v>
          </cell>
          <cell r="I2557">
            <v>85.220952573566592</v>
          </cell>
          <cell r="Q2557" t="e">
            <v>#REF!</v>
          </cell>
          <cell r="R2557">
            <v>92.681090546376467</v>
          </cell>
          <cell r="S2557">
            <v>98.191378061084748</v>
          </cell>
          <cell r="T2557">
            <v>98.791490766554347</v>
          </cell>
          <cell r="U2557">
            <v>101.12240171248634</v>
          </cell>
          <cell r="V2557">
            <v>99.999999999999972</v>
          </cell>
          <cell r="W2557">
            <v>99.126119887856703</v>
          </cell>
          <cell r="X2557">
            <v>99.585430167932287</v>
          </cell>
        </row>
        <row r="2558">
          <cell r="A2558" t="str">
            <v>2558</v>
          </cell>
          <cell r="G2558" t="str">
            <v>J + K : FINANCIAL AND BUSINESS SERVICES (inc ownership of dwellings)</v>
          </cell>
          <cell r="H2558">
            <v>182.68654494893318</v>
          </cell>
          <cell r="I2558">
            <v>178.1524926686217</v>
          </cell>
          <cell r="Q2558" t="e">
            <v>#DIV/0!</v>
          </cell>
          <cell r="R2558">
            <v>81.84077623363271</v>
          </cell>
          <cell r="S2558">
            <v>85.827760299593095</v>
          </cell>
          <cell r="T2558">
            <v>90.388661992449784</v>
          </cell>
          <cell r="U2558">
            <v>96.019228192741252</v>
          </cell>
          <cell r="V2558">
            <v>99.999999999999986</v>
          </cell>
          <cell r="W2558">
            <v>104.83356165243976</v>
          </cell>
          <cell r="X2558">
            <v>106.40606024931492</v>
          </cell>
        </row>
        <row r="2559">
          <cell r="A2559" t="str">
            <v>2559</v>
          </cell>
          <cell r="G2559" t="str">
            <v>L : PUBLIC ADMINISTRATION AND DEFENCE</v>
          </cell>
          <cell r="H2559">
            <v>75.820999999999984</v>
          </cell>
          <cell r="I2559">
            <v>73.591869754272423</v>
          </cell>
          <cell r="Q2559">
            <v>75.522626339757721</v>
          </cell>
          <cell r="R2559">
            <v>100.79012358273393</v>
          </cell>
          <cell r="S2559">
            <v>101.58651427755264</v>
          </cell>
          <cell r="T2559">
            <v>98.511227977096993</v>
          </cell>
          <cell r="U2559">
            <v>98.474923299091913</v>
          </cell>
          <cell r="V2559">
            <v>100.00000000000003</v>
          </cell>
          <cell r="W2559">
            <v>97.5615595383493</v>
          </cell>
          <cell r="X2559">
            <v>99.306815925421787</v>
          </cell>
        </row>
        <row r="2560">
          <cell r="A2560" t="str">
            <v>2560</v>
          </cell>
          <cell r="G2560" t="str">
            <v>M + N : EDUCATION, SOCIAL WORK AND HEALTH</v>
          </cell>
          <cell r="H2560">
            <v>104.392</v>
          </cell>
          <cell r="I2560">
            <v>128.67832945697239</v>
          </cell>
          <cell r="Q2560" t="e">
            <v>#DIV/0!</v>
          </cell>
          <cell r="R2560">
            <v>93.753827380541239</v>
          </cell>
          <cell r="S2560">
            <v>95.880781779977667</v>
          </cell>
          <cell r="T2560">
            <v>97.559935859955445</v>
          </cell>
          <cell r="U2560">
            <v>99.007527749467485</v>
          </cell>
          <cell r="V2560">
            <v>100</v>
          </cell>
          <cell r="W2560">
            <v>101.29526704413546</v>
          </cell>
          <cell r="X2560">
            <v>101.97138678980139</v>
          </cell>
        </row>
        <row r="2561">
          <cell r="A2561" t="str">
            <v>2561</v>
          </cell>
          <cell r="G2561" t="str">
            <v>O : OTHER SERVICES</v>
          </cell>
          <cell r="H2561">
            <v>65.977999999999994</v>
          </cell>
          <cell r="I2561">
            <v>59.839215289715845</v>
          </cell>
          <cell r="Q2561">
            <v>75.505983424345757</v>
          </cell>
          <cell r="R2561">
            <v>89.212931916603921</v>
          </cell>
          <cell r="S2561">
            <v>93.126450292991365</v>
          </cell>
          <cell r="T2561">
            <v>98.659002798619937</v>
          </cell>
          <cell r="U2561">
            <v>98.514317898229493</v>
          </cell>
          <cell r="V2561">
            <v>99.999999999999986</v>
          </cell>
          <cell r="W2561">
            <v>102.6059749903325</v>
          </cell>
          <cell r="X2561">
            <v>103.13579636020299</v>
          </cell>
        </row>
        <row r="2562">
          <cell r="G2562" t="str">
            <v xml:space="preserve">       ADJUSTMENT FOR FINANCIAL SERVICES</v>
          </cell>
          <cell r="H2562">
            <v>-34.894999999999996</v>
          </cell>
          <cell r="I2562">
            <v>-47.476994640509659</v>
          </cell>
          <cell r="Q2562">
            <v>62.219575774916748</v>
          </cell>
          <cell r="R2562">
            <v>75.897246400899448</v>
          </cell>
          <cell r="S2562">
            <v>80.155178954342276</v>
          </cell>
          <cell r="T2562">
            <v>86.116531251622348</v>
          </cell>
          <cell r="U2562">
            <v>96.354615123984331</v>
          </cell>
          <cell r="V2562">
            <v>100.00000000000001</v>
          </cell>
          <cell r="W2562">
            <v>103.27670424243539</v>
          </cell>
          <cell r="X2562">
            <v>106.10929913098336</v>
          </cell>
        </row>
        <row r="2564">
          <cell r="G2564" t="str">
            <v>TOTAL SERVICES</v>
          </cell>
          <cell r="H2564">
            <v>612.75954494893313</v>
          </cell>
          <cell r="I2564">
            <v>613.20659318434627</v>
          </cell>
          <cell r="Q2564" t="e">
            <v>#DIV/0!</v>
          </cell>
          <cell r="R2564">
            <v>89.88614913015094</v>
          </cell>
          <cell r="S2564">
            <v>93.14161142490093</v>
          </cell>
          <cell r="T2564">
            <v>96.276776863066033</v>
          </cell>
          <cell r="U2564">
            <v>98.815208087068399</v>
          </cell>
          <cell r="V2564">
            <v>100</v>
          </cell>
          <cell r="W2564">
            <v>100.89633437153662</v>
          </cell>
          <cell r="X2564">
            <v>102.10717070314151</v>
          </cell>
        </row>
        <row r="2565">
          <cell r="G2565" t="str">
            <v>OTHER SERVICES (J -&gt; O) INC ADJ FOR FIN SERVICES</v>
          </cell>
          <cell r="H2565">
            <v>393.9825449489332</v>
          </cell>
          <cell r="I2565">
            <v>392.78491252907276</v>
          </cell>
          <cell r="Q2565" t="e">
            <v>#DIV/0!</v>
          </cell>
          <cell r="R2565">
            <v>91.135416254129836</v>
          </cell>
          <cell r="S2565">
            <v>93.871315628533836</v>
          </cell>
          <cell r="T2565">
            <v>96.036182864329177</v>
          </cell>
          <cell r="U2565">
            <v>97.797885196946666</v>
          </cell>
          <cell r="V2565">
            <v>100</v>
          </cell>
          <cell r="W2565">
            <v>102.16073954240527</v>
          </cell>
          <cell r="X2565">
            <v>103.16078861508193</v>
          </cell>
        </row>
        <row r="2574">
          <cell r="G2574" t="str">
            <v>SIC 92</v>
          </cell>
          <cell r="R2574" t="str">
            <v>% change</v>
          </cell>
          <cell r="T2574" t="str">
            <v xml:space="preserve">     Annual % change</v>
          </cell>
          <cell r="W2574" t="str">
            <v>% change</v>
          </cell>
        </row>
        <row r="2575">
          <cell r="R2575" t="str">
            <v>1986-94</v>
          </cell>
          <cell r="S2575" t="str">
            <v>1986-95</v>
          </cell>
          <cell r="T2575" t="str">
            <v>1986-1994</v>
          </cell>
          <cell r="U2575" t="str">
            <v>1986-1995</v>
          </cell>
          <cell r="W2575" t="str">
            <v>1990-1991</v>
          </cell>
          <cell r="X2575" t="str">
            <v>1991-1992</v>
          </cell>
        </row>
        <row r="2576">
          <cell r="G2576" t="str">
            <v>TOTAL Gross Domestic Product, 1990=100</v>
          </cell>
          <cell r="R2576">
            <v>0.18682874780784425</v>
          </cell>
          <cell r="S2576">
            <v>0.21602367116277665</v>
          </cell>
          <cell r="T2576">
            <v>2.1641455608200078E-2</v>
          </cell>
          <cell r="U2576">
            <v>2.1969661101423954E-2</v>
          </cell>
          <cell r="V2576">
            <v>2.1855606720167613E-2</v>
          </cell>
          <cell r="W2576">
            <v>1.5007543724318848E-3</v>
          </cell>
          <cell r="X2576">
            <v>1.3966957657953272E-2</v>
          </cell>
        </row>
        <row r="2577">
          <cell r="G2577" t="str">
            <v>A + B : AGRICULTURE, HUNTING, FORESTRY AND FISHING</v>
          </cell>
          <cell r="R2577">
            <v>0.14374957307207867</v>
          </cell>
          <cell r="S2577">
            <v>0.23097413138520112</v>
          </cell>
          <cell r="T2577">
            <v>1.6930722769477935E-2</v>
          </cell>
          <cell r="U2577">
            <v>2.335816382791478E-2</v>
          </cell>
          <cell r="V2577">
            <v>3.3018770336359124E-2</v>
          </cell>
          <cell r="W2577">
            <v>-1.301722730642709E-2</v>
          </cell>
          <cell r="X2577">
            <v>1.6805322865325753E-2</v>
          </cell>
        </row>
        <row r="2578">
          <cell r="G2578" t="str">
            <v>C - F : MINING, QUARRYING, MANUFACTURING, ELECTRICITY, GAS,WATER,CONSTRUCTION</v>
          </cell>
          <cell r="R2578">
            <v>0.19154173193108084</v>
          </cell>
          <cell r="S2578">
            <v>0.23253395547102268</v>
          </cell>
          <cell r="T2578">
            <v>2.2147703391641738E-2</v>
          </cell>
          <cell r="U2578">
            <v>2.3502165450837609E-2</v>
          </cell>
          <cell r="V2578">
            <v>3.8313778423839658E-2</v>
          </cell>
          <cell r="W2578">
            <v>-1.0100000000000052E-2</v>
          </cell>
          <cell r="X2578">
            <v>1.7173451863824657E-2</v>
          </cell>
        </row>
        <row r="2579">
          <cell r="G2579" t="str">
            <v>G + H : DISTRIBUTION, HOTELS AND CATERING; REPAIRS</v>
          </cell>
          <cell r="R2579">
            <v>0.30085106411242091</v>
          </cell>
          <cell r="S2579">
            <v>0.30721159776023638</v>
          </cell>
          <cell r="T2579">
            <v>3.3423771057195628E-2</v>
          </cell>
          <cell r="U2579">
            <v>3.0213701059238263E-2</v>
          </cell>
          <cell r="V2579">
            <v>-3.1544325819256869E-3</v>
          </cell>
          <cell r="W2579">
            <v>-1.6611955677493028E-2</v>
          </cell>
          <cell r="X2579">
            <v>2.3357247904819672E-2</v>
          </cell>
        </row>
        <row r="2580">
          <cell r="G2580" t="str">
            <v>I : TRANSPORT, STORAGE AND COMMUNICATION</v>
          </cell>
          <cell r="R2580">
            <v>0.1285834444114933</v>
          </cell>
          <cell r="S2580">
            <v>0.1442987792754527</v>
          </cell>
          <cell r="T2580">
            <v>1.5235298859237023E-2</v>
          </cell>
          <cell r="U2580">
            <v>1.5089607829294582E-2</v>
          </cell>
          <cell r="V2580">
            <v>-1.1099436855520943E-2</v>
          </cell>
          <cell r="W2580">
            <v>-8.7388011214326895E-3</v>
          </cell>
          <cell r="X2580">
            <v>4.6335948647562419E-3</v>
          </cell>
        </row>
        <row r="2581">
          <cell r="G2581" t="str">
            <v>J + K : FINANCIAL AND BUSINESS SERVICES (inc ownership of dwellings)</v>
          </cell>
          <cell r="R2581">
            <v>0.34813231747554868</v>
          </cell>
          <cell r="S2581">
            <v>0.39057350688876724</v>
          </cell>
          <cell r="T2581">
            <v>3.8045917995021439E-2</v>
          </cell>
          <cell r="U2581">
            <v>3.7314476870961455E-2</v>
          </cell>
          <cell r="V2581">
            <v>4.1458069203264718E-2</v>
          </cell>
          <cell r="W2581">
            <v>4.8335616524397697E-2</v>
          </cell>
          <cell r="X2581">
            <v>1.4999953946891088E-2</v>
          </cell>
        </row>
        <row r="2582">
          <cell r="G2582" t="str">
            <v>L : PUBLIC ADMINISTRATION AND DEFENCE</v>
          </cell>
          <cell r="R2582">
            <v>-2.7400848842272625E-2</v>
          </cell>
          <cell r="S2582">
            <v>-6.1702034586907227E-2</v>
          </cell>
          <cell r="T2582">
            <v>-3.4668831556412538E-3</v>
          </cell>
          <cell r="U2582">
            <v>-7.0514344825509667E-3</v>
          </cell>
          <cell r="V2582">
            <v>1.548695495071464E-2</v>
          </cell>
          <cell r="W2582">
            <v>-2.4384404616507274E-2</v>
          </cell>
          <cell r="X2582">
            <v>1.7888770898403541E-2</v>
          </cell>
        </row>
        <row r="2583">
          <cell r="G2583" t="str">
            <v>M + N : EDUCATION, SOCIAL WORK AND HEALTH</v>
          </cell>
          <cell r="R2583">
            <v>0.11644305548620305</v>
          </cell>
          <cell r="S2583">
            <v>0.1559703764814111</v>
          </cell>
          <cell r="T2583">
            <v>1.3863695487447147E-2</v>
          </cell>
          <cell r="U2583">
            <v>1.6234836208964598E-2</v>
          </cell>
          <cell r="V2583">
            <v>1.0024210007989549E-2</v>
          </cell>
          <cell r="W2583">
            <v>1.295267044135457E-2</v>
          </cell>
          <cell r="X2583">
            <v>6.6747417267910072E-3</v>
          </cell>
        </row>
        <row r="2584">
          <cell r="G2584" t="str">
            <v>O : OTHER SERVICES</v>
          </cell>
          <cell r="R2584">
            <v>0.20670225133596404</v>
          </cell>
          <cell r="S2584">
            <v>0.22676870639655203</v>
          </cell>
          <cell r="T2584">
            <v>2.376438088502697E-2</v>
          </cell>
          <cell r="U2584">
            <v>2.296911290113135E-2</v>
          </cell>
          <cell r="V2584">
            <v>1.5080874876536032E-2</v>
          </cell>
          <cell r="W2584">
            <v>2.605974990332513E-2</v>
          </cell>
          <cell r="X2584">
            <v>5.1636502642308062E-3</v>
          </cell>
        </row>
        <row r="2585">
          <cell r="G2585" t="str">
            <v xml:space="preserve">       ADJUSTMENT FOR FINANCIAL SERVICES</v>
          </cell>
          <cell r="R2585">
            <v>0.43391908454973416</v>
          </cell>
          <cell r="S2585">
            <v>0.4550666204359145</v>
          </cell>
          <cell r="T2585">
            <v>4.6081642054096816E-2</v>
          </cell>
          <cell r="U2585">
            <v>4.2552892532796038E-2</v>
          </cell>
          <cell r="V2585">
            <v>3.7833007493465499E-2</v>
          </cell>
          <cell r="W2585">
            <v>3.2767042424353715E-2</v>
          </cell>
          <cell r="X2585">
            <v>2.7427239369477167E-2</v>
          </cell>
        </row>
        <row r="2587">
          <cell r="G2587" t="str">
            <v>TOTAL SERVICES</v>
          </cell>
          <cell r="R2587">
            <v>0.18631958905048041</v>
          </cell>
          <cell r="S2587">
            <v>0.20571305123805442</v>
          </cell>
          <cell r="T2587">
            <v>2.1586658806873826E-2</v>
          </cell>
          <cell r="U2587">
            <v>2.1003208560455233E-2</v>
          </cell>
          <cell r="V2587">
            <v>1.198997538807643E-2</v>
          </cell>
          <cell r="W2587">
            <v>8.9633437153662492E-3</v>
          </cell>
          <cell r="X2587">
            <v>1.2000796056139618E-2</v>
          </cell>
        </row>
        <row r="2588">
          <cell r="G2588" t="str">
            <v>OTHER SERVICES (J -&gt; O) INC ADJ FOR FIN SERVICES</v>
          </cell>
          <cell r="R2588">
            <v>0.16250833684361457</v>
          </cell>
          <cell r="S2588">
            <v>0.18687256708626473</v>
          </cell>
          <cell r="T2588">
            <v>1.9000763741720661E-2</v>
          </cell>
          <cell r="U2588">
            <v>1.9218085322256773E-2</v>
          </cell>
          <cell r="V2588">
            <v>2.2516998180673195E-2</v>
          </cell>
          <cell r="W2588">
            <v>2.1607395424052669E-2</v>
          </cell>
          <cell r="X2588">
            <v>9.7889764419878331E-3</v>
          </cell>
        </row>
      </sheetData>
      <sheetData sheetId="4" refreshError="1"/>
      <sheetData sheetId="5" refreshError="1">
        <row r="1">
          <cell r="A1" t="str">
            <v xml:space="preserve">1995 Gross Domestic Product (Output) </v>
          </cell>
        </row>
        <row r="4">
          <cell r="B4" t="str">
            <v>This spreadsheet calculates the GDP(O) index for Scotland for 1995. It is based on SIC(80) but</v>
          </cell>
        </row>
        <row r="5">
          <cell r="B5" t="str">
            <v>aggregates are also available for SIC(92). At aggregate level the 1986-1995 data are linked with</v>
          </cell>
        </row>
        <row r="6">
          <cell r="B6" t="str">
            <v>that for previous years to provide continuous series back to 1963. There is also a summary section</v>
          </cell>
        </row>
        <row r="7">
          <cell r="B7" t="str">
            <v>which can be used as the basis of the press notice.</v>
          </cell>
        </row>
        <row r="9">
          <cell r="B9" t="str">
            <v>Layout of spreadsheet:</v>
          </cell>
        </row>
        <row r="14">
          <cell r="F14" t="str">
            <v>NOTE : In addition to pointing to the relevant</v>
          </cell>
        </row>
        <row r="15">
          <cell r="F15" t="str">
            <v>part of this sheet a number of named ranges</v>
          </cell>
        </row>
        <row r="16">
          <cell r="F16" t="str">
            <v>have been set up to help move around the</v>
          </cell>
        </row>
        <row r="17">
          <cell r="F17" t="str">
            <v>spreadsheet.</v>
          </cell>
        </row>
        <row r="20">
          <cell r="B20" t="str">
            <v>Note : The individual series are given from 1978 onwards  Do not use or update prior to 1986.</v>
          </cell>
        </row>
        <row r="21">
          <cell r="B21" t="str">
            <v>The exception to this is the Index of Production figures which should be updated back to 1978.</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figs"/>
      <sheetName val="Figs for SIC52 at 3-digits"/>
      <sheetName val="Chart for SIC52 at 3-digits"/>
      <sheetName val="Profile of SIC52"/>
      <sheetName val="Related emp"/>
    </sheetNames>
    <sheetDataSet>
      <sheetData sheetId="0" refreshError="1"/>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
      <sheetName val="Draft own data"/>
      <sheetName val="Draft own Table"/>
    </sheetNames>
    <sheetDataSet>
      <sheetData sheetId="0" refreshError="1"/>
      <sheetData sheetId="1" refreshError="1">
        <row r="1">
          <cell r="A1" t="str">
            <v>group</v>
          </cell>
          <cell r="B1" t="str">
            <v>cat</v>
          </cell>
          <cell r="C1" t="str">
            <v>ref</v>
          </cell>
          <cell r="E1" t="str">
            <v>freq</v>
          </cell>
          <cell r="F1" t="str">
            <v>turnevat</v>
          </cell>
          <cell r="G1" t="str">
            <v>gvabp</v>
          </cell>
          <cell r="H1" t="str">
            <v>netcapex</v>
          </cell>
          <cell r="I1" t="str">
            <v>labour</v>
          </cell>
          <cell r="J1" t="str">
            <v>employee</v>
          </cell>
          <cell r="L1" t="str">
            <v>rfreq</v>
          </cell>
          <cell r="M1" t="str">
            <v>rturn</v>
          </cell>
          <cell r="N1" t="str">
            <v>rgva</v>
          </cell>
          <cell r="O1" t="str">
            <v>rnet</v>
          </cell>
          <cell r="P1" t="str">
            <v>rlab</v>
          </cell>
        </row>
        <row r="2">
          <cell r="A2" t="str">
            <v>SCOTLAND</v>
          </cell>
          <cell r="C2">
            <v>2002</v>
          </cell>
          <cell r="E2">
            <v>145535</v>
          </cell>
          <cell r="F2">
            <v>149914</v>
          </cell>
          <cell r="G2">
            <v>55864</v>
          </cell>
          <cell r="H2">
            <v>8874</v>
          </cell>
          <cell r="I2">
            <v>27702</v>
          </cell>
          <cell r="J2">
            <v>1590</v>
          </cell>
          <cell r="L2">
            <v>145540</v>
          </cell>
          <cell r="M2">
            <v>149910</v>
          </cell>
          <cell r="N2">
            <v>55860</v>
          </cell>
          <cell r="O2">
            <v>8870</v>
          </cell>
          <cell r="P2">
            <v>27700</v>
          </cell>
        </row>
        <row r="3">
          <cell r="A3" t="str">
            <v>SCOTLAND</v>
          </cell>
          <cell r="C3">
            <v>2003</v>
          </cell>
          <cell r="E3">
            <v>145841</v>
          </cell>
          <cell r="F3">
            <v>152587</v>
          </cell>
          <cell r="G3">
            <v>57892</v>
          </cell>
          <cell r="H3">
            <v>8951</v>
          </cell>
          <cell r="I3">
            <v>29086</v>
          </cell>
          <cell r="J3">
            <v>1577</v>
          </cell>
          <cell r="L3">
            <v>145840</v>
          </cell>
          <cell r="M3">
            <v>152590</v>
          </cell>
          <cell r="N3">
            <v>57890</v>
          </cell>
          <cell r="O3">
            <v>8950</v>
          </cell>
          <cell r="P3">
            <v>29090</v>
          </cell>
        </row>
        <row r="4">
          <cell r="A4" t="str">
            <v>SCOTLAND</v>
          </cell>
          <cell r="B4" t="str">
            <v>A:SCOTTISH OWNED</v>
          </cell>
          <cell r="C4">
            <v>2002</v>
          </cell>
          <cell r="E4">
            <v>126420</v>
          </cell>
          <cell r="F4">
            <v>76019</v>
          </cell>
          <cell r="G4">
            <v>29134</v>
          </cell>
          <cell r="H4">
            <v>4726</v>
          </cell>
          <cell r="I4">
            <v>16428</v>
          </cell>
          <cell r="J4">
            <v>1002</v>
          </cell>
          <cell r="L4">
            <v>126420</v>
          </cell>
          <cell r="M4">
            <v>76020</v>
          </cell>
          <cell r="N4">
            <v>29130</v>
          </cell>
          <cell r="O4">
            <v>4730</v>
          </cell>
          <cell r="P4">
            <v>16430</v>
          </cell>
        </row>
        <row r="5">
          <cell r="A5" t="str">
            <v>SCOTLAND</v>
          </cell>
          <cell r="B5" t="str">
            <v>A:SCOTTISH OWNED</v>
          </cell>
          <cell r="C5">
            <v>2003</v>
          </cell>
          <cell r="E5">
            <v>123118</v>
          </cell>
          <cell r="F5">
            <v>77363</v>
          </cell>
          <cell r="G5">
            <v>29459</v>
          </cell>
          <cell r="H5">
            <v>3979</v>
          </cell>
          <cell r="I5">
            <v>16884</v>
          </cell>
          <cell r="J5">
            <v>988</v>
          </cell>
          <cell r="L5">
            <v>123120</v>
          </cell>
          <cell r="M5">
            <v>77360</v>
          </cell>
          <cell r="N5">
            <v>29460</v>
          </cell>
          <cell r="O5">
            <v>3980</v>
          </cell>
          <cell r="P5">
            <v>16880</v>
          </cell>
        </row>
        <row r="6">
          <cell r="A6" t="str">
            <v>SCOTLAND</v>
          </cell>
          <cell r="B6" t="str">
            <v>B:REST OF UK OWNED</v>
          </cell>
          <cell r="C6">
            <v>2002</v>
          </cell>
          <cell r="E6">
            <v>14275</v>
          </cell>
          <cell r="F6">
            <v>35811</v>
          </cell>
          <cell r="G6">
            <v>12537</v>
          </cell>
          <cell r="H6">
            <v>1701</v>
          </cell>
          <cell r="I6">
            <v>6213</v>
          </cell>
          <cell r="J6">
            <v>377</v>
          </cell>
          <cell r="L6">
            <v>14280</v>
          </cell>
          <cell r="M6">
            <v>35810</v>
          </cell>
          <cell r="N6">
            <v>12540</v>
          </cell>
          <cell r="O6">
            <v>1700</v>
          </cell>
          <cell r="P6">
            <v>6210</v>
          </cell>
        </row>
        <row r="7">
          <cell r="A7" t="str">
            <v>SCOTLAND</v>
          </cell>
          <cell r="B7" t="str">
            <v>B:REST OF UK OWNED</v>
          </cell>
          <cell r="C7">
            <v>2003</v>
          </cell>
          <cell r="E7">
            <v>17922</v>
          </cell>
          <cell r="F7">
            <v>39297</v>
          </cell>
          <cell r="G7">
            <v>12803</v>
          </cell>
          <cell r="H7">
            <v>1699</v>
          </cell>
          <cell r="I7">
            <v>6833</v>
          </cell>
          <cell r="J7">
            <v>391</v>
          </cell>
          <cell r="L7">
            <v>17920</v>
          </cell>
          <cell r="M7">
            <v>39300</v>
          </cell>
          <cell r="N7">
            <v>12800</v>
          </cell>
          <cell r="O7">
            <v>1700</v>
          </cell>
          <cell r="P7">
            <v>6830</v>
          </cell>
        </row>
        <row r="8">
          <cell r="A8" t="str">
            <v>SCOTLAND</v>
          </cell>
          <cell r="B8" t="str">
            <v>D:ABROAD OWNED</v>
          </cell>
          <cell r="C8">
            <v>2002</v>
          </cell>
          <cell r="E8">
            <v>4840</v>
          </cell>
          <cell r="F8">
            <v>38084</v>
          </cell>
          <cell r="G8">
            <v>14193</v>
          </cell>
          <cell r="H8">
            <v>2447</v>
          </cell>
          <cell r="I8">
            <v>5061</v>
          </cell>
          <cell r="J8">
            <v>212</v>
          </cell>
          <cell r="L8">
            <v>4840</v>
          </cell>
          <cell r="M8">
            <v>38080</v>
          </cell>
          <cell r="N8">
            <v>14190</v>
          </cell>
          <cell r="O8">
            <v>2450</v>
          </cell>
          <cell r="P8">
            <v>5060</v>
          </cell>
        </row>
        <row r="9">
          <cell r="A9" t="str">
            <v>SCOTLAND</v>
          </cell>
          <cell r="B9" t="str">
            <v>D:ABROAD OWNED</v>
          </cell>
          <cell r="C9">
            <v>2003</v>
          </cell>
          <cell r="E9">
            <v>4801</v>
          </cell>
          <cell r="F9">
            <v>35927</v>
          </cell>
          <cell r="G9">
            <v>15631</v>
          </cell>
          <cell r="H9">
            <v>3272</v>
          </cell>
          <cell r="I9">
            <v>5370</v>
          </cell>
          <cell r="J9">
            <v>199</v>
          </cell>
          <cell r="L9">
            <v>4800</v>
          </cell>
          <cell r="M9">
            <v>35930</v>
          </cell>
          <cell r="N9">
            <v>15630</v>
          </cell>
          <cell r="O9">
            <v>3270</v>
          </cell>
          <cell r="P9">
            <v>5370</v>
          </cell>
        </row>
        <row r="10">
          <cell r="A10" t="str">
            <v>a:Manu</v>
          </cell>
          <cell r="C10">
            <v>2002</v>
          </cell>
          <cell r="E10">
            <v>10680</v>
          </cell>
          <cell r="F10">
            <v>34659</v>
          </cell>
          <cell r="G10">
            <v>11468</v>
          </cell>
          <cell r="H10">
            <v>1023</v>
          </cell>
          <cell r="I10">
            <v>6178</v>
          </cell>
          <cell r="J10">
            <v>263</v>
          </cell>
          <cell r="L10">
            <v>10680</v>
          </cell>
          <cell r="M10">
            <v>34660</v>
          </cell>
          <cell r="N10">
            <v>11470</v>
          </cell>
          <cell r="O10">
            <v>1020</v>
          </cell>
          <cell r="P10">
            <v>6180</v>
          </cell>
        </row>
        <row r="11">
          <cell r="A11" t="str">
            <v>a:Manu</v>
          </cell>
          <cell r="C11">
            <v>2003</v>
          </cell>
          <cell r="E11">
            <v>10395</v>
          </cell>
          <cell r="F11">
            <v>32247</v>
          </cell>
          <cell r="G11">
            <v>11108</v>
          </cell>
          <cell r="H11">
            <v>976</v>
          </cell>
          <cell r="I11">
            <v>5958</v>
          </cell>
          <cell r="J11">
            <v>241</v>
          </cell>
          <cell r="L11">
            <v>10400</v>
          </cell>
          <cell r="M11">
            <v>32250</v>
          </cell>
          <cell r="N11">
            <v>11110</v>
          </cell>
          <cell r="O11">
            <v>980</v>
          </cell>
          <cell r="P11">
            <v>5960</v>
          </cell>
        </row>
        <row r="12">
          <cell r="A12" t="str">
            <v>a:Manu</v>
          </cell>
          <cell r="B12" t="str">
            <v>A:SCOTTISH OWNED</v>
          </cell>
          <cell r="C12">
            <v>2002</v>
          </cell>
          <cell r="E12">
            <v>9390</v>
          </cell>
          <cell r="F12">
            <v>14254</v>
          </cell>
          <cell r="G12">
            <v>5356</v>
          </cell>
          <cell r="H12">
            <v>541</v>
          </cell>
          <cell r="I12">
            <v>3197</v>
          </cell>
          <cell r="J12">
            <v>156</v>
          </cell>
          <cell r="L12">
            <v>9390</v>
          </cell>
          <cell r="M12">
            <v>14250</v>
          </cell>
          <cell r="N12">
            <v>5360</v>
          </cell>
          <cell r="O12">
            <v>540</v>
          </cell>
          <cell r="P12">
            <v>3200</v>
          </cell>
        </row>
        <row r="13">
          <cell r="A13" t="str">
            <v>a:Manu</v>
          </cell>
          <cell r="B13" t="str">
            <v>A:SCOTTISH OWNED</v>
          </cell>
          <cell r="C13">
            <v>2003</v>
          </cell>
          <cell r="E13">
            <v>8907</v>
          </cell>
          <cell r="F13">
            <v>14242</v>
          </cell>
          <cell r="G13">
            <v>5281</v>
          </cell>
          <cell r="H13">
            <v>474</v>
          </cell>
          <cell r="I13">
            <v>3047</v>
          </cell>
          <cell r="J13">
            <v>144</v>
          </cell>
          <cell r="L13">
            <v>8910</v>
          </cell>
          <cell r="M13">
            <v>14240</v>
          </cell>
          <cell r="N13">
            <v>5280</v>
          </cell>
          <cell r="O13">
            <v>470</v>
          </cell>
          <cell r="P13">
            <v>3050</v>
          </cell>
        </row>
        <row r="14">
          <cell r="A14" t="str">
            <v>a:Manu</v>
          </cell>
          <cell r="B14" t="str">
            <v>B:REST OF UK OWNED</v>
          </cell>
          <cell r="C14">
            <v>2002</v>
          </cell>
          <cell r="E14">
            <v>672</v>
          </cell>
          <cell r="F14">
            <v>6387</v>
          </cell>
          <cell r="G14">
            <v>1822</v>
          </cell>
          <cell r="H14">
            <v>230</v>
          </cell>
          <cell r="I14">
            <v>1062</v>
          </cell>
          <cell r="J14">
            <v>37</v>
          </cell>
          <cell r="L14">
            <v>670</v>
          </cell>
          <cell r="M14">
            <v>6390</v>
          </cell>
          <cell r="N14">
            <v>1820</v>
          </cell>
          <cell r="O14">
            <v>230</v>
          </cell>
          <cell r="P14">
            <v>1060</v>
          </cell>
        </row>
        <row r="15">
          <cell r="A15" t="str">
            <v>a:Manu</v>
          </cell>
          <cell r="B15" t="str">
            <v>B:REST OF UK OWNED</v>
          </cell>
          <cell r="C15">
            <v>2003</v>
          </cell>
          <cell r="E15">
            <v>889</v>
          </cell>
          <cell r="F15">
            <v>7130</v>
          </cell>
          <cell r="G15">
            <v>1946</v>
          </cell>
          <cell r="H15">
            <v>264</v>
          </cell>
          <cell r="I15">
            <v>1151</v>
          </cell>
          <cell r="J15">
            <v>39</v>
          </cell>
          <cell r="L15">
            <v>890</v>
          </cell>
          <cell r="M15">
            <v>7130</v>
          </cell>
          <cell r="N15">
            <v>1950</v>
          </cell>
          <cell r="O15">
            <v>260</v>
          </cell>
          <cell r="P15">
            <v>1150</v>
          </cell>
        </row>
        <row r="16">
          <cell r="A16" t="str">
            <v>a:Manu</v>
          </cell>
          <cell r="B16" t="str">
            <v>D:ABROAD OWNED</v>
          </cell>
          <cell r="C16">
            <v>2002</v>
          </cell>
          <cell r="E16">
            <v>618</v>
          </cell>
          <cell r="F16">
            <v>14018</v>
          </cell>
          <cell r="G16">
            <v>4290</v>
          </cell>
          <cell r="H16">
            <v>251</v>
          </cell>
          <cell r="I16">
            <v>1919</v>
          </cell>
          <cell r="J16">
            <v>70</v>
          </cell>
          <cell r="L16">
            <v>620</v>
          </cell>
          <cell r="M16">
            <v>14020</v>
          </cell>
          <cell r="N16">
            <v>4290</v>
          </cell>
          <cell r="O16">
            <v>250</v>
          </cell>
          <cell r="P16">
            <v>1920</v>
          </cell>
        </row>
        <row r="17">
          <cell r="A17" t="str">
            <v>a:Manu</v>
          </cell>
          <cell r="B17" t="str">
            <v>D:ABROAD OWNED</v>
          </cell>
          <cell r="C17">
            <v>2003</v>
          </cell>
          <cell r="E17">
            <v>599</v>
          </cell>
          <cell r="F17">
            <v>10875</v>
          </cell>
          <cell r="G17">
            <v>3881</v>
          </cell>
          <cell r="H17">
            <v>239</v>
          </cell>
          <cell r="I17">
            <v>1760</v>
          </cell>
          <cell r="J17">
            <v>59</v>
          </cell>
          <cell r="L17">
            <v>600</v>
          </cell>
          <cell r="M17">
            <v>10870</v>
          </cell>
          <cell r="N17">
            <v>3880</v>
          </cell>
          <cell r="O17">
            <v>240</v>
          </cell>
          <cell r="P17">
            <v>1760</v>
          </cell>
        </row>
        <row r="18">
          <cell r="A18" t="str">
            <v>b:Const</v>
          </cell>
          <cell r="C18">
            <v>2002</v>
          </cell>
          <cell r="E18">
            <v>13995</v>
          </cell>
          <cell r="F18">
            <v>9926</v>
          </cell>
          <cell r="G18">
            <v>3910</v>
          </cell>
          <cell r="H18">
            <v>225</v>
          </cell>
          <cell r="I18">
            <v>2371</v>
          </cell>
          <cell r="J18">
            <v>119</v>
          </cell>
          <cell r="L18">
            <v>14000</v>
          </cell>
          <cell r="M18">
            <v>9930</v>
          </cell>
          <cell r="N18">
            <v>3910</v>
          </cell>
          <cell r="O18">
            <v>220</v>
          </cell>
          <cell r="P18">
            <v>2370</v>
          </cell>
        </row>
        <row r="19">
          <cell r="A19" t="str">
            <v>b:Const</v>
          </cell>
          <cell r="C19">
            <v>2003</v>
          </cell>
          <cell r="E19">
            <v>14136</v>
          </cell>
          <cell r="F19">
            <v>10869</v>
          </cell>
          <cell r="G19">
            <v>4351</v>
          </cell>
          <cell r="H19">
            <v>232</v>
          </cell>
          <cell r="I19">
            <v>2616</v>
          </cell>
          <cell r="J19">
            <v>118</v>
          </cell>
          <cell r="L19">
            <v>14140</v>
          </cell>
          <cell r="M19">
            <v>10870</v>
          </cell>
          <cell r="N19">
            <v>4350</v>
          </cell>
          <cell r="O19">
            <v>230</v>
          </cell>
          <cell r="P19">
            <v>2620</v>
          </cell>
        </row>
        <row r="20">
          <cell r="A20" t="str">
            <v>b:Const</v>
          </cell>
          <cell r="B20" t="str">
            <v>A:SCOTTISH OWNED</v>
          </cell>
          <cell r="C20">
            <v>2002</v>
          </cell>
          <cell r="E20">
            <v>13468</v>
          </cell>
          <cell r="F20">
            <v>7417</v>
          </cell>
          <cell r="G20">
            <v>3018</v>
          </cell>
          <cell r="H20">
            <v>156</v>
          </cell>
          <cell r="I20">
            <v>1845</v>
          </cell>
          <cell r="J20">
            <v>98</v>
          </cell>
          <cell r="L20">
            <v>13470</v>
          </cell>
          <cell r="M20">
            <v>7420</v>
          </cell>
          <cell r="N20">
            <v>3020</v>
          </cell>
          <cell r="O20">
            <v>160</v>
          </cell>
          <cell r="P20">
            <v>1840</v>
          </cell>
        </row>
        <row r="21">
          <cell r="A21" t="str">
            <v>b:Const</v>
          </cell>
          <cell r="B21" t="str">
            <v>A:SCOTTISH OWNED</v>
          </cell>
          <cell r="C21">
            <v>2003</v>
          </cell>
          <cell r="E21">
            <v>13306</v>
          </cell>
          <cell r="F21">
            <v>7842</v>
          </cell>
          <cell r="G21">
            <v>3269</v>
          </cell>
          <cell r="H21">
            <v>174</v>
          </cell>
          <cell r="I21">
            <v>1947</v>
          </cell>
          <cell r="J21">
            <v>95</v>
          </cell>
          <cell r="L21">
            <v>13310</v>
          </cell>
          <cell r="M21">
            <v>7840</v>
          </cell>
          <cell r="N21">
            <v>3270</v>
          </cell>
          <cell r="O21">
            <v>170</v>
          </cell>
          <cell r="P21">
            <v>1950</v>
          </cell>
        </row>
        <row r="22">
          <cell r="A22" t="str">
            <v>b:Const</v>
          </cell>
          <cell r="B22" t="str">
            <v>B:REST OF UK OWNED</v>
          </cell>
          <cell r="C22">
            <v>2002</v>
          </cell>
          <cell r="E22">
            <v>422</v>
          </cell>
          <cell r="F22">
            <v>2058</v>
          </cell>
          <cell r="G22">
            <v>741</v>
          </cell>
          <cell r="H22">
            <v>52</v>
          </cell>
          <cell r="I22">
            <v>426</v>
          </cell>
          <cell r="J22">
            <v>17</v>
          </cell>
          <cell r="L22">
            <v>420</v>
          </cell>
          <cell r="M22">
            <v>2060</v>
          </cell>
          <cell r="N22">
            <v>740</v>
          </cell>
          <cell r="O22">
            <v>50</v>
          </cell>
          <cell r="P22">
            <v>430</v>
          </cell>
        </row>
        <row r="23">
          <cell r="A23" t="str">
            <v>b:Const</v>
          </cell>
          <cell r="B23" t="str">
            <v>B:REST OF UK OWNED</v>
          </cell>
          <cell r="C23">
            <v>2003</v>
          </cell>
          <cell r="E23">
            <v>724</v>
          </cell>
          <cell r="F23">
            <v>2316</v>
          </cell>
          <cell r="G23">
            <v>804</v>
          </cell>
          <cell r="H23">
            <v>44</v>
          </cell>
          <cell r="I23">
            <v>468</v>
          </cell>
          <cell r="J23">
            <v>18</v>
          </cell>
          <cell r="L23">
            <v>720</v>
          </cell>
          <cell r="M23">
            <v>2320</v>
          </cell>
          <cell r="N23">
            <v>800</v>
          </cell>
          <cell r="O23">
            <v>40</v>
          </cell>
          <cell r="P23">
            <v>470</v>
          </cell>
        </row>
        <row r="24">
          <cell r="A24" t="str">
            <v>b:Const</v>
          </cell>
          <cell r="B24" t="str">
            <v>D:ABROAD OWNED</v>
          </cell>
          <cell r="C24">
            <v>2002</v>
          </cell>
          <cell r="E24">
            <v>105</v>
          </cell>
          <cell r="F24">
            <v>451</v>
          </cell>
          <cell r="G24">
            <v>151</v>
          </cell>
          <cell r="H24">
            <v>16</v>
          </cell>
          <cell r="I24">
            <v>100</v>
          </cell>
          <cell r="J24">
            <v>5</v>
          </cell>
          <cell r="L24">
            <v>110</v>
          </cell>
          <cell r="M24">
            <v>450</v>
          </cell>
          <cell r="N24">
            <v>150</v>
          </cell>
          <cell r="O24">
            <v>20</v>
          </cell>
          <cell r="P24">
            <v>100</v>
          </cell>
        </row>
        <row r="25">
          <cell r="A25" t="str">
            <v>b:Const</v>
          </cell>
          <cell r="B25" t="str">
            <v>D:ABROAD OWNED</v>
          </cell>
          <cell r="C25">
            <v>2003</v>
          </cell>
          <cell r="E25">
            <v>106</v>
          </cell>
          <cell r="F25">
            <v>711</v>
          </cell>
          <cell r="G25">
            <v>279</v>
          </cell>
          <cell r="H25">
            <v>14</v>
          </cell>
          <cell r="I25">
            <v>201</v>
          </cell>
          <cell r="J25">
            <v>5</v>
          </cell>
          <cell r="L25">
            <v>110</v>
          </cell>
          <cell r="M25">
            <v>710</v>
          </cell>
          <cell r="N25">
            <v>280</v>
          </cell>
          <cell r="O25">
            <v>10</v>
          </cell>
          <cell r="P25">
            <v>200</v>
          </cell>
        </row>
        <row r="26">
          <cell r="A26" t="str">
            <v>c:Services</v>
          </cell>
          <cell r="C26">
            <v>2002</v>
          </cell>
          <cell r="E26">
            <v>115478</v>
          </cell>
          <cell r="F26">
            <v>83359</v>
          </cell>
          <cell r="G26">
            <v>29543</v>
          </cell>
          <cell r="H26">
            <v>4822</v>
          </cell>
          <cell r="I26">
            <v>17312</v>
          </cell>
          <cell r="J26">
            <v>1157</v>
          </cell>
          <cell r="L26">
            <v>115480</v>
          </cell>
          <cell r="M26">
            <v>83360</v>
          </cell>
          <cell r="N26">
            <v>29540</v>
          </cell>
          <cell r="O26">
            <v>4820</v>
          </cell>
          <cell r="P26">
            <v>17310</v>
          </cell>
        </row>
        <row r="27">
          <cell r="A27" t="str">
            <v>c:Services</v>
          </cell>
          <cell r="C27">
            <v>2003</v>
          </cell>
          <cell r="E27">
            <v>116194</v>
          </cell>
          <cell r="F27">
            <v>87697</v>
          </cell>
          <cell r="G27">
            <v>30409</v>
          </cell>
          <cell r="H27">
            <v>4125</v>
          </cell>
          <cell r="I27">
            <v>18693</v>
          </cell>
          <cell r="J27">
            <v>1172</v>
          </cell>
          <cell r="L27">
            <v>116190</v>
          </cell>
          <cell r="M27">
            <v>87700</v>
          </cell>
          <cell r="N27">
            <v>30410</v>
          </cell>
          <cell r="O27">
            <v>4130</v>
          </cell>
          <cell r="P27">
            <v>18690</v>
          </cell>
        </row>
        <row r="28">
          <cell r="A28" t="str">
            <v>c:Services</v>
          </cell>
          <cell r="B28" t="str">
            <v>A:SCOTTISH OWNED</v>
          </cell>
          <cell r="C28">
            <v>2002</v>
          </cell>
          <cell r="E28">
            <v>98608</v>
          </cell>
          <cell r="F28">
            <v>47707</v>
          </cell>
          <cell r="G28">
            <v>18168</v>
          </cell>
          <cell r="H28">
            <v>3070</v>
          </cell>
          <cell r="I28">
            <v>10693</v>
          </cell>
          <cell r="J28">
            <v>722</v>
          </cell>
          <cell r="L28">
            <v>98610</v>
          </cell>
          <cell r="M28">
            <v>47710</v>
          </cell>
          <cell r="N28">
            <v>18170</v>
          </cell>
          <cell r="O28">
            <v>3070</v>
          </cell>
          <cell r="P28">
            <v>10690</v>
          </cell>
        </row>
        <row r="29">
          <cell r="A29" t="str">
            <v>c:Services</v>
          </cell>
          <cell r="B29" t="str">
            <v>A:SCOTTISH OWNED</v>
          </cell>
          <cell r="C29">
            <v>2003</v>
          </cell>
          <cell r="E29">
            <v>96332</v>
          </cell>
          <cell r="F29">
            <v>48010</v>
          </cell>
          <cell r="G29">
            <v>17935</v>
          </cell>
          <cell r="H29">
            <v>2535</v>
          </cell>
          <cell r="I29">
            <v>11182</v>
          </cell>
          <cell r="J29">
            <v>723</v>
          </cell>
          <cell r="L29">
            <v>96330</v>
          </cell>
          <cell r="M29">
            <v>48010</v>
          </cell>
          <cell r="N29">
            <v>17930</v>
          </cell>
          <cell r="O29">
            <v>2540</v>
          </cell>
          <cell r="P29">
            <v>11180</v>
          </cell>
        </row>
        <row r="30">
          <cell r="A30" t="str">
            <v>c:Services</v>
          </cell>
          <cell r="B30" t="str">
            <v>B:REST OF UK OWNED</v>
          </cell>
          <cell r="C30">
            <v>2002</v>
          </cell>
          <cell r="E30">
            <v>12945</v>
          </cell>
          <cell r="F30">
            <v>23539</v>
          </cell>
          <cell r="G30">
            <v>7642</v>
          </cell>
          <cell r="H30">
            <v>1274</v>
          </cell>
          <cell r="I30">
            <v>4388</v>
          </cell>
          <cell r="J30">
            <v>315</v>
          </cell>
          <cell r="L30">
            <v>12950</v>
          </cell>
          <cell r="M30">
            <v>23540</v>
          </cell>
          <cell r="N30">
            <v>7640</v>
          </cell>
          <cell r="O30">
            <v>1270</v>
          </cell>
          <cell r="P30">
            <v>4390</v>
          </cell>
        </row>
        <row r="31">
          <cell r="A31" t="str">
            <v>c:Services</v>
          </cell>
          <cell r="B31" t="str">
            <v>B:REST OF UK OWNED</v>
          </cell>
          <cell r="C31">
            <v>2003</v>
          </cell>
          <cell r="E31">
            <v>15961</v>
          </cell>
          <cell r="F31">
            <v>26420</v>
          </cell>
          <cell r="G31">
            <v>8154</v>
          </cell>
          <cell r="H31">
            <v>1217</v>
          </cell>
          <cell r="I31">
            <v>4937</v>
          </cell>
          <cell r="J31">
            <v>327</v>
          </cell>
          <cell r="L31">
            <v>15960</v>
          </cell>
          <cell r="M31">
            <v>26420</v>
          </cell>
          <cell r="N31">
            <v>8150</v>
          </cell>
          <cell r="O31">
            <v>1220</v>
          </cell>
          <cell r="P31">
            <v>4940</v>
          </cell>
        </row>
        <row r="32">
          <cell r="A32" t="str">
            <v>c:Services</v>
          </cell>
          <cell r="B32" t="str">
            <v>D:ABROAD OWNED</v>
          </cell>
          <cell r="C32">
            <v>2002</v>
          </cell>
          <cell r="E32">
            <v>3925</v>
          </cell>
          <cell r="F32">
            <v>12113</v>
          </cell>
          <cell r="G32">
            <v>3734</v>
          </cell>
          <cell r="H32">
            <v>478</v>
          </cell>
          <cell r="I32">
            <v>2231</v>
          </cell>
          <cell r="J32">
            <v>121</v>
          </cell>
          <cell r="L32">
            <v>3930</v>
          </cell>
          <cell r="M32">
            <v>12110</v>
          </cell>
          <cell r="N32">
            <v>3730</v>
          </cell>
          <cell r="O32">
            <v>480</v>
          </cell>
          <cell r="P32">
            <v>2230</v>
          </cell>
        </row>
        <row r="33">
          <cell r="A33" t="str">
            <v>c:Services</v>
          </cell>
          <cell r="B33" t="str">
            <v>D:ABROAD OWNED</v>
          </cell>
          <cell r="C33">
            <v>2003</v>
          </cell>
          <cell r="E33">
            <v>3901</v>
          </cell>
          <cell r="F33">
            <v>13266</v>
          </cell>
          <cell r="G33">
            <v>4320</v>
          </cell>
          <cell r="H33">
            <v>373</v>
          </cell>
          <cell r="I33">
            <v>2574</v>
          </cell>
          <cell r="J33">
            <v>122</v>
          </cell>
          <cell r="L33">
            <v>3900</v>
          </cell>
          <cell r="M33">
            <v>13270</v>
          </cell>
          <cell r="N33">
            <v>4320</v>
          </cell>
          <cell r="O33">
            <v>370</v>
          </cell>
          <cell r="P33">
            <v>2570</v>
          </cell>
        </row>
        <row r="34">
          <cell r="A34" t="str">
            <v>z:THE REST</v>
          </cell>
          <cell r="C34">
            <v>2002</v>
          </cell>
          <cell r="E34">
            <v>5382</v>
          </cell>
          <cell r="F34">
            <v>21971</v>
          </cell>
          <cell r="G34">
            <v>10942</v>
          </cell>
          <cell r="H34">
            <v>2804</v>
          </cell>
          <cell r="I34">
            <v>1842</v>
          </cell>
          <cell r="J34">
            <v>50</v>
          </cell>
          <cell r="L34">
            <v>5380</v>
          </cell>
          <cell r="M34">
            <v>21970</v>
          </cell>
          <cell r="N34">
            <v>10940</v>
          </cell>
          <cell r="O34">
            <v>2800</v>
          </cell>
          <cell r="P34">
            <v>1840</v>
          </cell>
        </row>
        <row r="35">
          <cell r="A35" t="str">
            <v>z:THE REST</v>
          </cell>
          <cell r="C35">
            <v>2003</v>
          </cell>
          <cell r="E35">
            <v>5116</v>
          </cell>
          <cell r="F35">
            <v>21774</v>
          </cell>
          <cell r="G35">
            <v>12025</v>
          </cell>
          <cell r="H35">
            <v>3617</v>
          </cell>
          <cell r="I35">
            <v>1819</v>
          </cell>
          <cell r="J35">
            <v>47</v>
          </cell>
          <cell r="L35">
            <v>5120</v>
          </cell>
          <cell r="M35">
            <v>21770</v>
          </cell>
          <cell r="N35">
            <v>12020</v>
          </cell>
          <cell r="O35">
            <v>3620</v>
          </cell>
          <cell r="P35">
            <v>1820</v>
          </cell>
        </row>
        <row r="36">
          <cell r="A36" t="str">
            <v>z:THE REST</v>
          </cell>
          <cell r="B36" t="str">
            <v>A:SCOTTISH OWNED</v>
          </cell>
          <cell r="C36">
            <v>2002</v>
          </cell>
          <cell r="E36">
            <v>4954</v>
          </cell>
          <cell r="F36">
            <v>6641</v>
          </cell>
          <cell r="G36">
            <v>2592</v>
          </cell>
          <cell r="H36">
            <v>959</v>
          </cell>
          <cell r="I36">
            <v>692</v>
          </cell>
          <cell r="J36">
            <v>27</v>
          </cell>
          <cell r="L36">
            <v>4950</v>
          </cell>
          <cell r="M36">
            <v>6640</v>
          </cell>
          <cell r="N36">
            <v>2590</v>
          </cell>
          <cell r="O36">
            <v>960</v>
          </cell>
          <cell r="P36">
            <v>690</v>
          </cell>
        </row>
        <row r="37">
          <cell r="A37" t="str">
            <v>z:THE REST</v>
          </cell>
          <cell r="B37" t="str">
            <v>A:SCOTTISH OWNED</v>
          </cell>
          <cell r="C37">
            <v>2003</v>
          </cell>
          <cell r="E37">
            <v>4573</v>
          </cell>
          <cell r="F37">
            <v>7268</v>
          </cell>
          <cell r="G37">
            <v>2975</v>
          </cell>
          <cell r="H37">
            <v>795</v>
          </cell>
          <cell r="I37">
            <v>708</v>
          </cell>
          <cell r="J37">
            <v>26</v>
          </cell>
          <cell r="L37">
            <v>4570</v>
          </cell>
          <cell r="M37">
            <v>7270</v>
          </cell>
          <cell r="N37">
            <v>2980</v>
          </cell>
          <cell r="O37">
            <v>800</v>
          </cell>
          <cell r="P37">
            <v>710</v>
          </cell>
        </row>
        <row r="38">
          <cell r="A38" t="str">
            <v>z:THE REST</v>
          </cell>
          <cell r="B38" t="str">
            <v>B:REST OF UK OWNED</v>
          </cell>
          <cell r="C38">
            <v>2002</v>
          </cell>
          <cell r="E38">
            <v>236</v>
          </cell>
          <cell r="F38">
            <v>3828</v>
          </cell>
          <cell r="G38">
            <v>2333</v>
          </cell>
          <cell r="H38">
            <v>144</v>
          </cell>
          <cell r="I38">
            <v>337</v>
          </cell>
          <cell r="J38">
            <v>8</v>
          </cell>
          <cell r="L38">
            <v>240</v>
          </cell>
          <cell r="M38">
            <v>3830</v>
          </cell>
          <cell r="N38">
            <v>2330</v>
          </cell>
          <cell r="O38">
            <v>140</v>
          </cell>
          <cell r="P38">
            <v>340</v>
          </cell>
        </row>
        <row r="39">
          <cell r="A39" t="str">
            <v>z:THE REST</v>
          </cell>
          <cell r="B39" t="str">
            <v>B:REST OF UK OWNED</v>
          </cell>
          <cell r="C39">
            <v>2003</v>
          </cell>
          <cell r="E39">
            <v>348</v>
          </cell>
          <cell r="F39">
            <v>3431</v>
          </cell>
          <cell r="G39">
            <v>1900</v>
          </cell>
          <cell r="H39">
            <v>176</v>
          </cell>
          <cell r="I39">
            <v>277</v>
          </cell>
          <cell r="J39">
            <v>7</v>
          </cell>
          <cell r="L39">
            <v>350</v>
          </cell>
          <cell r="M39">
            <v>3430</v>
          </cell>
          <cell r="N39">
            <v>1900</v>
          </cell>
          <cell r="O39">
            <v>180</v>
          </cell>
          <cell r="P39">
            <v>280</v>
          </cell>
        </row>
        <row r="40">
          <cell r="A40" t="str">
            <v>z:THE REST</v>
          </cell>
          <cell r="B40" t="str">
            <v>D:ABROAD OWNED</v>
          </cell>
          <cell r="C40">
            <v>2002</v>
          </cell>
          <cell r="E40">
            <v>192</v>
          </cell>
          <cell r="F40">
            <v>11502</v>
          </cell>
          <cell r="G40">
            <v>6017</v>
          </cell>
          <cell r="H40">
            <v>1702</v>
          </cell>
          <cell r="I40">
            <v>812</v>
          </cell>
          <cell r="J40">
            <v>16</v>
          </cell>
          <cell r="L40">
            <v>190</v>
          </cell>
          <cell r="M40">
            <v>11500</v>
          </cell>
          <cell r="N40">
            <v>6020</v>
          </cell>
          <cell r="O40">
            <v>1700</v>
          </cell>
          <cell r="P40">
            <v>810</v>
          </cell>
        </row>
        <row r="41">
          <cell r="A41" t="str">
            <v>z:THE REST</v>
          </cell>
          <cell r="B41" t="str">
            <v>D:ABROAD OWNED</v>
          </cell>
          <cell r="C41">
            <v>2003</v>
          </cell>
          <cell r="E41">
            <v>195</v>
          </cell>
          <cell r="F41">
            <v>11075</v>
          </cell>
          <cell r="G41">
            <v>7150</v>
          </cell>
          <cell r="H41">
            <v>2646</v>
          </cell>
          <cell r="I41">
            <v>834</v>
          </cell>
          <cell r="J41">
            <v>14</v>
          </cell>
          <cell r="L41">
            <v>200</v>
          </cell>
          <cell r="M41">
            <v>11080</v>
          </cell>
          <cell r="N41">
            <v>7150</v>
          </cell>
          <cell r="O41">
            <v>2650</v>
          </cell>
          <cell r="P41">
            <v>830</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s"/>
      <sheetName val="1998-2001 "/>
      <sheetName val="List of SICs used in Table"/>
      <sheetName val="Workings (2)"/>
    </sheetNames>
    <sheetDataSet>
      <sheetData sheetId="0" refreshError="1">
        <row r="4">
          <cell r="A4" t="str">
            <v>group</v>
          </cell>
          <cell r="B4" t="str">
            <v>ref</v>
          </cell>
          <cell r="C4" t="str">
            <v>lus</v>
          </cell>
          <cell r="D4" t="str">
            <v>ents</v>
          </cell>
          <cell r="E4" t="str">
            <v>employee</v>
          </cell>
          <cell r="F4" t="str">
            <v>turnevat</v>
          </cell>
          <cell r="G4" t="str">
            <v>purchgs</v>
          </cell>
          <cell r="H4" t="str">
            <v>gvabp</v>
          </cell>
          <cell r="I4" t="str">
            <v>netcapex</v>
          </cell>
          <cell r="J4" t="str">
            <v>labour</v>
          </cell>
        </row>
        <row r="5">
          <cell r="A5" t="str">
            <v>1:Advertising</v>
          </cell>
          <cell r="B5">
            <v>1998</v>
          </cell>
          <cell r="C5">
            <v>399</v>
          </cell>
          <cell r="D5">
            <v>377</v>
          </cell>
          <cell r="E5">
            <v>2.6840600000000081</v>
          </cell>
          <cell r="F5">
            <v>206.01182316419317</v>
          </cell>
          <cell r="G5">
            <v>127.7082541710253</v>
          </cell>
          <cell r="H5">
            <v>78.853694823566457</v>
          </cell>
          <cell r="I5">
            <v>4.0381327646969769</v>
          </cell>
          <cell r="J5">
            <v>47.551944280046506</v>
          </cell>
        </row>
        <row r="6">
          <cell r="A6" t="str">
            <v>1:Advertising</v>
          </cell>
          <cell r="B6">
            <v>1999</v>
          </cell>
          <cell r="C6">
            <v>390</v>
          </cell>
          <cell r="D6">
            <v>374</v>
          </cell>
          <cell r="E6">
            <v>2.6010599999999973</v>
          </cell>
          <cell r="F6">
            <v>203.14452087946697</v>
          </cell>
          <cell r="G6">
            <v>116.30367697761696</v>
          </cell>
          <cell r="H6">
            <v>87.576940721582602</v>
          </cell>
          <cell r="I6">
            <v>10.932911242622856</v>
          </cell>
          <cell r="J6">
            <v>51.248025254540977</v>
          </cell>
        </row>
        <row r="7">
          <cell r="A7" t="str">
            <v>1:Advertising</v>
          </cell>
          <cell r="B7">
            <v>2000</v>
          </cell>
          <cell r="C7">
            <v>386</v>
          </cell>
          <cell r="D7">
            <v>369</v>
          </cell>
          <cell r="E7">
            <v>3.8083999999999731</v>
          </cell>
          <cell r="F7">
            <v>187.11497428230643</v>
          </cell>
          <cell r="G7">
            <v>93.064445557482642</v>
          </cell>
          <cell r="H7">
            <v>95.004334735244868</v>
          </cell>
          <cell r="I7">
            <v>7.8145324312006448</v>
          </cell>
          <cell r="J7">
            <v>56.357843667112164</v>
          </cell>
        </row>
        <row r="8">
          <cell r="A8" t="str">
            <v>1:Advertising</v>
          </cell>
          <cell r="B8">
            <v>2001</v>
          </cell>
          <cell r="C8">
            <v>402</v>
          </cell>
          <cell r="D8">
            <v>381</v>
          </cell>
          <cell r="E8">
            <v>3.5066499999999992</v>
          </cell>
          <cell r="F8">
            <v>202.67517690258293</v>
          </cell>
          <cell r="G8">
            <v>97.131254878292424</v>
          </cell>
          <cell r="H8">
            <v>105.80153375717144</v>
          </cell>
          <cell r="I8">
            <v>10.246598545391612</v>
          </cell>
          <cell r="J8">
            <v>62.633941302226923</v>
          </cell>
        </row>
        <row r="9">
          <cell r="A9" t="str">
            <v>2:Architecture</v>
          </cell>
          <cell r="B9">
            <v>1998</v>
          </cell>
          <cell r="C9">
            <v>5861</v>
          </cell>
          <cell r="D9">
            <v>5472</v>
          </cell>
          <cell r="E9">
            <v>31.128350000001078</v>
          </cell>
          <cell r="F9">
            <v>2189.5698881361691</v>
          </cell>
          <cell r="G9">
            <v>1076.9891610511718</v>
          </cell>
          <cell r="H9">
            <v>1120.8610085363064</v>
          </cell>
          <cell r="I9">
            <v>56.846811576411547</v>
          </cell>
          <cell r="J9">
            <v>634.61578366220624</v>
          </cell>
        </row>
        <row r="10">
          <cell r="A10" t="str">
            <v>2:Architecture</v>
          </cell>
          <cell r="B10">
            <v>1999</v>
          </cell>
          <cell r="C10">
            <v>5953</v>
          </cell>
          <cell r="D10">
            <v>5575</v>
          </cell>
          <cell r="E10">
            <v>30.162759999998336</v>
          </cell>
          <cell r="F10">
            <v>1937.4181989233912</v>
          </cell>
          <cell r="G10">
            <v>825.7444119156504</v>
          </cell>
          <cell r="H10">
            <v>1129.7793685202557</v>
          </cell>
          <cell r="I10">
            <v>77.123696174300477</v>
          </cell>
          <cell r="J10">
            <v>630.83054829680793</v>
          </cell>
        </row>
        <row r="11">
          <cell r="A11" t="str">
            <v>2:Architecture</v>
          </cell>
          <cell r="B11">
            <v>2000</v>
          </cell>
          <cell r="C11">
            <v>6002</v>
          </cell>
          <cell r="D11">
            <v>5621</v>
          </cell>
          <cell r="E11">
            <v>32.541619999999824</v>
          </cell>
          <cell r="F11">
            <v>1994.5331667782782</v>
          </cell>
          <cell r="G11">
            <v>865.44839718221533</v>
          </cell>
          <cell r="H11">
            <v>1133.1558328122901</v>
          </cell>
          <cell r="I11">
            <v>71.569322790628775</v>
          </cell>
          <cell r="J11">
            <v>716.72312962220792</v>
          </cell>
        </row>
        <row r="12">
          <cell r="A12" t="str">
            <v>2:Architecture</v>
          </cell>
          <cell r="B12">
            <v>2001</v>
          </cell>
          <cell r="C12">
            <v>5813</v>
          </cell>
          <cell r="D12">
            <v>5417</v>
          </cell>
          <cell r="E12">
            <v>32.317410000000173</v>
          </cell>
          <cell r="F12">
            <v>2538.4645136503677</v>
          </cell>
          <cell r="G12">
            <v>1232.8714631168748</v>
          </cell>
          <cell r="H12">
            <v>1362.7398578675127</v>
          </cell>
          <cell r="I12">
            <v>269.84303688081701</v>
          </cell>
          <cell r="J12">
            <v>813.98673475520798</v>
          </cell>
        </row>
        <row r="13">
          <cell r="A13" t="str">
            <v>3a:Video, film only SIC2232/7481</v>
          </cell>
          <cell r="B13">
            <v>1998</v>
          </cell>
          <cell r="C13">
            <v>641</v>
          </cell>
          <cell r="D13">
            <v>480</v>
          </cell>
          <cell r="E13">
            <v>2.6586300000000009</v>
          </cell>
          <cell r="F13">
            <v>93.946218508107535</v>
          </cell>
          <cell r="G13">
            <v>39.591358612517318</v>
          </cell>
          <cell r="H13">
            <v>54.742970134796181</v>
          </cell>
          <cell r="I13">
            <v>2.8795355043309336</v>
          </cell>
          <cell r="J13">
            <v>31.701575468961938</v>
          </cell>
        </row>
        <row r="14">
          <cell r="A14" t="str">
            <v>3a:Video, film only SIC2232/7481</v>
          </cell>
          <cell r="B14">
            <v>1999</v>
          </cell>
          <cell r="C14">
            <v>650</v>
          </cell>
          <cell r="D14">
            <v>490</v>
          </cell>
          <cell r="E14">
            <v>2.3166599999999939</v>
          </cell>
          <cell r="F14">
            <v>88.848076356956071</v>
          </cell>
          <cell r="G14">
            <v>36.328934770603972</v>
          </cell>
          <cell r="H14">
            <v>52.886498586969793</v>
          </cell>
          <cell r="I14">
            <v>6.4963508316840342</v>
          </cell>
          <cell r="J14">
            <v>30.145256282649392</v>
          </cell>
        </row>
        <row r="15">
          <cell r="A15" t="str">
            <v>3a:Video, film only SIC2232/7481</v>
          </cell>
          <cell r="B15">
            <v>2000</v>
          </cell>
          <cell r="C15">
            <v>643</v>
          </cell>
          <cell r="D15">
            <v>487</v>
          </cell>
          <cell r="E15">
            <v>2.3138799999999993</v>
          </cell>
          <cell r="F15">
            <v>85.498273502632856</v>
          </cell>
          <cell r="G15">
            <v>34.341294234695901</v>
          </cell>
          <cell r="H15">
            <v>51.308158268019923</v>
          </cell>
          <cell r="I15">
            <v>3.9802708805377396</v>
          </cell>
          <cell r="J15">
            <v>32.389341808033969</v>
          </cell>
        </row>
        <row r="16">
          <cell r="A16" t="str">
            <v>3a:Video, film only SIC2232/7481</v>
          </cell>
          <cell r="B16">
            <v>2001</v>
          </cell>
          <cell r="C16">
            <v>650</v>
          </cell>
          <cell r="D16">
            <v>493</v>
          </cell>
          <cell r="E16">
            <v>2.3244199999999915</v>
          </cell>
          <cell r="F16">
            <v>81.69413064353482</v>
          </cell>
          <cell r="G16">
            <v>30.981387583609308</v>
          </cell>
          <cell r="H16">
            <v>51.098308033432154</v>
          </cell>
          <cell r="I16">
            <v>4.9187184480732693</v>
          </cell>
          <cell r="J16">
            <v>28.730048933601886</v>
          </cell>
        </row>
        <row r="17">
          <cell r="A17" t="str">
            <v>3b:Video, film only SIC9211/9212/9213</v>
          </cell>
          <cell r="B17">
            <v>1998</v>
          </cell>
          <cell r="C17">
            <v>249</v>
          </cell>
          <cell r="D17">
            <v>141</v>
          </cell>
          <cell r="E17">
            <v>2.4813099999999944</v>
          </cell>
          <cell r="F17">
            <v>76.225326139903473</v>
          </cell>
          <cell r="G17">
            <v>36.139608810682972</v>
          </cell>
          <cell r="H17">
            <v>40.367315592090613</v>
          </cell>
          <cell r="I17">
            <v>15.035905001206819</v>
          </cell>
          <cell r="J17">
            <v>19.063545836414779</v>
          </cell>
        </row>
        <row r="18">
          <cell r="A18" t="str">
            <v>3b:Video, film only SIC9211/9212/9213</v>
          </cell>
          <cell r="B18">
            <v>1999</v>
          </cell>
          <cell r="C18">
            <v>186</v>
          </cell>
          <cell r="D18">
            <v>166</v>
          </cell>
          <cell r="E18">
            <v>1.3731399999999994</v>
          </cell>
          <cell r="F18">
            <v>51.85812936730936</v>
          </cell>
          <cell r="G18">
            <v>23.19985205859091</v>
          </cell>
          <cell r="H18">
            <v>28.875758447655741</v>
          </cell>
          <cell r="I18">
            <v>4.5605332159296665</v>
          </cell>
          <cell r="J18">
            <v>11.878919102014047</v>
          </cell>
        </row>
        <row r="19">
          <cell r="A19" t="str">
            <v>3b:Video, film only SIC9211/9212/9213</v>
          </cell>
          <cell r="B19">
            <v>2000</v>
          </cell>
          <cell r="C19">
            <v>207</v>
          </cell>
          <cell r="D19">
            <v>184</v>
          </cell>
          <cell r="E19">
            <v>1.7943899999999999</v>
          </cell>
          <cell r="F19">
            <v>55.9728206305196</v>
          </cell>
          <cell r="G19">
            <v>28.127511846624131</v>
          </cell>
          <cell r="H19">
            <v>27.708875986377034</v>
          </cell>
          <cell r="I19">
            <v>4.4466224422032656</v>
          </cell>
          <cell r="J19">
            <v>13.187672593235799</v>
          </cell>
        </row>
        <row r="20">
          <cell r="A20" t="str">
            <v>3b:Video, film only SIC9211/9212/9213</v>
          </cell>
          <cell r="B20">
            <v>2001</v>
          </cell>
          <cell r="C20">
            <v>235</v>
          </cell>
          <cell r="D20">
            <v>205</v>
          </cell>
          <cell r="E20">
            <v>2.3558099999999964</v>
          </cell>
          <cell r="F20">
            <v>98.695983149982084</v>
          </cell>
          <cell r="G20">
            <v>50.805677150516161</v>
          </cell>
          <cell r="H20">
            <v>47.770024197214354</v>
          </cell>
          <cell r="I20">
            <v>9.500348343470268</v>
          </cell>
          <cell r="J20">
            <v>21.934326095853997</v>
          </cell>
        </row>
        <row r="21">
          <cell r="A21" t="str">
            <v>4a:Music only SIC2214/9231/9232</v>
          </cell>
          <cell r="B21">
            <v>1998</v>
          </cell>
          <cell r="C21">
            <v>1043</v>
          </cell>
          <cell r="D21">
            <v>1040</v>
          </cell>
          <cell r="E21">
            <v>3.6666799999999471</v>
          </cell>
          <cell r="F21">
            <v>105.99873141795378</v>
          </cell>
          <cell r="G21">
            <v>57.256738585417068</v>
          </cell>
          <cell r="H21">
            <v>49.05633762374066</v>
          </cell>
          <cell r="I21">
            <v>9.6093236561522506</v>
          </cell>
          <cell r="J21">
            <v>32.677178805897775</v>
          </cell>
        </row>
        <row r="22">
          <cell r="A22" t="str">
            <v>4a:Music only SIC2214/9231/9232</v>
          </cell>
          <cell r="B22">
            <v>1999</v>
          </cell>
          <cell r="C22">
            <v>1008</v>
          </cell>
          <cell r="D22">
            <v>1005</v>
          </cell>
          <cell r="E22">
            <v>3.5848099999999521</v>
          </cell>
          <cell r="F22">
            <v>98.374242400797314</v>
          </cell>
          <cell r="G22">
            <v>59.612965843386299</v>
          </cell>
          <cell r="H22">
            <v>39.527501893801407</v>
          </cell>
          <cell r="I22">
            <v>16.590842495994959</v>
          </cell>
          <cell r="J22">
            <v>33.623666344452602</v>
          </cell>
        </row>
        <row r="23">
          <cell r="A23" t="str">
            <v>4a:Music only SIC2214/9231/9232</v>
          </cell>
          <cell r="B23">
            <v>2000</v>
          </cell>
          <cell r="C23">
            <v>1031</v>
          </cell>
          <cell r="D23">
            <v>1028</v>
          </cell>
          <cell r="E23">
            <v>3.653809999999948</v>
          </cell>
          <cell r="F23">
            <v>91.352802949740607</v>
          </cell>
          <cell r="G23">
            <v>57.348649575486938</v>
          </cell>
          <cell r="H23">
            <v>36.342213591766956</v>
          </cell>
          <cell r="I23">
            <v>12.378178859682677</v>
          </cell>
          <cell r="J23">
            <v>37.373383160565034</v>
          </cell>
        </row>
        <row r="24">
          <cell r="A24" t="str">
            <v>4a:Music only SIC2214/9231/9232</v>
          </cell>
          <cell r="B24">
            <v>2001</v>
          </cell>
          <cell r="C24">
            <v>1046</v>
          </cell>
          <cell r="D24">
            <v>1041</v>
          </cell>
          <cell r="E24">
            <v>3.9377399999999576</v>
          </cell>
          <cell r="F24">
            <v>122.83176352943455</v>
          </cell>
          <cell r="G24">
            <v>68.412638079606793</v>
          </cell>
          <cell r="H24">
            <v>54.505995473759171</v>
          </cell>
          <cell r="I24">
            <v>12.499006274808991</v>
          </cell>
          <cell r="J24">
            <v>41.27256232098047</v>
          </cell>
        </row>
        <row r="25">
          <cell r="A25" t="str">
            <v>4b:Music only SIC2231/9272</v>
          </cell>
          <cell r="B25">
            <v>1998</v>
          </cell>
          <cell r="C25">
            <v>299</v>
          </cell>
          <cell r="D25">
            <v>298</v>
          </cell>
          <cell r="E25">
            <v>1.2289700000000041</v>
          </cell>
          <cell r="F25">
            <v>41.58933059048379</v>
          </cell>
          <cell r="G25">
            <v>21.910032011783478</v>
          </cell>
          <cell r="H25">
            <v>19.831505129288374</v>
          </cell>
          <cell r="I25">
            <v>4.4288135588102673</v>
          </cell>
          <cell r="J25">
            <v>11.555151280673751</v>
          </cell>
        </row>
        <row r="26">
          <cell r="A26" t="str">
            <v>4b:Music only SIC2231/9272</v>
          </cell>
          <cell r="B26">
            <v>1999</v>
          </cell>
          <cell r="C26">
            <v>291</v>
          </cell>
          <cell r="D26">
            <v>290</v>
          </cell>
          <cell r="E26">
            <v>1.2289799999999984</v>
          </cell>
          <cell r="F26">
            <v>48.530304332838703</v>
          </cell>
          <cell r="G26">
            <v>25.406504114042122</v>
          </cell>
          <cell r="H26">
            <v>23.312132103139721</v>
          </cell>
          <cell r="I26">
            <v>6.049269796784591</v>
          </cell>
          <cell r="J26">
            <v>14.292898519995095</v>
          </cell>
        </row>
        <row r="27">
          <cell r="A27" t="str">
            <v>4b:Music only SIC2231/9272</v>
          </cell>
          <cell r="B27">
            <v>2000</v>
          </cell>
          <cell r="C27">
            <v>289</v>
          </cell>
          <cell r="D27">
            <v>285</v>
          </cell>
          <cell r="E27">
            <v>1.5925799999999997</v>
          </cell>
          <cell r="F27">
            <v>52.240503109570049</v>
          </cell>
          <cell r="G27">
            <v>27.951888869828178</v>
          </cell>
          <cell r="H27">
            <v>24.148663352704656</v>
          </cell>
          <cell r="I27">
            <v>7.6290662820658683</v>
          </cell>
          <cell r="J27">
            <v>19.063963442908168</v>
          </cell>
        </row>
        <row r="28">
          <cell r="A28" t="str">
            <v>4b:Music only SIC2231/9272</v>
          </cell>
          <cell r="B28">
            <v>2001</v>
          </cell>
          <cell r="C28">
            <v>290</v>
          </cell>
          <cell r="D28">
            <v>284</v>
          </cell>
          <cell r="E28">
            <v>1.9545699999999997</v>
          </cell>
          <cell r="F28">
            <v>72.569547807876035</v>
          </cell>
          <cell r="G28">
            <v>39.524545155090621</v>
          </cell>
          <cell r="H28">
            <v>33.141964745536605</v>
          </cell>
          <cell r="I28">
            <v>6.2121419270169405</v>
          </cell>
          <cell r="J28">
            <v>22.071797012362651</v>
          </cell>
        </row>
        <row r="29">
          <cell r="A29" t="str">
            <v>4c:Music only SIC9234</v>
          </cell>
          <cell r="B29">
            <v>1998</v>
          </cell>
          <cell r="C29">
            <v>159</v>
          </cell>
          <cell r="D29">
            <v>159</v>
          </cell>
          <cell r="E29">
            <v>0.43691000000000058</v>
          </cell>
          <cell r="F29">
            <v>12.842729716734283</v>
          </cell>
          <cell r="G29">
            <v>6.8315866368506901</v>
          </cell>
          <cell r="H29">
            <v>6.0318522284724905</v>
          </cell>
          <cell r="I29">
            <v>1.2523371446696974</v>
          </cell>
          <cell r="J29">
            <v>4.2456744035062899</v>
          </cell>
        </row>
        <row r="30">
          <cell r="A30" t="str">
            <v>4c:Music only SIC9234</v>
          </cell>
          <cell r="B30">
            <v>1999</v>
          </cell>
          <cell r="C30">
            <v>180</v>
          </cell>
          <cell r="D30">
            <v>180</v>
          </cell>
          <cell r="E30">
            <v>0.49233000000000027</v>
          </cell>
          <cell r="F30">
            <v>15.608345093526909</v>
          </cell>
          <cell r="G30">
            <v>8.7620437778119395</v>
          </cell>
          <cell r="H30">
            <v>6.9113140903598511</v>
          </cell>
          <cell r="I30">
            <v>10.18099605082141</v>
          </cell>
          <cell r="J30">
            <v>4.8554630560117529</v>
          </cell>
        </row>
        <row r="31">
          <cell r="A31" t="str">
            <v>4c:Music only SIC9234</v>
          </cell>
          <cell r="B31">
            <v>2000</v>
          </cell>
          <cell r="C31">
            <v>195</v>
          </cell>
          <cell r="D31">
            <v>195</v>
          </cell>
          <cell r="E31">
            <v>0.6337700000000005</v>
          </cell>
          <cell r="F31">
            <v>18.742881873801839</v>
          </cell>
          <cell r="G31">
            <v>9.3490452155268802</v>
          </cell>
          <cell r="H31">
            <v>9.4191750799296035</v>
          </cell>
          <cell r="I31">
            <v>1.9028248947862625</v>
          </cell>
          <cell r="J31">
            <v>5.711093232124945</v>
          </cell>
        </row>
        <row r="32">
          <cell r="A32" t="str">
            <v>4c:Music only SIC9234</v>
          </cell>
          <cell r="B32">
            <v>2001</v>
          </cell>
          <cell r="C32">
            <v>188</v>
          </cell>
          <cell r="D32">
            <v>188</v>
          </cell>
          <cell r="E32">
            <v>0.93184000000000067</v>
          </cell>
          <cell r="F32">
            <v>25.951688802644266</v>
          </cell>
          <cell r="G32">
            <v>16.095563949484969</v>
          </cell>
          <cell r="H32">
            <v>-32.219790759832911</v>
          </cell>
          <cell r="I32">
            <v>15.87836426980158</v>
          </cell>
          <cell r="J32">
            <v>10.529691187750128</v>
          </cell>
        </row>
        <row r="33">
          <cell r="A33" t="str">
            <v>5a:Publishing exc SIC2215</v>
          </cell>
          <cell r="B33">
            <v>1998</v>
          </cell>
          <cell r="C33">
            <v>412</v>
          </cell>
          <cell r="D33">
            <v>321</v>
          </cell>
          <cell r="E33">
            <v>8.099759999999991</v>
          </cell>
          <cell r="F33">
            <v>583.33328146632846</v>
          </cell>
          <cell r="G33">
            <v>279.623674907777</v>
          </cell>
          <cell r="H33">
            <v>304.45101492594927</v>
          </cell>
          <cell r="I33">
            <v>22.036004918527421</v>
          </cell>
          <cell r="J33">
            <v>160.98728146606874</v>
          </cell>
        </row>
        <row r="34">
          <cell r="A34" t="str">
            <v>5a:Publishing exc SIC2215</v>
          </cell>
          <cell r="B34">
            <v>1999</v>
          </cell>
          <cell r="C34">
            <v>433</v>
          </cell>
          <cell r="D34">
            <v>325</v>
          </cell>
          <cell r="E34">
            <v>8.0045899999999914</v>
          </cell>
          <cell r="F34">
            <v>608.43056770297812</v>
          </cell>
          <cell r="G34">
            <v>308.28340216479324</v>
          </cell>
          <cell r="H34">
            <v>302.74558423233873</v>
          </cell>
          <cell r="I34">
            <v>19.783705934063747</v>
          </cell>
          <cell r="J34">
            <v>165.73851784792578</v>
          </cell>
        </row>
        <row r="35">
          <cell r="A35" t="str">
            <v>5a:Publishing exc SIC2215</v>
          </cell>
          <cell r="B35">
            <v>2000</v>
          </cell>
          <cell r="C35">
            <v>430</v>
          </cell>
          <cell r="D35">
            <v>312</v>
          </cell>
          <cell r="E35">
            <v>8.8118800000000164</v>
          </cell>
          <cell r="F35">
            <v>627.40788795861545</v>
          </cell>
          <cell r="G35">
            <v>291.26714761414553</v>
          </cell>
          <cell r="H35">
            <v>333.2595229701476</v>
          </cell>
          <cell r="I35">
            <v>31.02547885442954</v>
          </cell>
          <cell r="J35">
            <v>193.20518583983019</v>
          </cell>
        </row>
        <row r="36">
          <cell r="A36" t="str">
            <v>5a:Publishing exc SIC2215</v>
          </cell>
          <cell r="B36">
            <v>2001</v>
          </cell>
          <cell r="C36">
            <v>454</v>
          </cell>
          <cell r="D36">
            <v>338</v>
          </cell>
          <cell r="E36">
            <v>9.1112599999999961</v>
          </cell>
          <cell r="F36">
            <v>676.04717214996776</v>
          </cell>
          <cell r="G36">
            <v>321.26454323135539</v>
          </cell>
          <cell r="H36">
            <v>355.41963176036415</v>
          </cell>
          <cell r="I36">
            <v>52.037450646232195</v>
          </cell>
          <cell r="J36">
            <v>210.84647739538613</v>
          </cell>
        </row>
        <row r="37">
          <cell r="A37" t="str">
            <v>5b:Publishing only SIC2215</v>
          </cell>
          <cell r="B37">
            <v>1998</v>
          </cell>
          <cell r="C37">
            <v>73</v>
          </cell>
          <cell r="D37">
            <v>72</v>
          </cell>
          <cell r="E37">
            <v>0.27937999999999991</v>
          </cell>
          <cell r="F37">
            <v>19.360991964745217</v>
          </cell>
          <cell r="G37">
            <v>12.006686466935138</v>
          </cell>
          <cell r="H37">
            <v>7.4901603627367095</v>
          </cell>
          <cell r="I37">
            <v>1.0556533765569365</v>
          </cell>
          <cell r="J37">
            <v>3.7740605116020984</v>
          </cell>
        </row>
        <row r="38">
          <cell r="A38" t="str">
            <v>5b:Publishing only SIC2215</v>
          </cell>
          <cell r="B38">
            <v>1999</v>
          </cell>
          <cell r="C38">
            <v>91</v>
          </cell>
          <cell r="D38">
            <v>90</v>
          </cell>
          <cell r="E38">
            <v>0.20717000000000008</v>
          </cell>
          <cell r="F38">
            <v>15.51503301295493</v>
          </cell>
          <cell r="G38">
            <v>9.7784328479569744</v>
          </cell>
          <cell r="H38">
            <v>5.5849176282466431</v>
          </cell>
          <cell r="I38">
            <v>0.80859503681091982</v>
          </cell>
          <cell r="J38">
            <v>3.0836130497236067</v>
          </cell>
        </row>
        <row r="39">
          <cell r="A39" t="str">
            <v>5b:Publishing only SIC2215</v>
          </cell>
          <cell r="B39">
            <v>2000</v>
          </cell>
          <cell r="C39">
            <v>106</v>
          </cell>
          <cell r="D39">
            <v>105</v>
          </cell>
          <cell r="E39">
            <v>0.25238000000000016</v>
          </cell>
          <cell r="F39">
            <v>20.662433733402505</v>
          </cell>
          <cell r="G39">
            <v>13.274960891848808</v>
          </cell>
          <cell r="H39">
            <v>7.1345620268487595</v>
          </cell>
          <cell r="I39">
            <v>0.64029806656385357</v>
          </cell>
          <cell r="J39">
            <v>4.1258136718147522</v>
          </cell>
        </row>
        <row r="40">
          <cell r="A40" t="str">
            <v>5b:Publishing only SIC2215</v>
          </cell>
          <cell r="B40">
            <v>2001</v>
          </cell>
          <cell r="C40">
            <v>103</v>
          </cell>
          <cell r="D40">
            <v>102</v>
          </cell>
          <cell r="E40">
            <v>0.27725999999999995</v>
          </cell>
          <cell r="F40">
            <v>25.174527122222411</v>
          </cell>
          <cell r="G40">
            <v>15.922911573079165</v>
          </cell>
          <cell r="H40">
            <v>9.4333369365238529</v>
          </cell>
          <cell r="I40">
            <v>0.86132624456299633</v>
          </cell>
          <cell r="J40">
            <v>5.1037762584843431</v>
          </cell>
        </row>
        <row r="41">
          <cell r="A41" t="str">
            <v>6a:Software etc. only SIC22.33</v>
          </cell>
          <cell r="B41">
            <v>1998</v>
          </cell>
          <cell r="C41">
            <v>6</v>
          </cell>
          <cell r="D41">
            <v>6</v>
          </cell>
          <cell r="E41">
            <v>0.39039999999999997</v>
          </cell>
          <cell r="F41">
            <v>21.914976539988128</v>
          </cell>
          <cell r="G41">
            <v>16.761100618323589</v>
          </cell>
          <cell r="H41">
            <v>4.9616736097127854</v>
          </cell>
          <cell r="I41">
            <v>1.6393235424674655</v>
          </cell>
          <cell r="J41">
            <v>5.8917886875142118</v>
          </cell>
        </row>
        <row r="42">
          <cell r="A42" t="str">
            <v>6a:Software etc. only SIC22.33</v>
          </cell>
          <cell r="B42">
            <v>1999</v>
          </cell>
          <cell r="C42">
            <v>6</v>
          </cell>
          <cell r="D42">
            <v>5</v>
          </cell>
          <cell r="E42">
            <v>0.79635</v>
          </cell>
          <cell r="F42">
            <v>41.651066828733562</v>
          </cell>
          <cell r="G42">
            <v>25.45498756103316</v>
          </cell>
          <cell r="H42">
            <v>16.465664253415667</v>
          </cell>
          <cell r="I42">
            <v>1.4392889855951947</v>
          </cell>
          <cell r="J42">
            <v>14.240643642659581</v>
          </cell>
        </row>
        <row r="43">
          <cell r="A43" t="str">
            <v>6a:Software etc. only SIC22.33</v>
          </cell>
          <cell r="B43">
            <v>2000</v>
          </cell>
          <cell r="C43">
            <v>7</v>
          </cell>
          <cell r="D43">
            <v>4</v>
          </cell>
          <cell r="E43">
            <v>0.87778</v>
          </cell>
          <cell r="F43">
            <v>44.679960134311749</v>
          </cell>
          <cell r="G43">
            <v>28.577985880606089</v>
          </cell>
          <cell r="H43">
            <v>16.159543304861941</v>
          </cell>
          <cell r="I43">
            <v>2.9499635572825849</v>
          </cell>
          <cell r="J43">
            <v>16.163438430770761</v>
          </cell>
        </row>
        <row r="44">
          <cell r="A44" t="str">
            <v>6a:Software etc. only SIC22.33</v>
          </cell>
          <cell r="B44">
            <v>2001</v>
          </cell>
          <cell r="C44">
            <v>8</v>
          </cell>
          <cell r="D44">
            <v>7</v>
          </cell>
          <cell r="E44">
            <v>0.68004999999999993</v>
          </cell>
          <cell r="F44">
            <v>37.685783854152284</v>
          </cell>
          <cell r="G44">
            <v>23.47920232158522</v>
          </cell>
          <cell r="H44">
            <v>13.480448976156172</v>
          </cell>
          <cell r="I44">
            <v>1.2470714497914233</v>
          </cell>
          <cell r="J44">
            <v>13.203560468019724</v>
          </cell>
        </row>
        <row r="45">
          <cell r="A45" t="str">
            <v>6b:Software etc. only SIC72.2</v>
          </cell>
          <cell r="B45">
            <v>1998</v>
          </cell>
          <cell r="C45">
            <v>2484</v>
          </cell>
          <cell r="D45">
            <v>2435</v>
          </cell>
          <cell r="E45">
            <v>9.7465800000000478</v>
          </cell>
          <cell r="F45">
            <v>751.2145509903894</v>
          </cell>
          <cell r="G45">
            <v>336.71579600705519</v>
          </cell>
          <cell r="H45">
            <v>415.99916618934537</v>
          </cell>
          <cell r="I45">
            <v>48.491556360439937</v>
          </cell>
          <cell r="J45">
            <v>250.2677507930641</v>
          </cell>
        </row>
        <row r="46">
          <cell r="A46" t="str">
            <v>6b:Software etc. only SIC72.2</v>
          </cell>
          <cell r="B46">
            <v>1999</v>
          </cell>
          <cell r="C46">
            <v>2838</v>
          </cell>
          <cell r="D46">
            <v>2798</v>
          </cell>
          <cell r="E46">
            <v>10.004079999999673</v>
          </cell>
          <cell r="F46">
            <v>951.17731109065426</v>
          </cell>
          <cell r="G46">
            <v>444.38224957460011</v>
          </cell>
          <cell r="H46">
            <v>521.51876752345856</v>
          </cell>
          <cell r="I46">
            <v>57.29205668076316</v>
          </cell>
          <cell r="J46">
            <v>327.38856708708431</v>
          </cell>
        </row>
        <row r="47">
          <cell r="A47" t="str">
            <v>6b:Software etc. only SIC72.2</v>
          </cell>
          <cell r="B47">
            <v>2000</v>
          </cell>
          <cell r="C47">
            <v>2834</v>
          </cell>
          <cell r="D47">
            <v>2792</v>
          </cell>
          <cell r="E47">
            <v>15.680599999999668</v>
          </cell>
          <cell r="F47">
            <v>1136.476440927906</v>
          </cell>
          <cell r="G47">
            <v>553.25847266775656</v>
          </cell>
          <cell r="H47">
            <v>607.76947306290526</v>
          </cell>
          <cell r="I47">
            <v>63.717576409250377</v>
          </cell>
          <cell r="J47">
            <v>436.49629758516278</v>
          </cell>
        </row>
        <row r="48">
          <cell r="A48" t="str">
            <v>6b:Software etc. only SIC72.2</v>
          </cell>
          <cell r="B48">
            <v>2001</v>
          </cell>
          <cell r="C48">
            <v>2939</v>
          </cell>
          <cell r="D48">
            <v>2876</v>
          </cell>
          <cell r="E48">
            <v>17.461869999999731</v>
          </cell>
          <cell r="F48">
            <v>1120.3768401569937</v>
          </cell>
          <cell r="G48">
            <v>609.41159286935635</v>
          </cell>
          <cell r="H48">
            <v>564.47976576725819</v>
          </cell>
          <cell r="I48">
            <v>72.283394226838439</v>
          </cell>
          <cell r="J48">
            <v>520.48030482731326</v>
          </cell>
        </row>
        <row r="49">
          <cell r="A49" t="str">
            <v>7:Radio &amp; TV</v>
          </cell>
          <cell r="B49">
            <v>1998</v>
          </cell>
          <cell r="C49">
            <v>133</v>
          </cell>
          <cell r="D49">
            <v>116</v>
          </cell>
          <cell r="E49">
            <v>2.7194899999999973</v>
          </cell>
          <cell r="F49">
            <v>220.0924006093334</v>
          </cell>
          <cell r="G49">
            <v>128.09082147446566</v>
          </cell>
          <cell r="H49">
            <v>94.470033683288463</v>
          </cell>
          <cell r="I49">
            <v>15.118067855552368</v>
          </cell>
          <cell r="J49">
            <v>54.459556433388144</v>
          </cell>
        </row>
        <row r="50">
          <cell r="A50" t="str">
            <v>7:Radio &amp; TV</v>
          </cell>
          <cell r="B50">
            <v>1999</v>
          </cell>
          <cell r="C50">
            <v>153</v>
          </cell>
          <cell r="D50">
            <v>131</v>
          </cell>
          <cell r="E50">
            <v>9.8031599999999983</v>
          </cell>
          <cell r="F50">
            <v>320.41838676438414</v>
          </cell>
          <cell r="G50">
            <v>183.7029977014183</v>
          </cell>
          <cell r="H50">
            <v>143.08183749938087</v>
          </cell>
          <cell r="I50">
            <v>37.985171258593176</v>
          </cell>
          <cell r="J50">
            <v>113.30950577046424</v>
          </cell>
        </row>
        <row r="51">
          <cell r="A51" t="str">
            <v>7:Radio &amp; TV</v>
          </cell>
          <cell r="B51">
            <v>2000</v>
          </cell>
          <cell r="C51">
            <v>171</v>
          </cell>
          <cell r="D51">
            <v>151</v>
          </cell>
          <cell r="E51">
            <v>8.4389000000000021</v>
          </cell>
          <cell r="F51">
            <v>1463.6908445347835</v>
          </cell>
          <cell r="G51">
            <v>449.47277527856124</v>
          </cell>
          <cell r="H51">
            <v>1018.5395957250541</v>
          </cell>
          <cell r="I51">
            <v>50.807958001820431</v>
          </cell>
          <cell r="J51">
            <v>121.11392761592013</v>
          </cell>
        </row>
        <row r="52">
          <cell r="A52" t="str">
            <v>7:Radio &amp; TV</v>
          </cell>
          <cell r="B52">
            <v>2001</v>
          </cell>
          <cell r="C52">
            <v>182</v>
          </cell>
          <cell r="D52">
            <v>160</v>
          </cell>
          <cell r="E52">
            <v>8.5382599999999957</v>
          </cell>
          <cell r="F52">
            <v>1781.3083175493296</v>
          </cell>
          <cell r="G52">
            <v>586.31874433156008</v>
          </cell>
          <cell r="H52">
            <v>1222.7381345875895</v>
          </cell>
          <cell r="I52">
            <v>106.99316576177011</v>
          </cell>
          <cell r="J52">
            <v>180.66978051636173</v>
          </cell>
        </row>
        <row r="53">
          <cell r="A53" t="str">
            <v>8:Art&amp;Antique</v>
          </cell>
          <cell r="B53">
            <v>1998</v>
          </cell>
          <cell r="C53">
            <v>3472</v>
          </cell>
          <cell r="D53">
            <v>2818</v>
          </cell>
          <cell r="E53">
            <v>14.211700000000125</v>
          </cell>
          <cell r="F53">
            <v>750.50939082108994</v>
          </cell>
          <cell r="G53">
            <v>557.31921606395201</v>
          </cell>
          <cell r="H53">
            <v>197.71018873870142</v>
          </cell>
          <cell r="I53">
            <v>14.562104609508426</v>
          </cell>
          <cell r="J53">
            <v>94.169537584018883</v>
          </cell>
        </row>
        <row r="54">
          <cell r="A54" t="str">
            <v>8:Art&amp;Antique</v>
          </cell>
          <cell r="B54">
            <v>1999</v>
          </cell>
          <cell r="C54">
            <v>3569</v>
          </cell>
          <cell r="D54">
            <v>2972</v>
          </cell>
          <cell r="E54">
            <v>13.520760000000056</v>
          </cell>
          <cell r="F54">
            <v>763.41484182246109</v>
          </cell>
          <cell r="G54">
            <v>571.67009063150942</v>
          </cell>
          <cell r="H54">
            <v>199.12566968337285</v>
          </cell>
          <cell r="I54">
            <v>25.299216106518255</v>
          </cell>
          <cell r="J54">
            <v>100.62299212543316</v>
          </cell>
        </row>
        <row r="55">
          <cell r="A55" t="str">
            <v>8:Art&amp;Antique</v>
          </cell>
          <cell r="B55">
            <v>2000</v>
          </cell>
          <cell r="C55">
            <v>3644</v>
          </cell>
          <cell r="D55">
            <v>3011</v>
          </cell>
          <cell r="E55">
            <v>13.815240000000431</v>
          </cell>
          <cell r="F55">
            <v>804.25795793919121</v>
          </cell>
          <cell r="G55">
            <v>597.12501866302227</v>
          </cell>
          <cell r="H55">
            <v>219.97266425529935</v>
          </cell>
          <cell r="I55">
            <v>15.987107203088168</v>
          </cell>
          <cell r="J55">
            <v>109.61561453376019</v>
          </cell>
        </row>
        <row r="56">
          <cell r="A56" t="str">
            <v>8:Art&amp;Antique</v>
          </cell>
          <cell r="B56">
            <v>2001</v>
          </cell>
          <cell r="C56">
            <v>3543</v>
          </cell>
          <cell r="D56">
            <v>2956</v>
          </cell>
          <cell r="E56">
            <v>14.966399999999954</v>
          </cell>
          <cell r="F56">
            <v>979.40129730719207</v>
          </cell>
          <cell r="G56">
            <v>719.54076702207385</v>
          </cell>
          <cell r="H56">
            <v>264.22043130375238</v>
          </cell>
          <cell r="I56">
            <v>28.423961999378061</v>
          </cell>
          <cell r="J56">
            <v>129.45094074391437</v>
          </cell>
        </row>
        <row r="57">
          <cell r="A57" t="str">
            <v>9a:Designer fashion exc SIC7484</v>
          </cell>
          <cell r="B57">
            <v>1998</v>
          </cell>
          <cell r="C57">
            <v>532</v>
          </cell>
          <cell r="D57">
            <v>455</v>
          </cell>
          <cell r="E57">
            <v>20.068499999999979</v>
          </cell>
          <cell r="F57">
            <v>1128.2342987654042</v>
          </cell>
          <cell r="G57">
            <v>609.98556747781458</v>
          </cell>
          <cell r="H57">
            <v>501.85072566800113</v>
          </cell>
          <cell r="I57">
            <v>41.093865623552517</v>
          </cell>
          <cell r="J57">
            <v>287.38374122333056</v>
          </cell>
        </row>
        <row r="58">
          <cell r="A58" t="str">
            <v>9a:Designer fashion exc SIC7484</v>
          </cell>
          <cell r="B58">
            <v>1999</v>
          </cell>
          <cell r="C58">
            <v>483</v>
          </cell>
          <cell r="D58">
            <v>410</v>
          </cell>
          <cell r="E58">
            <v>18.608560000000001</v>
          </cell>
          <cell r="F58">
            <v>963.95047102835713</v>
          </cell>
          <cell r="G58">
            <v>604.59103509998886</v>
          </cell>
          <cell r="H58">
            <v>359.14256564688594</v>
          </cell>
          <cell r="I58">
            <v>22.494280862088903</v>
          </cell>
          <cell r="J58">
            <v>268.49833859860951</v>
          </cell>
        </row>
        <row r="59">
          <cell r="A59" t="str">
            <v>9a:Designer fashion exc SIC7484</v>
          </cell>
          <cell r="B59">
            <v>2000</v>
          </cell>
          <cell r="C59">
            <v>414</v>
          </cell>
          <cell r="D59">
            <v>365</v>
          </cell>
          <cell r="E59">
            <v>13.056499999999993</v>
          </cell>
          <cell r="F59">
            <v>784.89977795333493</v>
          </cell>
          <cell r="G59">
            <v>466.53929015446778</v>
          </cell>
          <cell r="H59">
            <v>304.11941763243186</v>
          </cell>
          <cell r="I59">
            <v>19.266218401308521</v>
          </cell>
          <cell r="J59">
            <v>211.77774895624469</v>
          </cell>
        </row>
        <row r="60">
          <cell r="A60" t="str">
            <v>9a:Designer fashion exc SIC7484</v>
          </cell>
          <cell r="B60">
            <v>2001</v>
          </cell>
          <cell r="C60">
            <v>374</v>
          </cell>
          <cell r="D60">
            <v>331</v>
          </cell>
          <cell r="E60">
            <v>10.509450000000006</v>
          </cell>
          <cell r="F60">
            <v>624.48375400061605</v>
          </cell>
          <cell r="G60">
            <v>372.9658947977145</v>
          </cell>
          <cell r="H60">
            <v>254.97794719409754</v>
          </cell>
          <cell r="I60">
            <v>13.317999217635128</v>
          </cell>
          <cell r="J60">
            <v>168.50902035666226</v>
          </cell>
        </row>
        <row r="61">
          <cell r="A61" t="str">
            <v>9b:Designer fashion only SIC7484</v>
          </cell>
          <cell r="B61">
            <v>1998</v>
          </cell>
          <cell r="C61">
            <v>2801</v>
          </cell>
          <cell r="D61">
            <v>2733</v>
          </cell>
          <cell r="E61">
            <v>14.486650000000061</v>
          </cell>
          <cell r="F61">
            <v>634.03551971303068</v>
          </cell>
          <cell r="G61">
            <v>257.35083292915414</v>
          </cell>
          <cell r="H61">
            <v>380.13117979004829</v>
          </cell>
          <cell r="I61">
            <v>30.203558799149508</v>
          </cell>
          <cell r="J61">
            <v>225.56082742523941</v>
          </cell>
        </row>
        <row r="62">
          <cell r="A62" t="str">
            <v>9b:Designer fashion only SIC7484</v>
          </cell>
          <cell r="B62">
            <v>1999</v>
          </cell>
          <cell r="C62">
            <v>2851</v>
          </cell>
          <cell r="D62">
            <v>2789</v>
          </cell>
          <cell r="E62">
            <v>11.443279999999923</v>
          </cell>
          <cell r="F62">
            <v>550.17164098442458</v>
          </cell>
          <cell r="G62">
            <v>222.7797141381219</v>
          </cell>
          <cell r="H62">
            <v>329.92476322251235</v>
          </cell>
          <cell r="I62">
            <v>36.009967143740639</v>
          </cell>
          <cell r="J62">
            <v>187.53778683647326</v>
          </cell>
        </row>
        <row r="63">
          <cell r="A63" t="str">
            <v>9b:Designer fashion only SIC7484</v>
          </cell>
          <cell r="B63">
            <v>2000</v>
          </cell>
          <cell r="C63">
            <v>3285</v>
          </cell>
          <cell r="D63">
            <v>3221</v>
          </cell>
          <cell r="E63">
            <v>13.345749999999887</v>
          </cell>
          <cell r="F63">
            <v>612.17323580812979</v>
          </cell>
          <cell r="G63">
            <v>205.83144110948064</v>
          </cell>
          <cell r="H63">
            <v>409.21278949757487</v>
          </cell>
          <cell r="I63">
            <v>68.906701395618896</v>
          </cell>
          <cell r="J63">
            <v>252.24276355160336</v>
          </cell>
        </row>
        <row r="64">
          <cell r="A64" t="str">
            <v>9b:Designer fashion only SIC7484</v>
          </cell>
          <cell r="B64">
            <v>2001</v>
          </cell>
          <cell r="C64">
            <v>3198</v>
          </cell>
          <cell r="D64">
            <v>3128</v>
          </cell>
          <cell r="E64">
            <v>14.347689999999863</v>
          </cell>
          <cell r="F64">
            <v>750.96094736406553</v>
          </cell>
          <cell r="G64">
            <v>337.07390651134483</v>
          </cell>
          <cell r="H64">
            <v>415.35096089926492</v>
          </cell>
          <cell r="I64">
            <v>56.767936687155789</v>
          </cell>
          <cell r="J64">
            <v>293.83141564019303</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s"/>
      <sheetName val="1998-2001 "/>
      <sheetName val="List of SICs used in Table"/>
      <sheetName val="Workings (2)"/>
    </sheetNames>
    <sheetDataSet>
      <sheetData sheetId="0" refreshError="1">
        <row r="4">
          <cell r="A4" t="str">
            <v>group</v>
          </cell>
          <cell r="B4" t="str">
            <v>ref</v>
          </cell>
          <cell r="C4" t="str">
            <v>lus</v>
          </cell>
          <cell r="D4" t="str">
            <v>ents</v>
          </cell>
          <cell r="E4" t="str">
            <v>employee</v>
          </cell>
          <cell r="F4" t="str">
            <v>turnevat</v>
          </cell>
          <cell r="G4" t="str">
            <v>purchgs</v>
          </cell>
          <cell r="H4" t="str">
            <v>gvabp</v>
          </cell>
          <cell r="I4" t="str">
            <v>netcapex</v>
          </cell>
          <cell r="J4" t="str">
            <v>labour</v>
          </cell>
        </row>
        <row r="5">
          <cell r="A5" t="str">
            <v>1:Advertising</v>
          </cell>
          <cell r="B5">
            <v>1998</v>
          </cell>
          <cell r="C5">
            <v>399</v>
          </cell>
          <cell r="D5">
            <v>377</v>
          </cell>
          <cell r="E5">
            <v>2.6840600000000081</v>
          </cell>
          <cell r="F5">
            <v>206.01182316419317</v>
          </cell>
          <cell r="G5">
            <v>127.7082541710253</v>
          </cell>
          <cell r="H5">
            <v>78.853694823566457</v>
          </cell>
          <cell r="I5">
            <v>4.0381327646969769</v>
          </cell>
          <cell r="J5">
            <v>47.551944280046506</v>
          </cell>
        </row>
        <row r="6">
          <cell r="A6" t="str">
            <v>1:Advertising</v>
          </cell>
          <cell r="B6">
            <v>1999</v>
          </cell>
          <cell r="C6">
            <v>390</v>
          </cell>
          <cell r="D6">
            <v>374</v>
          </cell>
          <cell r="E6">
            <v>2.6010599999999973</v>
          </cell>
          <cell r="F6">
            <v>203.14452087946697</v>
          </cell>
          <cell r="G6">
            <v>116.30367697761696</v>
          </cell>
          <cell r="H6">
            <v>87.576940721582602</v>
          </cell>
          <cell r="I6">
            <v>10.932911242622856</v>
          </cell>
          <cell r="J6">
            <v>51.248025254540977</v>
          </cell>
        </row>
        <row r="7">
          <cell r="A7" t="str">
            <v>1:Advertising</v>
          </cell>
          <cell r="B7">
            <v>2000</v>
          </cell>
          <cell r="C7">
            <v>386</v>
          </cell>
          <cell r="D7">
            <v>369</v>
          </cell>
          <cell r="E7">
            <v>3.8083999999999731</v>
          </cell>
          <cell r="F7">
            <v>187.11497428230643</v>
          </cell>
          <cell r="G7">
            <v>93.064445557482642</v>
          </cell>
          <cell r="H7">
            <v>95.004334735244868</v>
          </cell>
          <cell r="I7">
            <v>7.8145324312006448</v>
          </cell>
          <cell r="J7">
            <v>56.357843667112164</v>
          </cell>
        </row>
        <row r="8">
          <cell r="A8" t="str">
            <v>1:Advertising</v>
          </cell>
          <cell r="B8">
            <v>2001</v>
          </cell>
          <cell r="C8">
            <v>402</v>
          </cell>
          <cell r="D8">
            <v>381</v>
          </cell>
          <cell r="E8">
            <v>3.5066499999999992</v>
          </cell>
          <cell r="F8">
            <v>202.67517690258293</v>
          </cell>
          <cell r="G8">
            <v>97.131254878292424</v>
          </cell>
          <cell r="H8">
            <v>105.80153375717144</v>
          </cell>
          <cell r="I8">
            <v>10.246598545391612</v>
          </cell>
          <cell r="J8">
            <v>62.633941302226923</v>
          </cell>
        </row>
        <row r="9">
          <cell r="A9" t="str">
            <v>2:Architecture</v>
          </cell>
          <cell r="B9">
            <v>1998</v>
          </cell>
          <cell r="C9">
            <v>5861</v>
          </cell>
          <cell r="D9">
            <v>5472</v>
          </cell>
          <cell r="E9">
            <v>31.128350000001078</v>
          </cell>
          <cell r="F9">
            <v>2189.5698881361691</v>
          </cell>
          <cell r="G9">
            <v>1076.9891610511718</v>
          </cell>
          <cell r="H9">
            <v>1120.8610085363064</v>
          </cell>
          <cell r="I9">
            <v>56.846811576411547</v>
          </cell>
          <cell r="J9">
            <v>634.61578366220624</v>
          </cell>
        </row>
        <row r="10">
          <cell r="A10" t="str">
            <v>2:Architecture</v>
          </cell>
          <cell r="B10">
            <v>1999</v>
          </cell>
          <cell r="C10">
            <v>5953</v>
          </cell>
          <cell r="D10">
            <v>5575</v>
          </cell>
          <cell r="E10">
            <v>30.162759999998336</v>
          </cell>
          <cell r="F10">
            <v>1937.4181989233912</v>
          </cell>
          <cell r="G10">
            <v>825.7444119156504</v>
          </cell>
          <cell r="H10">
            <v>1129.7793685202557</v>
          </cell>
          <cell r="I10">
            <v>77.123696174300477</v>
          </cell>
          <cell r="J10">
            <v>630.83054829680793</v>
          </cell>
        </row>
        <row r="11">
          <cell r="A11" t="str">
            <v>2:Architecture</v>
          </cell>
          <cell r="B11">
            <v>2000</v>
          </cell>
          <cell r="C11">
            <v>6002</v>
          </cell>
          <cell r="D11">
            <v>5621</v>
          </cell>
          <cell r="E11">
            <v>32.541619999999824</v>
          </cell>
          <cell r="F11">
            <v>1994.5331667782782</v>
          </cell>
          <cell r="G11">
            <v>865.44839718221533</v>
          </cell>
          <cell r="H11">
            <v>1133.1558328122901</v>
          </cell>
          <cell r="I11">
            <v>71.569322790628775</v>
          </cell>
          <cell r="J11">
            <v>716.72312962220792</v>
          </cell>
        </row>
        <row r="12">
          <cell r="A12" t="str">
            <v>2:Architecture</v>
          </cell>
          <cell r="B12">
            <v>2001</v>
          </cell>
          <cell r="C12">
            <v>5813</v>
          </cell>
          <cell r="D12">
            <v>5417</v>
          </cell>
          <cell r="E12">
            <v>32.317410000000173</v>
          </cell>
          <cell r="F12">
            <v>2538.4645136503677</v>
          </cell>
          <cell r="G12">
            <v>1232.8714631168748</v>
          </cell>
          <cell r="H12">
            <v>1362.7398578675127</v>
          </cell>
          <cell r="I12">
            <v>269.84303688081701</v>
          </cell>
          <cell r="J12">
            <v>813.98673475520798</v>
          </cell>
        </row>
        <row r="13">
          <cell r="A13" t="str">
            <v>3a:Video, film only SIC2232/7481</v>
          </cell>
          <cell r="B13">
            <v>1998</v>
          </cell>
          <cell r="C13">
            <v>641</v>
          </cell>
          <cell r="D13">
            <v>480</v>
          </cell>
          <cell r="E13">
            <v>2.6586300000000009</v>
          </cell>
          <cell r="F13">
            <v>93.946218508107535</v>
          </cell>
          <cell r="G13">
            <v>39.591358612517318</v>
          </cell>
          <cell r="H13">
            <v>54.742970134796181</v>
          </cell>
          <cell r="I13">
            <v>2.8795355043309336</v>
          </cell>
          <cell r="J13">
            <v>31.701575468961938</v>
          </cell>
        </row>
        <row r="14">
          <cell r="A14" t="str">
            <v>3a:Video, film only SIC2232/7481</v>
          </cell>
          <cell r="B14">
            <v>1999</v>
          </cell>
          <cell r="C14">
            <v>650</v>
          </cell>
          <cell r="D14">
            <v>490</v>
          </cell>
          <cell r="E14">
            <v>2.3166599999999939</v>
          </cell>
          <cell r="F14">
            <v>88.848076356956071</v>
          </cell>
          <cell r="G14">
            <v>36.328934770603972</v>
          </cell>
          <cell r="H14">
            <v>52.886498586969793</v>
          </cell>
          <cell r="I14">
            <v>6.4963508316840342</v>
          </cell>
          <cell r="J14">
            <v>30.145256282649392</v>
          </cell>
        </row>
        <row r="15">
          <cell r="A15" t="str">
            <v>3a:Video, film only SIC2232/7481</v>
          </cell>
          <cell r="B15">
            <v>2000</v>
          </cell>
          <cell r="C15">
            <v>643</v>
          </cell>
          <cell r="D15">
            <v>487</v>
          </cell>
          <cell r="E15">
            <v>2.3138799999999993</v>
          </cell>
          <cell r="F15">
            <v>85.498273502632856</v>
          </cell>
          <cell r="G15">
            <v>34.341294234695901</v>
          </cell>
          <cell r="H15">
            <v>51.308158268019923</v>
          </cell>
          <cell r="I15">
            <v>3.9802708805377396</v>
          </cell>
          <cell r="J15">
            <v>32.389341808033969</v>
          </cell>
        </row>
        <row r="16">
          <cell r="A16" t="str">
            <v>3a:Video, film only SIC2232/7481</v>
          </cell>
          <cell r="B16">
            <v>2001</v>
          </cell>
          <cell r="C16">
            <v>650</v>
          </cell>
          <cell r="D16">
            <v>493</v>
          </cell>
          <cell r="E16">
            <v>2.3244199999999915</v>
          </cell>
          <cell r="F16">
            <v>81.69413064353482</v>
          </cell>
          <cell r="G16">
            <v>30.981387583609308</v>
          </cell>
          <cell r="H16">
            <v>51.098308033432154</v>
          </cell>
          <cell r="I16">
            <v>4.9187184480732693</v>
          </cell>
          <cell r="J16">
            <v>28.730048933601886</v>
          </cell>
        </row>
        <row r="17">
          <cell r="A17" t="str">
            <v>3b:Video, film only SIC9211/9212/9213</v>
          </cell>
          <cell r="B17">
            <v>1998</v>
          </cell>
          <cell r="C17">
            <v>249</v>
          </cell>
          <cell r="D17">
            <v>141</v>
          </cell>
          <cell r="E17">
            <v>2.4813099999999944</v>
          </cell>
          <cell r="F17">
            <v>76.225326139903473</v>
          </cell>
          <cell r="G17">
            <v>36.139608810682972</v>
          </cell>
          <cell r="H17">
            <v>40.367315592090613</v>
          </cell>
          <cell r="I17">
            <v>15.035905001206819</v>
          </cell>
          <cell r="J17">
            <v>19.063545836414779</v>
          </cell>
        </row>
        <row r="18">
          <cell r="A18" t="str">
            <v>3b:Video, film only SIC9211/9212/9213</v>
          </cell>
          <cell r="B18">
            <v>1999</v>
          </cell>
          <cell r="C18">
            <v>186</v>
          </cell>
          <cell r="D18">
            <v>166</v>
          </cell>
          <cell r="E18">
            <v>1.3731399999999994</v>
          </cell>
          <cell r="F18">
            <v>51.85812936730936</v>
          </cell>
          <cell r="G18">
            <v>23.19985205859091</v>
          </cell>
          <cell r="H18">
            <v>28.875758447655741</v>
          </cell>
          <cell r="I18">
            <v>4.5605332159296665</v>
          </cell>
          <cell r="J18">
            <v>11.878919102014047</v>
          </cell>
        </row>
        <row r="19">
          <cell r="A19" t="str">
            <v>3b:Video, film only SIC9211/9212/9213</v>
          </cell>
          <cell r="B19">
            <v>2000</v>
          </cell>
          <cell r="C19">
            <v>207</v>
          </cell>
          <cell r="D19">
            <v>184</v>
          </cell>
          <cell r="E19">
            <v>1.7943899999999999</v>
          </cell>
          <cell r="F19">
            <v>55.9728206305196</v>
          </cell>
          <cell r="G19">
            <v>28.127511846624131</v>
          </cell>
          <cell r="H19">
            <v>27.708875986377034</v>
          </cell>
          <cell r="I19">
            <v>4.4466224422032656</v>
          </cell>
          <cell r="J19">
            <v>13.187672593235799</v>
          </cell>
        </row>
        <row r="20">
          <cell r="A20" t="str">
            <v>3b:Video, film only SIC9211/9212/9213</v>
          </cell>
          <cell r="B20">
            <v>2001</v>
          </cell>
          <cell r="C20">
            <v>235</v>
          </cell>
          <cell r="D20">
            <v>205</v>
          </cell>
          <cell r="E20">
            <v>2.3558099999999964</v>
          </cell>
          <cell r="F20">
            <v>98.695983149982084</v>
          </cell>
          <cell r="G20">
            <v>50.805677150516161</v>
          </cell>
          <cell r="H20">
            <v>47.770024197214354</v>
          </cell>
          <cell r="I20">
            <v>9.500348343470268</v>
          </cell>
          <cell r="J20">
            <v>21.934326095853997</v>
          </cell>
        </row>
        <row r="21">
          <cell r="A21" t="str">
            <v>4a:Music only SIC2214/9231/9232</v>
          </cell>
          <cell r="B21">
            <v>1998</v>
          </cell>
          <cell r="C21">
            <v>1043</v>
          </cell>
          <cell r="D21">
            <v>1040</v>
          </cell>
          <cell r="E21">
            <v>3.6666799999999471</v>
          </cell>
          <cell r="F21">
            <v>105.99873141795378</v>
          </cell>
          <cell r="G21">
            <v>57.256738585417068</v>
          </cell>
          <cell r="H21">
            <v>49.05633762374066</v>
          </cell>
          <cell r="I21">
            <v>9.6093236561522506</v>
          </cell>
          <cell r="J21">
            <v>32.677178805897775</v>
          </cell>
        </row>
        <row r="22">
          <cell r="A22" t="str">
            <v>4a:Music only SIC2214/9231/9232</v>
          </cell>
          <cell r="B22">
            <v>1999</v>
          </cell>
          <cell r="C22">
            <v>1008</v>
          </cell>
          <cell r="D22">
            <v>1005</v>
          </cell>
          <cell r="E22">
            <v>3.5848099999999521</v>
          </cell>
          <cell r="F22">
            <v>98.374242400797314</v>
          </cell>
          <cell r="G22">
            <v>59.612965843386299</v>
          </cell>
          <cell r="H22">
            <v>39.527501893801407</v>
          </cell>
          <cell r="I22">
            <v>16.590842495994959</v>
          </cell>
          <cell r="J22">
            <v>33.623666344452602</v>
          </cell>
        </row>
        <row r="23">
          <cell r="A23" t="str">
            <v>4a:Music only SIC2214/9231/9232</v>
          </cell>
          <cell r="B23">
            <v>2000</v>
          </cell>
          <cell r="C23">
            <v>1031</v>
          </cell>
          <cell r="D23">
            <v>1028</v>
          </cell>
          <cell r="E23">
            <v>3.653809999999948</v>
          </cell>
          <cell r="F23">
            <v>91.352802949740607</v>
          </cell>
          <cell r="G23">
            <v>57.348649575486938</v>
          </cell>
          <cell r="H23">
            <v>36.342213591766956</v>
          </cell>
          <cell r="I23">
            <v>12.378178859682677</v>
          </cell>
          <cell r="J23">
            <v>37.373383160565034</v>
          </cell>
        </row>
        <row r="24">
          <cell r="A24" t="str">
            <v>4a:Music only SIC2214/9231/9232</v>
          </cell>
          <cell r="B24">
            <v>2001</v>
          </cell>
          <cell r="C24">
            <v>1046</v>
          </cell>
          <cell r="D24">
            <v>1041</v>
          </cell>
          <cell r="E24">
            <v>3.9377399999999576</v>
          </cell>
          <cell r="F24">
            <v>122.83176352943455</v>
          </cell>
          <cell r="G24">
            <v>68.412638079606793</v>
          </cell>
          <cell r="H24">
            <v>54.505995473759171</v>
          </cell>
          <cell r="I24">
            <v>12.499006274808991</v>
          </cell>
          <cell r="J24">
            <v>41.27256232098047</v>
          </cell>
        </row>
        <row r="25">
          <cell r="A25" t="str">
            <v>4b:Music only SIC2231/9272</v>
          </cell>
          <cell r="B25">
            <v>1998</v>
          </cell>
          <cell r="C25">
            <v>299</v>
          </cell>
          <cell r="D25">
            <v>298</v>
          </cell>
          <cell r="E25">
            <v>1.2289700000000041</v>
          </cell>
          <cell r="F25">
            <v>41.58933059048379</v>
          </cell>
          <cell r="G25">
            <v>21.910032011783478</v>
          </cell>
          <cell r="H25">
            <v>19.831505129288374</v>
          </cell>
          <cell r="I25">
            <v>4.4288135588102673</v>
          </cell>
          <cell r="J25">
            <v>11.555151280673751</v>
          </cell>
        </row>
        <row r="26">
          <cell r="A26" t="str">
            <v>4b:Music only SIC2231/9272</v>
          </cell>
          <cell r="B26">
            <v>1999</v>
          </cell>
          <cell r="C26">
            <v>291</v>
          </cell>
          <cell r="D26">
            <v>290</v>
          </cell>
          <cell r="E26">
            <v>1.2289799999999984</v>
          </cell>
          <cell r="F26">
            <v>48.530304332838703</v>
          </cell>
          <cell r="G26">
            <v>25.406504114042122</v>
          </cell>
          <cell r="H26">
            <v>23.312132103139721</v>
          </cell>
          <cell r="I26">
            <v>6.049269796784591</v>
          </cell>
          <cell r="J26">
            <v>14.292898519995095</v>
          </cell>
        </row>
        <row r="27">
          <cell r="A27" t="str">
            <v>4b:Music only SIC2231/9272</v>
          </cell>
          <cell r="B27">
            <v>2000</v>
          </cell>
          <cell r="C27">
            <v>289</v>
          </cell>
          <cell r="D27">
            <v>285</v>
          </cell>
          <cell r="E27">
            <v>1.5925799999999997</v>
          </cell>
          <cell r="F27">
            <v>52.240503109570049</v>
          </cell>
          <cell r="G27">
            <v>27.951888869828178</v>
          </cell>
          <cell r="H27">
            <v>24.148663352704656</v>
          </cell>
          <cell r="I27">
            <v>7.6290662820658683</v>
          </cell>
          <cell r="J27">
            <v>19.063963442908168</v>
          </cell>
        </row>
        <row r="28">
          <cell r="A28" t="str">
            <v>4b:Music only SIC2231/9272</v>
          </cell>
          <cell r="B28">
            <v>2001</v>
          </cell>
          <cell r="C28">
            <v>290</v>
          </cell>
          <cell r="D28">
            <v>284</v>
          </cell>
          <cell r="E28">
            <v>1.9545699999999997</v>
          </cell>
          <cell r="F28">
            <v>72.569547807876035</v>
          </cell>
          <cell r="G28">
            <v>39.524545155090621</v>
          </cell>
          <cell r="H28">
            <v>33.141964745536605</v>
          </cell>
          <cell r="I28">
            <v>6.2121419270169405</v>
          </cell>
          <cell r="J28">
            <v>22.071797012362651</v>
          </cell>
        </row>
        <row r="29">
          <cell r="A29" t="str">
            <v>4c:Music only SIC9234</v>
          </cell>
          <cell r="B29">
            <v>1998</v>
          </cell>
          <cell r="C29">
            <v>159</v>
          </cell>
          <cell r="D29">
            <v>159</v>
          </cell>
          <cell r="E29">
            <v>0.43691000000000058</v>
          </cell>
          <cell r="F29">
            <v>12.842729716734283</v>
          </cell>
          <cell r="G29">
            <v>6.8315866368506901</v>
          </cell>
          <cell r="H29">
            <v>6.0318522284724905</v>
          </cell>
          <cell r="I29">
            <v>1.2523371446696974</v>
          </cell>
          <cell r="J29">
            <v>4.2456744035062899</v>
          </cell>
        </row>
        <row r="30">
          <cell r="A30" t="str">
            <v>4c:Music only SIC9234</v>
          </cell>
          <cell r="B30">
            <v>1999</v>
          </cell>
          <cell r="C30">
            <v>180</v>
          </cell>
          <cell r="D30">
            <v>180</v>
          </cell>
          <cell r="E30">
            <v>0.49233000000000027</v>
          </cell>
          <cell r="F30">
            <v>15.608345093526909</v>
          </cell>
          <cell r="G30">
            <v>8.7620437778119395</v>
          </cell>
          <cell r="H30">
            <v>6.9113140903598511</v>
          </cell>
          <cell r="I30">
            <v>10.18099605082141</v>
          </cell>
          <cell r="J30">
            <v>4.8554630560117529</v>
          </cell>
        </row>
        <row r="31">
          <cell r="A31" t="str">
            <v>4c:Music only SIC9234</v>
          </cell>
          <cell r="B31">
            <v>2000</v>
          </cell>
          <cell r="C31">
            <v>195</v>
          </cell>
          <cell r="D31">
            <v>195</v>
          </cell>
          <cell r="E31">
            <v>0.6337700000000005</v>
          </cell>
          <cell r="F31">
            <v>18.742881873801839</v>
          </cell>
          <cell r="G31">
            <v>9.3490452155268802</v>
          </cell>
          <cell r="H31">
            <v>9.4191750799296035</v>
          </cell>
          <cell r="I31">
            <v>1.9028248947862625</v>
          </cell>
          <cell r="J31">
            <v>5.711093232124945</v>
          </cell>
        </row>
        <row r="32">
          <cell r="A32" t="str">
            <v>4c:Music only SIC9234</v>
          </cell>
          <cell r="B32">
            <v>2001</v>
          </cell>
          <cell r="C32">
            <v>188</v>
          </cell>
          <cell r="D32">
            <v>188</v>
          </cell>
          <cell r="E32">
            <v>0.93184000000000067</v>
          </cell>
          <cell r="F32">
            <v>25.951688802644266</v>
          </cell>
          <cell r="G32">
            <v>16.095563949484969</v>
          </cell>
          <cell r="H32">
            <v>-32.219790759832911</v>
          </cell>
          <cell r="I32">
            <v>15.87836426980158</v>
          </cell>
          <cell r="J32">
            <v>10.529691187750128</v>
          </cell>
        </row>
        <row r="33">
          <cell r="A33" t="str">
            <v>5a:Publishing exc SIC2215</v>
          </cell>
          <cell r="B33">
            <v>1998</v>
          </cell>
          <cell r="C33">
            <v>412</v>
          </cell>
          <cell r="D33">
            <v>321</v>
          </cell>
          <cell r="E33">
            <v>8.099759999999991</v>
          </cell>
          <cell r="F33">
            <v>583.33328146632846</v>
          </cell>
          <cell r="G33">
            <v>279.623674907777</v>
          </cell>
          <cell r="H33">
            <v>304.45101492594927</v>
          </cell>
          <cell r="I33">
            <v>22.036004918527421</v>
          </cell>
          <cell r="J33">
            <v>160.98728146606874</v>
          </cell>
        </row>
        <row r="34">
          <cell r="A34" t="str">
            <v>5a:Publishing exc SIC2215</v>
          </cell>
          <cell r="B34">
            <v>1999</v>
          </cell>
          <cell r="C34">
            <v>433</v>
          </cell>
          <cell r="D34">
            <v>325</v>
          </cell>
          <cell r="E34">
            <v>8.0045899999999914</v>
          </cell>
          <cell r="F34">
            <v>608.43056770297812</v>
          </cell>
          <cell r="G34">
            <v>308.28340216479324</v>
          </cell>
          <cell r="H34">
            <v>302.74558423233873</v>
          </cell>
          <cell r="I34">
            <v>19.783705934063747</v>
          </cell>
          <cell r="J34">
            <v>165.73851784792578</v>
          </cell>
        </row>
        <row r="35">
          <cell r="A35" t="str">
            <v>5a:Publishing exc SIC2215</v>
          </cell>
          <cell r="B35">
            <v>2000</v>
          </cell>
          <cell r="C35">
            <v>430</v>
          </cell>
          <cell r="D35">
            <v>312</v>
          </cell>
          <cell r="E35">
            <v>8.8118800000000164</v>
          </cell>
          <cell r="F35">
            <v>627.40788795861545</v>
          </cell>
          <cell r="G35">
            <v>291.26714761414553</v>
          </cell>
          <cell r="H35">
            <v>333.2595229701476</v>
          </cell>
          <cell r="I35">
            <v>31.02547885442954</v>
          </cell>
          <cell r="J35">
            <v>193.20518583983019</v>
          </cell>
        </row>
        <row r="36">
          <cell r="A36" t="str">
            <v>5a:Publishing exc SIC2215</v>
          </cell>
          <cell r="B36">
            <v>2001</v>
          </cell>
          <cell r="C36">
            <v>454</v>
          </cell>
          <cell r="D36">
            <v>338</v>
          </cell>
          <cell r="E36">
            <v>9.1112599999999961</v>
          </cell>
          <cell r="F36">
            <v>676.04717214996776</v>
          </cell>
          <cell r="G36">
            <v>321.26454323135539</v>
          </cell>
          <cell r="H36">
            <v>355.41963176036415</v>
          </cell>
          <cell r="I36">
            <v>52.037450646232195</v>
          </cell>
          <cell r="J36">
            <v>210.84647739538613</v>
          </cell>
        </row>
        <row r="37">
          <cell r="A37" t="str">
            <v>5b:Publishing only SIC2215</v>
          </cell>
          <cell r="B37">
            <v>1998</v>
          </cell>
          <cell r="C37">
            <v>73</v>
          </cell>
          <cell r="D37">
            <v>72</v>
          </cell>
          <cell r="E37">
            <v>0.27937999999999991</v>
          </cell>
          <cell r="F37">
            <v>19.360991964745217</v>
          </cell>
          <cell r="G37">
            <v>12.006686466935138</v>
          </cell>
          <cell r="H37">
            <v>7.4901603627367095</v>
          </cell>
          <cell r="I37">
            <v>1.0556533765569365</v>
          </cell>
          <cell r="J37">
            <v>3.7740605116020984</v>
          </cell>
        </row>
        <row r="38">
          <cell r="A38" t="str">
            <v>5b:Publishing only SIC2215</v>
          </cell>
          <cell r="B38">
            <v>1999</v>
          </cell>
          <cell r="C38">
            <v>91</v>
          </cell>
          <cell r="D38">
            <v>90</v>
          </cell>
          <cell r="E38">
            <v>0.20717000000000008</v>
          </cell>
          <cell r="F38">
            <v>15.51503301295493</v>
          </cell>
          <cell r="G38">
            <v>9.7784328479569744</v>
          </cell>
          <cell r="H38">
            <v>5.5849176282466431</v>
          </cell>
          <cell r="I38">
            <v>0.80859503681091982</v>
          </cell>
          <cell r="J38">
            <v>3.0836130497236067</v>
          </cell>
        </row>
        <row r="39">
          <cell r="A39" t="str">
            <v>5b:Publishing only SIC2215</v>
          </cell>
          <cell r="B39">
            <v>2000</v>
          </cell>
          <cell r="C39">
            <v>106</v>
          </cell>
          <cell r="D39">
            <v>105</v>
          </cell>
          <cell r="E39">
            <v>0.25238000000000016</v>
          </cell>
          <cell r="F39">
            <v>20.662433733402505</v>
          </cell>
          <cell r="G39">
            <v>13.274960891848808</v>
          </cell>
          <cell r="H39">
            <v>7.1345620268487595</v>
          </cell>
          <cell r="I39">
            <v>0.64029806656385357</v>
          </cell>
          <cell r="J39">
            <v>4.1258136718147522</v>
          </cell>
        </row>
        <row r="40">
          <cell r="A40" t="str">
            <v>5b:Publishing only SIC2215</v>
          </cell>
          <cell r="B40">
            <v>2001</v>
          </cell>
          <cell r="C40">
            <v>103</v>
          </cell>
          <cell r="D40">
            <v>102</v>
          </cell>
          <cell r="E40">
            <v>0.27725999999999995</v>
          </cell>
          <cell r="F40">
            <v>25.174527122222411</v>
          </cell>
          <cell r="G40">
            <v>15.922911573079165</v>
          </cell>
          <cell r="H40">
            <v>9.4333369365238529</v>
          </cell>
          <cell r="I40">
            <v>0.86132624456299633</v>
          </cell>
          <cell r="J40">
            <v>5.1037762584843431</v>
          </cell>
        </row>
        <row r="41">
          <cell r="A41" t="str">
            <v>6a:Software etc. only SIC22.33</v>
          </cell>
          <cell r="B41">
            <v>1998</v>
          </cell>
          <cell r="C41">
            <v>6</v>
          </cell>
          <cell r="D41">
            <v>6</v>
          </cell>
          <cell r="E41">
            <v>0.39039999999999997</v>
          </cell>
          <cell r="F41">
            <v>21.914976539988128</v>
          </cell>
          <cell r="G41">
            <v>16.761100618323589</v>
          </cell>
          <cell r="H41">
            <v>4.9616736097127854</v>
          </cell>
          <cell r="I41">
            <v>1.6393235424674655</v>
          </cell>
          <cell r="J41">
            <v>5.8917886875142118</v>
          </cell>
        </row>
        <row r="42">
          <cell r="A42" t="str">
            <v>6a:Software etc. only SIC22.33</v>
          </cell>
          <cell r="B42">
            <v>1999</v>
          </cell>
          <cell r="C42">
            <v>6</v>
          </cell>
          <cell r="D42">
            <v>5</v>
          </cell>
          <cell r="E42">
            <v>0.79635</v>
          </cell>
          <cell r="F42">
            <v>41.651066828733562</v>
          </cell>
          <cell r="G42">
            <v>25.45498756103316</v>
          </cell>
          <cell r="H42">
            <v>16.465664253415667</v>
          </cell>
          <cell r="I42">
            <v>1.4392889855951947</v>
          </cell>
          <cell r="J42">
            <v>14.240643642659581</v>
          </cell>
        </row>
        <row r="43">
          <cell r="A43" t="str">
            <v>6a:Software etc. only SIC22.33</v>
          </cell>
          <cell r="B43">
            <v>2000</v>
          </cell>
          <cell r="C43">
            <v>7</v>
          </cell>
          <cell r="D43">
            <v>4</v>
          </cell>
          <cell r="E43">
            <v>0.87778</v>
          </cell>
          <cell r="F43">
            <v>44.679960134311749</v>
          </cell>
          <cell r="G43">
            <v>28.577985880606089</v>
          </cell>
          <cell r="H43">
            <v>16.159543304861941</v>
          </cell>
          <cell r="I43">
            <v>2.9499635572825849</v>
          </cell>
          <cell r="J43">
            <v>16.163438430770761</v>
          </cell>
        </row>
        <row r="44">
          <cell r="A44" t="str">
            <v>6a:Software etc. only SIC22.33</v>
          </cell>
          <cell r="B44">
            <v>2001</v>
          </cell>
          <cell r="C44">
            <v>8</v>
          </cell>
          <cell r="D44">
            <v>7</v>
          </cell>
          <cell r="E44">
            <v>0.68004999999999993</v>
          </cell>
          <cell r="F44">
            <v>37.685783854152284</v>
          </cell>
          <cell r="G44">
            <v>23.47920232158522</v>
          </cell>
          <cell r="H44">
            <v>13.480448976156172</v>
          </cell>
          <cell r="I44">
            <v>1.2470714497914233</v>
          </cell>
          <cell r="J44">
            <v>13.203560468019724</v>
          </cell>
        </row>
        <row r="45">
          <cell r="A45" t="str">
            <v>6b:Software etc. only SIC72.2</v>
          </cell>
          <cell r="B45">
            <v>1998</v>
          </cell>
          <cell r="C45">
            <v>2484</v>
          </cell>
          <cell r="D45">
            <v>2435</v>
          </cell>
          <cell r="E45">
            <v>9.7465800000000478</v>
          </cell>
          <cell r="F45">
            <v>751.2145509903894</v>
          </cell>
          <cell r="G45">
            <v>336.71579600705519</v>
          </cell>
          <cell r="H45">
            <v>415.99916618934537</v>
          </cell>
          <cell r="I45">
            <v>48.491556360439937</v>
          </cell>
          <cell r="J45">
            <v>250.2677507930641</v>
          </cell>
        </row>
        <row r="46">
          <cell r="A46" t="str">
            <v>6b:Software etc. only SIC72.2</v>
          </cell>
          <cell r="B46">
            <v>1999</v>
          </cell>
          <cell r="C46">
            <v>2838</v>
          </cell>
          <cell r="D46">
            <v>2798</v>
          </cell>
          <cell r="E46">
            <v>10.004079999999673</v>
          </cell>
          <cell r="F46">
            <v>951.17731109065426</v>
          </cell>
          <cell r="G46">
            <v>444.38224957460011</v>
          </cell>
          <cell r="H46">
            <v>521.51876752345856</v>
          </cell>
          <cell r="I46">
            <v>57.29205668076316</v>
          </cell>
          <cell r="J46">
            <v>327.38856708708431</v>
          </cell>
        </row>
        <row r="47">
          <cell r="A47" t="str">
            <v>6b:Software etc. only SIC72.2</v>
          </cell>
          <cell r="B47">
            <v>2000</v>
          </cell>
          <cell r="C47">
            <v>2834</v>
          </cell>
          <cell r="D47">
            <v>2792</v>
          </cell>
          <cell r="E47">
            <v>15.680599999999668</v>
          </cell>
          <cell r="F47">
            <v>1136.476440927906</v>
          </cell>
          <cell r="G47">
            <v>553.25847266775656</v>
          </cell>
          <cell r="H47">
            <v>607.76947306290526</v>
          </cell>
          <cell r="I47">
            <v>63.717576409250377</v>
          </cell>
          <cell r="J47">
            <v>436.49629758516278</v>
          </cell>
        </row>
        <row r="48">
          <cell r="A48" t="str">
            <v>6b:Software etc. only SIC72.2</v>
          </cell>
          <cell r="B48">
            <v>2001</v>
          </cell>
          <cell r="C48">
            <v>2939</v>
          </cell>
          <cell r="D48">
            <v>2876</v>
          </cell>
          <cell r="E48">
            <v>17.461869999999731</v>
          </cell>
          <cell r="F48">
            <v>1120.3768401569937</v>
          </cell>
          <cell r="G48">
            <v>609.41159286935635</v>
          </cell>
          <cell r="H48">
            <v>564.47976576725819</v>
          </cell>
          <cell r="I48">
            <v>72.283394226838439</v>
          </cell>
          <cell r="J48">
            <v>520.48030482731326</v>
          </cell>
        </row>
        <row r="49">
          <cell r="A49" t="str">
            <v>7:Radio &amp; TV</v>
          </cell>
          <cell r="B49">
            <v>1998</v>
          </cell>
          <cell r="C49">
            <v>133</v>
          </cell>
          <cell r="D49">
            <v>116</v>
          </cell>
          <cell r="E49">
            <v>2.7194899999999973</v>
          </cell>
          <cell r="F49">
            <v>220.0924006093334</v>
          </cell>
          <cell r="G49">
            <v>128.09082147446566</v>
          </cell>
          <cell r="H49">
            <v>94.470033683288463</v>
          </cell>
          <cell r="I49">
            <v>15.118067855552368</v>
          </cell>
          <cell r="J49">
            <v>54.459556433388144</v>
          </cell>
        </row>
        <row r="50">
          <cell r="A50" t="str">
            <v>7:Radio &amp; TV</v>
          </cell>
          <cell r="B50">
            <v>1999</v>
          </cell>
          <cell r="C50">
            <v>153</v>
          </cell>
          <cell r="D50">
            <v>131</v>
          </cell>
          <cell r="E50">
            <v>9.8031599999999983</v>
          </cell>
          <cell r="F50">
            <v>320.41838676438414</v>
          </cell>
          <cell r="G50">
            <v>183.7029977014183</v>
          </cell>
          <cell r="H50">
            <v>143.08183749938087</v>
          </cell>
          <cell r="I50">
            <v>37.985171258593176</v>
          </cell>
          <cell r="J50">
            <v>113.30950577046424</v>
          </cell>
        </row>
        <row r="51">
          <cell r="A51" t="str">
            <v>7:Radio &amp; TV</v>
          </cell>
          <cell r="B51">
            <v>2000</v>
          </cell>
          <cell r="C51">
            <v>171</v>
          </cell>
          <cell r="D51">
            <v>151</v>
          </cell>
          <cell r="E51">
            <v>8.4389000000000021</v>
          </cell>
          <cell r="F51">
            <v>1463.6908445347835</v>
          </cell>
          <cell r="G51">
            <v>449.47277527856124</v>
          </cell>
          <cell r="H51">
            <v>1018.5395957250541</v>
          </cell>
          <cell r="I51">
            <v>50.807958001820431</v>
          </cell>
          <cell r="J51">
            <v>121.11392761592013</v>
          </cell>
        </row>
        <row r="52">
          <cell r="A52" t="str">
            <v>7:Radio &amp; TV</v>
          </cell>
          <cell r="B52">
            <v>2001</v>
          </cell>
          <cell r="C52">
            <v>182</v>
          </cell>
          <cell r="D52">
            <v>160</v>
          </cell>
          <cell r="E52">
            <v>8.5382599999999957</v>
          </cell>
          <cell r="F52">
            <v>1781.3083175493296</v>
          </cell>
          <cell r="G52">
            <v>586.31874433156008</v>
          </cell>
          <cell r="H52">
            <v>1222.7381345875895</v>
          </cell>
          <cell r="I52">
            <v>106.99316576177011</v>
          </cell>
          <cell r="J52">
            <v>180.66978051636173</v>
          </cell>
        </row>
        <row r="53">
          <cell r="A53" t="str">
            <v>8:Art&amp;Antique</v>
          </cell>
          <cell r="B53">
            <v>1998</v>
          </cell>
          <cell r="C53">
            <v>3472</v>
          </cell>
          <cell r="D53">
            <v>2818</v>
          </cell>
          <cell r="E53">
            <v>14.211700000000125</v>
          </cell>
          <cell r="F53">
            <v>750.50939082108994</v>
          </cell>
          <cell r="G53">
            <v>557.31921606395201</v>
          </cell>
          <cell r="H53">
            <v>197.71018873870142</v>
          </cell>
          <cell r="I53">
            <v>14.562104609508426</v>
          </cell>
          <cell r="J53">
            <v>94.169537584018883</v>
          </cell>
        </row>
        <row r="54">
          <cell r="A54" t="str">
            <v>8:Art&amp;Antique</v>
          </cell>
          <cell r="B54">
            <v>1999</v>
          </cell>
          <cell r="C54">
            <v>3569</v>
          </cell>
          <cell r="D54">
            <v>2972</v>
          </cell>
          <cell r="E54">
            <v>13.520760000000056</v>
          </cell>
          <cell r="F54">
            <v>763.41484182246109</v>
          </cell>
          <cell r="G54">
            <v>571.67009063150942</v>
          </cell>
          <cell r="H54">
            <v>199.12566968337285</v>
          </cell>
          <cell r="I54">
            <v>25.299216106518255</v>
          </cell>
          <cell r="J54">
            <v>100.62299212543316</v>
          </cell>
        </row>
        <row r="55">
          <cell r="A55" t="str">
            <v>8:Art&amp;Antique</v>
          </cell>
          <cell r="B55">
            <v>2000</v>
          </cell>
          <cell r="C55">
            <v>3644</v>
          </cell>
          <cell r="D55">
            <v>3011</v>
          </cell>
          <cell r="E55">
            <v>13.815240000000431</v>
          </cell>
          <cell r="F55">
            <v>804.25795793919121</v>
          </cell>
          <cell r="G55">
            <v>597.12501866302227</v>
          </cell>
          <cell r="H55">
            <v>219.97266425529935</v>
          </cell>
          <cell r="I55">
            <v>15.987107203088168</v>
          </cell>
          <cell r="J55">
            <v>109.61561453376019</v>
          </cell>
        </row>
        <row r="56">
          <cell r="A56" t="str">
            <v>8:Art&amp;Antique</v>
          </cell>
          <cell r="B56">
            <v>2001</v>
          </cell>
          <cell r="C56">
            <v>3543</v>
          </cell>
          <cell r="D56">
            <v>2956</v>
          </cell>
          <cell r="E56">
            <v>14.966399999999954</v>
          </cell>
          <cell r="F56">
            <v>979.40129730719207</v>
          </cell>
          <cell r="G56">
            <v>719.54076702207385</v>
          </cell>
          <cell r="H56">
            <v>264.22043130375238</v>
          </cell>
          <cell r="I56">
            <v>28.423961999378061</v>
          </cell>
          <cell r="J56">
            <v>129.45094074391437</v>
          </cell>
        </row>
        <row r="57">
          <cell r="A57" t="str">
            <v>9a:Designer fashion exc SIC7484</v>
          </cell>
          <cell r="B57">
            <v>1998</v>
          </cell>
          <cell r="C57">
            <v>532</v>
          </cell>
          <cell r="D57">
            <v>455</v>
          </cell>
          <cell r="E57">
            <v>20.068499999999979</v>
          </cell>
          <cell r="F57">
            <v>1128.2342987654042</v>
          </cell>
          <cell r="G57">
            <v>609.98556747781458</v>
          </cell>
          <cell r="H57">
            <v>501.85072566800113</v>
          </cell>
          <cell r="I57">
            <v>41.093865623552517</v>
          </cell>
          <cell r="J57">
            <v>287.38374122333056</v>
          </cell>
        </row>
        <row r="58">
          <cell r="A58" t="str">
            <v>9a:Designer fashion exc SIC7484</v>
          </cell>
          <cell r="B58">
            <v>1999</v>
          </cell>
          <cell r="C58">
            <v>483</v>
          </cell>
          <cell r="D58">
            <v>410</v>
          </cell>
          <cell r="E58">
            <v>18.608560000000001</v>
          </cell>
          <cell r="F58">
            <v>963.95047102835713</v>
          </cell>
          <cell r="G58">
            <v>604.59103509998886</v>
          </cell>
          <cell r="H58">
            <v>359.14256564688594</v>
          </cell>
          <cell r="I58">
            <v>22.494280862088903</v>
          </cell>
          <cell r="J58">
            <v>268.49833859860951</v>
          </cell>
        </row>
        <row r="59">
          <cell r="A59" t="str">
            <v>9a:Designer fashion exc SIC7484</v>
          </cell>
          <cell r="B59">
            <v>2000</v>
          </cell>
          <cell r="C59">
            <v>414</v>
          </cell>
          <cell r="D59">
            <v>365</v>
          </cell>
          <cell r="E59">
            <v>13.056499999999993</v>
          </cell>
          <cell r="F59">
            <v>784.89977795333493</v>
          </cell>
          <cell r="G59">
            <v>466.53929015446778</v>
          </cell>
          <cell r="H59">
            <v>304.11941763243186</v>
          </cell>
          <cell r="I59">
            <v>19.266218401308521</v>
          </cell>
          <cell r="J59">
            <v>211.77774895624469</v>
          </cell>
        </row>
        <row r="60">
          <cell r="A60" t="str">
            <v>9a:Designer fashion exc SIC7484</v>
          </cell>
          <cell r="B60">
            <v>2001</v>
          </cell>
          <cell r="C60">
            <v>374</v>
          </cell>
          <cell r="D60">
            <v>331</v>
          </cell>
          <cell r="E60">
            <v>10.509450000000006</v>
          </cell>
          <cell r="F60">
            <v>624.48375400061605</v>
          </cell>
          <cell r="G60">
            <v>372.9658947977145</v>
          </cell>
          <cell r="H60">
            <v>254.97794719409754</v>
          </cell>
          <cell r="I60">
            <v>13.317999217635128</v>
          </cell>
          <cell r="J60">
            <v>168.50902035666226</v>
          </cell>
        </row>
        <row r="61">
          <cell r="A61" t="str">
            <v>9b:Designer fashion only SIC7484</v>
          </cell>
          <cell r="B61">
            <v>1998</v>
          </cell>
          <cell r="C61">
            <v>2801</v>
          </cell>
          <cell r="D61">
            <v>2733</v>
          </cell>
          <cell r="E61">
            <v>14.486650000000061</v>
          </cell>
          <cell r="F61">
            <v>634.03551971303068</v>
          </cell>
          <cell r="G61">
            <v>257.35083292915414</v>
          </cell>
          <cell r="H61">
            <v>380.13117979004829</v>
          </cell>
          <cell r="I61">
            <v>30.203558799149508</v>
          </cell>
          <cell r="J61">
            <v>225.56082742523941</v>
          </cell>
        </row>
        <row r="62">
          <cell r="A62" t="str">
            <v>9b:Designer fashion only SIC7484</v>
          </cell>
          <cell r="B62">
            <v>1999</v>
          </cell>
          <cell r="C62">
            <v>2851</v>
          </cell>
          <cell r="D62">
            <v>2789</v>
          </cell>
          <cell r="E62">
            <v>11.443279999999923</v>
          </cell>
          <cell r="F62">
            <v>550.17164098442458</v>
          </cell>
          <cell r="G62">
            <v>222.7797141381219</v>
          </cell>
          <cell r="H62">
            <v>329.92476322251235</v>
          </cell>
          <cell r="I62">
            <v>36.009967143740639</v>
          </cell>
          <cell r="J62">
            <v>187.53778683647326</v>
          </cell>
        </row>
        <row r="63">
          <cell r="A63" t="str">
            <v>9b:Designer fashion only SIC7484</v>
          </cell>
          <cell r="B63">
            <v>2000</v>
          </cell>
          <cell r="C63">
            <v>3285</v>
          </cell>
          <cell r="D63">
            <v>3221</v>
          </cell>
          <cell r="E63">
            <v>13.345749999999887</v>
          </cell>
          <cell r="F63">
            <v>612.17323580812979</v>
          </cell>
          <cell r="G63">
            <v>205.83144110948064</v>
          </cell>
          <cell r="H63">
            <v>409.21278949757487</v>
          </cell>
          <cell r="I63">
            <v>68.906701395618896</v>
          </cell>
          <cell r="J63">
            <v>252.24276355160336</v>
          </cell>
        </row>
        <row r="64">
          <cell r="A64" t="str">
            <v>9b:Designer fashion only SIC7484</v>
          </cell>
          <cell r="B64">
            <v>2001</v>
          </cell>
          <cell r="C64">
            <v>3198</v>
          </cell>
          <cell r="D64">
            <v>3128</v>
          </cell>
          <cell r="E64">
            <v>14.347689999999863</v>
          </cell>
          <cell r="F64">
            <v>750.96094736406553</v>
          </cell>
          <cell r="G64">
            <v>337.07390651134483</v>
          </cell>
          <cell r="H64">
            <v>415.35096089926492</v>
          </cell>
          <cell r="I64">
            <v>56.767936687155789</v>
          </cell>
          <cell r="J64">
            <v>293.83141564019303</v>
          </cell>
        </row>
      </sheetData>
      <sheetData sheetId="1"/>
      <sheetData sheetId="2"/>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scotland.gov.uk/Topics/Statistics/Browse/Business/Publications/GrowthSectors/MethodologyNote" TargetMode="External"/><Relationship Id="rId3" Type="http://schemas.openxmlformats.org/officeDocument/2006/relationships/hyperlink" Target="http://www.ons.gov.uk/ons/guide-method/classifications/current-standard-classifications/standard-industrial-classification/sic2007---explanatory-notes.pdf" TargetMode="External"/><Relationship Id="rId7" Type="http://schemas.openxmlformats.org/officeDocument/2006/relationships/hyperlink" Target="http://www.scotland.gov.uk/Topics/Statistics/scotstat" TargetMode="External"/><Relationship Id="rId2" Type="http://schemas.openxmlformats.org/officeDocument/2006/relationships/hyperlink" Target="mailto:industrystatistics@gov.scot" TargetMode="External"/><Relationship Id="rId1" Type="http://schemas.openxmlformats.org/officeDocument/2006/relationships/hyperlink" Target="http://www.scotland.gov.uk/Topics/Statistics/Browse/Business/Corporate/Methodology" TargetMode="External"/><Relationship Id="rId6" Type="http://schemas.openxmlformats.org/officeDocument/2006/relationships/hyperlink" Target="http://www.ons.gov.uk/ons/rel/bus-register/business-register-employment-survey/index.html" TargetMode="External"/><Relationship Id="rId5" Type="http://schemas.openxmlformats.org/officeDocument/2006/relationships/hyperlink" Target="http://www.scotland.gov.uk/Topics/Statistics/Browse/Business/SABS/Methodology" TargetMode="External"/><Relationship Id="rId10" Type="http://schemas.openxmlformats.org/officeDocument/2006/relationships/printerSettings" Target="../printerSettings/printerSettings1.bin"/><Relationship Id="rId4" Type="http://schemas.openxmlformats.org/officeDocument/2006/relationships/hyperlink" Target="http://www.scotland.gov.uk/Topics/Statistics/Browse/Agriculture-Fisheries/PubFinalResultsJuneCensus" TargetMode="External"/><Relationship Id="rId9" Type="http://schemas.openxmlformats.org/officeDocument/2006/relationships/hyperlink" Target="../../Topics/Statistics/About/Methodology/UrbanRuralClassification"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gov.scot/Topics/Statistics/Browse/Business/Corporate/Methodology"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gov.scot/Topics/Statistics/Browse/Business/Corporate/Methodology"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ons.gov.uk/ons/rel/bus-register/business-register-employment-survey/index.html" TargetMode="External"/><Relationship Id="rId1" Type="http://schemas.openxmlformats.org/officeDocument/2006/relationships/hyperlink" Target="http://www.scotland.gov.uk/Topics/Statistics/Browse/Agriculture-Fisheries/PubFinalResultsJuneCensu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ons.gov.uk/ons/rel/bus-register/business-register-employment-survey/index.html" TargetMode="External"/><Relationship Id="rId1" Type="http://schemas.openxmlformats.org/officeDocument/2006/relationships/hyperlink" Target="http://www.scotland.gov.uk/Topics/Statistics/Browse/Agriculture-Fisheries/PubFinalResultsJuneCensus"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gov.scot/publications/scotlands-marine-economic-statistics-2017-corrected-april-2020/" TargetMode="External"/><Relationship Id="rId1" Type="http://schemas.openxmlformats.org/officeDocument/2006/relationships/hyperlink" Target="https://www.gov.scot/collections/business-and-innovation-statistic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gov.scot/collections/marine-economic-statistics/" TargetMode="External"/><Relationship Id="rId1" Type="http://schemas.openxmlformats.org/officeDocument/2006/relationships/hyperlink" Target="https://www.gov.scot/collections/business-and-innovation-statistics/"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gov.scot/publications/scotlands-marine-economic-statistics-2017-corrected-april-2020/" TargetMode="External"/><Relationship Id="rId1" Type="http://schemas.openxmlformats.org/officeDocument/2006/relationships/hyperlink" Target="https://www.gov.scot/collections/business-and-innovation-statistics/"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gov.scot/collections/marine-economic-statistics/" TargetMode="External"/><Relationship Id="rId1" Type="http://schemas.openxmlformats.org/officeDocument/2006/relationships/hyperlink" Target="https://www.gov.scot/collections/business-and-innovation-statistics/"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gov.scot/publications/scotlands-marine-economic-statistics-2017-corrected-april-2020/" TargetMode="External"/><Relationship Id="rId1" Type="http://schemas.openxmlformats.org/officeDocument/2006/relationships/hyperlink" Target="https://www.gov.scot/collections/business-and-innovation-statistic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gov.scot/collections/marine-economic-statistics/" TargetMode="External"/><Relationship Id="rId1" Type="http://schemas.openxmlformats.org/officeDocument/2006/relationships/hyperlink" Target="https://www.gov.scot/collections/business-and-innovation-statistic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gov.scot/publications/scotlands-marine-economic-statistics-2017-corrected-april-2020/" TargetMode="External"/><Relationship Id="rId1" Type="http://schemas.openxmlformats.org/officeDocument/2006/relationships/hyperlink" Target="https://www.gov.scot/collections/business-and-innovation-statistics/"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gov.scot/collections/marine-economic-statistics/" TargetMode="External"/><Relationship Id="rId1" Type="http://schemas.openxmlformats.org/officeDocument/2006/relationships/hyperlink" Target="https://www.gov.scot/collections/business-and-innovation-statistics/"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ov.scot/Topics/Statistics/Browse/Business/Corporate/Methodolog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gov.scot/Topics/Statistics/Browse/Business/Corporate/Methodolog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scot/collections/marine-economic-statistics/" TargetMode="External"/><Relationship Id="rId1" Type="http://schemas.openxmlformats.org/officeDocument/2006/relationships/hyperlink" Target="https://www.gov.scot/collections/business-and-innovation-statistic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scot/collections/marine-economic-statistics/" TargetMode="External"/><Relationship Id="rId1" Type="http://schemas.openxmlformats.org/officeDocument/2006/relationships/hyperlink" Target="https://www.gov.scot/collections/business-and-innovation-statistic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ov.scot/collections/marine-economic-statistics/" TargetMode="External"/><Relationship Id="rId1" Type="http://schemas.openxmlformats.org/officeDocument/2006/relationships/hyperlink" Target="https://www.gov.scot/collections/business-and-innovation-statistics/"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scot/collections/marine-economic-statistics/" TargetMode="External"/><Relationship Id="rId1" Type="http://schemas.openxmlformats.org/officeDocument/2006/relationships/hyperlink" Target="https://www.gov.scot/collections/business-and-innovation-statistics/"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ons.gov.uk/ons/rel/bus-register/business-register-employment-survey/index.html" TargetMode="External"/><Relationship Id="rId1" Type="http://schemas.openxmlformats.org/officeDocument/2006/relationships/hyperlink" Target="http://www.scotland.gov.uk/Topics/Statistics/Browse/Agriculture-Fisheries/PubFinalResultsJuneCens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R136"/>
  <sheetViews>
    <sheetView zoomScaleNormal="100" workbookViewId="0"/>
  </sheetViews>
  <sheetFormatPr defaultColWidth="9.1796875" defaultRowHeight="10" x14ac:dyDescent="0.2"/>
  <cols>
    <col min="1" max="3" width="9.1796875" style="5"/>
    <col min="4" max="4" width="7.1796875" style="5" customWidth="1"/>
    <col min="5" max="16384" width="9.1796875" style="5"/>
  </cols>
  <sheetData>
    <row r="1" spans="1:17" ht="15.5" x14ac:dyDescent="0.35">
      <c r="A1" s="7" t="s">
        <v>349</v>
      </c>
    </row>
    <row r="2" spans="1:17" ht="10.5" x14ac:dyDescent="0.25">
      <c r="A2" s="4"/>
    </row>
    <row r="3" spans="1:17" ht="10.5" x14ac:dyDescent="0.25">
      <c r="A3" s="4" t="s">
        <v>13</v>
      </c>
      <c r="B3" s="16" t="s">
        <v>14</v>
      </c>
    </row>
    <row r="4" spans="1:17" x14ac:dyDescent="0.2">
      <c r="B4" s="6"/>
      <c r="C4" s="6"/>
      <c r="D4" s="6"/>
      <c r="E4" s="6"/>
      <c r="F4" s="6"/>
      <c r="G4" s="6"/>
      <c r="H4" s="6"/>
      <c r="I4" s="6"/>
      <c r="J4" s="6"/>
      <c r="K4" s="6"/>
      <c r="L4" s="6"/>
      <c r="M4" s="6"/>
      <c r="N4" s="6"/>
      <c r="O4" s="6"/>
      <c r="P4" s="6"/>
      <c r="Q4" s="6"/>
    </row>
    <row r="5" spans="1:17" x14ac:dyDescent="0.2">
      <c r="B5" s="6" t="s">
        <v>348</v>
      </c>
      <c r="C5" s="6"/>
      <c r="D5" s="6"/>
      <c r="F5" s="6"/>
      <c r="G5" s="6"/>
      <c r="H5" s="6"/>
      <c r="I5" s="6"/>
      <c r="J5" s="6"/>
      <c r="K5" s="6"/>
      <c r="L5" s="6"/>
      <c r="M5" s="6"/>
      <c r="N5" s="6"/>
      <c r="O5" s="6"/>
      <c r="P5" s="6"/>
      <c r="Q5" s="6"/>
    </row>
    <row r="6" spans="1:17" ht="10.5" x14ac:dyDescent="0.25">
      <c r="B6" s="4"/>
      <c r="D6" s="6"/>
      <c r="E6" s="6"/>
      <c r="F6" s="6"/>
      <c r="G6" s="6"/>
      <c r="H6" s="6"/>
      <c r="I6" s="6"/>
      <c r="J6" s="6"/>
      <c r="K6" s="6"/>
      <c r="L6" s="6"/>
      <c r="M6" s="6"/>
      <c r="N6" s="6"/>
      <c r="O6" s="6"/>
      <c r="P6" s="6"/>
      <c r="Q6" s="6"/>
    </row>
    <row r="7" spans="1:17" x14ac:dyDescent="0.2">
      <c r="B7" s="5" t="s">
        <v>0</v>
      </c>
    </row>
    <row r="8" spans="1:17" x14ac:dyDescent="0.2">
      <c r="B8" s="5" t="s">
        <v>1</v>
      </c>
    </row>
    <row r="9" spans="1:17" x14ac:dyDescent="0.2">
      <c r="B9" s="5" t="s">
        <v>2</v>
      </c>
    </row>
    <row r="10" spans="1:17" x14ac:dyDescent="0.2">
      <c r="B10" s="5" t="s">
        <v>3</v>
      </c>
    </row>
    <row r="11" spans="1:17" x14ac:dyDescent="0.2">
      <c r="B11" s="5" t="s">
        <v>4</v>
      </c>
    </row>
    <row r="12" spans="1:17" x14ac:dyDescent="0.2">
      <c r="B12" s="5" t="s">
        <v>12</v>
      </c>
    </row>
    <row r="14" spans="1:17" x14ac:dyDescent="0.2">
      <c r="B14" s="5" t="s">
        <v>235</v>
      </c>
    </row>
    <row r="15" spans="1:17" x14ac:dyDescent="0.2">
      <c r="B15" s="8"/>
    </row>
    <row r="16" spans="1:17" x14ac:dyDescent="0.2">
      <c r="B16" s="5" t="s">
        <v>324</v>
      </c>
    </row>
    <row r="17" spans="2:18" x14ac:dyDescent="0.2">
      <c r="B17" s="8"/>
    </row>
    <row r="18" spans="2:18" ht="10.5" x14ac:dyDescent="0.25">
      <c r="B18" s="16" t="s">
        <v>19</v>
      </c>
    </row>
    <row r="20" spans="2:18" x14ac:dyDescent="0.2">
      <c r="B20" s="5" t="s">
        <v>325</v>
      </c>
    </row>
    <row r="21" spans="2:18" x14ac:dyDescent="0.2">
      <c r="B21" s="11" t="s">
        <v>22</v>
      </c>
    </row>
    <row r="23" spans="2:18" x14ac:dyDescent="0.2">
      <c r="B23" s="5" t="s">
        <v>271</v>
      </c>
    </row>
    <row r="24" spans="2:18" x14ac:dyDescent="0.2">
      <c r="B24" s="13" t="s">
        <v>39</v>
      </c>
    </row>
    <row r="25" spans="2:18" s="2" customFormat="1" ht="12.5" x14ac:dyDescent="0.25">
      <c r="B25" s="13"/>
    </row>
    <row r="26" spans="2:18" s="2" customFormat="1" ht="12.5" x14ac:dyDescent="0.25">
      <c r="B26" s="5" t="s">
        <v>240</v>
      </c>
    </row>
    <row r="27" spans="2:18" s="2" customFormat="1" ht="12.5" x14ac:dyDescent="0.25">
      <c r="B27" s="5" t="s">
        <v>192</v>
      </c>
    </row>
    <row r="28" spans="2:18" s="2" customFormat="1" ht="12.5" x14ac:dyDescent="0.25">
      <c r="B28" s="13" t="s">
        <v>38</v>
      </c>
    </row>
    <row r="29" spans="2:18" s="2" customFormat="1" ht="12.5" x14ac:dyDescent="0.25">
      <c r="B29" s="13" t="s">
        <v>35</v>
      </c>
    </row>
    <row r="30" spans="2:18" s="2" customFormat="1" ht="12.5" x14ac:dyDescent="0.25">
      <c r="B30" s="13"/>
    </row>
    <row r="31" spans="2:18" ht="12.5" x14ac:dyDescent="0.25">
      <c r="B31" s="61" t="s">
        <v>241</v>
      </c>
      <c r="C31" s="2"/>
      <c r="D31" s="2"/>
      <c r="E31" s="2"/>
      <c r="F31" s="2"/>
      <c r="G31" s="2"/>
      <c r="H31" s="2"/>
      <c r="I31" s="2"/>
      <c r="J31" s="2"/>
      <c r="K31" s="2"/>
      <c r="L31" s="2"/>
      <c r="M31" s="2"/>
      <c r="N31" s="2"/>
      <c r="O31" s="2"/>
      <c r="P31" s="2"/>
      <c r="Q31" s="2"/>
      <c r="R31" s="2"/>
    </row>
    <row r="32" spans="2:18" ht="12.5" x14ac:dyDescent="0.25">
      <c r="B32" s="61" t="s">
        <v>242</v>
      </c>
      <c r="C32" s="2"/>
      <c r="D32" s="2"/>
      <c r="E32" s="2"/>
      <c r="F32" s="2"/>
      <c r="G32" s="2"/>
      <c r="H32" s="2"/>
      <c r="I32" s="2"/>
      <c r="J32" s="2"/>
      <c r="K32" s="2"/>
      <c r="L32" s="2"/>
      <c r="M32" s="2"/>
      <c r="N32" s="2"/>
      <c r="O32" s="2"/>
      <c r="P32" s="2"/>
      <c r="Q32" s="2"/>
      <c r="R32" s="2"/>
    </row>
    <row r="33" spans="2:18" ht="12.5" x14ac:dyDescent="0.25">
      <c r="B33" s="61" t="s">
        <v>243</v>
      </c>
      <c r="C33" s="2"/>
      <c r="D33" s="2"/>
      <c r="E33" s="2"/>
      <c r="F33" s="2"/>
      <c r="G33" s="2"/>
      <c r="H33" s="2"/>
      <c r="I33" s="2"/>
      <c r="J33" s="2"/>
      <c r="K33" s="2"/>
      <c r="L33" s="2"/>
      <c r="M33" s="2"/>
      <c r="N33" s="2"/>
      <c r="O33" s="2"/>
      <c r="P33" s="2"/>
      <c r="Q33" s="2"/>
      <c r="R33" s="2"/>
    </row>
    <row r="34" spans="2:18" ht="12.5" x14ac:dyDescent="0.25">
      <c r="B34" s="13" t="s">
        <v>244</v>
      </c>
      <c r="C34" s="2"/>
      <c r="D34" s="2"/>
      <c r="E34" s="2"/>
      <c r="F34" s="2"/>
      <c r="G34" s="2"/>
      <c r="H34" s="2"/>
      <c r="I34" s="2"/>
      <c r="J34" s="2"/>
      <c r="K34" s="2"/>
      <c r="L34" s="2"/>
      <c r="M34" s="2"/>
      <c r="N34" s="2"/>
      <c r="O34" s="2"/>
      <c r="P34" s="2"/>
      <c r="Q34" s="2"/>
      <c r="R34" s="2"/>
    </row>
    <row r="35" spans="2:18" ht="12.5" x14ac:dyDescent="0.25">
      <c r="B35" s="13"/>
      <c r="C35" s="2"/>
      <c r="D35" s="2"/>
      <c r="E35" s="2"/>
      <c r="F35" s="2"/>
      <c r="G35" s="2"/>
      <c r="H35" s="2"/>
      <c r="I35" s="2"/>
      <c r="J35" s="2"/>
      <c r="K35" s="2"/>
      <c r="L35" s="2"/>
      <c r="M35" s="2"/>
      <c r="N35" s="2"/>
      <c r="O35" s="2"/>
      <c r="P35" s="2"/>
      <c r="Q35" s="2"/>
      <c r="R35" s="2"/>
    </row>
    <row r="36" spans="2:18" ht="10.5" x14ac:dyDescent="0.25">
      <c r="B36" s="16" t="s">
        <v>15</v>
      </c>
    </row>
    <row r="37" spans="2:18" ht="10.5" x14ac:dyDescent="0.25">
      <c r="B37" s="4"/>
    </row>
    <row r="38" spans="2:18" ht="10.5" x14ac:dyDescent="0.25">
      <c r="B38" s="15" t="s">
        <v>5</v>
      </c>
    </row>
    <row r="39" spans="2:18" x14ac:dyDescent="0.2">
      <c r="B39" s="13" t="s">
        <v>103</v>
      </c>
    </row>
    <row r="40" spans="2:18" ht="10.5" x14ac:dyDescent="0.25">
      <c r="B40" s="15"/>
    </row>
    <row r="41" spans="2:18" ht="10.5" x14ac:dyDescent="0.25">
      <c r="B41" s="9" t="s">
        <v>6</v>
      </c>
    </row>
    <row r="42" spans="2:18" x14ac:dyDescent="0.2">
      <c r="B42" s="5" t="s">
        <v>60</v>
      </c>
    </row>
    <row r="43" spans="2:18" x14ac:dyDescent="0.2">
      <c r="B43" s="5" t="s">
        <v>61</v>
      </c>
    </row>
    <row r="44" spans="2:18" x14ac:dyDescent="0.2">
      <c r="B44" s="5" t="s">
        <v>62</v>
      </c>
    </row>
    <row r="45" spans="2:18" x14ac:dyDescent="0.2">
      <c r="B45" s="5" t="s">
        <v>63</v>
      </c>
    </row>
    <row r="46" spans="2:18" x14ac:dyDescent="0.2">
      <c r="B46" s="5" t="s">
        <v>64</v>
      </c>
    </row>
    <row r="47" spans="2:18" x14ac:dyDescent="0.2">
      <c r="B47" s="5" t="s">
        <v>65</v>
      </c>
    </row>
    <row r="48" spans="2:18" x14ac:dyDescent="0.2">
      <c r="B48" s="5" t="s">
        <v>66</v>
      </c>
    </row>
    <row r="49" spans="2:2" x14ac:dyDescent="0.2">
      <c r="B49" s="5" t="s">
        <v>67</v>
      </c>
    </row>
    <row r="50" spans="2:2" x14ac:dyDescent="0.2">
      <c r="B50" s="5" t="s">
        <v>68</v>
      </c>
    </row>
    <row r="51" spans="2:2" x14ac:dyDescent="0.2">
      <c r="B51" s="5" t="s">
        <v>69</v>
      </c>
    </row>
    <row r="53" spans="2:2" ht="10.5" x14ac:dyDescent="0.25">
      <c r="B53" s="10" t="s">
        <v>17</v>
      </c>
    </row>
    <row r="54" spans="2:2" x14ac:dyDescent="0.2">
      <c r="B54" s="5" t="s">
        <v>70</v>
      </c>
    </row>
    <row r="55" spans="2:2" x14ac:dyDescent="0.2">
      <c r="B55" s="5" t="s">
        <v>71</v>
      </c>
    </row>
    <row r="56" spans="2:2" x14ac:dyDescent="0.2">
      <c r="B56" s="5" t="s">
        <v>72</v>
      </c>
    </row>
    <row r="57" spans="2:2" x14ac:dyDescent="0.2">
      <c r="B57" s="5" t="s">
        <v>73</v>
      </c>
    </row>
    <row r="58" spans="2:2" x14ac:dyDescent="0.2">
      <c r="B58" s="5" t="s">
        <v>74</v>
      </c>
    </row>
    <row r="59" spans="2:2" x14ac:dyDescent="0.2">
      <c r="B59" s="5" t="s">
        <v>176</v>
      </c>
    </row>
    <row r="60" spans="2:2" x14ac:dyDescent="0.2">
      <c r="B60" s="5" t="s">
        <v>177</v>
      </c>
    </row>
    <row r="61" spans="2:2" x14ac:dyDescent="0.2">
      <c r="B61" s="5" t="s">
        <v>92</v>
      </c>
    </row>
    <row r="62" spans="2:2" x14ac:dyDescent="0.2">
      <c r="B62" s="5" t="s">
        <v>76</v>
      </c>
    </row>
    <row r="63" spans="2:2" x14ac:dyDescent="0.2">
      <c r="B63" s="5" t="s">
        <v>75</v>
      </c>
    </row>
    <row r="64" spans="2:2" x14ac:dyDescent="0.2">
      <c r="B64" s="5" t="s">
        <v>78</v>
      </c>
    </row>
    <row r="65" spans="2:6" x14ac:dyDescent="0.2">
      <c r="B65" s="5" t="s">
        <v>83</v>
      </c>
    </row>
    <row r="66" spans="2:6" x14ac:dyDescent="0.2">
      <c r="B66" s="5" t="s">
        <v>77</v>
      </c>
    </row>
    <row r="67" spans="2:6" x14ac:dyDescent="0.2">
      <c r="B67" s="5" t="s">
        <v>79</v>
      </c>
    </row>
    <row r="68" spans="2:6" x14ac:dyDescent="0.2">
      <c r="B68" s="5" t="s">
        <v>80</v>
      </c>
    </row>
    <row r="69" spans="2:6" x14ac:dyDescent="0.2">
      <c r="B69" s="5" t="s">
        <v>81</v>
      </c>
    </row>
    <row r="70" spans="2:6" x14ac:dyDescent="0.2">
      <c r="B70" s="5" t="s">
        <v>82</v>
      </c>
    </row>
    <row r="71" spans="2:6" x14ac:dyDescent="0.2">
      <c r="B71" s="5" t="s">
        <v>84</v>
      </c>
    </row>
    <row r="72" spans="2:6" ht="12.5" x14ac:dyDescent="0.25">
      <c r="B72" s="4"/>
      <c r="C72" s="430"/>
      <c r="D72" s="430"/>
      <c r="E72" s="430"/>
      <c r="F72" s="431"/>
    </row>
    <row r="73" spans="2:6" ht="10.5" x14ac:dyDescent="0.25">
      <c r="B73" s="10" t="s">
        <v>16</v>
      </c>
    </row>
    <row r="74" spans="2:6" x14ac:dyDescent="0.2">
      <c r="B74" s="5" t="s">
        <v>41</v>
      </c>
    </row>
    <row r="75" spans="2:6" x14ac:dyDescent="0.2">
      <c r="B75" s="5" t="s">
        <v>42</v>
      </c>
    </row>
    <row r="76" spans="2:6" x14ac:dyDescent="0.2">
      <c r="B76" s="5" t="s">
        <v>43</v>
      </c>
    </row>
    <row r="77" spans="2:6" x14ac:dyDescent="0.2">
      <c r="B77" s="5" t="s">
        <v>44</v>
      </c>
    </row>
    <row r="79" spans="2:6" ht="10.5" x14ac:dyDescent="0.25">
      <c r="B79" s="10" t="s">
        <v>18</v>
      </c>
    </row>
    <row r="80" spans="2:6" x14ac:dyDescent="0.2">
      <c r="B80" s="5" t="s">
        <v>85</v>
      </c>
    </row>
    <row r="81" spans="2:2" x14ac:dyDescent="0.2">
      <c r="B81" s="5" t="s">
        <v>86</v>
      </c>
    </row>
    <row r="82" spans="2:2" x14ac:dyDescent="0.2">
      <c r="B82" s="5" t="s">
        <v>87</v>
      </c>
    </row>
    <row r="83" spans="2:2" x14ac:dyDescent="0.2">
      <c r="B83" s="5" t="s">
        <v>88</v>
      </c>
    </row>
    <row r="84" spans="2:2" x14ac:dyDescent="0.2">
      <c r="B84" s="5" t="s">
        <v>89</v>
      </c>
    </row>
    <row r="86" spans="2:2" ht="10.5" x14ac:dyDescent="0.25">
      <c r="B86" s="9" t="s">
        <v>59</v>
      </c>
    </row>
    <row r="87" spans="2:2" x14ac:dyDescent="0.2">
      <c r="B87" s="5" t="s">
        <v>46</v>
      </c>
    </row>
    <row r="88" spans="2:2" x14ac:dyDescent="0.2">
      <c r="B88" s="5" t="s">
        <v>47</v>
      </c>
    </row>
    <row r="89" spans="2:2" x14ac:dyDescent="0.2">
      <c r="B89" s="5" t="s">
        <v>48</v>
      </c>
    </row>
    <row r="90" spans="2:2" x14ac:dyDescent="0.2">
      <c r="B90" s="5" t="s">
        <v>49</v>
      </c>
    </row>
    <row r="91" spans="2:2" x14ac:dyDescent="0.2">
      <c r="B91" s="5" t="s">
        <v>50</v>
      </c>
    </row>
    <row r="92" spans="2:2" x14ac:dyDescent="0.2">
      <c r="B92" s="5" t="s">
        <v>183</v>
      </c>
    </row>
    <row r="93" spans="2:2" x14ac:dyDescent="0.2">
      <c r="B93" s="5" t="s">
        <v>51</v>
      </c>
    </row>
    <row r="94" spans="2:2" x14ac:dyDescent="0.2">
      <c r="B94" s="5" t="s">
        <v>52</v>
      </c>
    </row>
    <row r="95" spans="2:2" x14ac:dyDescent="0.2">
      <c r="B95" s="5" t="s">
        <v>53</v>
      </c>
    </row>
    <row r="96" spans="2:2" x14ac:dyDescent="0.2">
      <c r="B96" s="5" t="s">
        <v>54</v>
      </c>
    </row>
    <row r="97" spans="2:18" x14ac:dyDescent="0.2">
      <c r="B97" s="5" t="s">
        <v>55</v>
      </c>
    </row>
    <row r="98" spans="2:18" x14ac:dyDescent="0.2">
      <c r="B98" s="5" t="s">
        <v>56</v>
      </c>
    </row>
    <row r="99" spans="2:18" x14ac:dyDescent="0.2">
      <c r="B99" s="5" t="s">
        <v>57</v>
      </c>
    </row>
    <row r="100" spans="2:18" x14ac:dyDescent="0.2">
      <c r="B100" s="5" t="s">
        <v>58</v>
      </c>
    </row>
    <row r="101" spans="2:18" ht="12.5" x14ac:dyDescent="0.25">
      <c r="L101" s="2"/>
      <c r="M101" s="14"/>
    </row>
    <row r="102" spans="2:18" s="62" customFormat="1" ht="10.5" x14ac:dyDescent="0.25">
      <c r="B102" s="9" t="s">
        <v>36</v>
      </c>
      <c r="C102" s="5"/>
      <c r="D102" s="5"/>
      <c r="E102" s="5"/>
      <c r="F102" s="5"/>
      <c r="G102" s="5"/>
      <c r="H102" s="5"/>
      <c r="I102" s="5"/>
      <c r="J102" s="5"/>
      <c r="K102" s="5"/>
      <c r="L102" s="5"/>
      <c r="M102" s="5"/>
      <c r="N102" s="5"/>
      <c r="O102" s="5"/>
      <c r="P102" s="5"/>
      <c r="Q102" s="5"/>
      <c r="R102" s="5"/>
    </row>
    <row r="103" spans="2:18" s="62" customFormat="1" x14ac:dyDescent="0.2">
      <c r="B103" s="13" t="s">
        <v>7</v>
      </c>
      <c r="C103" s="5"/>
      <c r="D103" s="5"/>
      <c r="E103" s="5"/>
      <c r="F103" s="5"/>
      <c r="G103" s="5"/>
      <c r="H103" s="5"/>
      <c r="I103" s="5"/>
      <c r="J103" s="5"/>
      <c r="K103" s="5"/>
      <c r="L103" s="5"/>
      <c r="M103" s="5"/>
      <c r="N103" s="5"/>
      <c r="O103" s="5"/>
      <c r="P103" s="5"/>
      <c r="Q103" s="5"/>
      <c r="R103" s="5"/>
    </row>
    <row r="104" spans="2:18" s="62" customFormat="1" x14ac:dyDescent="0.2">
      <c r="B104" s="13"/>
      <c r="C104" s="5"/>
      <c r="D104" s="5"/>
      <c r="E104" s="5"/>
      <c r="F104" s="5"/>
      <c r="G104" s="5"/>
      <c r="H104" s="5"/>
      <c r="I104" s="5"/>
      <c r="J104" s="5"/>
      <c r="K104" s="5"/>
      <c r="L104" s="5"/>
      <c r="M104" s="5"/>
      <c r="N104" s="5"/>
      <c r="O104" s="5"/>
      <c r="P104" s="5"/>
      <c r="Q104" s="5"/>
      <c r="R104" s="5"/>
    </row>
    <row r="105" spans="2:18" s="62" customFormat="1" x14ac:dyDescent="0.2">
      <c r="B105" s="61" t="s">
        <v>228</v>
      </c>
      <c r="C105" s="5"/>
      <c r="D105" s="5"/>
      <c r="E105" s="5"/>
      <c r="F105" s="5"/>
      <c r="G105" s="5"/>
      <c r="H105" s="5"/>
      <c r="I105" s="5"/>
      <c r="J105" s="5"/>
      <c r="K105" s="5"/>
      <c r="L105" s="5"/>
      <c r="M105" s="5"/>
      <c r="N105" s="5"/>
      <c r="O105" s="5"/>
      <c r="P105" s="5"/>
      <c r="Q105" s="5"/>
      <c r="R105" s="5"/>
    </row>
    <row r="106" spans="2:18" x14ac:dyDescent="0.2">
      <c r="B106" s="13" t="s">
        <v>227</v>
      </c>
    </row>
    <row r="107" spans="2:18" x14ac:dyDescent="0.2">
      <c r="B107" s="13"/>
    </row>
    <row r="108" spans="2:18" x14ac:dyDescent="0.2">
      <c r="B108" s="63" t="s">
        <v>229</v>
      </c>
      <c r="C108" s="62"/>
      <c r="D108" s="62"/>
      <c r="E108" s="62"/>
      <c r="F108" s="62"/>
      <c r="G108" s="62"/>
      <c r="H108" s="62"/>
      <c r="I108" s="62"/>
      <c r="J108" s="62"/>
      <c r="K108" s="62"/>
      <c r="L108" s="62"/>
      <c r="M108" s="62"/>
      <c r="N108" s="62"/>
      <c r="O108" s="62"/>
      <c r="P108" s="62"/>
      <c r="Q108" s="62"/>
      <c r="R108" s="62"/>
    </row>
    <row r="109" spans="2:18" x14ac:dyDescent="0.2">
      <c r="B109" s="62" t="s">
        <v>233</v>
      </c>
      <c r="C109" s="62"/>
      <c r="D109" s="62"/>
      <c r="E109" s="62"/>
      <c r="F109" s="62"/>
      <c r="G109" s="62"/>
      <c r="H109" s="62"/>
      <c r="I109" s="62"/>
      <c r="J109" s="62"/>
      <c r="K109" s="62"/>
      <c r="L109" s="62"/>
      <c r="M109" s="62"/>
      <c r="N109" s="62"/>
      <c r="O109" s="62"/>
      <c r="P109" s="62"/>
      <c r="Q109" s="62"/>
      <c r="R109" s="62"/>
    </row>
    <row r="110" spans="2:18" x14ac:dyDescent="0.2">
      <c r="B110" s="62" t="s">
        <v>230</v>
      </c>
      <c r="C110" s="62"/>
      <c r="D110" s="62"/>
      <c r="E110" s="62"/>
      <c r="F110" s="62"/>
      <c r="G110" s="62"/>
      <c r="H110" s="62"/>
      <c r="I110" s="62"/>
      <c r="J110" s="62"/>
      <c r="K110" s="62"/>
      <c r="L110" s="62"/>
      <c r="M110" s="62"/>
      <c r="N110" s="62"/>
      <c r="O110" s="62"/>
      <c r="P110" s="62"/>
      <c r="Q110" s="62"/>
      <c r="R110" s="62"/>
    </row>
    <row r="111" spans="2:18" x14ac:dyDescent="0.2">
      <c r="B111" s="62" t="s">
        <v>231</v>
      </c>
      <c r="C111" s="62"/>
      <c r="D111" s="62"/>
      <c r="E111" s="62"/>
      <c r="F111" s="62"/>
      <c r="G111" s="62"/>
      <c r="H111" s="62"/>
      <c r="I111" s="62"/>
      <c r="J111" s="62"/>
      <c r="K111" s="62"/>
      <c r="L111" s="62"/>
      <c r="M111" s="62"/>
      <c r="N111" s="62"/>
      <c r="O111" s="62"/>
      <c r="P111" s="62"/>
      <c r="Q111" s="62"/>
      <c r="R111" s="62"/>
    </row>
    <row r="112" spans="2:18" x14ac:dyDescent="0.2">
      <c r="B112" s="13"/>
    </row>
    <row r="113" spans="2:4" ht="10.5" x14ac:dyDescent="0.25">
      <c r="B113" s="16" t="s">
        <v>23</v>
      </c>
    </row>
    <row r="114" spans="2:4" ht="10.5" x14ac:dyDescent="0.25">
      <c r="B114" s="4"/>
    </row>
    <row r="115" spans="2:4" x14ac:dyDescent="0.2">
      <c r="B115" s="8" t="s">
        <v>24</v>
      </c>
    </row>
    <row r="116" spans="2:4" x14ac:dyDescent="0.2">
      <c r="B116" s="8"/>
    </row>
    <row r="117" spans="2:4" x14ac:dyDescent="0.2">
      <c r="B117" s="8" t="s">
        <v>182</v>
      </c>
    </row>
    <row r="118" spans="2:4" x14ac:dyDescent="0.2">
      <c r="B118" s="13" t="s">
        <v>8</v>
      </c>
    </row>
    <row r="119" spans="2:4" x14ac:dyDescent="0.2">
      <c r="B119" s="8"/>
    </row>
    <row r="120" spans="2:4" x14ac:dyDescent="0.2">
      <c r="B120" s="8"/>
    </row>
    <row r="121" spans="2:4" ht="10.5" x14ac:dyDescent="0.25">
      <c r="B121" s="18" t="s">
        <v>32</v>
      </c>
    </row>
    <row r="122" spans="2:4" ht="10.5" x14ac:dyDescent="0.25">
      <c r="B122" s="18"/>
    </row>
    <row r="123" spans="2:4" x14ac:dyDescent="0.2">
      <c r="B123" s="8" t="s">
        <v>37</v>
      </c>
    </row>
    <row r="125" spans="2:4" ht="12.5" x14ac:dyDescent="0.2">
      <c r="B125" s="17" t="s">
        <v>25</v>
      </c>
      <c r="C125" s="3"/>
      <c r="D125" s="3"/>
    </row>
    <row r="126" spans="2:4" ht="12.5" x14ac:dyDescent="0.2">
      <c r="B126" s="12"/>
      <c r="C126" s="3"/>
      <c r="D126" s="3"/>
    </row>
    <row r="127" spans="2:4" ht="12.5" x14ac:dyDescent="0.25">
      <c r="B127" s="173" t="s">
        <v>269</v>
      </c>
      <c r="C127" s="3"/>
      <c r="D127" s="3"/>
    </row>
    <row r="128" spans="2:4" ht="12.5" x14ac:dyDescent="0.25">
      <c r="B128" s="14" t="s">
        <v>239</v>
      </c>
    </row>
    <row r="129" spans="2:2" x14ac:dyDescent="0.2">
      <c r="B129" s="5" t="s">
        <v>270</v>
      </c>
    </row>
    <row r="130" spans="2:2" x14ac:dyDescent="0.2">
      <c r="B130" s="5" t="s">
        <v>26</v>
      </c>
    </row>
    <row r="131" spans="2:2" x14ac:dyDescent="0.2">
      <c r="B131" s="5" t="s">
        <v>33</v>
      </c>
    </row>
    <row r="132" spans="2:2" x14ac:dyDescent="0.2">
      <c r="B132" s="5" t="s">
        <v>27</v>
      </c>
    </row>
    <row r="133" spans="2:2" x14ac:dyDescent="0.2">
      <c r="B133" s="5" t="s">
        <v>28</v>
      </c>
    </row>
    <row r="134" spans="2:2" x14ac:dyDescent="0.2">
      <c r="B134" s="5" t="s">
        <v>29</v>
      </c>
    </row>
    <row r="135" spans="2:2" x14ac:dyDescent="0.2">
      <c r="B135" s="5" t="s">
        <v>30</v>
      </c>
    </row>
    <row r="136" spans="2:2" x14ac:dyDescent="0.2">
      <c r="B136" s="5" t="s">
        <v>31</v>
      </c>
    </row>
  </sheetData>
  <mergeCells count="1">
    <mergeCell ref="C72:F72"/>
  </mergeCells>
  <phoneticPr fontId="12" type="noConversion"/>
  <hyperlinks>
    <hyperlink ref="B21" r:id="rId1" xr:uid="{00000000-0004-0000-0000-000000000000}"/>
    <hyperlink ref="B128" r:id="rId2" xr:uid="{00000000-0004-0000-0000-000001000000}"/>
    <hyperlink ref="B39" r:id="rId3" display="Standard Industrial Classification (SIC) Codes 2003" xr:uid="{00000000-0004-0000-0000-000002000000}"/>
    <hyperlink ref="B29" r:id="rId4" xr:uid="{00000000-0004-0000-0000-000003000000}"/>
    <hyperlink ref="B24" r:id="rId5" xr:uid="{00000000-0004-0000-0000-000004000000}"/>
    <hyperlink ref="B28" r:id="rId6" xr:uid="{00000000-0004-0000-0000-000005000000}"/>
    <hyperlink ref="B103" location="'Creative Industries SIC 2007'!A1" display="Creative Industries SIC 2007" xr:uid="{00000000-0004-0000-0000-000006000000}"/>
    <hyperlink ref="B118" r:id="rId7" xr:uid="{00000000-0004-0000-0000-000007000000}"/>
    <hyperlink ref="B106" r:id="rId8" xr:uid="{00000000-0004-0000-0000-000008000000}"/>
    <hyperlink ref="B34" r:id="rId9" xr:uid="{00000000-0004-0000-0000-000009000000}"/>
  </hyperlinks>
  <pageMargins left="0.74803149606299213" right="0.74803149606299213" top="0.8858267716535434" bottom="0.8858267716535434" header="0.51181102362204722" footer="0.51181102362204722"/>
  <pageSetup paperSize="9" scale="63" fitToHeight="2" orientation="landscape" r:id="rId1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I248"/>
  <sheetViews>
    <sheetView showGridLines="0" zoomScale="90" zoomScaleNormal="90" workbookViewId="0">
      <pane ySplit="7" topLeftCell="A8" activePane="bottomLeft" state="frozen"/>
      <selection activeCell="A2" sqref="A2"/>
      <selection pane="bottomLeft"/>
    </sheetView>
  </sheetViews>
  <sheetFormatPr defaultColWidth="9.1796875" defaultRowHeight="13" x14ac:dyDescent="0.3"/>
  <cols>
    <col min="1" max="1" width="23.7265625" style="207" customWidth="1"/>
    <col min="2" max="2" width="45.7265625" style="399" customWidth="1"/>
    <col min="3" max="6" width="10.7265625" style="207" customWidth="1"/>
    <col min="7" max="11" width="10.7265625" style="208" customWidth="1"/>
    <col min="12" max="18" width="10.7265625" style="207" customWidth="1"/>
    <col min="19" max="19" width="9.1796875" style="207"/>
    <col min="20" max="25" width="10.7265625" style="207" customWidth="1"/>
    <col min="26" max="28" width="10.7265625" style="208" customWidth="1"/>
    <col min="29" max="35" width="10.7265625" style="207" customWidth="1"/>
    <col min="36" max="16384" width="9.1796875" style="207"/>
  </cols>
  <sheetData>
    <row r="1" spans="1:35" thickBot="1" x14ac:dyDescent="0.3">
      <c r="A1" s="19" t="s">
        <v>9</v>
      </c>
      <c r="B1" s="86"/>
      <c r="C1" s="86"/>
      <c r="D1" s="86"/>
      <c r="E1" s="86"/>
      <c r="T1" s="86"/>
      <c r="U1" s="86"/>
      <c r="V1" s="86"/>
      <c r="W1" s="86"/>
      <c r="X1" s="86"/>
    </row>
    <row r="2" spans="1:35" x14ac:dyDescent="0.3">
      <c r="C2" s="400" t="s">
        <v>20</v>
      </c>
      <c r="D2" s="401"/>
      <c r="E2" s="402">
        <v>45261</v>
      </c>
      <c r="F2" s="399"/>
      <c r="G2" s="399"/>
      <c r="H2" s="399"/>
      <c r="I2" s="399"/>
      <c r="J2" s="399"/>
      <c r="Y2" s="399"/>
      <c r="Z2" s="399"/>
      <c r="AA2" s="399"/>
    </row>
    <row r="3" spans="1:35" ht="12.75" customHeight="1" thickBot="1" x14ac:dyDescent="0.35">
      <c r="B3" s="396"/>
      <c r="C3" s="403" t="s">
        <v>21</v>
      </c>
      <c r="D3" s="404"/>
      <c r="E3" s="209">
        <v>45627</v>
      </c>
      <c r="F3" s="396"/>
      <c r="G3" s="396"/>
      <c r="H3" s="396"/>
      <c r="I3" s="396"/>
      <c r="J3" s="396"/>
      <c r="Y3" s="396"/>
      <c r="Z3" s="396"/>
      <c r="AA3" s="396"/>
    </row>
    <row r="4" spans="1:35" ht="18" customHeight="1" x14ac:dyDescent="0.25">
      <c r="A4" s="210" t="s">
        <v>397</v>
      </c>
      <c r="B4" s="396"/>
    </row>
    <row r="5" spans="1:35" x14ac:dyDescent="0.3">
      <c r="A5" s="211"/>
      <c r="B5" s="405"/>
      <c r="C5" s="445" t="s">
        <v>247</v>
      </c>
      <c r="D5" s="445"/>
      <c r="E5" s="445"/>
      <c r="F5" s="445"/>
      <c r="G5" s="445"/>
      <c r="H5" s="445"/>
      <c r="I5" s="445"/>
      <c r="J5" s="445"/>
      <c r="K5" s="445"/>
      <c r="L5" s="445"/>
      <c r="M5" s="445"/>
      <c r="N5" s="446"/>
      <c r="O5" s="446"/>
      <c r="P5" s="446"/>
      <c r="Q5" s="446"/>
      <c r="R5" s="446"/>
      <c r="T5" s="445" t="s">
        <v>246</v>
      </c>
      <c r="U5" s="445"/>
      <c r="V5" s="445"/>
      <c r="W5" s="445"/>
      <c r="X5" s="445"/>
      <c r="Y5" s="445"/>
      <c r="Z5" s="445"/>
      <c r="AA5" s="445"/>
      <c r="AB5" s="445"/>
      <c r="AC5" s="445"/>
      <c r="AD5" s="445"/>
      <c r="AE5" s="446"/>
      <c r="AF5" s="446"/>
      <c r="AG5" s="446"/>
      <c r="AH5" s="446"/>
      <c r="AI5" s="446"/>
    </row>
    <row r="6" spans="1:35" x14ac:dyDescent="0.3">
      <c r="A6" s="211"/>
      <c r="B6" s="405"/>
      <c r="C6" s="211"/>
      <c r="D6" s="211"/>
      <c r="E6" s="211"/>
      <c r="F6" s="211"/>
      <c r="T6" s="211"/>
      <c r="U6" s="211"/>
      <c r="V6" s="211"/>
      <c r="W6" s="211"/>
      <c r="X6" s="211"/>
      <c r="Y6" s="211"/>
    </row>
    <row r="7" spans="1:35" x14ac:dyDescent="0.3">
      <c r="A7" s="405" t="s">
        <v>290</v>
      </c>
      <c r="B7" s="405" t="s">
        <v>291</v>
      </c>
      <c r="C7" s="406">
        <v>2008</v>
      </c>
      <c r="D7" s="406">
        <v>2009</v>
      </c>
      <c r="E7" s="406">
        <v>2010</v>
      </c>
      <c r="F7" s="406">
        <v>2011</v>
      </c>
      <c r="G7" s="406">
        <v>2012</v>
      </c>
      <c r="H7" s="406">
        <v>2013</v>
      </c>
      <c r="I7" s="406">
        <v>2014</v>
      </c>
      <c r="J7" s="406">
        <v>2015</v>
      </c>
      <c r="K7" s="406">
        <v>2016</v>
      </c>
      <c r="L7" s="406">
        <v>2017</v>
      </c>
      <c r="M7" s="406">
        <v>2018</v>
      </c>
      <c r="N7" s="406">
        <v>2019</v>
      </c>
      <c r="O7" s="406">
        <v>2020</v>
      </c>
      <c r="P7" s="406">
        <v>2021</v>
      </c>
      <c r="Q7" s="406">
        <v>2022</v>
      </c>
      <c r="R7" s="406">
        <v>2023</v>
      </c>
      <c r="T7" s="406">
        <v>2008</v>
      </c>
      <c r="U7" s="406">
        <v>2009</v>
      </c>
      <c r="V7" s="406">
        <v>2010</v>
      </c>
      <c r="W7" s="406">
        <v>2011</v>
      </c>
      <c r="X7" s="406">
        <v>2012</v>
      </c>
      <c r="Y7" s="406">
        <v>2013</v>
      </c>
      <c r="Z7" s="406">
        <v>2014</v>
      </c>
      <c r="AA7" s="406">
        <v>2015</v>
      </c>
      <c r="AB7" s="406">
        <v>2016</v>
      </c>
      <c r="AC7" s="406">
        <v>2017</v>
      </c>
      <c r="AD7" s="406">
        <v>2018</v>
      </c>
      <c r="AE7" s="406">
        <v>2019</v>
      </c>
      <c r="AF7" s="406">
        <v>2020</v>
      </c>
      <c r="AG7" s="406">
        <v>2021</v>
      </c>
      <c r="AH7" s="406">
        <v>2022</v>
      </c>
      <c r="AI7" s="406">
        <v>2023</v>
      </c>
    </row>
    <row r="8" spans="1:35" ht="13" customHeight="1" x14ac:dyDescent="0.25">
      <c r="A8" s="416" t="s">
        <v>293</v>
      </c>
      <c r="B8" s="417" t="s">
        <v>293</v>
      </c>
      <c r="C8" s="219">
        <v>108745</v>
      </c>
      <c r="D8" s="219">
        <v>108895</v>
      </c>
      <c r="E8" s="219">
        <v>108685</v>
      </c>
      <c r="F8" s="219">
        <v>107825</v>
      </c>
      <c r="G8" s="219">
        <v>111905</v>
      </c>
      <c r="H8" s="219">
        <v>112285</v>
      </c>
      <c r="I8" s="219">
        <v>117710</v>
      </c>
      <c r="J8" s="219">
        <v>120895</v>
      </c>
      <c r="K8" s="219">
        <v>124075</v>
      </c>
      <c r="L8" s="219">
        <v>126240</v>
      </c>
      <c r="M8" s="219">
        <v>126005</v>
      </c>
      <c r="N8" s="219">
        <v>127960</v>
      </c>
      <c r="O8" s="219">
        <v>128800</v>
      </c>
      <c r="P8" s="219">
        <v>127060</v>
      </c>
      <c r="Q8" s="219">
        <v>125000</v>
      </c>
      <c r="R8" s="219">
        <v>123545</v>
      </c>
      <c r="T8" s="219">
        <v>47810</v>
      </c>
      <c r="U8" s="219">
        <v>47740</v>
      </c>
      <c r="V8" s="219">
        <v>47670</v>
      </c>
      <c r="W8" s="219">
        <v>47860</v>
      </c>
      <c r="X8" s="219">
        <v>49010</v>
      </c>
      <c r="Y8" s="219">
        <v>49125</v>
      </c>
      <c r="Z8" s="219">
        <v>50210</v>
      </c>
      <c r="AA8" s="219">
        <v>50845</v>
      </c>
      <c r="AB8" s="219">
        <v>51305</v>
      </c>
      <c r="AC8" s="219">
        <v>51575</v>
      </c>
      <c r="AD8" s="219">
        <v>51730</v>
      </c>
      <c r="AE8" s="219">
        <v>52290</v>
      </c>
      <c r="AF8" s="219">
        <v>52115</v>
      </c>
      <c r="AG8" s="219">
        <v>51475</v>
      </c>
      <c r="AH8" s="219">
        <v>51595</v>
      </c>
      <c r="AI8" s="219">
        <v>51260</v>
      </c>
    </row>
    <row r="9" spans="1:35" ht="13" customHeight="1" x14ac:dyDescent="0.25">
      <c r="A9" s="407" t="s">
        <v>293</v>
      </c>
      <c r="B9" s="207" t="s">
        <v>10</v>
      </c>
      <c r="C9" s="212">
        <v>3165</v>
      </c>
      <c r="D9" s="212">
        <v>3210</v>
      </c>
      <c r="E9" s="212">
        <v>3065</v>
      </c>
      <c r="F9" s="212">
        <v>3040</v>
      </c>
      <c r="G9" s="212">
        <v>3010</v>
      </c>
      <c r="H9" s="212">
        <v>2985</v>
      </c>
      <c r="I9" s="212">
        <v>3030</v>
      </c>
      <c r="J9" s="212">
        <v>3010</v>
      </c>
      <c r="K9" s="212">
        <v>3025</v>
      </c>
      <c r="L9" s="212">
        <v>3070</v>
      </c>
      <c r="M9" s="212">
        <v>3135</v>
      </c>
      <c r="N9" s="212">
        <v>3195</v>
      </c>
      <c r="O9" s="212">
        <v>3185</v>
      </c>
      <c r="P9" s="212">
        <v>3170</v>
      </c>
      <c r="Q9" s="212">
        <v>3230</v>
      </c>
      <c r="R9" s="212">
        <v>3225</v>
      </c>
      <c r="T9" s="212">
        <v>14640</v>
      </c>
      <c r="U9" s="212">
        <v>14705</v>
      </c>
      <c r="V9" s="212">
        <v>14380</v>
      </c>
      <c r="W9" s="212">
        <v>14455</v>
      </c>
      <c r="X9" s="212">
        <v>14470</v>
      </c>
      <c r="Y9" s="212">
        <v>14475</v>
      </c>
      <c r="Z9" s="212">
        <v>14505</v>
      </c>
      <c r="AA9" s="212">
        <v>14370</v>
      </c>
      <c r="AB9" s="212">
        <v>14375</v>
      </c>
      <c r="AC9" s="212">
        <v>14350</v>
      </c>
      <c r="AD9" s="212">
        <v>14445</v>
      </c>
      <c r="AE9" s="212">
        <v>14480</v>
      </c>
      <c r="AF9" s="212">
        <v>14405</v>
      </c>
      <c r="AG9" s="212">
        <v>14360</v>
      </c>
      <c r="AH9" s="212">
        <v>14355</v>
      </c>
      <c r="AI9" s="212">
        <v>14310</v>
      </c>
    </row>
    <row r="10" spans="1:35" ht="13" customHeight="1" x14ac:dyDescent="0.25">
      <c r="A10" s="407" t="s">
        <v>293</v>
      </c>
      <c r="B10" s="207" t="s">
        <v>11</v>
      </c>
      <c r="C10" s="213">
        <v>15980</v>
      </c>
      <c r="D10" s="213">
        <v>15510</v>
      </c>
      <c r="E10" s="213">
        <v>15820</v>
      </c>
      <c r="F10" s="213">
        <v>16170</v>
      </c>
      <c r="G10" s="213">
        <v>17215</v>
      </c>
      <c r="H10" s="213">
        <v>17760</v>
      </c>
      <c r="I10" s="213">
        <v>19700</v>
      </c>
      <c r="J10" s="213">
        <v>21115</v>
      </c>
      <c r="K10" s="213">
        <v>22275</v>
      </c>
      <c r="L10" s="213">
        <v>22960</v>
      </c>
      <c r="M10" s="213">
        <v>22560</v>
      </c>
      <c r="N10" s="213">
        <v>22830</v>
      </c>
      <c r="O10" s="213">
        <v>22525</v>
      </c>
      <c r="P10" s="213">
        <v>20995</v>
      </c>
      <c r="Q10" s="213">
        <v>18865</v>
      </c>
      <c r="R10" s="213">
        <v>18020</v>
      </c>
      <c r="T10" s="213">
        <v>4445</v>
      </c>
      <c r="U10" s="213">
        <v>4235</v>
      </c>
      <c r="V10" s="213">
        <v>4430</v>
      </c>
      <c r="W10" s="213">
        <v>4545</v>
      </c>
      <c r="X10" s="213">
        <v>4765</v>
      </c>
      <c r="Y10" s="213">
        <v>5000</v>
      </c>
      <c r="Z10" s="213">
        <v>5465</v>
      </c>
      <c r="AA10" s="213">
        <v>5910</v>
      </c>
      <c r="AB10" s="213">
        <v>6115</v>
      </c>
      <c r="AC10" s="213">
        <v>6115</v>
      </c>
      <c r="AD10" s="213">
        <v>6030</v>
      </c>
      <c r="AE10" s="213">
        <v>6130</v>
      </c>
      <c r="AF10" s="213">
        <v>6055</v>
      </c>
      <c r="AG10" s="213">
        <v>5700</v>
      </c>
      <c r="AH10" s="213">
        <v>5235</v>
      </c>
      <c r="AI10" s="213">
        <v>4975</v>
      </c>
    </row>
    <row r="11" spans="1:35" ht="13" customHeight="1" x14ac:dyDescent="0.25">
      <c r="A11" s="407" t="s">
        <v>293</v>
      </c>
      <c r="B11" s="207" t="s">
        <v>12</v>
      </c>
      <c r="C11" s="213">
        <v>335</v>
      </c>
      <c r="D11" s="213">
        <v>350</v>
      </c>
      <c r="E11" s="213">
        <v>345</v>
      </c>
      <c r="F11" s="213">
        <v>340</v>
      </c>
      <c r="G11" s="213">
        <v>350</v>
      </c>
      <c r="H11" s="213">
        <v>365</v>
      </c>
      <c r="I11" s="213">
        <v>380</v>
      </c>
      <c r="J11" s="213">
        <v>410</v>
      </c>
      <c r="K11" s="213">
        <v>415</v>
      </c>
      <c r="L11" s="213">
        <v>425</v>
      </c>
      <c r="M11" s="213">
        <v>430</v>
      </c>
      <c r="N11" s="213">
        <v>455</v>
      </c>
      <c r="O11" s="213">
        <v>455</v>
      </c>
      <c r="P11" s="213">
        <v>460</v>
      </c>
      <c r="Q11" s="213">
        <v>470</v>
      </c>
      <c r="R11" s="213">
        <v>455</v>
      </c>
      <c r="T11" s="213">
        <v>110</v>
      </c>
      <c r="U11" s="213">
        <v>105</v>
      </c>
      <c r="V11" s="213">
        <v>105</v>
      </c>
      <c r="W11" s="213">
        <v>105</v>
      </c>
      <c r="X11" s="213">
        <v>120</v>
      </c>
      <c r="Y11" s="213">
        <v>125</v>
      </c>
      <c r="Z11" s="213">
        <v>115</v>
      </c>
      <c r="AA11" s="213">
        <v>115</v>
      </c>
      <c r="AB11" s="213">
        <v>130</v>
      </c>
      <c r="AC11" s="213">
        <v>125</v>
      </c>
      <c r="AD11" s="213">
        <v>125</v>
      </c>
      <c r="AE11" s="213">
        <v>120</v>
      </c>
      <c r="AF11" s="213">
        <v>130</v>
      </c>
      <c r="AG11" s="213">
        <v>130</v>
      </c>
      <c r="AH11" s="213">
        <v>145</v>
      </c>
      <c r="AI11" s="213">
        <v>150</v>
      </c>
    </row>
    <row r="12" spans="1:35" ht="13" customHeight="1" x14ac:dyDescent="0.25">
      <c r="A12" s="407" t="s">
        <v>293</v>
      </c>
      <c r="B12" s="207" t="s">
        <v>91</v>
      </c>
      <c r="C12" s="213">
        <v>880</v>
      </c>
      <c r="D12" s="213">
        <v>1130</v>
      </c>
      <c r="E12" s="213">
        <v>1295</v>
      </c>
      <c r="F12" s="213">
        <v>1515</v>
      </c>
      <c r="G12" s="213">
        <v>1820</v>
      </c>
      <c r="H12" s="213">
        <v>2145</v>
      </c>
      <c r="I12" s="213">
        <v>2455</v>
      </c>
      <c r="J12" s="213">
        <v>2645</v>
      </c>
      <c r="K12" s="213">
        <v>2685</v>
      </c>
      <c r="L12" s="213">
        <v>2570</v>
      </c>
      <c r="M12" s="213">
        <v>2590</v>
      </c>
      <c r="N12" s="213">
        <v>2665</v>
      </c>
      <c r="O12" s="213">
        <v>2725</v>
      </c>
      <c r="P12" s="213">
        <v>2640</v>
      </c>
      <c r="Q12" s="213">
        <v>2395</v>
      </c>
      <c r="R12" s="213">
        <v>2220</v>
      </c>
      <c r="T12" s="213">
        <v>315</v>
      </c>
      <c r="U12" s="213">
        <v>420</v>
      </c>
      <c r="V12" s="213">
        <v>515</v>
      </c>
      <c r="W12" s="213">
        <v>615</v>
      </c>
      <c r="X12" s="213">
        <v>735</v>
      </c>
      <c r="Y12" s="213">
        <v>970</v>
      </c>
      <c r="Z12" s="213">
        <v>1160</v>
      </c>
      <c r="AA12" s="213">
        <v>1295</v>
      </c>
      <c r="AB12" s="213">
        <v>1350</v>
      </c>
      <c r="AC12" s="213">
        <v>1390</v>
      </c>
      <c r="AD12" s="213">
        <v>1405</v>
      </c>
      <c r="AE12" s="213">
        <v>1480</v>
      </c>
      <c r="AF12" s="213">
        <v>1470</v>
      </c>
      <c r="AG12" s="213">
        <v>1405</v>
      </c>
      <c r="AH12" s="213">
        <v>1340</v>
      </c>
      <c r="AI12" s="213">
        <v>1235</v>
      </c>
    </row>
    <row r="13" spans="1:35" ht="13" customHeight="1" x14ac:dyDescent="0.25">
      <c r="A13" s="407" t="s">
        <v>293</v>
      </c>
      <c r="B13" s="207" t="s">
        <v>59</v>
      </c>
      <c r="C13" s="213">
        <v>10195</v>
      </c>
      <c r="D13" s="213">
        <v>10305</v>
      </c>
      <c r="E13" s="213">
        <v>10405</v>
      </c>
      <c r="F13" s="213">
        <v>10155</v>
      </c>
      <c r="G13" s="213">
        <v>10470</v>
      </c>
      <c r="H13" s="213">
        <v>10220</v>
      </c>
      <c r="I13" s="213">
        <v>10730</v>
      </c>
      <c r="J13" s="213">
        <v>10705</v>
      </c>
      <c r="K13" s="213">
        <v>10810</v>
      </c>
      <c r="L13" s="213">
        <v>10850</v>
      </c>
      <c r="M13" s="213">
        <v>11175</v>
      </c>
      <c r="N13" s="213">
        <v>11500</v>
      </c>
      <c r="O13" s="213">
        <v>11695</v>
      </c>
      <c r="P13" s="213">
        <v>11760</v>
      </c>
      <c r="Q13" s="213">
        <v>12200</v>
      </c>
      <c r="R13" s="213">
        <v>12125</v>
      </c>
      <c r="T13" s="213">
        <v>3235</v>
      </c>
      <c r="U13" s="213">
        <v>3255</v>
      </c>
      <c r="V13" s="213">
        <v>3290</v>
      </c>
      <c r="W13" s="213">
        <v>3240</v>
      </c>
      <c r="X13" s="213">
        <v>3365</v>
      </c>
      <c r="Y13" s="213">
        <v>3370</v>
      </c>
      <c r="Z13" s="213">
        <v>3385</v>
      </c>
      <c r="AA13" s="213">
        <v>3365</v>
      </c>
      <c r="AB13" s="213">
        <v>3390</v>
      </c>
      <c r="AC13" s="213">
        <v>3415</v>
      </c>
      <c r="AD13" s="213">
        <v>3495</v>
      </c>
      <c r="AE13" s="213">
        <v>3610</v>
      </c>
      <c r="AF13" s="213">
        <v>3655</v>
      </c>
      <c r="AG13" s="213">
        <v>3625</v>
      </c>
      <c r="AH13" s="213">
        <v>3790</v>
      </c>
      <c r="AI13" s="213">
        <v>3835</v>
      </c>
    </row>
    <row r="14" spans="1:35" ht="13" customHeight="1" x14ac:dyDescent="0.25">
      <c r="A14" s="407" t="s">
        <v>293</v>
      </c>
      <c r="B14" s="207" t="s">
        <v>90</v>
      </c>
      <c r="C14" s="213">
        <v>8325</v>
      </c>
      <c r="D14" s="213">
        <v>8715</v>
      </c>
      <c r="E14" s="213">
        <v>8895</v>
      </c>
      <c r="F14" s="213">
        <v>9290</v>
      </c>
      <c r="G14" s="213">
        <v>9970</v>
      </c>
      <c r="H14" s="213">
        <v>10435</v>
      </c>
      <c r="I14" s="213">
        <v>11240</v>
      </c>
      <c r="J14" s="213">
        <v>11880</v>
      </c>
      <c r="K14" s="213">
        <v>12620</v>
      </c>
      <c r="L14" s="213">
        <v>12900</v>
      </c>
      <c r="M14" s="213">
        <v>12700</v>
      </c>
      <c r="N14" s="213">
        <v>12995</v>
      </c>
      <c r="O14" s="213">
        <v>12890</v>
      </c>
      <c r="P14" s="213">
        <v>11835</v>
      </c>
      <c r="Q14" s="213">
        <v>10735</v>
      </c>
      <c r="R14" s="213">
        <v>10510</v>
      </c>
      <c r="T14" s="213">
        <v>2045</v>
      </c>
      <c r="U14" s="213">
        <v>2105</v>
      </c>
      <c r="V14" s="213">
        <v>2170</v>
      </c>
      <c r="W14" s="213">
        <v>2245</v>
      </c>
      <c r="X14" s="213">
        <v>2395</v>
      </c>
      <c r="Y14" s="213">
        <v>2490</v>
      </c>
      <c r="Z14" s="213">
        <v>2625</v>
      </c>
      <c r="AA14" s="213">
        <v>2750</v>
      </c>
      <c r="AB14" s="213">
        <v>2840</v>
      </c>
      <c r="AC14" s="213">
        <v>2880</v>
      </c>
      <c r="AD14" s="213">
        <v>2845</v>
      </c>
      <c r="AE14" s="213">
        <v>2895</v>
      </c>
      <c r="AF14" s="213">
        <v>2885</v>
      </c>
      <c r="AG14" s="213">
        <v>2725</v>
      </c>
      <c r="AH14" s="213">
        <v>2590</v>
      </c>
      <c r="AI14" s="213">
        <v>2560</v>
      </c>
    </row>
    <row r="15" spans="1:35" ht="13" customHeight="1" x14ac:dyDescent="0.3">
      <c r="A15" s="215" t="s">
        <v>293</v>
      </c>
      <c r="B15" s="409" t="s">
        <v>184</v>
      </c>
      <c r="C15" s="216">
        <v>38880</v>
      </c>
      <c r="D15" s="216">
        <v>39215</v>
      </c>
      <c r="E15" s="216">
        <v>39835</v>
      </c>
      <c r="F15" s="216">
        <v>40505</v>
      </c>
      <c r="G15" s="216">
        <v>42835</v>
      </c>
      <c r="H15" s="216">
        <v>43910</v>
      </c>
      <c r="I15" s="216">
        <v>47540</v>
      </c>
      <c r="J15" s="216">
        <v>49765</v>
      </c>
      <c r="K15" s="216">
        <v>51830</v>
      </c>
      <c r="L15" s="216">
        <v>52770</v>
      </c>
      <c r="M15" s="216">
        <v>52585</v>
      </c>
      <c r="N15" s="216">
        <v>53640</v>
      </c>
      <c r="O15" s="216">
        <v>53475</v>
      </c>
      <c r="P15" s="216">
        <v>50845</v>
      </c>
      <c r="Q15" s="216">
        <v>47895</v>
      </c>
      <c r="R15" s="216">
        <v>46555</v>
      </c>
      <c r="S15" s="399"/>
      <c r="T15" s="216">
        <v>24790</v>
      </c>
      <c r="U15" s="216">
        <v>24825</v>
      </c>
      <c r="V15" s="216">
        <v>24885</v>
      </c>
      <c r="W15" s="216">
        <v>25210</v>
      </c>
      <c r="X15" s="216">
        <v>25850</v>
      </c>
      <c r="Y15" s="216">
        <v>26430</v>
      </c>
      <c r="Z15" s="216">
        <v>27260</v>
      </c>
      <c r="AA15" s="216">
        <v>27805</v>
      </c>
      <c r="AB15" s="216">
        <v>28200</v>
      </c>
      <c r="AC15" s="216">
        <v>28270</v>
      </c>
      <c r="AD15" s="216">
        <v>28345</v>
      </c>
      <c r="AE15" s="216">
        <v>28715</v>
      </c>
      <c r="AF15" s="216">
        <v>28595</v>
      </c>
      <c r="AG15" s="216">
        <v>27955</v>
      </c>
      <c r="AH15" s="216">
        <v>27455</v>
      </c>
      <c r="AI15" s="216">
        <v>27060</v>
      </c>
    </row>
    <row r="16" spans="1:35" ht="13" customHeight="1" x14ac:dyDescent="0.25">
      <c r="A16" s="407" t="s">
        <v>193</v>
      </c>
      <c r="B16" s="207" t="s">
        <v>10</v>
      </c>
      <c r="C16" s="212">
        <v>140</v>
      </c>
      <c r="D16" s="212">
        <v>140</v>
      </c>
      <c r="E16" s="212">
        <v>120</v>
      </c>
      <c r="F16" s="212">
        <v>110</v>
      </c>
      <c r="G16" s="212">
        <v>110</v>
      </c>
      <c r="H16" s="212">
        <v>110</v>
      </c>
      <c r="I16" s="212">
        <v>105</v>
      </c>
      <c r="J16" s="212">
        <v>100</v>
      </c>
      <c r="K16" s="212">
        <v>110</v>
      </c>
      <c r="L16" s="212">
        <v>115</v>
      </c>
      <c r="M16" s="212">
        <v>115</v>
      </c>
      <c r="N16" s="212">
        <v>120</v>
      </c>
      <c r="O16" s="212">
        <v>125</v>
      </c>
      <c r="P16" s="212">
        <v>130</v>
      </c>
      <c r="Q16" s="212">
        <v>130</v>
      </c>
      <c r="R16" s="212">
        <v>135</v>
      </c>
      <c r="T16" s="212">
        <v>25</v>
      </c>
      <c r="U16" s="212">
        <v>25</v>
      </c>
      <c r="V16" s="212">
        <v>25</v>
      </c>
      <c r="W16" s="212">
        <v>25</v>
      </c>
      <c r="X16" s="212">
        <v>20</v>
      </c>
      <c r="Y16" s="212">
        <v>20</v>
      </c>
      <c r="Z16" s="212">
        <v>20</v>
      </c>
      <c r="AA16" s="212">
        <v>20</v>
      </c>
      <c r="AB16" s="212">
        <v>15</v>
      </c>
      <c r="AC16" s="212">
        <v>20</v>
      </c>
      <c r="AD16" s="212">
        <v>20</v>
      </c>
      <c r="AE16" s="212">
        <v>20</v>
      </c>
      <c r="AF16" s="212">
        <v>20</v>
      </c>
      <c r="AG16" s="212">
        <v>20</v>
      </c>
      <c r="AH16" s="212">
        <v>20</v>
      </c>
      <c r="AI16" s="212">
        <v>20</v>
      </c>
    </row>
    <row r="17" spans="1:35" ht="13" customHeight="1" x14ac:dyDescent="0.25">
      <c r="A17" s="407" t="s">
        <v>193</v>
      </c>
      <c r="B17" s="207" t="s">
        <v>11</v>
      </c>
      <c r="C17" s="213">
        <v>2045</v>
      </c>
      <c r="D17" s="213">
        <v>2040</v>
      </c>
      <c r="E17" s="213">
        <v>2020</v>
      </c>
      <c r="F17" s="213">
        <v>2065</v>
      </c>
      <c r="G17" s="213">
        <v>2275</v>
      </c>
      <c r="H17" s="213">
        <v>2430</v>
      </c>
      <c r="I17" s="213">
        <v>2760</v>
      </c>
      <c r="J17" s="213">
        <v>2870</v>
      </c>
      <c r="K17" s="213">
        <v>2765</v>
      </c>
      <c r="L17" s="213">
        <v>2585</v>
      </c>
      <c r="M17" s="213">
        <v>2440</v>
      </c>
      <c r="N17" s="213">
        <v>2450</v>
      </c>
      <c r="O17" s="213">
        <v>2450</v>
      </c>
      <c r="P17" s="213">
        <v>2235</v>
      </c>
      <c r="Q17" s="213">
        <v>1930</v>
      </c>
      <c r="R17" s="213">
        <v>1730</v>
      </c>
      <c r="T17" s="213">
        <v>35</v>
      </c>
      <c r="U17" s="213">
        <v>35</v>
      </c>
      <c r="V17" s="213">
        <v>35</v>
      </c>
      <c r="W17" s="213">
        <v>35</v>
      </c>
      <c r="X17" s="213">
        <v>35</v>
      </c>
      <c r="Y17" s="213">
        <v>35</v>
      </c>
      <c r="Z17" s="213">
        <v>35</v>
      </c>
      <c r="AA17" s="213">
        <v>35</v>
      </c>
      <c r="AB17" s="213">
        <v>40</v>
      </c>
      <c r="AC17" s="213">
        <v>40</v>
      </c>
      <c r="AD17" s="213">
        <v>40</v>
      </c>
      <c r="AE17" s="213">
        <v>40</v>
      </c>
      <c r="AF17" s="213">
        <v>40</v>
      </c>
      <c r="AG17" s="213">
        <v>40</v>
      </c>
      <c r="AH17" s="213">
        <v>35</v>
      </c>
      <c r="AI17" s="213">
        <v>35</v>
      </c>
    </row>
    <row r="18" spans="1:35" ht="13" customHeight="1" x14ac:dyDescent="0.25">
      <c r="A18" s="407" t="s">
        <v>193</v>
      </c>
      <c r="B18" s="207" t="s">
        <v>12</v>
      </c>
      <c r="C18" s="213">
        <v>30</v>
      </c>
      <c r="D18" s="213">
        <v>40</v>
      </c>
      <c r="E18" s="213">
        <v>35</v>
      </c>
      <c r="F18" s="213">
        <v>30</v>
      </c>
      <c r="G18" s="213">
        <v>35</v>
      </c>
      <c r="H18" s="213">
        <v>30</v>
      </c>
      <c r="I18" s="213">
        <v>40</v>
      </c>
      <c r="J18" s="213">
        <v>35</v>
      </c>
      <c r="K18" s="213">
        <v>30</v>
      </c>
      <c r="L18" s="213">
        <v>30</v>
      </c>
      <c r="M18" s="213">
        <v>35</v>
      </c>
      <c r="N18" s="213">
        <v>40</v>
      </c>
      <c r="O18" s="213">
        <v>40</v>
      </c>
      <c r="P18" s="213">
        <v>40</v>
      </c>
      <c r="Q18" s="213">
        <v>40</v>
      </c>
      <c r="R18" s="213">
        <v>40</v>
      </c>
      <c r="T18" s="213">
        <v>0</v>
      </c>
      <c r="U18" s="213">
        <v>0</v>
      </c>
      <c r="V18" s="213">
        <v>0</v>
      </c>
      <c r="W18" s="213">
        <v>0</v>
      </c>
      <c r="X18" s="213">
        <v>0</v>
      </c>
      <c r="Y18" s="213">
        <v>0</v>
      </c>
      <c r="Z18" s="213">
        <v>0</v>
      </c>
      <c r="AA18" s="213">
        <v>0</v>
      </c>
      <c r="AB18" s="213">
        <v>0</v>
      </c>
      <c r="AC18" s="213">
        <v>0</v>
      </c>
      <c r="AD18" s="213">
        <v>5</v>
      </c>
      <c r="AE18" s="213">
        <v>5</v>
      </c>
      <c r="AF18" s="213">
        <v>5</v>
      </c>
      <c r="AG18" s="213">
        <v>0</v>
      </c>
      <c r="AH18" s="213">
        <v>5</v>
      </c>
      <c r="AI18" s="213">
        <v>5</v>
      </c>
    </row>
    <row r="19" spans="1:35" ht="13" customHeight="1" x14ac:dyDescent="0.25">
      <c r="A19" s="407" t="s">
        <v>193</v>
      </c>
      <c r="B19" s="207" t="s">
        <v>91</v>
      </c>
      <c r="C19" s="213">
        <v>320</v>
      </c>
      <c r="D19" s="213">
        <v>400</v>
      </c>
      <c r="E19" s="213">
        <v>440</v>
      </c>
      <c r="F19" s="213">
        <v>540</v>
      </c>
      <c r="G19" s="213">
        <v>645</v>
      </c>
      <c r="H19" s="213">
        <v>730</v>
      </c>
      <c r="I19" s="213">
        <v>775</v>
      </c>
      <c r="J19" s="213">
        <v>810</v>
      </c>
      <c r="K19" s="213">
        <v>780</v>
      </c>
      <c r="L19" s="213">
        <v>700</v>
      </c>
      <c r="M19" s="213">
        <v>695</v>
      </c>
      <c r="N19" s="213">
        <v>735</v>
      </c>
      <c r="O19" s="213">
        <v>725</v>
      </c>
      <c r="P19" s="213">
        <v>675</v>
      </c>
      <c r="Q19" s="213">
        <v>575</v>
      </c>
      <c r="R19" s="213">
        <v>490</v>
      </c>
      <c r="T19" s="213">
        <v>10</v>
      </c>
      <c r="U19" s="213">
        <v>10</v>
      </c>
      <c r="V19" s="213">
        <v>10</v>
      </c>
      <c r="W19" s="213">
        <v>10</v>
      </c>
      <c r="X19" s="213">
        <v>10</v>
      </c>
      <c r="Y19" s="213">
        <v>10</v>
      </c>
      <c r="Z19" s="213">
        <v>10</v>
      </c>
      <c r="AA19" s="213">
        <v>10</v>
      </c>
      <c r="AB19" s="213">
        <v>15</v>
      </c>
      <c r="AC19" s="213">
        <v>15</v>
      </c>
      <c r="AD19" s="213">
        <v>15</v>
      </c>
      <c r="AE19" s="213">
        <v>15</v>
      </c>
      <c r="AF19" s="213">
        <v>15</v>
      </c>
      <c r="AG19" s="213">
        <v>15</v>
      </c>
      <c r="AH19" s="213">
        <v>15</v>
      </c>
      <c r="AI19" s="213">
        <v>15</v>
      </c>
    </row>
    <row r="20" spans="1:35" ht="13" customHeight="1" x14ac:dyDescent="0.25">
      <c r="A20" s="407" t="s">
        <v>193</v>
      </c>
      <c r="B20" s="207" t="s">
        <v>59</v>
      </c>
      <c r="C20" s="213">
        <v>515</v>
      </c>
      <c r="D20" s="213">
        <v>530</v>
      </c>
      <c r="E20" s="213">
        <v>525</v>
      </c>
      <c r="F20" s="213">
        <v>540</v>
      </c>
      <c r="G20" s="213">
        <v>525</v>
      </c>
      <c r="H20" s="213">
        <v>520</v>
      </c>
      <c r="I20" s="213">
        <v>545</v>
      </c>
      <c r="J20" s="213">
        <v>535</v>
      </c>
      <c r="K20" s="213">
        <v>535</v>
      </c>
      <c r="L20" s="213">
        <v>535</v>
      </c>
      <c r="M20" s="213">
        <v>545</v>
      </c>
      <c r="N20" s="213">
        <v>560</v>
      </c>
      <c r="O20" s="213">
        <v>565</v>
      </c>
      <c r="P20" s="213">
        <v>555</v>
      </c>
      <c r="Q20" s="213">
        <v>565</v>
      </c>
      <c r="R20" s="213">
        <v>555</v>
      </c>
      <c r="T20" s="213" t="s">
        <v>266</v>
      </c>
      <c r="U20" s="213">
        <v>0</v>
      </c>
      <c r="V20" s="213">
        <v>0</v>
      </c>
      <c r="W20" s="213">
        <v>0</v>
      </c>
      <c r="X20" s="213" t="s">
        <v>266</v>
      </c>
      <c r="Y20" s="213">
        <v>0</v>
      </c>
      <c r="Z20" s="213">
        <v>0</v>
      </c>
      <c r="AA20" s="213">
        <v>0</v>
      </c>
      <c r="AB20" s="213">
        <v>0</v>
      </c>
      <c r="AC20" s="213">
        <v>0</v>
      </c>
      <c r="AD20" s="213">
        <v>0</v>
      </c>
      <c r="AE20" s="213">
        <v>0</v>
      </c>
      <c r="AF20" s="213">
        <v>0</v>
      </c>
      <c r="AG20" s="213">
        <v>0</v>
      </c>
      <c r="AH20" s="213">
        <v>0</v>
      </c>
      <c r="AI20" s="213">
        <v>0</v>
      </c>
    </row>
    <row r="21" spans="1:35" ht="13" customHeight="1" x14ac:dyDescent="0.25">
      <c r="A21" s="407" t="s">
        <v>193</v>
      </c>
      <c r="B21" s="207" t="s">
        <v>90</v>
      </c>
      <c r="C21" s="213">
        <v>590</v>
      </c>
      <c r="D21" s="213">
        <v>640</v>
      </c>
      <c r="E21" s="213">
        <v>650</v>
      </c>
      <c r="F21" s="213">
        <v>680</v>
      </c>
      <c r="G21" s="213">
        <v>755</v>
      </c>
      <c r="H21" s="213">
        <v>810</v>
      </c>
      <c r="I21" s="213">
        <v>875</v>
      </c>
      <c r="J21" s="213">
        <v>930</v>
      </c>
      <c r="K21" s="213">
        <v>905</v>
      </c>
      <c r="L21" s="213">
        <v>850</v>
      </c>
      <c r="M21" s="213">
        <v>845</v>
      </c>
      <c r="N21" s="213">
        <v>865</v>
      </c>
      <c r="O21" s="213">
        <v>865</v>
      </c>
      <c r="P21" s="213">
        <v>810</v>
      </c>
      <c r="Q21" s="213">
        <v>715</v>
      </c>
      <c r="R21" s="213">
        <v>725</v>
      </c>
      <c r="T21" s="213">
        <v>5</v>
      </c>
      <c r="U21" s="213">
        <v>5</v>
      </c>
      <c r="V21" s="213">
        <v>5</v>
      </c>
      <c r="W21" s="213">
        <v>5</v>
      </c>
      <c r="X21" s="213">
        <v>5</v>
      </c>
      <c r="Y21" s="213">
        <v>5</v>
      </c>
      <c r="Z21" s="213">
        <v>5</v>
      </c>
      <c r="AA21" s="213">
        <v>5</v>
      </c>
      <c r="AB21" s="213">
        <v>10</v>
      </c>
      <c r="AC21" s="213">
        <v>10</v>
      </c>
      <c r="AD21" s="213">
        <v>5</v>
      </c>
      <c r="AE21" s="213">
        <v>10</v>
      </c>
      <c r="AF21" s="213">
        <v>5</v>
      </c>
      <c r="AG21" s="213">
        <v>5</v>
      </c>
      <c r="AH21" s="213">
        <v>10</v>
      </c>
      <c r="AI21" s="213">
        <v>5</v>
      </c>
    </row>
    <row r="22" spans="1:35" ht="13" customHeight="1" x14ac:dyDescent="0.3">
      <c r="A22" s="215" t="s">
        <v>193</v>
      </c>
      <c r="B22" s="409" t="s">
        <v>184</v>
      </c>
      <c r="C22" s="216">
        <v>3640</v>
      </c>
      <c r="D22" s="216">
        <v>3785</v>
      </c>
      <c r="E22" s="216">
        <v>3795</v>
      </c>
      <c r="F22" s="216">
        <v>3960</v>
      </c>
      <c r="G22" s="216">
        <v>4345</v>
      </c>
      <c r="H22" s="216">
        <v>4630</v>
      </c>
      <c r="I22" s="216">
        <v>5100</v>
      </c>
      <c r="J22" s="216">
        <v>5285</v>
      </c>
      <c r="K22" s="216">
        <v>5130</v>
      </c>
      <c r="L22" s="216">
        <v>4815</v>
      </c>
      <c r="M22" s="216">
        <v>4675</v>
      </c>
      <c r="N22" s="216">
        <v>4770</v>
      </c>
      <c r="O22" s="216">
        <v>4770</v>
      </c>
      <c r="P22" s="216">
        <v>4445</v>
      </c>
      <c r="Q22" s="216">
        <v>3950</v>
      </c>
      <c r="R22" s="216">
        <v>3675</v>
      </c>
      <c r="S22" s="399"/>
      <c r="T22" s="216">
        <v>75</v>
      </c>
      <c r="U22" s="216">
        <v>75</v>
      </c>
      <c r="V22" s="216">
        <v>70</v>
      </c>
      <c r="W22" s="216">
        <v>75</v>
      </c>
      <c r="X22" s="216">
        <v>75</v>
      </c>
      <c r="Y22" s="216">
        <v>75</v>
      </c>
      <c r="Z22" s="216">
        <v>75</v>
      </c>
      <c r="AA22" s="216">
        <v>75</v>
      </c>
      <c r="AB22" s="216">
        <v>80</v>
      </c>
      <c r="AC22" s="216">
        <v>85</v>
      </c>
      <c r="AD22" s="216">
        <v>85</v>
      </c>
      <c r="AE22" s="216">
        <v>90</v>
      </c>
      <c r="AF22" s="216">
        <v>85</v>
      </c>
      <c r="AG22" s="216">
        <v>85</v>
      </c>
      <c r="AH22" s="216">
        <v>85</v>
      </c>
      <c r="AI22" s="216">
        <v>80</v>
      </c>
    </row>
    <row r="23" spans="1:35" ht="13" customHeight="1" x14ac:dyDescent="0.25">
      <c r="A23" s="407" t="s">
        <v>194</v>
      </c>
      <c r="B23" s="207" t="s">
        <v>10</v>
      </c>
      <c r="C23" s="212">
        <v>490</v>
      </c>
      <c r="D23" s="212">
        <v>485</v>
      </c>
      <c r="E23" s="212">
        <v>480</v>
      </c>
      <c r="F23" s="212">
        <v>470</v>
      </c>
      <c r="G23" s="212">
        <v>470</v>
      </c>
      <c r="H23" s="212">
        <v>470</v>
      </c>
      <c r="I23" s="212">
        <v>465</v>
      </c>
      <c r="J23" s="212">
        <v>490</v>
      </c>
      <c r="K23" s="212">
        <v>470</v>
      </c>
      <c r="L23" s="212">
        <v>470</v>
      </c>
      <c r="M23" s="212">
        <v>500</v>
      </c>
      <c r="N23" s="212">
        <v>500</v>
      </c>
      <c r="O23" s="212">
        <v>515</v>
      </c>
      <c r="P23" s="212">
        <v>500</v>
      </c>
      <c r="Q23" s="212">
        <v>460</v>
      </c>
      <c r="R23" s="212">
        <v>440</v>
      </c>
      <c r="T23" s="212">
        <v>2640</v>
      </c>
      <c r="U23" s="212">
        <v>2670</v>
      </c>
      <c r="V23" s="212">
        <v>2605</v>
      </c>
      <c r="W23" s="212">
        <v>2625</v>
      </c>
      <c r="X23" s="212">
        <v>2600</v>
      </c>
      <c r="Y23" s="212">
        <v>2560</v>
      </c>
      <c r="Z23" s="212">
        <v>2550</v>
      </c>
      <c r="AA23" s="212">
        <v>2510</v>
      </c>
      <c r="AB23" s="212">
        <v>2515</v>
      </c>
      <c r="AC23" s="212">
        <v>2520</v>
      </c>
      <c r="AD23" s="212">
        <v>2515</v>
      </c>
      <c r="AE23" s="212">
        <v>2535</v>
      </c>
      <c r="AF23" s="212">
        <v>2520</v>
      </c>
      <c r="AG23" s="212">
        <v>2500</v>
      </c>
      <c r="AH23" s="212">
        <v>2510</v>
      </c>
      <c r="AI23" s="212">
        <v>2500</v>
      </c>
    </row>
    <row r="24" spans="1:35" ht="13" customHeight="1" x14ac:dyDescent="0.25">
      <c r="A24" s="407" t="s">
        <v>194</v>
      </c>
      <c r="B24" s="207" t="s">
        <v>11</v>
      </c>
      <c r="C24" s="213">
        <v>820</v>
      </c>
      <c r="D24" s="213">
        <v>825</v>
      </c>
      <c r="E24" s="213">
        <v>840</v>
      </c>
      <c r="F24" s="213">
        <v>845</v>
      </c>
      <c r="G24" s="213">
        <v>895</v>
      </c>
      <c r="H24" s="213">
        <v>945</v>
      </c>
      <c r="I24" s="213">
        <v>1050</v>
      </c>
      <c r="J24" s="213">
        <v>1085</v>
      </c>
      <c r="K24" s="213">
        <v>1065</v>
      </c>
      <c r="L24" s="213">
        <v>980</v>
      </c>
      <c r="M24" s="213">
        <v>965</v>
      </c>
      <c r="N24" s="213">
        <v>975</v>
      </c>
      <c r="O24" s="213">
        <v>940</v>
      </c>
      <c r="P24" s="213">
        <v>855</v>
      </c>
      <c r="Q24" s="213">
        <v>745</v>
      </c>
      <c r="R24" s="213">
        <v>685</v>
      </c>
      <c r="T24" s="213">
        <v>1275</v>
      </c>
      <c r="U24" s="213">
        <v>1230</v>
      </c>
      <c r="V24" s="213">
        <v>1260</v>
      </c>
      <c r="W24" s="213">
        <v>1355</v>
      </c>
      <c r="X24" s="213">
        <v>1450</v>
      </c>
      <c r="Y24" s="213">
        <v>1575</v>
      </c>
      <c r="Z24" s="213">
        <v>1705</v>
      </c>
      <c r="AA24" s="213">
        <v>1805</v>
      </c>
      <c r="AB24" s="213">
        <v>1800</v>
      </c>
      <c r="AC24" s="213">
        <v>1725</v>
      </c>
      <c r="AD24" s="213">
        <v>1705</v>
      </c>
      <c r="AE24" s="213">
        <v>1720</v>
      </c>
      <c r="AF24" s="213">
        <v>1715</v>
      </c>
      <c r="AG24" s="213">
        <v>1555</v>
      </c>
      <c r="AH24" s="213">
        <v>1375</v>
      </c>
      <c r="AI24" s="213">
        <v>1255</v>
      </c>
    </row>
    <row r="25" spans="1:35" ht="13" customHeight="1" x14ac:dyDescent="0.25">
      <c r="A25" s="407" t="s">
        <v>194</v>
      </c>
      <c r="B25" s="207" t="s">
        <v>12</v>
      </c>
      <c r="C25" s="213">
        <v>10</v>
      </c>
      <c r="D25" s="213">
        <v>5</v>
      </c>
      <c r="E25" s="213">
        <v>5</v>
      </c>
      <c r="F25" s="213">
        <v>5</v>
      </c>
      <c r="G25" s="213">
        <v>5</v>
      </c>
      <c r="H25" s="213">
        <v>5</v>
      </c>
      <c r="I25" s="213">
        <v>5</v>
      </c>
      <c r="J25" s="213">
        <v>5</v>
      </c>
      <c r="K25" s="213">
        <v>5</v>
      </c>
      <c r="L25" s="213">
        <v>5</v>
      </c>
      <c r="M25" s="213">
        <v>5</v>
      </c>
      <c r="N25" s="213">
        <v>5</v>
      </c>
      <c r="O25" s="213">
        <v>5</v>
      </c>
      <c r="P25" s="213">
        <v>5</v>
      </c>
      <c r="Q25" s="213">
        <v>5</v>
      </c>
      <c r="R25" s="213">
        <v>0</v>
      </c>
      <c r="T25" s="213">
        <v>10</v>
      </c>
      <c r="U25" s="213">
        <v>10</v>
      </c>
      <c r="V25" s="213">
        <v>10</v>
      </c>
      <c r="W25" s="213">
        <v>10</v>
      </c>
      <c r="X25" s="213">
        <v>15</v>
      </c>
      <c r="Y25" s="213">
        <v>15</v>
      </c>
      <c r="Z25" s="213">
        <v>15</v>
      </c>
      <c r="AA25" s="213">
        <v>20</v>
      </c>
      <c r="AB25" s="213">
        <v>20</v>
      </c>
      <c r="AC25" s="213">
        <v>15</v>
      </c>
      <c r="AD25" s="213">
        <v>15</v>
      </c>
      <c r="AE25" s="213">
        <v>15</v>
      </c>
      <c r="AF25" s="213">
        <v>20</v>
      </c>
      <c r="AG25" s="213">
        <v>15</v>
      </c>
      <c r="AH25" s="213">
        <v>15</v>
      </c>
      <c r="AI25" s="213">
        <v>20</v>
      </c>
    </row>
    <row r="26" spans="1:35" ht="13" customHeight="1" x14ac:dyDescent="0.25">
      <c r="A26" s="407" t="s">
        <v>194</v>
      </c>
      <c r="B26" s="207" t="s">
        <v>91</v>
      </c>
      <c r="C26" s="213">
        <v>75</v>
      </c>
      <c r="D26" s="213">
        <v>115</v>
      </c>
      <c r="E26" s="213">
        <v>140</v>
      </c>
      <c r="F26" s="213">
        <v>175</v>
      </c>
      <c r="G26" s="213">
        <v>210</v>
      </c>
      <c r="H26" s="213">
        <v>245</v>
      </c>
      <c r="I26" s="213">
        <v>275</v>
      </c>
      <c r="J26" s="213">
        <v>295</v>
      </c>
      <c r="K26" s="213">
        <v>295</v>
      </c>
      <c r="L26" s="213">
        <v>275</v>
      </c>
      <c r="M26" s="213">
        <v>255</v>
      </c>
      <c r="N26" s="213">
        <v>280</v>
      </c>
      <c r="O26" s="213">
        <v>290</v>
      </c>
      <c r="P26" s="213">
        <v>275</v>
      </c>
      <c r="Q26" s="213">
        <v>245</v>
      </c>
      <c r="R26" s="213">
        <v>200</v>
      </c>
      <c r="T26" s="213">
        <v>145</v>
      </c>
      <c r="U26" s="213">
        <v>205</v>
      </c>
      <c r="V26" s="213">
        <v>250</v>
      </c>
      <c r="W26" s="213">
        <v>285</v>
      </c>
      <c r="X26" s="213">
        <v>350</v>
      </c>
      <c r="Y26" s="213">
        <v>440</v>
      </c>
      <c r="Z26" s="213">
        <v>510</v>
      </c>
      <c r="AA26" s="213">
        <v>560</v>
      </c>
      <c r="AB26" s="213">
        <v>565</v>
      </c>
      <c r="AC26" s="213">
        <v>565</v>
      </c>
      <c r="AD26" s="213">
        <v>575</v>
      </c>
      <c r="AE26" s="213">
        <v>600</v>
      </c>
      <c r="AF26" s="213">
        <v>605</v>
      </c>
      <c r="AG26" s="213">
        <v>560</v>
      </c>
      <c r="AH26" s="213">
        <v>500</v>
      </c>
      <c r="AI26" s="213">
        <v>430</v>
      </c>
    </row>
    <row r="27" spans="1:35" ht="13" customHeight="1" x14ac:dyDescent="0.25">
      <c r="A27" s="407" t="s">
        <v>194</v>
      </c>
      <c r="B27" s="207" t="s">
        <v>59</v>
      </c>
      <c r="C27" s="213">
        <v>285</v>
      </c>
      <c r="D27" s="213">
        <v>275</v>
      </c>
      <c r="E27" s="213">
        <v>290</v>
      </c>
      <c r="F27" s="213">
        <v>290</v>
      </c>
      <c r="G27" s="213">
        <v>305</v>
      </c>
      <c r="H27" s="213">
        <v>295</v>
      </c>
      <c r="I27" s="213">
        <v>305</v>
      </c>
      <c r="J27" s="213">
        <v>300</v>
      </c>
      <c r="K27" s="213">
        <v>310</v>
      </c>
      <c r="L27" s="213">
        <v>325</v>
      </c>
      <c r="M27" s="213">
        <v>330</v>
      </c>
      <c r="N27" s="213">
        <v>335</v>
      </c>
      <c r="O27" s="213">
        <v>350</v>
      </c>
      <c r="P27" s="213">
        <v>355</v>
      </c>
      <c r="Q27" s="213">
        <v>370</v>
      </c>
      <c r="R27" s="213">
        <v>355</v>
      </c>
      <c r="T27" s="213">
        <v>315</v>
      </c>
      <c r="U27" s="213">
        <v>300</v>
      </c>
      <c r="V27" s="213">
        <v>315</v>
      </c>
      <c r="W27" s="213">
        <v>320</v>
      </c>
      <c r="X27" s="213">
        <v>330</v>
      </c>
      <c r="Y27" s="213">
        <v>330</v>
      </c>
      <c r="Z27" s="213">
        <v>320</v>
      </c>
      <c r="AA27" s="213">
        <v>305</v>
      </c>
      <c r="AB27" s="213">
        <v>315</v>
      </c>
      <c r="AC27" s="213">
        <v>315</v>
      </c>
      <c r="AD27" s="213">
        <v>325</v>
      </c>
      <c r="AE27" s="213">
        <v>340</v>
      </c>
      <c r="AF27" s="213">
        <v>355</v>
      </c>
      <c r="AG27" s="213">
        <v>330</v>
      </c>
      <c r="AH27" s="213">
        <v>350</v>
      </c>
      <c r="AI27" s="213">
        <v>335</v>
      </c>
    </row>
    <row r="28" spans="1:35" ht="13" customHeight="1" x14ac:dyDescent="0.25">
      <c r="A28" s="407" t="s">
        <v>194</v>
      </c>
      <c r="B28" s="207" t="s">
        <v>90</v>
      </c>
      <c r="C28" s="213">
        <v>210</v>
      </c>
      <c r="D28" s="213">
        <v>230</v>
      </c>
      <c r="E28" s="213">
        <v>230</v>
      </c>
      <c r="F28" s="213">
        <v>230</v>
      </c>
      <c r="G28" s="213">
        <v>260</v>
      </c>
      <c r="H28" s="213">
        <v>275</v>
      </c>
      <c r="I28" s="213">
        <v>305</v>
      </c>
      <c r="J28" s="213">
        <v>320</v>
      </c>
      <c r="K28" s="213">
        <v>310</v>
      </c>
      <c r="L28" s="213">
        <v>285</v>
      </c>
      <c r="M28" s="213">
        <v>260</v>
      </c>
      <c r="N28" s="213">
        <v>260</v>
      </c>
      <c r="O28" s="213">
        <v>260</v>
      </c>
      <c r="P28" s="213">
        <v>245</v>
      </c>
      <c r="Q28" s="213">
        <v>225</v>
      </c>
      <c r="R28" s="213">
        <v>200</v>
      </c>
      <c r="T28" s="213">
        <v>320</v>
      </c>
      <c r="U28" s="213">
        <v>345</v>
      </c>
      <c r="V28" s="213">
        <v>375</v>
      </c>
      <c r="W28" s="213">
        <v>390</v>
      </c>
      <c r="X28" s="213">
        <v>420</v>
      </c>
      <c r="Y28" s="213">
        <v>450</v>
      </c>
      <c r="Z28" s="213">
        <v>505</v>
      </c>
      <c r="AA28" s="213">
        <v>535</v>
      </c>
      <c r="AB28" s="213">
        <v>535</v>
      </c>
      <c r="AC28" s="213">
        <v>520</v>
      </c>
      <c r="AD28" s="213">
        <v>500</v>
      </c>
      <c r="AE28" s="213">
        <v>510</v>
      </c>
      <c r="AF28" s="213">
        <v>505</v>
      </c>
      <c r="AG28" s="213">
        <v>450</v>
      </c>
      <c r="AH28" s="213">
        <v>420</v>
      </c>
      <c r="AI28" s="213">
        <v>400</v>
      </c>
    </row>
    <row r="29" spans="1:35" ht="13" customHeight="1" x14ac:dyDescent="0.3">
      <c r="A29" s="215" t="s">
        <v>194</v>
      </c>
      <c r="B29" s="409" t="s">
        <v>184</v>
      </c>
      <c r="C29" s="216">
        <v>1885</v>
      </c>
      <c r="D29" s="216">
        <v>1940</v>
      </c>
      <c r="E29" s="216">
        <v>1985</v>
      </c>
      <c r="F29" s="216">
        <v>2015</v>
      </c>
      <c r="G29" s="216">
        <v>2145</v>
      </c>
      <c r="H29" s="216">
        <v>2235</v>
      </c>
      <c r="I29" s="216">
        <v>2410</v>
      </c>
      <c r="J29" s="216">
        <v>2495</v>
      </c>
      <c r="K29" s="216">
        <v>2460</v>
      </c>
      <c r="L29" s="216">
        <v>2340</v>
      </c>
      <c r="M29" s="216">
        <v>2310</v>
      </c>
      <c r="N29" s="216">
        <v>2355</v>
      </c>
      <c r="O29" s="216">
        <v>2360</v>
      </c>
      <c r="P29" s="216">
        <v>2240</v>
      </c>
      <c r="Q29" s="216">
        <v>2050</v>
      </c>
      <c r="R29" s="216">
        <v>1885</v>
      </c>
      <c r="S29" s="399"/>
      <c r="T29" s="216">
        <v>4705</v>
      </c>
      <c r="U29" s="216">
        <v>4770</v>
      </c>
      <c r="V29" s="216">
        <v>4815</v>
      </c>
      <c r="W29" s="216">
        <v>4990</v>
      </c>
      <c r="X29" s="216">
        <v>5160</v>
      </c>
      <c r="Y29" s="216">
        <v>5365</v>
      </c>
      <c r="Z29" s="216">
        <v>5605</v>
      </c>
      <c r="AA29" s="216">
        <v>5735</v>
      </c>
      <c r="AB29" s="216">
        <v>5750</v>
      </c>
      <c r="AC29" s="216">
        <v>5665</v>
      </c>
      <c r="AD29" s="216">
        <v>5635</v>
      </c>
      <c r="AE29" s="216">
        <v>5725</v>
      </c>
      <c r="AF29" s="216">
        <v>5715</v>
      </c>
      <c r="AG29" s="216">
        <v>5415</v>
      </c>
      <c r="AH29" s="216">
        <v>5165</v>
      </c>
      <c r="AI29" s="216">
        <v>4940</v>
      </c>
    </row>
    <row r="30" spans="1:35" ht="13" customHeight="1" x14ac:dyDescent="0.25">
      <c r="A30" s="407" t="s">
        <v>195</v>
      </c>
      <c r="B30" s="207" t="s">
        <v>10</v>
      </c>
      <c r="C30" s="212">
        <v>115</v>
      </c>
      <c r="D30" s="212">
        <v>105</v>
      </c>
      <c r="E30" s="212">
        <v>100</v>
      </c>
      <c r="F30" s="212">
        <v>105</v>
      </c>
      <c r="G30" s="212">
        <v>100</v>
      </c>
      <c r="H30" s="212">
        <v>105</v>
      </c>
      <c r="I30" s="212">
        <v>100</v>
      </c>
      <c r="J30" s="212">
        <v>105</v>
      </c>
      <c r="K30" s="212">
        <v>110</v>
      </c>
      <c r="L30" s="212">
        <v>100</v>
      </c>
      <c r="M30" s="212">
        <v>110</v>
      </c>
      <c r="N30" s="212">
        <v>115</v>
      </c>
      <c r="O30" s="212">
        <v>115</v>
      </c>
      <c r="P30" s="212">
        <v>105</v>
      </c>
      <c r="Q30" s="212">
        <v>105</v>
      </c>
      <c r="R30" s="212">
        <v>105</v>
      </c>
      <c r="T30" s="212">
        <v>565</v>
      </c>
      <c r="U30" s="212">
        <v>560</v>
      </c>
      <c r="V30" s="212">
        <v>535</v>
      </c>
      <c r="W30" s="212">
        <v>550</v>
      </c>
      <c r="X30" s="212">
        <v>550</v>
      </c>
      <c r="Y30" s="212">
        <v>540</v>
      </c>
      <c r="Z30" s="212">
        <v>550</v>
      </c>
      <c r="AA30" s="212">
        <v>560</v>
      </c>
      <c r="AB30" s="212">
        <v>555</v>
      </c>
      <c r="AC30" s="212">
        <v>565</v>
      </c>
      <c r="AD30" s="212">
        <v>560</v>
      </c>
      <c r="AE30" s="212">
        <v>565</v>
      </c>
      <c r="AF30" s="212">
        <v>560</v>
      </c>
      <c r="AG30" s="212">
        <v>570</v>
      </c>
      <c r="AH30" s="212">
        <v>560</v>
      </c>
      <c r="AI30" s="212">
        <v>555</v>
      </c>
    </row>
    <row r="31" spans="1:35" ht="13" customHeight="1" x14ac:dyDescent="0.25">
      <c r="A31" s="407" t="s">
        <v>195</v>
      </c>
      <c r="B31" s="207" t="s">
        <v>11</v>
      </c>
      <c r="C31" s="213">
        <v>280</v>
      </c>
      <c r="D31" s="213">
        <v>260</v>
      </c>
      <c r="E31" s="213">
        <v>265</v>
      </c>
      <c r="F31" s="213">
        <v>260</v>
      </c>
      <c r="G31" s="213">
        <v>270</v>
      </c>
      <c r="H31" s="213">
        <v>255</v>
      </c>
      <c r="I31" s="213">
        <v>280</v>
      </c>
      <c r="J31" s="213">
        <v>295</v>
      </c>
      <c r="K31" s="213">
        <v>315</v>
      </c>
      <c r="L31" s="213">
        <v>300</v>
      </c>
      <c r="M31" s="213">
        <v>290</v>
      </c>
      <c r="N31" s="213">
        <v>305</v>
      </c>
      <c r="O31" s="213">
        <v>300</v>
      </c>
      <c r="P31" s="213">
        <v>265</v>
      </c>
      <c r="Q31" s="213">
        <v>255</v>
      </c>
      <c r="R31" s="213">
        <v>235</v>
      </c>
      <c r="T31" s="213">
        <v>165</v>
      </c>
      <c r="U31" s="213">
        <v>160</v>
      </c>
      <c r="V31" s="213">
        <v>170</v>
      </c>
      <c r="W31" s="213">
        <v>170</v>
      </c>
      <c r="X31" s="213">
        <v>180</v>
      </c>
      <c r="Y31" s="213">
        <v>185</v>
      </c>
      <c r="Z31" s="213">
        <v>200</v>
      </c>
      <c r="AA31" s="213">
        <v>220</v>
      </c>
      <c r="AB31" s="213">
        <v>225</v>
      </c>
      <c r="AC31" s="213">
        <v>205</v>
      </c>
      <c r="AD31" s="213">
        <v>195</v>
      </c>
      <c r="AE31" s="213">
        <v>190</v>
      </c>
      <c r="AF31" s="213">
        <v>185</v>
      </c>
      <c r="AG31" s="213">
        <v>180</v>
      </c>
      <c r="AH31" s="213">
        <v>165</v>
      </c>
      <c r="AI31" s="213">
        <v>170</v>
      </c>
    </row>
    <row r="32" spans="1:35" ht="13" customHeight="1" x14ac:dyDescent="0.25">
      <c r="A32" s="407" t="s">
        <v>195</v>
      </c>
      <c r="B32" s="207" t="s">
        <v>12</v>
      </c>
      <c r="C32" s="213">
        <v>0</v>
      </c>
      <c r="D32" s="213">
        <v>5</v>
      </c>
      <c r="E32" s="213">
        <v>5</v>
      </c>
      <c r="F32" s="213">
        <v>5</v>
      </c>
      <c r="G32" s="213">
        <v>5</v>
      </c>
      <c r="H32" s="213">
        <v>5</v>
      </c>
      <c r="I32" s="213">
        <v>5</v>
      </c>
      <c r="J32" s="213">
        <v>5</v>
      </c>
      <c r="K32" s="213">
        <v>5</v>
      </c>
      <c r="L32" s="213">
        <v>5</v>
      </c>
      <c r="M32" s="213">
        <v>5</v>
      </c>
      <c r="N32" s="213">
        <v>5</v>
      </c>
      <c r="O32" s="213">
        <v>5</v>
      </c>
      <c r="P32" s="213">
        <v>0</v>
      </c>
      <c r="Q32" s="213">
        <v>5</v>
      </c>
      <c r="R32" s="213">
        <v>0</v>
      </c>
      <c r="T32" s="213">
        <v>0</v>
      </c>
      <c r="U32" s="213">
        <v>0</v>
      </c>
      <c r="V32" s="213">
        <v>5</v>
      </c>
      <c r="W32" s="213">
        <v>0</v>
      </c>
      <c r="X32" s="213">
        <v>0</v>
      </c>
      <c r="Y32" s="213">
        <v>0</v>
      </c>
      <c r="Z32" s="213" t="s">
        <v>266</v>
      </c>
      <c r="AA32" s="213" t="s">
        <v>266</v>
      </c>
      <c r="AB32" s="213" t="s">
        <v>266</v>
      </c>
      <c r="AC32" s="213" t="s">
        <v>266</v>
      </c>
      <c r="AD32" s="213" t="s">
        <v>266</v>
      </c>
      <c r="AE32" s="213" t="s">
        <v>266</v>
      </c>
      <c r="AF32" s="213" t="s">
        <v>266</v>
      </c>
      <c r="AG32" s="213">
        <v>0</v>
      </c>
      <c r="AH32" s="213">
        <v>0</v>
      </c>
      <c r="AI32" s="213">
        <v>5</v>
      </c>
    </row>
    <row r="33" spans="1:35" ht="13" customHeight="1" x14ac:dyDescent="0.25">
      <c r="A33" s="407" t="s">
        <v>195</v>
      </c>
      <c r="B33" s="207" t="s">
        <v>91</v>
      </c>
      <c r="C33" s="213">
        <v>30</v>
      </c>
      <c r="D33" s="213">
        <v>35</v>
      </c>
      <c r="E33" s="213">
        <v>40</v>
      </c>
      <c r="F33" s="213">
        <v>50</v>
      </c>
      <c r="G33" s="213">
        <v>70</v>
      </c>
      <c r="H33" s="213">
        <v>85</v>
      </c>
      <c r="I33" s="213">
        <v>110</v>
      </c>
      <c r="J33" s="213">
        <v>110</v>
      </c>
      <c r="K33" s="213">
        <v>110</v>
      </c>
      <c r="L33" s="213">
        <v>110</v>
      </c>
      <c r="M33" s="213">
        <v>120</v>
      </c>
      <c r="N33" s="213">
        <v>110</v>
      </c>
      <c r="O33" s="213">
        <v>115</v>
      </c>
      <c r="P33" s="213">
        <v>110</v>
      </c>
      <c r="Q33" s="213">
        <v>95</v>
      </c>
      <c r="R33" s="213">
        <v>80</v>
      </c>
      <c r="T33" s="213">
        <v>20</v>
      </c>
      <c r="U33" s="213">
        <v>25</v>
      </c>
      <c r="V33" s="213">
        <v>35</v>
      </c>
      <c r="W33" s="213">
        <v>45</v>
      </c>
      <c r="X33" s="213">
        <v>60</v>
      </c>
      <c r="Y33" s="213">
        <v>70</v>
      </c>
      <c r="Z33" s="213">
        <v>95</v>
      </c>
      <c r="AA33" s="213">
        <v>100</v>
      </c>
      <c r="AB33" s="213">
        <v>105</v>
      </c>
      <c r="AC33" s="213">
        <v>100</v>
      </c>
      <c r="AD33" s="213">
        <v>90</v>
      </c>
      <c r="AE33" s="213">
        <v>90</v>
      </c>
      <c r="AF33" s="213">
        <v>95</v>
      </c>
      <c r="AG33" s="213">
        <v>85</v>
      </c>
      <c r="AH33" s="213">
        <v>85</v>
      </c>
      <c r="AI33" s="213">
        <v>75</v>
      </c>
    </row>
    <row r="34" spans="1:35" ht="13" customHeight="1" x14ac:dyDescent="0.25">
      <c r="A34" s="407" t="s">
        <v>195</v>
      </c>
      <c r="B34" s="207" t="s">
        <v>59</v>
      </c>
      <c r="C34" s="213">
        <v>245</v>
      </c>
      <c r="D34" s="213">
        <v>240</v>
      </c>
      <c r="E34" s="213">
        <v>235</v>
      </c>
      <c r="F34" s="213">
        <v>225</v>
      </c>
      <c r="G34" s="213">
        <v>225</v>
      </c>
      <c r="H34" s="213">
        <v>235</v>
      </c>
      <c r="I34" s="213">
        <v>240</v>
      </c>
      <c r="J34" s="213">
        <v>240</v>
      </c>
      <c r="K34" s="213">
        <v>225</v>
      </c>
      <c r="L34" s="213">
        <v>215</v>
      </c>
      <c r="M34" s="213">
        <v>230</v>
      </c>
      <c r="N34" s="213">
        <v>245</v>
      </c>
      <c r="O34" s="213">
        <v>245</v>
      </c>
      <c r="P34" s="213">
        <v>240</v>
      </c>
      <c r="Q34" s="213">
        <v>245</v>
      </c>
      <c r="R34" s="213">
        <v>240</v>
      </c>
      <c r="T34" s="213">
        <v>70</v>
      </c>
      <c r="U34" s="213">
        <v>65</v>
      </c>
      <c r="V34" s="213">
        <v>65</v>
      </c>
      <c r="W34" s="213">
        <v>70</v>
      </c>
      <c r="X34" s="213">
        <v>70</v>
      </c>
      <c r="Y34" s="213">
        <v>80</v>
      </c>
      <c r="Z34" s="213">
        <v>75</v>
      </c>
      <c r="AA34" s="213">
        <v>75</v>
      </c>
      <c r="AB34" s="213">
        <v>85</v>
      </c>
      <c r="AC34" s="213">
        <v>85</v>
      </c>
      <c r="AD34" s="213">
        <v>90</v>
      </c>
      <c r="AE34" s="213">
        <v>85</v>
      </c>
      <c r="AF34" s="213">
        <v>90</v>
      </c>
      <c r="AG34" s="213">
        <v>90</v>
      </c>
      <c r="AH34" s="213">
        <v>85</v>
      </c>
      <c r="AI34" s="213">
        <v>95</v>
      </c>
    </row>
    <row r="35" spans="1:35" ht="13" customHeight="1" x14ac:dyDescent="0.25">
      <c r="A35" s="407" t="s">
        <v>195</v>
      </c>
      <c r="B35" s="207" t="s">
        <v>90</v>
      </c>
      <c r="C35" s="213">
        <v>80</v>
      </c>
      <c r="D35" s="213">
        <v>85</v>
      </c>
      <c r="E35" s="213">
        <v>90</v>
      </c>
      <c r="F35" s="213">
        <v>85</v>
      </c>
      <c r="G35" s="213">
        <v>95</v>
      </c>
      <c r="H35" s="213">
        <v>100</v>
      </c>
      <c r="I35" s="213">
        <v>100</v>
      </c>
      <c r="J35" s="213">
        <v>105</v>
      </c>
      <c r="K35" s="213">
        <v>110</v>
      </c>
      <c r="L35" s="213">
        <v>105</v>
      </c>
      <c r="M35" s="213">
        <v>95</v>
      </c>
      <c r="N35" s="213">
        <v>100</v>
      </c>
      <c r="O35" s="213">
        <v>105</v>
      </c>
      <c r="P35" s="213">
        <v>105</v>
      </c>
      <c r="Q35" s="213">
        <v>100</v>
      </c>
      <c r="R35" s="213">
        <v>95</v>
      </c>
      <c r="T35" s="213">
        <v>60</v>
      </c>
      <c r="U35" s="213">
        <v>65</v>
      </c>
      <c r="V35" s="213">
        <v>70</v>
      </c>
      <c r="W35" s="213">
        <v>70</v>
      </c>
      <c r="X35" s="213">
        <v>75</v>
      </c>
      <c r="Y35" s="213">
        <v>80</v>
      </c>
      <c r="Z35" s="213">
        <v>85</v>
      </c>
      <c r="AA35" s="213">
        <v>85</v>
      </c>
      <c r="AB35" s="213">
        <v>90</v>
      </c>
      <c r="AC35" s="213">
        <v>90</v>
      </c>
      <c r="AD35" s="213">
        <v>85</v>
      </c>
      <c r="AE35" s="213">
        <v>75</v>
      </c>
      <c r="AF35" s="213">
        <v>80</v>
      </c>
      <c r="AG35" s="213">
        <v>75</v>
      </c>
      <c r="AH35" s="213">
        <v>75</v>
      </c>
      <c r="AI35" s="213">
        <v>70</v>
      </c>
    </row>
    <row r="36" spans="1:35" ht="13" customHeight="1" x14ac:dyDescent="0.3">
      <c r="A36" s="215" t="s">
        <v>195</v>
      </c>
      <c r="B36" s="409" t="s">
        <v>184</v>
      </c>
      <c r="C36" s="216">
        <v>755</v>
      </c>
      <c r="D36" s="216">
        <v>725</v>
      </c>
      <c r="E36" s="216">
        <v>730</v>
      </c>
      <c r="F36" s="216">
        <v>725</v>
      </c>
      <c r="G36" s="216">
        <v>765</v>
      </c>
      <c r="H36" s="216">
        <v>785</v>
      </c>
      <c r="I36" s="216">
        <v>835</v>
      </c>
      <c r="J36" s="216">
        <v>850</v>
      </c>
      <c r="K36" s="216">
        <v>870</v>
      </c>
      <c r="L36" s="216">
        <v>835</v>
      </c>
      <c r="M36" s="216">
        <v>850</v>
      </c>
      <c r="N36" s="216">
        <v>875</v>
      </c>
      <c r="O36" s="216">
        <v>885</v>
      </c>
      <c r="P36" s="216">
        <v>830</v>
      </c>
      <c r="Q36" s="216">
        <v>800</v>
      </c>
      <c r="R36" s="216">
        <v>760</v>
      </c>
      <c r="S36" s="399"/>
      <c r="T36" s="216">
        <v>885</v>
      </c>
      <c r="U36" s="216">
        <v>880</v>
      </c>
      <c r="V36" s="216">
        <v>880</v>
      </c>
      <c r="W36" s="216">
        <v>900</v>
      </c>
      <c r="X36" s="216">
        <v>935</v>
      </c>
      <c r="Y36" s="216">
        <v>955</v>
      </c>
      <c r="Z36" s="216">
        <v>1000</v>
      </c>
      <c r="AA36" s="216">
        <v>1040</v>
      </c>
      <c r="AB36" s="216">
        <v>1060</v>
      </c>
      <c r="AC36" s="216">
        <v>1035</v>
      </c>
      <c r="AD36" s="216">
        <v>1020</v>
      </c>
      <c r="AE36" s="216">
        <v>1010</v>
      </c>
      <c r="AF36" s="216">
        <v>1010</v>
      </c>
      <c r="AG36" s="216">
        <v>1000</v>
      </c>
      <c r="AH36" s="216">
        <v>970</v>
      </c>
      <c r="AI36" s="216">
        <v>965</v>
      </c>
    </row>
    <row r="37" spans="1:35" ht="13" customHeight="1" x14ac:dyDescent="0.25">
      <c r="A37" s="407" t="s">
        <v>303</v>
      </c>
      <c r="B37" s="207" t="s">
        <v>10</v>
      </c>
      <c r="C37" s="212">
        <v>60</v>
      </c>
      <c r="D37" s="212">
        <v>60</v>
      </c>
      <c r="E37" s="212">
        <v>55</v>
      </c>
      <c r="F37" s="212">
        <v>55</v>
      </c>
      <c r="G37" s="212">
        <v>65</v>
      </c>
      <c r="H37" s="212">
        <v>65</v>
      </c>
      <c r="I37" s="212">
        <v>65</v>
      </c>
      <c r="J37" s="212">
        <v>60</v>
      </c>
      <c r="K37" s="212">
        <v>55</v>
      </c>
      <c r="L37" s="212">
        <v>55</v>
      </c>
      <c r="M37" s="212">
        <v>55</v>
      </c>
      <c r="N37" s="212">
        <v>55</v>
      </c>
      <c r="O37" s="212">
        <v>55</v>
      </c>
      <c r="P37" s="212">
        <v>60</v>
      </c>
      <c r="Q37" s="212">
        <v>60</v>
      </c>
      <c r="R37" s="212">
        <v>60</v>
      </c>
      <c r="T37" s="212">
        <v>795</v>
      </c>
      <c r="U37" s="212">
        <v>795</v>
      </c>
      <c r="V37" s="212">
        <v>765</v>
      </c>
      <c r="W37" s="212">
        <v>785</v>
      </c>
      <c r="X37" s="212">
        <v>780</v>
      </c>
      <c r="Y37" s="212">
        <v>780</v>
      </c>
      <c r="Z37" s="212">
        <v>775</v>
      </c>
      <c r="AA37" s="212">
        <v>760</v>
      </c>
      <c r="AB37" s="212">
        <v>760</v>
      </c>
      <c r="AC37" s="212">
        <v>770</v>
      </c>
      <c r="AD37" s="212">
        <v>765</v>
      </c>
      <c r="AE37" s="212">
        <v>760</v>
      </c>
      <c r="AF37" s="212">
        <v>780</v>
      </c>
      <c r="AG37" s="212">
        <v>760</v>
      </c>
      <c r="AH37" s="212">
        <v>765</v>
      </c>
      <c r="AI37" s="212">
        <v>765</v>
      </c>
    </row>
    <row r="38" spans="1:35" ht="13" customHeight="1" x14ac:dyDescent="0.25">
      <c r="A38" s="407" t="s">
        <v>303</v>
      </c>
      <c r="B38" s="207" t="s">
        <v>11</v>
      </c>
      <c r="C38" s="213">
        <v>150</v>
      </c>
      <c r="D38" s="213">
        <v>150</v>
      </c>
      <c r="E38" s="213">
        <v>155</v>
      </c>
      <c r="F38" s="213">
        <v>150</v>
      </c>
      <c r="G38" s="213">
        <v>160</v>
      </c>
      <c r="H38" s="213">
        <v>140</v>
      </c>
      <c r="I38" s="213">
        <v>160</v>
      </c>
      <c r="J38" s="213">
        <v>165</v>
      </c>
      <c r="K38" s="213">
        <v>175</v>
      </c>
      <c r="L38" s="213">
        <v>180</v>
      </c>
      <c r="M38" s="213">
        <v>170</v>
      </c>
      <c r="N38" s="213">
        <v>165</v>
      </c>
      <c r="O38" s="213">
        <v>185</v>
      </c>
      <c r="P38" s="213">
        <v>185</v>
      </c>
      <c r="Q38" s="213">
        <v>170</v>
      </c>
      <c r="R38" s="213">
        <v>170</v>
      </c>
      <c r="T38" s="213">
        <v>170</v>
      </c>
      <c r="U38" s="213">
        <v>155</v>
      </c>
      <c r="V38" s="213">
        <v>155</v>
      </c>
      <c r="W38" s="213">
        <v>165</v>
      </c>
      <c r="X38" s="213">
        <v>160</v>
      </c>
      <c r="Y38" s="213">
        <v>160</v>
      </c>
      <c r="Z38" s="213">
        <v>175</v>
      </c>
      <c r="AA38" s="213">
        <v>180</v>
      </c>
      <c r="AB38" s="213">
        <v>200</v>
      </c>
      <c r="AC38" s="213">
        <v>215</v>
      </c>
      <c r="AD38" s="213">
        <v>185</v>
      </c>
      <c r="AE38" s="213">
        <v>185</v>
      </c>
      <c r="AF38" s="213">
        <v>180</v>
      </c>
      <c r="AG38" s="213">
        <v>190</v>
      </c>
      <c r="AH38" s="213">
        <v>180</v>
      </c>
      <c r="AI38" s="213">
        <v>180</v>
      </c>
    </row>
    <row r="39" spans="1:35" ht="13" customHeight="1" x14ac:dyDescent="0.25">
      <c r="A39" s="407" t="s">
        <v>303</v>
      </c>
      <c r="B39" s="207" t="s">
        <v>12</v>
      </c>
      <c r="C39" s="213">
        <v>0</v>
      </c>
      <c r="D39" s="213" t="s">
        <v>266</v>
      </c>
      <c r="E39" s="213" t="s">
        <v>266</v>
      </c>
      <c r="F39" s="213" t="s">
        <v>266</v>
      </c>
      <c r="G39" s="213" t="s">
        <v>266</v>
      </c>
      <c r="H39" s="213" t="s">
        <v>266</v>
      </c>
      <c r="I39" s="213" t="s">
        <v>266</v>
      </c>
      <c r="J39" s="213" t="s">
        <v>266</v>
      </c>
      <c r="K39" s="213">
        <v>0</v>
      </c>
      <c r="L39" s="213">
        <v>0</v>
      </c>
      <c r="M39" s="213" t="s">
        <v>266</v>
      </c>
      <c r="N39" s="213" t="s">
        <v>266</v>
      </c>
      <c r="O39" s="213" t="s">
        <v>266</v>
      </c>
      <c r="P39" s="213">
        <v>0</v>
      </c>
      <c r="Q39" s="213" t="s">
        <v>266</v>
      </c>
      <c r="R39" s="213" t="s">
        <v>266</v>
      </c>
      <c r="T39" s="213">
        <v>5</v>
      </c>
      <c r="U39" s="213">
        <v>5</v>
      </c>
      <c r="V39" s="213">
        <v>5</v>
      </c>
      <c r="W39" s="213">
        <v>5</v>
      </c>
      <c r="X39" s="213">
        <v>5</v>
      </c>
      <c r="Y39" s="213">
        <v>5</v>
      </c>
      <c r="Z39" s="213">
        <v>5</v>
      </c>
      <c r="AA39" s="213">
        <v>5</v>
      </c>
      <c r="AB39" s="213">
        <v>5</v>
      </c>
      <c r="AC39" s="213">
        <v>5</v>
      </c>
      <c r="AD39" s="213">
        <v>5</v>
      </c>
      <c r="AE39" s="213">
        <v>5</v>
      </c>
      <c r="AF39" s="213">
        <v>5</v>
      </c>
      <c r="AG39" s="213">
        <v>5</v>
      </c>
      <c r="AH39" s="213">
        <v>5</v>
      </c>
      <c r="AI39" s="213">
        <v>5</v>
      </c>
    </row>
    <row r="40" spans="1:35" ht="13" customHeight="1" x14ac:dyDescent="0.25">
      <c r="A40" s="407" t="s">
        <v>303</v>
      </c>
      <c r="B40" s="207" t="s">
        <v>91</v>
      </c>
      <c r="C40" s="213">
        <v>15</v>
      </c>
      <c r="D40" s="213">
        <v>15</v>
      </c>
      <c r="E40" s="213">
        <v>15</v>
      </c>
      <c r="F40" s="213">
        <v>15</v>
      </c>
      <c r="G40" s="213">
        <v>15</v>
      </c>
      <c r="H40" s="213">
        <v>15</v>
      </c>
      <c r="I40" s="213">
        <v>20</v>
      </c>
      <c r="J40" s="213">
        <v>25</v>
      </c>
      <c r="K40" s="213">
        <v>25</v>
      </c>
      <c r="L40" s="213">
        <v>20</v>
      </c>
      <c r="M40" s="213">
        <v>20</v>
      </c>
      <c r="N40" s="213">
        <v>20</v>
      </c>
      <c r="O40" s="213">
        <v>20</v>
      </c>
      <c r="P40" s="213">
        <v>20</v>
      </c>
      <c r="Q40" s="213">
        <v>20</v>
      </c>
      <c r="R40" s="213">
        <v>20</v>
      </c>
      <c r="T40" s="213">
        <v>15</v>
      </c>
      <c r="U40" s="213">
        <v>20</v>
      </c>
      <c r="V40" s="213">
        <v>20</v>
      </c>
      <c r="W40" s="213">
        <v>25</v>
      </c>
      <c r="X40" s="213">
        <v>30</v>
      </c>
      <c r="Y40" s="213">
        <v>40</v>
      </c>
      <c r="Z40" s="213">
        <v>50</v>
      </c>
      <c r="AA40" s="213">
        <v>50</v>
      </c>
      <c r="AB40" s="213">
        <v>50</v>
      </c>
      <c r="AC40" s="213">
        <v>60</v>
      </c>
      <c r="AD40" s="213">
        <v>60</v>
      </c>
      <c r="AE40" s="213">
        <v>65</v>
      </c>
      <c r="AF40" s="213">
        <v>70</v>
      </c>
      <c r="AG40" s="213">
        <v>70</v>
      </c>
      <c r="AH40" s="213">
        <v>75</v>
      </c>
      <c r="AI40" s="213">
        <v>70</v>
      </c>
    </row>
    <row r="41" spans="1:35" ht="13" customHeight="1" x14ac:dyDescent="0.25">
      <c r="A41" s="407" t="s">
        <v>303</v>
      </c>
      <c r="B41" s="207" t="s">
        <v>59</v>
      </c>
      <c r="C41" s="213">
        <v>220</v>
      </c>
      <c r="D41" s="213">
        <v>235</v>
      </c>
      <c r="E41" s="213">
        <v>230</v>
      </c>
      <c r="F41" s="213">
        <v>220</v>
      </c>
      <c r="G41" s="213">
        <v>225</v>
      </c>
      <c r="H41" s="213">
        <v>225</v>
      </c>
      <c r="I41" s="213">
        <v>215</v>
      </c>
      <c r="J41" s="213">
        <v>210</v>
      </c>
      <c r="K41" s="213">
        <v>205</v>
      </c>
      <c r="L41" s="213">
        <v>215</v>
      </c>
      <c r="M41" s="213">
        <v>215</v>
      </c>
      <c r="N41" s="213">
        <v>220</v>
      </c>
      <c r="O41" s="213">
        <v>220</v>
      </c>
      <c r="P41" s="213">
        <v>220</v>
      </c>
      <c r="Q41" s="213">
        <v>225</v>
      </c>
      <c r="R41" s="213">
        <v>210</v>
      </c>
      <c r="T41" s="213">
        <v>300</v>
      </c>
      <c r="U41" s="213">
        <v>320</v>
      </c>
      <c r="V41" s="213">
        <v>315</v>
      </c>
      <c r="W41" s="213">
        <v>310</v>
      </c>
      <c r="X41" s="213">
        <v>315</v>
      </c>
      <c r="Y41" s="213">
        <v>320</v>
      </c>
      <c r="Z41" s="213">
        <v>325</v>
      </c>
      <c r="AA41" s="213">
        <v>325</v>
      </c>
      <c r="AB41" s="213">
        <v>325</v>
      </c>
      <c r="AC41" s="213">
        <v>330</v>
      </c>
      <c r="AD41" s="213">
        <v>340</v>
      </c>
      <c r="AE41" s="213">
        <v>355</v>
      </c>
      <c r="AF41" s="213">
        <v>360</v>
      </c>
      <c r="AG41" s="213">
        <v>355</v>
      </c>
      <c r="AH41" s="213">
        <v>370</v>
      </c>
      <c r="AI41" s="213">
        <v>385</v>
      </c>
    </row>
    <row r="42" spans="1:35" ht="13" customHeight="1" x14ac:dyDescent="0.25">
      <c r="A42" s="407" t="s">
        <v>303</v>
      </c>
      <c r="B42" s="207" t="s">
        <v>90</v>
      </c>
      <c r="C42" s="213">
        <v>70</v>
      </c>
      <c r="D42" s="213">
        <v>75</v>
      </c>
      <c r="E42" s="213">
        <v>70</v>
      </c>
      <c r="F42" s="213">
        <v>70</v>
      </c>
      <c r="G42" s="213">
        <v>70</v>
      </c>
      <c r="H42" s="213">
        <v>65</v>
      </c>
      <c r="I42" s="213">
        <v>65</v>
      </c>
      <c r="J42" s="213">
        <v>70</v>
      </c>
      <c r="K42" s="213">
        <v>70</v>
      </c>
      <c r="L42" s="213">
        <v>65</v>
      </c>
      <c r="M42" s="213">
        <v>65</v>
      </c>
      <c r="N42" s="213">
        <v>75</v>
      </c>
      <c r="O42" s="213">
        <v>75</v>
      </c>
      <c r="P42" s="213">
        <v>80</v>
      </c>
      <c r="Q42" s="213">
        <v>75</v>
      </c>
      <c r="R42" s="213">
        <v>75</v>
      </c>
      <c r="T42" s="213">
        <v>105</v>
      </c>
      <c r="U42" s="213">
        <v>105</v>
      </c>
      <c r="V42" s="213">
        <v>100</v>
      </c>
      <c r="W42" s="213">
        <v>100</v>
      </c>
      <c r="X42" s="213">
        <v>100</v>
      </c>
      <c r="Y42" s="213">
        <v>100</v>
      </c>
      <c r="Z42" s="213">
        <v>105</v>
      </c>
      <c r="AA42" s="213">
        <v>100</v>
      </c>
      <c r="AB42" s="213">
        <v>110</v>
      </c>
      <c r="AC42" s="213">
        <v>105</v>
      </c>
      <c r="AD42" s="213">
        <v>105</v>
      </c>
      <c r="AE42" s="213">
        <v>110</v>
      </c>
      <c r="AF42" s="213">
        <v>105</v>
      </c>
      <c r="AG42" s="213">
        <v>105</v>
      </c>
      <c r="AH42" s="213">
        <v>110</v>
      </c>
      <c r="AI42" s="213">
        <v>110</v>
      </c>
    </row>
    <row r="43" spans="1:35" ht="13" customHeight="1" x14ac:dyDescent="0.3">
      <c r="A43" s="215" t="s">
        <v>303</v>
      </c>
      <c r="B43" s="409" t="s">
        <v>184</v>
      </c>
      <c r="C43" s="216">
        <v>515</v>
      </c>
      <c r="D43" s="216">
        <v>535</v>
      </c>
      <c r="E43" s="216">
        <v>530</v>
      </c>
      <c r="F43" s="216">
        <v>515</v>
      </c>
      <c r="G43" s="216">
        <v>535</v>
      </c>
      <c r="H43" s="216">
        <v>505</v>
      </c>
      <c r="I43" s="216">
        <v>530</v>
      </c>
      <c r="J43" s="216">
        <v>535</v>
      </c>
      <c r="K43" s="216">
        <v>530</v>
      </c>
      <c r="L43" s="216">
        <v>535</v>
      </c>
      <c r="M43" s="216">
        <v>525</v>
      </c>
      <c r="N43" s="216">
        <v>535</v>
      </c>
      <c r="O43" s="216">
        <v>555</v>
      </c>
      <c r="P43" s="216">
        <v>560</v>
      </c>
      <c r="Q43" s="216">
        <v>555</v>
      </c>
      <c r="R43" s="216">
        <v>535</v>
      </c>
      <c r="S43" s="399"/>
      <c r="T43" s="216">
        <v>1395</v>
      </c>
      <c r="U43" s="216">
        <v>1405</v>
      </c>
      <c r="V43" s="216">
        <v>1365</v>
      </c>
      <c r="W43" s="216">
        <v>1390</v>
      </c>
      <c r="X43" s="216">
        <v>1395</v>
      </c>
      <c r="Y43" s="216">
        <v>1400</v>
      </c>
      <c r="Z43" s="216">
        <v>1435</v>
      </c>
      <c r="AA43" s="216">
        <v>1425</v>
      </c>
      <c r="AB43" s="216">
        <v>1450</v>
      </c>
      <c r="AC43" s="216">
        <v>1485</v>
      </c>
      <c r="AD43" s="216">
        <v>1460</v>
      </c>
      <c r="AE43" s="216">
        <v>1475</v>
      </c>
      <c r="AF43" s="216">
        <v>1500</v>
      </c>
      <c r="AG43" s="216">
        <v>1490</v>
      </c>
      <c r="AH43" s="216">
        <v>1505</v>
      </c>
      <c r="AI43" s="216">
        <v>1515</v>
      </c>
    </row>
    <row r="44" spans="1:35" ht="13" customHeight="1" x14ac:dyDescent="0.25">
      <c r="A44" s="407" t="s">
        <v>250</v>
      </c>
      <c r="B44" s="207" t="s">
        <v>10</v>
      </c>
      <c r="C44" s="212">
        <v>140</v>
      </c>
      <c r="D44" s="212">
        <v>145</v>
      </c>
      <c r="E44" s="212">
        <v>135</v>
      </c>
      <c r="F44" s="212">
        <v>130</v>
      </c>
      <c r="G44" s="212">
        <v>130</v>
      </c>
      <c r="H44" s="212">
        <v>135</v>
      </c>
      <c r="I44" s="212">
        <v>155</v>
      </c>
      <c r="J44" s="212">
        <v>170</v>
      </c>
      <c r="K44" s="212">
        <v>180</v>
      </c>
      <c r="L44" s="212">
        <v>195</v>
      </c>
      <c r="M44" s="212">
        <v>205</v>
      </c>
      <c r="N44" s="212">
        <v>205</v>
      </c>
      <c r="O44" s="212">
        <v>210</v>
      </c>
      <c r="P44" s="212">
        <v>215</v>
      </c>
      <c r="Q44" s="212">
        <v>245</v>
      </c>
      <c r="R44" s="212">
        <v>255</v>
      </c>
      <c r="T44" s="212">
        <v>20</v>
      </c>
      <c r="U44" s="212">
        <v>20</v>
      </c>
      <c r="V44" s="212">
        <v>20</v>
      </c>
      <c r="W44" s="212">
        <v>20</v>
      </c>
      <c r="X44" s="212">
        <v>20</v>
      </c>
      <c r="Y44" s="212">
        <v>20</v>
      </c>
      <c r="Z44" s="212">
        <v>20</v>
      </c>
      <c r="AA44" s="212">
        <v>15</v>
      </c>
      <c r="AB44" s="212">
        <v>15</v>
      </c>
      <c r="AC44" s="212">
        <v>20</v>
      </c>
      <c r="AD44" s="212">
        <v>20</v>
      </c>
      <c r="AE44" s="212">
        <v>20</v>
      </c>
      <c r="AF44" s="212">
        <v>20</v>
      </c>
      <c r="AG44" s="212">
        <v>20</v>
      </c>
      <c r="AH44" s="212">
        <v>20</v>
      </c>
      <c r="AI44" s="212">
        <v>20</v>
      </c>
    </row>
    <row r="45" spans="1:35" ht="13" customHeight="1" x14ac:dyDescent="0.25">
      <c r="A45" s="407" t="s">
        <v>250</v>
      </c>
      <c r="B45" s="207" t="s">
        <v>11</v>
      </c>
      <c r="C45" s="213">
        <v>3015</v>
      </c>
      <c r="D45" s="213">
        <v>2920</v>
      </c>
      <c r="E45" s="213">
        <v>2955</v>
      </c>
      <c r="F45" s="213">
        <v>3155</v>
      </c>
      <c r="G45" s="213">
        <v>3360</v>
      </c>
      <c r="H45" s="213">
        <v>3525</v>
      </c>
      <c r="I45" s="213">
        <v>3860</v>
      </c>
      <c r="J45" s="213">
        <v>4165</v>
      </c>
      <c r="K45" s="213">
        <v>4525</v>
      </c>
      <c r="L45" s="213">
        <v>4625</v>
      </c>
      <c r="M45" s="213">
        <v>4640</v>
      </c>
      <c r="N45" s="213">
        <v>4805</v>
      </c>
      <c r="O45" s="213">
        <v>4800</v>
      </c>
      <c r="P45" s="213">
        <v>4395</v>
      </c>
      <c r="Q45" s="213">
        <v>3990</v>
      </c>
      <c r="R45" s="213">
        <v>3855</v>
      </c>
      <c r="T45" s="213">
        <v>25</v>
      </c>
      <c r="U45" s="213">
        <v>25</v>
      </c>
      <c r="V45" s="213">
        <v>20</v>
      </c>
      <c r="W45" s="213">
        <v>30</v>
      </c>
      <c r="X45" s="213">
        <v>35</v>
      </c>
      <c r="Y45" s="213">
        <v>40</v>
      </c>
      <c r="Z45" s="213">
        <v>40</v>
      </c>
      <c r="AA45" s="213">
        <v>50</v>
      </c>
      <c r="AB45" s="213">
        <v>45</v>
      </c>
      <c r="AC45" s="213">
        <v>50</v>
      </c>
      <c r="AD45" s="213">
        <v>55</v>
      </c>
      <c r="AE45" s="213">
        <v>50</v>
      </c>
      <c r="AF45" s="213">
        <v>60</v>
      </c>
      <c r="AG45" s="213">
        <v>50</v>
      </c>
      <c r="AH45" s="213">
        <v>45</v>
      </c>
      <c r="AI45" s="213">
        <v>40</v>
      </c>
    </row>
    <row r="46" spans="1:35" ht="13" customHeight="1" x14ac:dyDescent="0.25">
      <c r="A46" s="407" t="s">
        <v>250</v>
      </c>
      <c r="B46" s="207" t="s">
        <v>12</v>
      </c>
      <c r="C46" s="213">
        <v>65</v>
      </c>
      <c r="D46" s="213">
        <v>65</v>
      </c>
      <c r="E46" s="213">
        <v>70</v>
      </c>
      <c r="F46" s="213">
        <v>65</v>
      </c>
      <c r="G46" s="213">
        <v>80</v>
      </c>
      <c r="H46" s="213">
        <v>85</v>
      </c>
      <c r="I46" s="213">
        <v>90</v>
      </c>
      <c r="J46" s="213">
        <v>100</v>
      </c>
      <c r="K46" s="213">
        <v>105</v>
      </c>
      <c r="L46" s="213">
        <v>105</v>
      </c>
      <c r="M46" s="213">
        <v>105</v>
      </c>
      <c r="N46" s="213">
        <v>125</v>
      </c>
      <c r="O46" s="213">
        <v>125</v>
      </c>
      <c r="P46" s="213">
        <v>125</v>
      </c>
      <c r="Q46" s="213">
        <v>130</v>
      </c>
      <c r="R46" s="213">
        <v>125</v>
      </c>
      <c r="T46" s="213" t="s">
        <v>266</v>
      </c>
      <c r="U46" s="213" t="s">
        <v>266</v>
      </c>
      <c r="V46" s="213">
        <v>0</v>
      </c>
      <c r="W46" s="213">
        <v>0</v>
      </c>
      <c r="X46" s="213">
        <v>0</v>
      </c>
      <c r="Y46" s="213" t="s">
        <v>266</v>
      </c>
      <c r="Z46" s="213" t="s">
        <v>266</v>
      </c>
      <c r="AA46" s="213" t="s">
        <v>266</v>
      </c>
      <c r="AB46" s="213" t="s">
        <v>266</v>
      </c>
      <c r="AC46" s="213" t="s">
        <v>266</v>
      </c>
      <c r="AD46" s="213" t="s">
        <v>266</v>
      </c>
      <c r="AE46" s="213" t="s">
        <v>266</v>
      </c>
      <c r="AF46" s="213">
        <v>0</v>
      </c>
      <c r="AG46" s="213">
        <v>0</v>
      </c>
      <c r="AH46" s="213">
        <v>5</v>
      </c>
      <c r="AI46" s="213">
        <v>0</v>
      </c>
    </row>
    <row r="47" spans="1:35" ht="13" customHeight="1" x14ac:dyDescent="0.25">
      <c r="A47" s="407" t="s">
        <v>250</v>
      </c>
      <c r="B47" s="207" t="s">
        <v>91</v>
      </c>
      <c r="C47" s="213">
        <v>95</v>
      </c>
      <c r="D47" s="213">
        <v>115</v>
      </c>
      <c r="E47" s="213">
        <v>130</v>
      </c>
      <c r="F47" s="213">
        <v>135</v>
      </c>
      <c r="G47" s="213">
        <v>150</v>
      </c>
      <c r="H47" s="213">
        <v>175</v>
      </c>
      <c r="I47" s="213">
        <v>195</v>
      </c>
      <c r="J47" s="213">
        <v>225</v>
      </c>
      <c r="K47" s="213">
        <v>270</v>
      </c>
      <c r="L47" s="213">
        <v>265</v>
      </c>
      <c r="M47" s="213">
        <v>265</v>
      </c>
      <c r="N47" s="213">
        <v>280</v>
      </c>
      <c r="O47" s="213">
        <v>305</v>
      </c>
      <c r="P47" s="213">
        <v>320</v>
      </c>
      <c r="Q47" s="213">
        <v>330</v>
      </c>
      <c r="R47" s="213">
        <v>315</v>
      </c>
      <c r="T47" s="213" t="s">
        <v>266</v>
      </c>
      <c r="U47" s="213" t="s">
        <v>266</v>
      </c>
      <c r="V47" s="213" t="s">
        <v>266</v>
      </c>
      <c r="W47" s="213">
        <v>0</v>
      </c>
      <c r="X47" s="213">
        <v>0</v>
      </c>
      <c r="Y47" s="213">
        <v>0</v>
      </c>
      <c r="Z47" s="213">
        <v>5</v>
      </c>
      <c r="AA47" s="213">
        <v>5</v>
      </c>
      <c r="AB47" s="213">
        <v>5</v>
      </c>
      <c r="AC47" s="213">
        <v>10</v>
      </c>
      <c r="AD47" s="213">
        <v>10</v>
      </c>
      <c r="AE47" s="213">
        <v>5</v>
      </c>
      <c r="AF47" s="213">
        <v>10</v>
      </c>
      <c r="AG47" s="213">
        <v>10</v>
      </c>
      <c r="AH47" s="213">
        <v>10</v>
      </c>
      <c r="AI47" s="213">
        <v>10</v>
      </c>
    </row>
    <row r="48" spans="1:35" ht="13" customHeight="1" x14ac:dyDescent="0.25">
      <c r="A48" s="407" t="s">
        <v>250</v>
      </c>
      <c r="B48" s="207" t="s">
        <v>59</v>
      </c>
      <c r="C48" s="213">
        <v>1435</v>
      </c>
      <c r="D48" s="213">
        <v>1470</v>
      </c>
      <c r="E48" s="213">
        <v>1500</v>
      </c>
      <c r="F48" s="213">
        <v>1495</v>
      </c>
      <c r="G48" s="213">
        <v>1525</v>
      </c>
      <c r="H48" s="213">
        <v>1555</v>
      </c>
      <c r="I48" s="213">
        <v>1695</v>
      </c>
      <c r="J48" s="213">
        <v>1705</v>
      </c>
      <c r="K48" s="213">
        <v>1770</v>
      </c>
      <c r="L48" s="213">
        <v>1815</v>
      </c>
      <c r="M48" s="213">
        <v>1850</v>
      </c>
      <c r="N48" s="213">
        <v>1925</v>
      </c>
      <c r="O48" s="213">
        <v>1975</v>
      </c>
      <c r="P48" s="213">
        <v>1950</v>
      </c>
      <c r="Q48" s="213">
        <v>2025</v>
      </c>
      <c r="R48" s="213">
        <v>1985</v>
      </c>
      <c r="T48" s="213">
        <v>15</v>
      </c>
      <c r="U48" s="213">
        <v>15</v>
      </c>
      <c r="V48" s="213">
        <v>10</v>
      </c>
      <c r="W48" s="213">
        <v>15</v>
      </c>
      <c r="X48" s="213">
        <v>15</v>
      </c>
      <c r="Y48" s="213">
        <v>15</v>
      </c>
      <c r="Z48" s="213">
        <v>15</v>
      </c>
      <c r="AA48" s="213">
        <v>15</v>
      </c>
      <c r="AB48" s="213">
        <v>15</v>
      </c>
      <c r="AC48" s="213">
        <v>15</v>
      </c>
      <c r="AD48" s="213">
        <v>15</v>
      </c>
      <c r="AE48" s="213">
        <v>20</v>
      </c>
      <c r="AF48" s="213">
        <v>20</v>
      </c>
      <c r="AG48" s="213">
        <v>15</v>
      </c>
      <c r="AH48" s="213">
        <v>15</v>
      </c>
      <c r="AI48" s="213">
        <v>15</v>
      </c>
    </row>
    <row r="49" spans="1:35" ht="13" customHeight="1" x14ac:dyDescent="0.25">
      <c r="A49" s="407" t="s">
        <v>250</v>
      </c>
      <c r="B49" s="207" t="s">
        <v>90</v>
      </c>
      <c r="C49" s="213">
        <v>2015</v>
      </c>
      <c r="D49" s="213">
        <v>2075</v>
      </c>
      <c r="E49" s="213">
        <v>2110</v>
      </c>
      <c r="F49" s="213">
        <v>2290</v>
      </c>
      <c r="G49" s="213">
        <v>2490</v>
      </c>
      <c r="H49" s="213">
        <v>2595</v>
      </c>
      <c r="I49" s="213">
        <v>2790</v>
      </c>
      <c r="J49" s="213">
        <v>2900</v>
      </c>
      <c r="K49" s="213">
        <v>3150</v>
      </c>
      <c r="L49" s="213">
        <v>3290</v>
      </c>
      <c r="M49" s="213">
        <v>3310</v>
      </c>
      <c r="N49" s="213">
        <v>3400</v>
      </c>
      <c r="O49" s="213">
        <v>3420</v>
      </c>
      <c r="P49" s="213">
        <v>3040</v>
      </c>
      <c r="Q49" s="213">
        <v>2640</v>
      </c>
      <c r="R49" s="213">
        <v>2570</v>
      </c>
      <c r="T49" s="213">
        <v>10</v>
      </c>
      <c r="U49" s="213">
        <v>10</v>
      </c>
      <c r="V49" s="213">
        <v>15</v>
      </c>
      <c r="W49" s="213">
        <v>15</v>
      </c>
      <c r="X49" s="213">
        <v>20</v>
      </c>
      <c r="Y49" s="213">
        <v>25</v>
      </c>
      <c r="Z49" s="213">
        <v>25</v>
      </c>
      <c r="AA49" s="213">
        <v>30</v>
      </c>
      <c r="AB49" s="213">
        <v>30</v>
      </c>
      <c r="AC49" s="213">
        <v>30</v>
      </c>
      <c r="AD49" s="213">
        <v>30</v>
      </c>
      <c r="AE49" s="213">
        <v>35</v>
      </c>
      <c r="AF49" s="213">
        <v>30</v>
      </c>
      <c r="AG49" s="213">
        <v>30</v>
      </c>
      <c r="AH49" s="213">
        <v>25</v>
      </c>
      <c r="AI49" s="213">
        <v>25</v>
      </c>
    </row>
    <row r="50" spans="1:35" ht="13" customHeight="1" x14ac:dyDescent="0.3">
      <c r="A50" s="215" t="s">
        <v>250</v>
      </c>
      <c r="B50" s="409" t="s">
        <v>184</v>
      </c>
      <c r="C50" s="216">
        <v>6765</v>
      </c>
      <c r="D50" s="216">
        <v>6790</v>
      </c>
      <c r="E50" s="216">
        <v>6900</v>
      </c>
      <c r="F50" s="216">
        <v>7270</v>
      </c>
      <c r="G50" s="216">
        <v>7735</v>
      </c>
      <c r="H50" s="216">
        <v>8070</v>
      </c>
      <c r="I50" s="216">
        <v>8785</v>
      </c>
      <c r="J50" s="216">
        <v>9270</v>
      </c>
      <c r="K50" s="216">
        <v>10000</v>
      </c>
      <c r="L50" s="216">
        <v>10300</v>
      </c>
      <c r="M50" s="216">
        <v>10375</v>
      </c>
      <c r="N50" s="216">
        <v>10740</v>
      </c>
      <c r="O50" s="216">
        <v>10830</v>
      </c>
      <c r="P50" s="216">
        <v>10045</v>
      </c>
      <c r="Q50" s="216">
        <v>9355</v>
      </c>
      <c r="R50" s="216">
        <v>9110</v>
      </c>
      <c r="S50" s="399"/>
      <c r="T50" s="216">
        <v>70</v>
      </c>
      <c r="U50" s="216">
        <v>65</v>
      </c>
      <c r="V50" s="216">
        <v>65</v>
      </c>
      <c r="W50" s="216">
        <v>85</v>
      </c>
      <c r="X50" s="216">
        <v>90</v>
      </c>
      <c r="Y50" s="216">
        <v>95</v>
      </c>
      <c r="Z50" s="216">
        <v>105</v>
      </c>
      <c r="AA50" s="216">
        <v>110</v>
      </c>
      <c r="AB50" s="216">
        <v>115</v>
      </c>
      <c r="AC50" s="216">
        <v>120</v>
      </c>
      <c r="AD50" s="216">
        <v>125</v>
      </c>
      <c r="AE50" s="216">
        <v>130</v>
      </c>
      <c r="AF50" s="216">
        <v>140</v>
      </c>
      <c r="AG50" s="216">
        <v>120</v>
      </c>
      <c r="AH50" s="216">
        <v>115</v>
      </c>
      <c r="AI50" s="216">
        <v>105</v>
      </c>
    </row>
    <row r="51" spans="1:35" ht="13" customHeight="1" x14ac:dyDescent="0.25">
      <c r="A51" s="407" t="s">
        <v>196</v>
      </c>
      <c r="B51" s="207" t="s">
        <v>10</v>
      </c>
      <c r="C51" s="212">
        <v>40</v>
      </c>
      <c r="D51" s="212">
        <v>45</v>
      </c>
      <c r="E51" s="212">
        <v>45</v>
      </c>
      <c r="F51" s="212">
        <v>40</v>
      </c>
      <c r="G51" s="212">
        <v>45</v>
      </c>
      <c r="H51" s="212">
        <v>40</v>
      </c>
      <c r="I51" s="212">
        <v>40</v>
      </c>
      <c r="J51" s="212">
        <v>40</v>
      </c>
      <c r="K51" s="212">
        <v>40</v>
      </c>
      <c r="L51" s="212">
        <v>40</v>
      </c>
      <c r="M51" s="212">
        <v>45</v>
      </c>
      <c r="N51" s="212">
        <v>40</v>
      </c>
      <c r="O51" s="212">
        <v>40</v>
      </c>
      <c r="P51" s="212">
        <v>40</v>
      </c>
      <c r="Q51" s="212">
        <v>35</v>
      </c>
      <c r="R51" s="212">
        <v>45</v>
      </c>
      <c r="T51" s="212">
        <v>15</v>
      </c>
      <c r="U51" s="212">
        <v>15</v>
      </c>
      <c r="V51" s="212">
        <v>10</v>
      </c>
      <c r="W51" s="212">
        <v>15</v>
      </c>
      <c r="X51" s="212">
        <v>15</v>
      </c>
      <c r="Y51" s="212">
        <v>15</v>
      </c>
      <c r="Z51" s="212">
        <v>15</v>
      </c>
      <c r="AA51" s="212">
        <v>15</v>
      </c>
      <c r="AB51" s="212">
        <v>15</v>
      </c>
      <c r="AC51" s="212">
        <v>20</v>
      </c>
      <c r="AD51" s="212">
        <v>15</v>
      </c>
      <c r="AE51" s="212">
        <v>20</v>
      </c>
      <c r="AF51" s="212">
        <v>20</v>
      </c>
      <c r="AG51" s="212">
        <v>15</v>
      </c>
      <c r="AH51" s="212">
        <v>15</v>
      </c>
      <c r="AI51" s="212">
        <v>15</v>
      </c>
    </row>
    <row r="52" spans="1:35" ht="13" customHeight="1" x14ac:dyDescent="0.25">
      <c r="A52" s="407" t="s">
        <v>196</v>
      </c>
      <c r="B52" s="207" t="s">
        <v>11</v>
      </c>
      <c r="C52" s="213">
        <v>115</v>
      </c>
      <c r="D52" s="213">
        <v>115</v>
      </c>
      <c r="E52" s="213">
        <v>110</v>
      </c>
      <c r="F52" s="213">
        <v>105</v>
      </c>
      <c r="G52" s="213">
        <v>105</v>
      </c>
      <c r="H52" s="213">
        <v>105</v>
      </c>
      <c r="I52" s="213">
        <v>120</v>
      </c>
      <c r="J52" s="213">
        <v>130</v>
      </c>
      <c r="K52" s="213">
        <v>140</v>
      </c>
      <c r="L52" s="213">
        <v>130</v>
      </c>
      <c r="M52" s="213">
        <v>130</v>
      </c>
      <c r="N52" s="213">
        <v>130</v>
      </c>
      <c r="O52" s="213">
        <v>125</v>
      </c>
      <c r="P52" s="213">
        <v>110</v>
      </c>
      <c r="Q52" s="213">
        <v>115</v>
      </c>
      <c r="R52" s="213">
        <v>115</v>
      </c>
      <c r="T52" s="213">
        <v>50</v>
      </c>
      <c r="U52" s="213">
        <v>50</v>
      </c>
      <c r="V52" s="213">
        <v>50</v>
      </c>
      <c r="W52" s="213">
        <v>55</v>
      </c>
      <c r="X52" s="213">
        <v>55</v>
      </c>
      <c r="Y52" s="213">
        <v>60</v>
      </c>
      <c r="Z52" s="213">
        <v>60</v>
      </c>
      <c r="AA52" s="213">
        <v>65</v>
      </c>
      <c r="AB52" s="213">
        <v>60</v>
      </c>
      <c r="AC52" s="213">
        <v>55</v>
      </c>
      <c r="AD52" s="213">
        <v>55</v>
      </c>
      <c r="AE52" s="213">
        <v>60</v>
      </c>
      <c r="AF52" s="213">
        <v>50</v>
      </c>
      <c r="AG52" s="213">
        <v>55</v>
      </c>
      <c r="AH52" s="213">
        <v>45</v>
      </c>
      <c r="AI52" s="213">
        <v>45</v>
      </c>
    </row>
    <row r="53" spans="1:35" ht="13" customHeight="1" x14ac:dyDescent="0.25">
      <c r="A53" s="407" t="s">
        <v>196</v>
      </c>
      <c r="B53" s="207" t="s">
        <v>12</v>
      </c>
      <c r="C53" s="213">
        <v>5</v>
      </c>
      <c r="D53" s="213">
        <v>5</v>
      </c>
      <c r="E53" s="213">
        <v>5</v>
      </c>
      <c r="F53" s="213">
        <v>0</v>
      </c>
      <c r="G53" s="213">
        <v>5</v>
      </c>
      <c r="H53" s="213">
        <v>5</v>
      </c>
      <c r="I53" s="213">
        <v>0</v>
      </c>
      <c r="J53" s="213">
        <v>0</v>
      </c>
      <c r="K53" s="213">
        <v>0</v>
      </c>
      <c r="L53" s="213">
        <v>0</v>
      </c>
      <c r="M53" s="213">
        <v>0</v>
      </c>
      <c r="N53" s="213">
        <v>0</v>
      </c>
      <c r="O53" s="213">
        <v>0</v>
      </c>
      <c r="P53" s="213">
        <v>0</v>
      </c>
      <c r="Q53" s="213">
        <v>5</v>
      </c>
      <c r="R53" s="213">
        <v>5</v>
      </c>
      <c r="T53" s="213">
        <v>0</v>
      </c>
      <c r="U53" s="213">
        <v>0</v>
      </c>
      <c r="V53" s="213">
        <v>0</v>
      </c>
      <c r="W53" s="213">
        <v>0</v>
      </c>
      <c r="X53" s="213">
        <v>0</v>
      </c>
      <c r="Y53" s="213">
        <v>0</v>
      </c>
      <c r="Z53" s="213" t="s">
        <v>266</v>
      </c>
      <c r="AA53" s="213" t="s">
        <v>266</v>
      </c>
      <c r="AB53" s="213">
        <v>0</v>
      </c>
      <c r="AC53" s="213">
        <v>0</v>
      </c>
      <c r="AD53" s="213">
        <v>0</v>
      </c>
      <c r="AE53" s="213">
        <v>0</v>
      </c>
      <c r="AF53" s="213">
        <v>0</v>
      </c>
      <c r="AG53" s="213">
        <v>0</v>
      </c>
      <c r="AH53" s="213">
        <v>0</v>
      </c>
      <c r="AI53" s="213">
        <v>0</v>
      </c>
    </row>
    <row r="54" spans="1:35" ht="13" customHeight="1" x14ac:dyDescent="0.25">
      <c r="A54" s="407" t="s">
        <v>196</v>
      </c>
      <c r="B54" s="207" t="s">
        <v>91</v>
      </c>
      <c r="C54" s="213">
        <v>10</v>
      </c>
      <c r="D54" s="213">
        <v>15</v>
      </c>
      <c r="E54" s="213">
        <v>10</v>
      </c>
      <c r="F54" s="213">
        <v>10</v>
      </c>
      <c r="G54" s="213">
        <v>10</v>
      </c>
      <c r="H54" s="213">
        <v>10</v>
      </c>
      <c r="I54" s="213">
        <v>10</v>
      </c>
      <c r="J54" s="213">
        <v>10</v>
      </c>
      <c r="K54" s="213">
        <v>10</v>
      </c>
      <c r="L54" s="213">
        <v>10</v>
      </c>
      <c r="M54" s="213">
        <v>15</v>
      </c>
      <c r="N54" s="213">
        <v>15</v>
      </c>
      <c r="O54" s="213">
        <v>15</v>
      </c>
      <c r="P54" s="213">
        <v>15</v>
      </c>
      <c r="Q54" s="213">
        <v>15</v>
      </c>
      <c r="R54" s="213">
        <v>15</v>
      </c>
      <c r="T54" s="213" t="s">
        <v>266</v>
      </c>
      <c r="U54" s="213">
        <v>0</v>
      </c>
      <c r="V54" s="213">
        <v>0</v>
      </c>
      <c r="W54" s="213">
        <v>0</v>
      </c>
      <c r="X54" s="213">
        <v>0</v>
      </c>
      <c r="Y54" s="213">
        <v>0</v>
      </c>
      <c r="Z54" s="213">
        <v>0</v>
      </c>
      <c r="AA54" s="213">
        <v>0</v>
      </c>
      <c r="AB54" s="213">
        <v>5</v>
      </c>
      <c r="AC54" s="213">
        <v>5</v>
      </c>
      <c r="AD54" s="213">
        <v>5</v>
      </c>
      <c r="AE54" s="213">
        <v>5</v>
      </c>
      <c r="AF54" s="213">
        <v>5</v>
      </c>
      <c r="AG54" s="213">
        <v>5</v>
      </c>
      <c r="AH54" s="213">
        <v>5</v>
      </c>
      <c r="AI54" s="213">
        <v>5</v>
      </c>
    </row>
    <row r="55" spans="1:35" ht="13" customHeight="1" x14ac:dyDescent="0.25">
      <c r="A55" s="407" t="s">
        <v>196</v>
      </c>
      <c r="B55" s="207" t="s">
        <v>59</v>
      </c>
      <c r="C55" s="213">
        <v>95</v>
      </c>
      <c r="D55" s="213">
        <v>90</v>
      </c>
      <c r="E55" s="213">
        <v>90</v>
      </c>
      <c r="F55" s="213">
        <v>90</v>
      </c>
      <c r="G55" s="213">
        <v>90</v>
      </c>
      <c r="H55" s="213">
        <v>95</v>
      </c>
      <c r="I55" s="213">
        <v>100</v>
      </c>
      <c r="J55" s="213">
        <v>95</v>
      </c>
      <c r="K55" s="213">
        <v>100</v>
      </c>
      <c r="L55" s="213">
        <v>90</v>
      </c>
      <c r="M55" s="213">
        <v>100</v>
      </c>
      <c r="N55" s="213">
        <v>100</v>
      </c>
      <c r="O55" s="213">
        <v>95</v>
      </c>
      <c r="P55" s="213">
        <v>95</v>
      </c>
      <c r="Q55" s="213">
        <v>100</v>
      </c>
      <c r="R55" s="213">
        <v>95</v>
      </c>
      <c r="T55" s="213">
        <v>15</v>
      </c>
      <c r="U55" s="213">
        <v>15</v>
      </c>
      <c r="V55" s="213">
        <v>15</v>
      </c>
      <c r="W55" s="213">
        <v>15</v>
      </c>
      <c r="X55" s="213">
        <v>15</v>
      </c>
      <c r="Y55" s="213">
        <v>20</v>
      </c>
      <c r="Z55" s="213">
        <v>20</v>
      </c>
      <c r="AA55" s="213">
        <v>15</v>
      </c>
      <c r="AB55" s="213">
        <v>15</v>
      </c>
      <c r="AC55" s="213">
        <v>15</v>
      </c>
      <c r="AD55" s="213">
        <v>15</v>
      </c>
      <c r="AE55" s="213">
        <v>10</v>
      </c>
      <c r="AF55" s="213">
        <v>15</v>
      </c>
      <c r="AG55" s="213">
        <v>15</v>
      </c>
      <c r="AH55" s="213">
        <v>15</v>
      </c>
      <c r="AI55" s="213">
        <v>15</v>
      </c>
    </row>
    <row r="56" spans="1:35" ht="13" customHeight="1" x14ac:dyDescent="0.25">
      <c r="A56" s="407" t="s">
        <v>196</v>
      </c>
      <c r="B56" s="207" t="s">
        <v>90</v>
      </c>
      <c r="C56" s="213">
        <v>60</v>
      </c>
      <c r="D56" s="213">
        <v>60</v>
      </c>
      <c r="E56" s="213">
        <v>60</v>
      </c>
      <c r="F56" s="213">
        <v>60</v>
      </c>
      <c r="G56" s="213">
        <v>65</v>
      </c>
      <c r="H56" s="213">
        <v>60</v>
      </c>
      <c r="I56" s="213">
        <v>65</v>
      </c>
      <c r="J56" s="213">
        <v>65</v>
      </c>
      <c r="K56" s="213">
        <v>65</v>
      </c>
      <c r="L56" s="213">
        <v>75</v>
      </c>
      <c r="M56" s="213">
        <v>65</v>
      </c>
      <c r="N56" s="213">
        <v>65</v>
      </c>
      <c r="O56" s="213">
        <v>65</v>
      </c>
      <c r="P56" s="213">
        <v>55</v>
      </c>
      <c r="Q56" s="213">
        <v>55</v>
      </c>
      <c r="R56" s="213">
        <v>55</v>
      </c>
      <c r="T56" s="213">
        <v>15</v>
      </c>
      <c r="U56" s="213">
        <v>15</v>
      </c>
      <c r="V56" s="213">
        <v>10</v>
      </c>
      <c r="W56" s="213">
        <v>15</v>
      </c>
      <c r="X56" s="213">
        <v>15</v>
      </c>
      <c r="Y56" s="213">
        <v>15</v>
      </c>
      <c r="Z56" s="213">
        <v>15</v>
      </c>
      <c r="AA56" s="213">
        <v>20</v>
      </c>
      <c r="AB56" s="213">
        <v>20</v>
      </c>
      <c r="AC56" s="213">
        <v>20</v>
      </c>
      <c r="AD56" s="213">
        <v>20</v>
      </c>
      <c r="AE56" s="213">
        <v>25</v>
      </c>
      <c r="AF56" s="213">
        <v>25</v>
      </c>
      <c r="AG56" s="213">
        <v>20</v>
      </c>
      <c r="AH56" s="213">
        <v>20</v>
      </c>
      <c r="AI56" s="213">
        <v>20</v>
      </c>
    </row>
    <row r="57" spans="1:35" ht="13" customHeight="1" x14ac:dyDescent="0.3">
      <c r="A57" s="215" t="s">
        <v>196</v>
      </c>
      <c r="B57" s="409" t="s">
        <v>184</v>
      </c>
      <c r="C57" s="216">
        <v>325</v>
      </c>
      <c r="D57" s="216">
        <v>335</v>
      </c>
      <c r="E57" s="216">
        <v>325</v>
      </c>
      <c r="F57" s="216">
        <v>310</v>
      </c>
      <c r="G57" s="216">
        <v>315</v>
      </c>
      <c r="H57" s="216">
        <v>315</v>
      </c>
      <c r="I57" s="216">
        <v>335</v>
      </c>
      <c r="J57" s="216">
        <v>340</v>
      </c>
      <c r="K57" s="216">
        <v>355</v>
      </c>
      <c r="L57" s="216">
        <v>350</v>
      </c>
      <c r="M57" s="216">
        <v>355</v>
      </c>
      <c r="N57" s="216">
        <v>350</v>
      </c>
      <c r="O57" s="216">
        <v>340</v>
      </c>
      <c r="P57" s="216">
        <v>320</v>
      </c>
      <c r="Q57" s="216">
        <v>325</v>
      </c>
      <c r="R57" s="216">
        <v>330</v>
      </c>
      <c r="S57" s="399"/>
      <c r="T57" s="216">
        <v>100</v>
      </c>
      <c r="U57" s="216">
        <v>95</v>
      </c>
      <c r="V57" s="216">
        <v>90</v>
      </c>
      <c r="W57" s="216">
        <v>100</v>
      </c>
      <c r="X57" s="216">
        <v>100</v>
      </c>
      <c r="Y57" s="216">
        <v>110</v>
      </c>
      <c r="Z57" s="216">
        <v>110</v>
      </c>
      <c r="AA57" s="216">
        <v>115</v>
      </c>
      <c r="AB57" s="216">
        <v>110</v>
      </c>
      <c r="AC57" s="216">
        <v>115</v>
      </c>
      <c r="AD57" s="216">
        <v>115</v>
      </c>
      <c r="AE57" s="216">
        <v>120</v>
      </c>
      <c r="AF57" s="216">
        <v>115</v>
      </c>
      <c r="AG57" s="216">
        <v>115</v>
      </c>
      <c r="AH57" s="216">
        <v>100</v>
      </c>
      <c r="AI57" s="216">
        <v>105</v>
      </c>
    </row>
    <row r="58" spans="1:35" ht="13" customHeight="1" x14ac:dyDescent="0.25">
      <c r="A58" s="407" t="s">
        <v>304</v>
      </c>
      <c r="B58" s="207" t="s">
        <v>10</v>
      </c>
      <c r="C58" s="212">
        <v>255</v>
      </c>
      <c r="D58" s="212">
        <v>260</v>
      </c>
      <c r="E58" s="212">
        <v>255</v>
      </c>
      <c r="F58" s="212">
        <v>260</v>
      </c>
      <c r="G58" s="212">
        <v>265</v>
      </c>
      <c r="H58" s="212">
        <v>265</v>
      </c>
      <c r="I58" s="212">
        <v>255</v>
      </c>
      <c r="J58" s="212">
        <v>250</v>
      </c>
      <c r="K58" s="212">
        <v>250</v>
      </c>
      <c r="L58" s="212">
        <v>250</v>
      </c>
      <c r="M58" s="212">
        <v>245</v>
      </c>
      <c r="N58" s="212">
        <v>240</v>
      </c>
      <c r="O58" s="212">
        <v>240</v>
      </c>
      <c r="P58" s="212">
        <v>230</v>
      </c>
      <c r="Q58" s="212">
        <v>235</v>
      </c>
      <c r="R58" s="212">
        <v>230</v>
      </c>
      <c r="T58" s="212">
        <v>1820</v>
      </c>
      <c r="U58" s="212">
        <v>1815</v>
      </c>
      <c r="V58" s="212">
        <v>1770</v>
      </c>
      <c r="W58" s="212">
        <v>1785</v>
      </c>
      <c r="X58" s="212">
        <v>1770</v>
      </c>
      <c r="Y58" s="212">
        <v>1785</v>
      </c>
      <c r="Z58" s="212">
        <v>1790</v>
      </c>
      <c r="AA58" s="212">
        <v>1765</v>
      </c>
      <c r="AB58" s="212">
        <v>1740</v>
      </c>
      <c r="AC58" s="212">
        <v>1730</v>
      </c>
      <c r="AD58" s="212">
        <v>1715</v>
      </c>
      <c r="AE58" s="212">
        <v>1730</v>
      </c>
      <c r="AF58" s="212">
        <v>1715</v>
      </c>
      <c r="AG58" s="212">
        <v>1710</v>
      </c>
      <c r="AH58" s="212">
        <v>1725</v>
      </c>
      <c r="AI58" s="212">
        <v>1695</v>
      </c>
    </row>
    <row r="59" spans="1:35" ht="13" customHeight="1" x14ac:dyDescent="0.25">
      <c r="A59" s="407" t="s">
        <v>304</v>
      </c>
      <c r="B59" s="207" t="s">
        <v>11</v>
      </c>
      <c r="C59" s="213">
        <v>190</v>
      </c>
      <c r="D59" s="213">
        <v>195</v>
      </c>
      <c r="E59" s="213">
        <v>200</v>
      </c>
      <c r="F59" s="213">
        <v>195</v>
      </c>
      <c r="G59" s="213">
        <v>205</v>
      </c>
      <c r="H59" s="213">
        <v>205</v>
      </c>
      <c r="I59" s="213">
        <v>215</v>
      </c>
      <c r="J59" s="213">
        <v>235</v>
      </c>
      <c r="K59" s="213">
        <v>225</v>
      </c>
      <c r="L59" s="213">
        <v>235</v>
      </c>
      <c r="M59" s="213">
        <v>235</v>
      </c>
      <c r="N59" s="213">
        <v>235</v>
      </c>
      <c r="O59" s="213">
        <v>225</v>
      </c>
      <c r="P59" s="213">
        <v>225</v>
      </c>
      <c r="Q59" s="213">
        <v>215</v>
      </c>
      <c r="R59" s="213">
        <v>215</v>
      </c>
      <c r="T59" s="213">
        <v>210</v>
      </c>
      <c r="U59" s="213">
        <v>195</v>
      </c>
      <c r="V59" s="213">
        <v>210</v>
      </c>
      <c r="W59" s="213">
        <v>190</v>
      </c>
      <c r="X59" s="213">
        <v>200</v>
      </c>
      <c r="Y59" s="213">
        <v>200</v>
      </c>
      <c r="Z59" s="213">
        <v>220</v>
      </c>
      <c r="AA59" s="213">
        <v>215</v>
      </c>
      <c r="AB59" s="213">
        <v>225</v>
      </c>
      <c r="AC59" s="213">
        <v>245</v>
      </c>
      <c r="AD59" s="213">
        <v>245</v>
      </c>
      <c r="AE59" s="213">
        <v>265</v>
      </c>
      <c r="AF59" s="213">
        <v>245</v>
      </c>
      <c r="AG59" s="213">
        <v>235</v>
      </c>
      <c r="AH59" s="213">
        <v>225</v>
      </c>
      <c r="AI59" s="213">
        <v>215</v>
      </c>
    </row>
    <row r="60" spans="1:35" ht="13" customHeight="1" x14ac:dyDescent="0.25">
      <c r="A60" s="407" t="s">
        <v>304</v>
      </c>
      <c r="B60" s="207" t="s">
        <v>12</v>
      </c>
      <c r="C60" s="213">
        <v>0</v>
      </c>
      <c r="D60" s="213">
        <v>0</v>
      </c>
      <c r="E60" s="213">
        <v>0</v>
      </c>
      <c r="F60" s="213">
        <v>0</v>
      </c>
      <c r="G60" s="213">
        <v>5</v>
      </c>
      <c r="H60" s="213">
        <v>5</v>
      </c>
      <c r="I60" s="213">
        <v>5</v>
      </c>
      <c r="J60" s="213">
        <v>5</v>
      </c>
      <c r="K60" s="213">
        <v>5</v>
      </c>
      <c r="L60" s="213">
        <v>5</v>
      </c>
      <c r="M60" s="213">
        <v>5</v>
      </c>
      <c r="N60" s="213">
        <v>5</v>
      </c>
      <c r="O60" s="213">
        <v>5</v>
      </c>
      <c r="P60" s="213">
        <v>0</v>
      </c>
      <c r="Q60" s="213">
        <v>5</v>
      </c>
      <c r="R60" s="213">
        <v>5</v>
      </c>
      <c r="T60" s="213">
        <v>5</v>
      </c>
      <c r="U60" s="213">
        <v>5</v>
      </c>
      <c r="V60" s="213">
        <v>0</v>
      </c>
      <c r="W60" s="213">
        <v>5</v>
      </c>
      <c r="X60" s="213">
        <v>5</v>
      </c>
      <c r="Y60" s="213">
        <v>5</v>
      </c>
      <c r="Z60" s="213">
        <v>0</v>
      </c>
      <c r="AA60" s="213">
        <v>0</v>
      </c>
      <c r="AB60" s="213">
        <v>0</v>
      </c>
      <c r="AC60" s="213">
        <v>5</v>
      </c>
      <c r="AD60" s="213">
        <v>5</v>
      </c>
      <c r="AE60" s="213">
        <v>5</v>
      </c>
      <c r="AF60" s="213">
        <v>5</v>
      </c>
      <c r="AG60" s="213">
        <v>5</v>
      </c>
      <c r="AH60" s="213">
        <v>5</v>
      </c>
      <c r="AI60" s="213">
        <v>5</v>
      </c>
    </row>
    <row r="61" spans="1:35" ht="13" customHeight="1" x14ac:dyDescent="0.25">
      <c r="A61" s="407" t="s">
        <v>304</v>
      </c>
      <c r="B61" s="207" t="s">
        <v>91</v>
      </c>
      <c r="C61" s="213">
        <v>10</v>
      </c>
      <c r="D61" s="213">
        <v>15</v>
      </c>
      <c r="E61" s="213">
        <v>15</v>
      </c>
      <c r="F61" s="213">
        <v>15</v>
      </c>
      <c r="G61" s="213">
        <v>20</v>
      </c>
      <c r="H61" s="213">
        <v>20</v>
      </c>
      <c r="I61" s="213">
        <v>20</v>
      </c>
      <c r="J61" s="213">
        <v>25</v>
      </c>
      <c r="K61" s="213">
        <v>20</v>
      </c>
      <c r="L61" s="213">
        <v>25</v>
      </c>
      <c r="M61" s="213">
        <v>25</v>
      </c>
      <c r="N61" s="213">
        <v>20</v>
      </c>
      <c r="O61" s="213">
        <v>25</v>
      </c>
      <c r="P61" s="213">
        <v>25</v>
      </c>
      <c r="Q61" s="213">
        <v>25</v>
      </c>
      <c r="R61" s="213">
        <v>25</v>
      </c>
      <c r="T61" s="213">
        <v>15</v>
      </c>
      <c r="U61" s="213">
        <v>15</v>
      </c>
      <c r="V61" s="213">
        <v>15</v>
      </c>
      <c r="W61" s="213">
        <v>20</v>
      </c>
      <c r="X61" s="213">
        <v>25</v>
      </c>
      <c r="Y61" s="213">
        <v>25</v>
      </c>
      <c r="Z61" s="213">
        <v>30</v>
      </c>
      <c r="AA61" s="213">
        <v>40</v>
      </c>
      <c r="AB61" s="213">
        <v>50</v>
      </c>
      <c r="AC61" s="213">
        <v>55</v>
      </c>
      <c r="AD61" s="213">
        <v>55</v>
      </c>
      <c r="AE61" s="213">
        <v>55</v>
      </c>
      <c r="AF61" s="213">
        <v>55</v>
      </c>
      <c r="AG61" s="213">
        <v>55</v>
      </c>
      <c r="AH61" s="213">
        <v>55</v>
      </c>
      <c r="AI61" s="213">
        <v>60</v>
      </c>
    </row>
    <row r="62" spans="1:35" ht="13" customHeight="1" x14ac:dyDescent="0.25">
      <c r="A62" s="407" t="s">
        <v>304</v>
      </c>
      <c r="B62" s="207" t="s">
        <v>59</v>
      </c>
      <c r="C62" s="213">
        <v>340</v>
      </c>
      <c r="D62" s="213">
        <v>340</v>
      </c>
      <c r="E62" s="213">
        <v>345</v>
      </c>
      <c r="F62" s="213">
        <v>330</v>
      </c>
      <c r="G62" s="213">
        <v>340</v>
      </c>
      <c r="H62" s="213">
        <v>315</v>
      </c>
      <c r="I62" s="213">
        <v>335</v>
      </c>
      <c r="J62" s="213">
        <v>345</v>
      </c>
      <c r="K62" s="213">
        <v>340</v>
      </c>
      <c r="L62" s="213">
        <v>340</v>
      </c>
      <c r="M62" s="213">
        <v>340</v>
      </c>
      <c r="N62" s="213">
        <v>350</v>
      </c>
      <c r="O62" s="213">
        <v>345</v>
      </c>
      <c r="P62" s="213">
        <v>340</v>
      </c>
      <c r="Q62" s="213">
        <v>350</v>
      </c>
      <c r="R62" s="213">
        <v>350</v>
      </c>
      <c r="T62" s="213">
        <v>285</v>
      </c>
      <c r="U62" s="213">
        <v>280</v>
      </c>
      <c r="V62" s="213">
        <v>275</v>
      </c>
      <c r="W62" s="213">
        <v>265</v>
      </c>
      <c r="X62" s="213">
        <v>270</v>
      </c>
      <c r="Y62" s="213">
        <v>270</v>
      </c>
      <c r="Z62" s="213">
        <v>265</v>
      </c>
      <c r="AA62" s="213">
        <v>255</v>
      </c>
      <c r="AB62" s="213">
        <v>265</v>
      </c>
      <c r="AC62" s="213">
        <v>270</v>
      </c>
      <c r="AD62" s="213">
        <v>260</v>
      </c>
      <c r="AE62" s="213">
        <v>260</v>
      </c>
      <c r="AF62" s="213">
        <v>260</v>
      </c>
      <c r="AG62" s="213">
        <v>255</v>
      </c>
      <c r="AH62" s="213">
        <v>265</v>
      </c>
      <c r="AI62" s="213">
        <v>260</v>
      </c>
    </row>
    <row r="63" spans="1:35" ht="13" customHeight="1" x14ac:dyDescent="0.25">
      <c r="A63" s="407" t="s">
        <v>304</v>
      </c>
      <c r="B63" s="207" t="s">
        <v>90</v>
      </c>
      <c r="C63" s="213">
        <v>80</v>
      </c>
      <c r="D63" s="213">
        <v>85</v>
      </c>
      <c r="E63" s="213">
        <v>85</v>
      </c>
      <c r="F63" s="213">
        <v>75</v>
      </c>
      <c r="G63" s="213">
        <v>75</v>
      </c>
      <c r="H63" s="213">
        <v>70</v>
      </c>
      <c r="I63" s="213">
        <v>80</v>
      </c>
      <c r="J63" s="213">
        <v>95</v>
      </c>
      <c r="K63" s="213">
        <v>90</v>
      </c>
      <c r="L63" s="213">
        <v>90</v>
      </c>
      <c r="M63" s="213">
        <v>90</v>
      </c>
      <c r="N63" s="213">
        <v>90</v>
      </c>
      <c r="O63" s="213">
        <v>90</v>
      </c>
      <c r="P63" s="213">
        <v>85</v>
      </c>
      <c r="Q63" s="213">
        <v>90</v>
      </c>
      <c r="R63" s="213">
        <v>95</v>
      </c>
      <c r="T63" s="213">
        <v>120</v>
      </c>
      <c r="U63" s="213">
        <v>120</v>
      </c>
      <c r="V63" s="213">
        <v>120</v>
      </c>
      <c r="W63" s="213">
        <v>120</v>
      </c>
      <c r="X63" s="213">
        <v>125</v>
      </c>
      <c r="Y63" s="213">
        <v>110</v>
      </c>
      <c r="Z63" s="213">
        <v>115</v>
      </c>
      <c r="AA63" s="213">
        <v>115</v>
      </c>
      <c r="AB63" s="213">
        <v>100</v>
      </c>
      <c r="AC63" s="213">
        <v>95</v>
      </c>
      <c r="AD63" s="213">
        <v>100</v>
      </c>
      <c r="AE63" s="213">
        <v>100</v>
      </c>
      <c r="AF63" s="213">
        <v>110</v>
      </c>
      <c r="AG63" s="213">
        <v>110</v>
      </c>
      <c r="AH63" s="213">
        <v>115</v>
      </c>
      <c r="AI63" s="213">
        <v>115</v>
      </c>
    </row>
    <row r="64" spans="1:35" ht="13" customHeight="1" x14ac:dyDescent="0.3">
      <c r="A64" s="215" t="s">
        <v>304</v>
      </c>
      <c r="B64" s="409" t="s">
        <v>184</v>
      </c>
      <c r="C64" s="216">
        <v>880</v>
      </c>
      <c r="D64" s="216">
        <v>895</v>
      </c>
      <c r="E64" s="216">
        <v>900</v>
      </c>
      <c r="F64" s="216">
        <v>880</v>
      </c>
      <c r="G64" s="216">
        <v>905</v>
      </c>
      <c r="H64" s="216">
        <v>885</v>
      </c>
      <c r="I64" s="216">
        <v>915</v>
      </c>
      <c r="J64" s="216">
        <v>955</v>
      </c>
      <c r="K64" s="216">
        <v>935</v>
      </c>
      <c r="L64" s="216">
        <v>945</v>
      </c>
      <c r="M64" s="216">
        <v>935</v>
      </c>
      <c r="N64" s="216">
        <v>935</v>
      </c>
      <c r="O64" s="216">
        <v>930</v>
      </c>
      <c r="P64" s="216">
        <v>910</v>
      </c>
      <c r="Q64" s="216">
        <v>915</v>
      </c>
      <c r="R64" s="216">
        <v>920</v>
      </c>
      <c r="S64" s="399"/>
      <c r="T64" s="216">
        <v>2450</v>
      </c>
      <c r="U64" s="216">
        <v>2430</v>
      </c>
      <c r="V64" s="216">
        <v>2395</v>
      </c>
      <c r="W64" s="216">
        <v>2385</v>
      </c>
      <c r="X64" s="216">
        <v>2395</v>
      </c>
      <c r="Y64" s="216">
        <v>2395</v>
      </c>
      <c r="Z64" s="216">
        <v>2425</v>
      </c>
      <c r="AA64" s="216">
        <v>2395</v>
      </c>
      <c r="AB64" s="216">
        <v>2380</v>
      </c>
      <c r="AC64" s="216">
        <v>2395</v>
      </c>
      <c r="AD64" s="216">
        <v>2385</v>
      </c>
      <c r="AE64" s="216">
        <v>2410</v>
      </c>
      <c r="AF64" s="216">
        <v>2395</v>
      </c>
      <c r="AG64" s="216">
        <v>2370</v>
      </c>
      <c r="AH64" s="216">
        <v>2385</v>
      </c>
      <c r="AI64" s="216">
        <v>2350</v>
      </c>
    </row>
    <row r="65" spans="1:35" ht="13" customHeight="1" x14ac:dyDescent="0.25">
      <c r="A65" s="407" t="s">
        <v>197</v>
      </c>
      <c r="B65" s="207" t="s">
        <v>10</v>
      </c>
      <c r="C65" s="212">
        <v>25</v>
      </c>
      <c r="D65" s="212">
        <v>30</v>
      </c>
      <c r="E65" s="212">
        <v>25</v>
      </c>
      <c r="F65" s="212">
        <v>25</v>
      </c>
      <c r="G65" s="212">
        <v>25</v>
      </c>
      <c r="H65" s="212">
        <v>30</v>
      </c>
      <c r="I65" s="212">
        <v>30</v>
      </c>
      <c r="J65" s="212">
        <v>30</v>
      </c>
      <c r="K65" s="212">
        <v>30</v>
      </c>
      <c r="L65" s="212">
        <v>30</v>
      </c>
      <c r="M65" s="212">
        <v>25</v>
      </c>
      <c r="N65" s="212">
        <v>25</v>
      </c>
      <c r="O65" s="212">
        <v>30</v>
      </c>
      <c r="P65" s="212">
        <v>35</v>
      </c>
      <c r="Q65" s="212">
        <v>35</v>
      </c>
      <c r="R65" s="212">
        <v>35</v>
      </c>
      <c r="T65" s="213" t="s">
        <v>266</v>
      </c>
      <c r="U65" s="213" t="s">
        <v>266</v>
      </c>
      <c r="V65" s="213" t="s">
        <v>266</v>
      </c>
      <c r="W65" s="213" t="s">
        <v>266</v>
      </c>
      <c r="X65" s="213" t="s">
        <v>266</v>
      </c>
      <c r="Y65" s="213" t="s">
        <v>266</v>
      </c>
      <c r="Z65" s="213" t="s">
        <v>266</v>
      </c>
      <c r="AA65" s="213" t="s">
        <v>266</v>
      </c>
      <c r="AB65" s="213" t="s">
        <v>266</v>
      </c>
      <c r="AC65" s="213" t="s">
        <v>266</v>
      </c>
      <c r="AD65" s="213" t="s">
        <v>266</v>
      </c>
      <c r="AE65" s="213" t="s">
        <v>266</v>
      </c>
      <c r="AF65" s="213" t="s">
        <v>266</v>
      </c>
      <c r="AG65" s="213" t="s">
        <v>266</v>
      </c>
      <c r="AH65" s="213" t="s">
        <v>266</v>
      </c>
      <c r="AI65" s="213" t="s">
        <v>266</v>
      </c>
    </row>
    <row r="66" spans="1:35" ht="13" customHeight="1" x14ac:dyDescent="0.25">
      <c r="A66" s="407" t="s">
        <v>197</v>
      </c>
      <c r="B66" s="207" t="s">
        <v>11</v>
      </c>
      <c r="C66" s="213">
        <v>355</v>
      </c>
      <c r="D66" s="213">
        <v>335</v>
      </c>
      <c r="E66" s="213">
        <v>350</v>
      </c>
      <c r="F66" s="213">
        <v>365</v>
      </c>
      <c r="G66" s="213">
        <v>370</v>
      </c>
      <c r="H66" s="213">
        <v>370</v>
      </c>
      <c r="I66" s="213">
        <v>415</v>
      </c>
      <c r="J66" s="213">
        <v>445</v>
      </c>
      <c r="K66" s="213">
        <v>475</v>
      </c>
      <c r="L66" s="213">
        <v>485</v>
      </c>
      <c r="M66" s="213">
        <v>490</v>
      </c>
      <c r="N66" s="213">
        <v>500</v>
      </c>
      <c r="O66" s="213">
        <v>505</v>
      </c>
      <c r="P66" s="213">
        <v>510</v>
      </c>
      <c r="Q66" s="213">
        <v>500</v>
      </c>
      <c r="R66" s="213">
        <v>470</v>
      </c>
      <c r="T66" s="213" t="s">
        <v>266</v>
      </c>
      <c r="U66" s="213" t="s">
        <v>266</v>
      </c>
      <c r="V66" s="213" t="s">
        <v>266</v>
      </c>
      <c r="W66" s="213" t="s">
        <v>266</v>
      </c>
      <c r="X66" s="213" t="s">
        <v>266</v>
      </c>
      <c r="Y66" s="213" t="s">
        <v>266</v>
      </c>
      <c r="Z66" s="213" t="s">
        <v>266</v>
      </c>
      <c r="AA66" s="213" t="s">
        <v>266</v>
      </c>
      <c r="AB66" s="213" t="s">
        <v>266</v>
      </c>
      <c r="AC66" s="213" t="s">
        <v>266</v>
      </c>
      <c r="AD66" s="213" t="s">
        <v>266</v>
      </c>
      <c r="AE66" s="213" t="s">
        <v>266</v>
      </c>
      <c r="AF66" s="213" t="s">
        <v>266</v>
      </c>
      <c r="AG66" s="213" t="s">
        <v>266</v>
      </c>
      <c r="AH66" s="213" t="s">
        <v>266</v>
      </c>
      <c r="AI66" s="213" t="s">
        <v>266</v>
      </c>
    </row>
    <row r="67" spans="1:35" ht="13" customHeight="1" x14ac:dyDescent="0.25">
      <c r="A67" s="407" t="s">
        <v>197</v>
      </c>
      <c r="B67" s="207" t="s">
        <v>12</v>
      </c>
      <c r="C67" s="213">
        <v>25</v>
      </c>
      <c r="D67" s="213">
        <v>25</v>
      </c>
      <c r="E67" s="213">
        <v>25</v>
      </c>
      <c r="F67" s="213">
        <v>20</v>
      </c>
      <c r="G67" s="213">
        <v>25</v>
      </c>
      <c r="H67" s="213">
        <v>25</v>
      </c>
      <c r="I67" s="213">
        <v>20</v>
      </c>
      <c r="J67" s="213">
        <v>20</v>
      </c>
      <c r="K67" s="213">
        <v>20</v>
      </c>
      <c r="L67" s="213">
        <v>20</v>
      </c>
      <c r="M67" s="213">
        <v>20</v>
      </c>
      <c r="N67" s="213">
        <v>20</v>
      </c>
      <c r="O67" s="213">
        <v>20</v>
      </c>
      <c r="P67" s="213">
        <v>20</v>
      </c>
      <c r="Q67" s="213">
        <v>20</v>
      </c>
      <c r="R67" s="213">
        <v>15</v>
      </c>
      <c r="T67" s="213" t="s">
        <v>266</v>
      </c>
      <c r="U67" s="213" t="s">
        <v>266</v>
      </c>
      <c r="V67" s="213" t="s">
        <v>266</v>
      </c>
      <c r="W67" s="213" t="s">
        <v>266</v>
      </c>
      <c r="X67" s="213" t="s">
        <v>266</v>
      </c>
      <c r="Y67" s="213" t="s">
        <v>266</v>
      </c>
      <c r="Z67" s="213" t="s">
        <v>266</v>
      </c>
      <c r="AA67" s="213" t="s">
        <v>266</v>
      </c>
      <c r="AB67" s="213" t="s">
        <v>266</v>
      </c>
      <c r="AC67" s="213" t="s">
        <v>266</v>
      </c>
      <c r="AD67" s="213" t="s">
        <v>266</v>
      </c>
      <c r="AE67" s="213" t="s">
        <v>266</v>
      </c>
      <c r="AF67" s="213" t="s">
        <v>266</v>
      </c>
      <c r="AG67" s="213" t="s">
        <v>266</v>
      </c>
      <c r="AH67" s="213" t="s">
        <v>266</v>
      </c>
      <c r="AI67" s="213" t="s">
        <v>266</v>
      </c>
    </row>
    <row r="68" spans="1:35" ht="13" customHeight="1" x14ac:dyDescent="0.25">
      <c r="A68" s="407" t="s">
        <v>197</v>
      </c>
      <c r="B68" s="207" t="s">
        <v>91</v>
      </c>
      <c r="C68" s="213">
        <v>15</v>
      </c>
      <c r="D68" s="213">
        <v>20</v>
      </c>
      <c r="E68" s="213">
        <v>30</v>
      </c>
      <c r="F68" s="213">
        <v>30</v>
      </c>
      <c r="G68" s="213">
        <v>30</v>
      </c>
      <c r="H68" s="213">
        <v>35</v>
      </c>
      <c r="I68" s="213">
        <v>50</v>
      </c>
      <c r="J68" s="213">
        <v>70</v>
      </c>
      <c r="K68" s="213">
        <v>65</v>
      </c>
      <c r="L68" s="213">
        <v>75</v>
      </c>
      <c r="M68" s="213">
        <v>70</v>
      </c>
      <c r="N68" s="213">
        <v>60</v>
      </c>
      <c r="O68" s="213">
        <v>60</v>
      </c>
      <c r="P68" s="213">
        <v>60</v>
      </c>
      <c r="Q68" s="213">
        <v>60</v>
      </c>
      <c r="R68" s="213">
        <v>60</v>
      </c>
      <c r="T68" s="213" t="s">
        <v>266</v>
      </c>
      <c r="U68" s="213" t="s">
        <v>266</v>
      </c>
      <c r="V68" s="213" t="s">
        <v>266</v>
      </c>
      <c r="W68" s="213" t="s">
        <v>266</v>
      </c>
      <c r="X68" s="213" t="s">
        <v>266</v>
      </c>
      <c r="Y68" s="213" t="s">
        <v>266</v>
      </c>
      <c r="Z68" s="213" t="s">
        <v>266</v>
      </c>
      <c r="AA68" s="213" t="s">
        <v>266</v>
      </c>
      <c r="AB68" s="213" t="s">
        <v>266</v>
      </c>
      <c r="AC68" s="213" t="s">
        <v>266</v>
      </c>
      <c r="AD68" s="213" t="s">
        <v>266</v>
      </c>
      <c r="AE68" s="213" t="s">
        <v>266</v>
      </c>
      <c r="AF68" s="213" t="s">
        <v>266</v>
      </c>
      <c r="AG68" s="213" t="s">
        <v>266</v>
      </c>
      <c r="AH68" s="213" t="s">
        <v>266</v>
      </c>
      <c r="AI68" s="213" t="s">
        <v>266</v>
      </c>
    </row>
    <row r="69" spans="1:35" ht="13" customHeight="1" x14ac:dyDescent="0.25">
      <c r="A69" s="407" t="s">
        <v>197</v>
      </c>
      <c r="B69" s="207" t="s">
        <v>59</v>
      </c>
      <c r="C69" s="213">
        <v>350</v>
      </c>
      <c r="D69" s="213">
        <v>365</v>
      </c>
      <c r="E69" s="213">
        <v>350</v>
      </c>
      <c r="F69" s="213">
        <v>335</v>
      </c>
      <c r="G69" s="213">
        <v>360</v>
      </c>
      <c r="H69" s="213">
        <v>365</v>
      </c>
      <c r="I69" s="213">
        <v>365</v>
      </c>
      <c r="J69" s="213">
        <v>370</v>
      </c>
      <c r="K69" s="213">
        <v>370</v>
      </c>
      <c r="L69" s="213">
        <v>370</v>
      </c>
      <c r="M69" s="213">
        <v>370</v>
      </c>
      <c r="N69" s="213">
        <v>385</v>
      </c>
      <c r="O69" s="213">
        <v>405</v>
      </c>
      <c r="P69" s="213">
        <v>380</v>
      </c>
      <c r="Q69" s="213">
        <v>400</v>
      </c>
      <c r="R69" s="213">
        <v>400</v>
      </c>
      <c r="T69" s="213" t="s">
        <v>266</v>
      </c>
      <c r="U69" s="213" t="s">
        <v>266</v>
      </c>
      <c r="V69" s="213" t="s">
        <v>266</v>
      </c>
      <c r="W69" s="213" t="s">
        <v>266</v>
      </c>
      <c r="X69" s="213" t="s">
        <v>266</v>
      </c>
      <c r="Y69" s="213" t="s">
        <v>266</v>
      </c>
      <c r="Z69" s="213" t="s">
        <v>266</v>
      </c>
      <c r="AA69" s="213" t="s">
        <v>266</v>
      </c>
      <c r="AB69" s="213" t="s">
        <v>266</v>
      </c>
      <c r="AC69" s="213" t="s">
        <v>266</v>
      </c>
      <c r="AD69" s="213" t="s">
        <v>266</v>
      </c>
      <c r="AE69" s="213" t="s">
        <v>266</v>
      </c>
      <c r="AF69" s="213" t="s">
        <v>266</v>
      </c>
      <c r="AG69" s="213" t="s">
        <v>266</v>
      </c>
      <c r="AH69" s="213" t="s">
        <v>266</v>
      </c>
      <c r="AI69" s="213" t="s">
        <v>266</v>
      </c>
    </row>
    <row r="70" spans="1:35" ht="13" customHeight="1" x14ac:dyDescent="0.25">
      <c r="A70" s="407" t="s">
        <v>197</v>
      </c>
      <c r="B70" s="207" t="s">
        <v>90</v>
      </c>
      <c r="C70" s="213">
        <v>205</v>
      </c>
      <c r="D70" s="213">
        <v>205</v>
      </c>
      <c r="E70" s="213">
        <v>215</v>
      </c>
      <c r="F70" s="213">
        <v>210</v>
      </c>
      <c r="G70" s="213">
        <v>215</v>
      </c>
      <c r="H70" s="213">
        <v>230</v>
      </c>
      <c r="I70" s="213">
        <v>260</v>
      </c>
      <c r="J70" s="213">
        <v>270</v>
      </c>
      <c r="K70" s="213">
        <v>265</v>
      </c>
      <c r="L70" s="213">
        <v>255</v>
      </c>
      <c r="M70" s="213">
        <v>240</v>
      </c>
      <c r="N70" s="213">
        <v>235</v>
      </c>
      <c r="O70" s="213">
        <v>235</v>
      </c>
      <c r="P70" s="213">
        <v>260</v>
      </c>
      <c r="Q70" s="213">
        <v>250</v>
      </c>
      <c r="R70" s="213">
        <v>240</v>
      </c>
      <c r="T70" s="213" t="s">
        <v>266</v>
      </c>
      <c r="U70" s="213" t="s">
        <v>266</v>
      </c>
      <c r="V70" s="213" t="s">
        <v>266</v>
      </c>
      <c r="W70" s="213" t="s">
        <v>266</v>
      </c>
      <c r="X70" s="213" t="s">
        <v>266</v>
      </c>
      <c r="Y70" s="213" t="s">
        <v>266</v>
      </c>
      <c r="Z70" s="213" t="s">
        <v>266</v>
      </c>
      <c r="AA70" s="213" t="s">
        <v>266</v>
      </c>
      <c r="AB70" s="213" t="s">
        <v>266</v>
      </c>
      <c r="AC70" s="213" t="s">
        <v>266</v>
      </c>
      <c r="AD70" s="213" t="s">
        <v>266</v>
      </c>
      <c r="AE70" s="213" t="s">
        <v>266</v>
      </c>
      <c r="AF70" s="213" t="s">
        <v>266</v>
      </c>
      <c r="AG70" s="213" t="s">
        <v>266</v>
      </c>
      <c r="AH70" s="213" t="s">
        <v>266</v>
      </c>
      <c r="AI70" s="213" t="s">
        <v>266</v>
      </c>
    </row>
    <row r="71" spans="1:35" ht="13" customHeight="1" x14ac:dyDescent="0.3">
      <c r="A71" s="215" t="s">
        <v>197</v>
      </c>
      <c r="B71" s="409" t="s">
        <v>184</v>
      </c>
      <c r="C71" s="216">
        <v>975</v>
      </c>
      <c r="D71" s="216">
        <v>980</v>
      </c>
      <c r="E71" s="216">
        <v>990</v>
      </c>
      <c r="F71" s="216">
        <v>985</v>
      </c>
      <c r="G71" s="216">
        <v>1030</v>
      </c>
      <c r="H71" s="216">
        <v>1055</v>
      </c>
      <c r="I71" s="216">
        <v>1140</v>
      </c>
      <c r="J71" s="216">
        <v>1210</v>
      </c>
      <c r="K71" s="216">
        <v>1225</v>
      </c>
      <c r="L71" s="216">
        <v>1235</v>
      </c>
      <c r="M71" s="216">
        <v>1210</v>
      </c>
      <c r="N71" s="216">
        <v>1230</v>
      </c>
      <c r="O71" s="216">
        <v>1260</v>
      </c>
      <c r="P71" s="216">
        <v>1260</v>
      </c>
      <c r="Q71" s="216">
        <v>1260</v>
      </c>
      <c r="R71" s="216">
        <v>1220</v>
      </c>
      <c r="S71" s="399"/>
      <c r="T71" s="213" t="s">
        <v>266</v>
      </c>
      <c r="U71" s="213" t="s">
        <v>266</v>
      </c>
      <c r="V71" s="213" t="s">
        <v>266</v>
      </c>
      <c r="W71" s="213" t="s">
        <v>266</v>
      </c>
      <c r="X71" s="213" t="s">
        <v>266</v>
      </c>
      <c r="Y71" s="213" t="s">
        <v>266</v>
      </c>
      <c r="Z71" s="213" t="s">
        <v>266</v>
      </c>
      <c r="AA71" s="213" t="s">
        <v>266</v>
      </c>
      <c r="AB71" s="213" t="s">
        <v>266</v>
      </c>
      <c r="AC71" s="213" t="s">
        <v>266</v>
      </c>
      <c r="AD71" s="213" t="s">
        <v>266</v>
      </c>
      <c r="AE71" s="213" t="s">
        <v>266</v>
      </c>
      <c r="AF71" s="213" t="s">
        <v>266</v>
      </c>
      <c r="AG71" s="213" t="s">
        <v>266</v>
      </c>
      <c r="AH71" s="213" t="s">
        <v>266</v>
      </c>
      <c r="AI71" s="213" t="s">
        <v>266</v>
      </c>
    </row>
    <row r="72" spans="1:35" ht="13" customHeight="1" x14ac:dyDescent="0.25">
      <c r="A72" s="407" t="s">
        <v>198</v>
      </c>
      <c r="B72" s="207" t="s">
        <v>10</v>
      </c>
      <c r="C72" s="212">
        <v>40</v>
      </c>
      <c r="D72" s="212">
        <v>40</v>
      </c>
      <c r="E72" s="212">
        <v>35</v>
      </c>
      <c r="F72" s="212">
        <v>35</v>
      </c>
      <c r="G72" s="212">
        <v>40</v>
      </c>
      <c r="H72" s="212">
        <v>35</v>
      </c>
      <c r="I72" s="212">
        <v>35</v>
      </c>
      <c r="J72" s="212">
        <v>35</v>
      </c>
      <c r="K72" s="212">
        <v>30</v>
      </c>
      <c r="L72" s="212">
        <v>30</v>
      </c>
      <c r="M72" s="212">
        <v>35</v>
      </c>
      <c r="N72" s="212">
        <v>35</v>
      </c>
      <c r="O72" s="212">
        <v>30</v>
      </c>
      <c r="P72" s="212">
        <v>35</v>
      </c>
      <c r="Q72" s="212">
        <v>30</v>
      </c>
      <c r="R72" s="212">
        <v>25</v>
      </c>
      <c r="T72" s="212">
        <v>455</v>
      </c>
      <c r="U72" s="212">
        <v>460</v>
      </c>
      <c r="V72" s="212">
        <v>445</v>
      </c>
      <c r="W72" s="212">
        <v>445</v>
      </c>
      <c r="X72" s="212">
        <v>455</v>
      </c>
      <c r="Y72" s="212">
        <v>435</v>
      </c>
      <c r="Z72" s="212">
        <v>440</v>
      </c>
      <c r="AA72" s="212">
        <v>435</v>
      </c>
      <c r="AB72" s="212">
        <v>440</v>
      </c>
      <c r="AC72" s="212">
        <v>435</v>
      </c>
      <c r="AD72" s="212">
        <v>445</v>
      </c>
      <c r="AE72" s="212">
        <v>440</v>
      </c>
      <c r="AF72" s="212">
        <v>425</v>
      </c>
      <c r="AG72" s="212">
        <v>425</v>
      </c>
      <c r="AH72" s="212">
        <v>425</v>
      </c>
      <c r="AI72" s="212">
        <v>425</v>
      </c>
    </row>
    <row r="73" spans="1:35" ht="13" customHeight="1" x14ac:dyDescent="0.25">
      <c r="A73" s="407" t="s">
        <v>198</v>
      </c>
      <c r="B73" s="207" t="s">
        <v>11</v>
      </c>
      <c r="C73" s="213">
        <v>200</v>
      </c>
      <c r="D73" s="213">
        <v>185</v>
      </c>
      <c r="E73" s="213">
        <v>190</v>
      </c>
      <c r="F73" s="213">
        <v>185</v>
      </c>
      <c r="G73" s="213">
        <v>195</v>
      </c>
      <c r="H73" s="213">
        <v>185</v>
      </c>
      <c r="I73" s="213">
        <v>215</v>
      </c>
      <c r="J73" s="213">
        <v>225</v>
      </c>
      <c r="K73" s="213">
        <v>250</v>
      </c>
      <c r="L73" s="213">
        <v>275</v>
      </c>
      <c r="M73" s="213">
        <v>275</v>
      </c>
      <c r="N73" s="213">
        <v>275</v>
      </c>
      <c r="O73" s="213">
        <v>280</v>
      </c>
      <c r="P73" s="213">
        <v>255</v>
      </c>
      <c r="Q73" s="213">
        <v>240</v>
      </c>
      <c r="R73" s="213">
        <v>230</v>
      </c>
      <c r="T73" s="213">
        <v>85</v>
      </c>
      <c r="U73" s="213">
        <v>80</v>
      </c>
      <c r="V73" s="213">
        <v>90</v>
      </c>
      <c r="W73" s="213">
        <v>85</v>
      </c>
      <c r="X73" s="213">
        <v>95</v>
      </c>
      <c r="Y73" s="213">
        <v>95</v>
      </c>
      <c r="Z73" s="213">
        <v>100</v>
      </c>
      <c r="AA73" s="213">
        <v>110</v>
      </c>
      <c r="AB73" s="213">
        <v>130</v>
      </c>
      <c r="AC73" s="213">
        <v>130</v>
      </c>
      <c r="AD73" s="213">
        <v>130</v>
      </c>
      <c r="AE73" s="213">
        <v>135</v>
      </c>
      <c r="AF73" s="213">
        <v>145</v>
      </c>
      <c r="AG73" s="213">
        <v>140</v>
      </c>
      <c r="AH73" s="213">
        <v>125</v>
      </c>
      <c r="AI73" s="213">
        <v>110</v>
      </c>
    </row>
    <row r="74" spans="1:35" ht="13" customHeight="1" x14ac:dyDescent="0.25">
      <c r="A74" s="407" t="s">
        <v>198</v>
      </c>
      <c r="B74" s="207" t="s">
        <v>12</v>
      </c>
      <c r="C74" s="213">
        <v>0</v>
      </c>
      <c r="D74" s="213">
        <v>0</v>
      </c>
      <c r="E74" s="213">
        <v>5</v>
      </c>
      <c r="F74" s="213">
        <v>5</v>
      </c>
      <c r="G74" s="213">
        <v>5</v>
      </c>
      <c r="H74" s="213">
        <v>5</v>
      </c>
      <c r="I74" s="213">
        <v>5</v>
      </c>
      <c r="J74" s="213">
        <v>5</v>
      </c>
      <c r="K74" s="213">
        <v>5</v>
      </c>
      <c r="L74" s="213">
        <v>5</v>
      </c>
      <c r="M74" s="213">
        <v>5</v>
      </c>
      <c r="N74" s="213">
        <v>5</v>
      </c>
      <c r="O74" s="213">
        <v>0</v>
      </c>
      <c r="P74" s="213">
        <v>5</v>
      </c>
      <c r="Q74" s="213">
        <v>0</v>
      </c>
      <c r="R74" s="213">
        <v>5</v>
      </c>
      <c r="T74" s="213">
        <v>0</v>
      </c>
      <c r="U74" s="213">
        <v>5</v>
      </c>
      <c r="V74" s="213">
        <v>5</v>
      </c>
      <c r="W74" s="213">
        <v>5</v>
      </c>
      <c r="X74" s="213">
        <v>5</v>
      </c>
      <c r="Y74" s="213">
        <v>5</v>
      </c>
      <c r="Z74" s="213">
        <v>5</v>
      </c>
      <c r="AA74" s="213">
        <v>5</v>
      </c>
      <c r="AB74" s="213">
        <v>5</v>
      </c>
      <c r="AC74" s="213">
        <v>5</v>
      </c>
      <c r="AD74" s="213">
        <v>5</v>
      </c>
      <c r="AE74" s="213">
        <v>5</v>
      </c>
      <c r="AF74" s="213">
        <v>5</v>
      </c>
      <c r="AG74" s="213">
        <v>5</v>
      </c>
      <c r="AH74" s="213">
        <v>5</v>
      </c>
      <c r="AI74" s="213">
        <v>5</v>
      </c>
    </row>
    <row r="75" spans="1:35" ht="13" customHeight="1" x14ac:dyDescent="0.25">
      <c r="A75" s="407" t="s">
        <v>198</v>
      </c>
      <c r="B75" s="207" t="s">
        <v>91</v>
      </c>
      <c r="C75" s="213">
        <v>10</v>
      </c>
      <c r="D75" s="213">
        <v>15</v>
      </c>
      <c r="E75" s="213">
        <v>15</v>
      </c>
      <c r="F75" s="213">
        <v>15</v>
      </c>
      <c r="G75" s="213">
        <v>20</v>
      </c>
      <c r="H75" s="213">
        <v>20</v>
      </c>
      <c r="I75" s="213">
        <v>30</v>
      </c>
      <c r="J75" s="213">
        <v>30</v>
      </c>
      <c r="K75" s="213">
        <v>25</v>
      </c>
      <c r="L75" s="213">
        <v>25</v>
      </c>
      <c r="M75" s="213">
        <v>25</v>
      </c>
      <c r="N75" s="213">
        <v>20</v>
      </c>
      <c r="O75" s="213">
        <v>25</v>
      </c>
      <c r="P75" s="213">
        <v>25</v>
      </c>
      <c r="Q75" s="213">
        <v>25</v>
      </c>
      <c r="R75" s="213">
        <v>20</v>
      </c>
      <c r="T75" s="213">
        <v>5</v>
      </c>
      <c r="U75" s="213">
        <v>5</v>
      </c>
      <c r="V75" s="213">
        <v>10</v>
      </c>
      <c r="W75" s="213">
        <v>10</v>
      </c>
      <c r="X75" s="213">
        <v>10</v>
      </c>
      <c r="Y75" s="213">
        <v>15</v>
      </c>
      <c r="Z75" s="213">
        <v>15</v>
      </c>
      <c r="AA75" s="213">
        <v>20</v>
      </c>
      <c r="AB75" s="213">
        <v>20</v>
      </c>
      <c r="AC75" s="213">
        <v>25</v>
      </c>
      <c r="AD75" s="213">
        <v>20</v>
      </c>
      <c r="AE75" s="213">
        <v>15</v>
      </c>
      <c r="AF75" s="213">
        <v>20</v>
      </c>
      <c r="AG75" s="213">
        <v>15</v>
      </c>
      <c r="AH75" s="213">
        <v>15</v>
      </c>
      <c r="AI75" s="213">
        <v>20</v>
      </c>
    </row>
    <row r="76" spans="1:35" ht="13" customHeight="1" x14ac:dyDescent="0.25">
      <c r="A76" s="407" t="s">
        <v>198</v>
      </c>
      <c r="B76" s="207" t="s">
        <v>59</v>
      </c>
      <c r="C76" s="213">
        <v>195</v>
      </c>
      <c r="D76" s="213">
        <v>195</v>
      </c>
      <c r="E76" s="213">
        <v>190</v>
      </c>
      <c r="F76" s="213">
        <v>190</v>
      </c>
      <c r="G76" s="213">
        <v>200</v>
      </c>
      <c r="H76" s="213">
        <v>185</v>
      </c>
      <c r="I76" s="213">
        <v>195</v>
      </c>
      <c r="J76" s="213">
        <v>190</v>
      </c>
      <c r="K76" s="213">
        <v>200</v>
      </c>
      <c r="L76" s="213">
        <v>200</v>
      </c>
      <c r="M76" s="213">
        <v>210</v>
      </c>
      <c r="N76" s="213">
        <v>205</v>
      </c>
      <c r="O76" s="213">
        <v>210</v>
      </c>
      <c r="P76" s="213">
        <v>200</v>
      </c>
      <c r="Q76" s="213">
        <v>210</v>
      </c>
      <c r="R76" s="213">
        <v>215</v>
      </c>
      <c r="T76" s="213">
        <v>70</v>
      </c>
      <c r="U76" s="213">
        <v>70</v>
      </c>
      <c r="V76" s="213">
        <v>80</v>
      </c>
      <c r="W76" s="213">
        <v>70</v>
      </c>
      <c r="X76" s="213">
        <v>75</v>
      </c>
      <c r="Y76" s="213">
        <v>75</v>
      </c>
      <c r="Z76" s="213">
        <v>80</v>
      </c>
      <c r="AA76" s="213">
        <v>75</v>
      </c>
      <c r="AB76" s="213">
        <v>75</v>
      </c>
      <c r="AC76" s="213">
        <v>70</v>
      </c>
      <c r="AD76" s="213">
        <v>65</v>
      </c>
      <c r="AE76" s="213">
        <v>70</v>
      </c>
      <c r="AF76" s="213">
        <v>65</v>
      </c>
      <c r="AG76" s="213">
        <v>65</v>
      </c>
      <c r="AH76" s="213">
        <v>70</v>
      </c>
      <c r="AI76" s="213">
        <v>75</v>
      </c>
    </row>
    <row r="77" spans="1:35" ht="13" customHeight="1" x14ac:dyDescent="0.25">
      <c r="A77" s="407" t="s">
        <v>198</v>
      </c>
      <c r="B77" s="207" t="s">
        <v>90</v>
      </c>
      <c r="C77" s="213">
        <v>80</v>
      </c>
      <c r="D77" s="213">
        <v>80</v>
      </c>
      <c r="E77" s="213">
        <v>80</v>
      </c>
      <c r="F77" s="213">
        <v>75</v>
      </c>
      <c r="G77" s="213">
        <v>80</v>
      </c>
      <c r="H77" s="213">
        <v>85</v>
      </c>
      <c r="I77" s="213">
        <v>90</v>
      </c>
      <c r="J77" s="213">
        <v>110</v>
      </c>
      <c r="K77" s="213">
        <v>120</v>
      </c>
      <c r="L77" s="213">
        <v>125</v>
      </c>
      <c r="M77" s="213">
        <v>115</v>
      </c>
      <c r="N77" s="213">
        <v>115</v>
      </c>
      <c r="O77" s="213">
        <v>110</v>
      </c>
      <c r="P77" s="213">
        <v>110</v>
      </c>
      <c r="Q77" s="213">
        <v>100</v>
      </c>
      <c r="R77" s="213">
        <v>90</v>
      </c>
      <c r="T77" s="213">
        <v>50</v>
      </c>
      <c r="U77" s="213">
        <v>50</v>
      </c>
      <c r="V77" s="213">
        <v>45</v>
      </c>
      <c r="W77" s="213">
        <v>55</v>
      </c>
      <c r="X77" s="213">
        <v>60</v>
      </c>
      <c r="Y77" s="213">
        <v>65</v>
      </c>
      <c r="Z77" s="213">
        <v>70</v>
      </c>
      <c r="AA77" s="213">
        <v>75</v>
      </c>
      <c r="AB77" s="213">
        <v>70</v>
      </c>
      <c r="AC77" s="213">
        <v>70</v>
      </c>
      <c r="AD77" s="213">
        <v>70</v>
      </c>
      <c r="AE77" s="213">
        <v>70</v>
      </c>
      <c r="AF77" s="213">
        <v>70</v>
      </c>
      <c r="AG77" s="213">
        <v>60</v>
      </c>
      <c r="AH77" s="213">
        <v>65</v>
      </c>
      <c r="AI77" s="213">
        <v>75</v>
      </c>
    </row>
    <row r="78" spans="1:35" ht="13" customHeight="1" x14ac:dyDescent="0.3">
      <c r="A78" s="215" t="s">
        <v>198</v>
      </c>
      <c r="B78" s="409" t="s">
        <v>184</v>
      </c>
      <c r="C78" s="216">
        <v>525</v>
      </c>
      <c r="D78" s="216">
        <v>520</v>
      </c>
      <c r="E78" s="216">
        <v>510</v>
      </c>
      <c r="F78" s="216">
        <v>500</v>
      </c>
      <c r="G78" s="216">
        <v>535</v>
      </c>
      <c r="H78" s="216">
        <v>520</v>
      </c>
      <c r="I78" s="216">
        <v>565</v>
      </c>
      <c r="J78" s="216">
        <v>595</v>
      </c>
      <c r="K78" s="216">
        <v>630</v>
      </c>
      <c r="L78" s="216">
        <v>660</v>
      </c>
      <c r="M78" s="216">
        <v>665</v>
      </c>
      <c r="N78" s="216">
        <v>650</v>
      </c>
      <c r="O78" s="216">
        <v>660</v>
      </c>
      <c r="P78" s="216">
        <v>635</v>
      </c>
      <c r="Q78" s="216">
        <v>605</v>
      </c>
      <c r="R78" s="216">
        <v>585</v>
      </c>
      <c r="S78" s="399"/>
      <c r="T78" s="216">
        <v>670</v>
      </c>
      <c r="U78" s="216">
        <v>670</v>
      </c>
      <c r="V78" s="216">
        <v>670</v>
      </c>
      <c r="W78" s="216">
        <v>670</v>
      </c>
      <c r="X78" s="216">
        <v>700</v>
      </c>
      <c r="Y78" s="216">
        <v>690</v>
      </c>
      <c r="Z78" s="216">
        <v>700</v>
      </c>
      <c r="AA78" s="216">
        <v>720</v>
      </c>
      <c r="AB78" s="216">
        <v>735</v>
      </c>
      <c r="AC78" s="216">
        <v>735</v>
      </c>
      <c r="AD78" s="216">
        <v>735</v>
      </c>
      <c r="AE78" s="216">
        <v>735</v>
      </c>
      <c r="AF78" s="216">
        <v>730</v>
      </c>
      <c r="AG78" s="216">
        <v>705</v>
      </c>
      <c r="AH78" s="216">
        <v>705</v>
      </c>
      <c r="AI78" s="216">
        <v>705</v>
      </c>
    </row>
    <row r="79" spans="1:35" ht="13" customHeight="1" x14ac:dyDescent="0.25">
      <c r="A79" s="407" t="s">
        <v>199</v>
      </c>
      <c r="B79" s="207" t="s">
        <v>10</v>
      </c>
      <c r="C79" s="212">
        <v>45</v>
      </c>
      <c r="D79" s="212">
        <v>40</v>
      </c>
      <c r="E79" s="212">
        <v>40</v>
      </c>
      <c r="F79" s="212">
        <v>40</v>
      </c>
      <c r="G79" s="212">
        <v>40</v>
      </c>
      <c r="H79" s="212">
        <v>40</v>
      </c>
      <c r="I79" s="212">
        <v>45</v>
      </c>
      <c r="J79" s="212">
        <v>45</v>
      </c>
      <c r="K79" s="212">
        <v>40</v>
      </c>
      <c r="L79" s="212">
        <v>35</v>
      </c>
      <c r="M79" s="212">
        <v>35</v>
      </c>
      <c r="N79" s="212">
        <v>40</v>
      </c>
      <c r="O79" s="212">
        <v>45</v>
      </c>
      <c r="P79" s="212">
        <v>40</v>
      </c>
      <c r="Q79" s="212">
        <v>45</v>
      </c>
      <c r="R79" s="212">
        <v>45</v>
      </c>
      <c r="T79" s="212">
        <v>15</v>
      </c>
      <c r="U79" s="212">
        <v>20</v>
      </c>
      <c r="V79" s="212">
        <v>20</v>
      </c>
      <c r="W79" s="212">
        <v>20</v>
      </c>
      <c r="X79" s="212">
        <v>20</v>
      </c>
      <c r="Y79" s="212">
        <v>15</v>
      </c>
      <c r="Z79" s="212">
        <v>15</v>
      </c>
      <c r="AA79" s="212">
        <v>15</v>
      </c>
      <c r="AB79" s="212">
        <v>20</v>
      </c>
      <c r="AC79" s="212">
        <v>20</v>
      </c>
      <c r="AD79" s="212">
        <v>20</v>
      </c>
      <c r="AE79" s="212">
        <v>20</v>
      </c>
      <c r="AF79" s="212">
        <v>15</v>
      </c>
      <c r="AG79" s="212">
        <v>15</v>
      </c>
      <c r="AH79" s="212">
        <v>15</v>
      </c>
      <c r="AI79" s="212">
        <v>15</v>
      </c>
    </row>
    <row r="80" spans="1:35" ht="13" customHeight="1" x14ac:dyDescent="0.25">
      <c r="A80" s="407" t="s">
        <v>199</v>
      </c>
      <c r="B80" s="207" t="s">
        <v>11</v>
      </c>
      <c r="C80" s="213">
        <v>430</v>
      </c>
      <c r="D80" s="213">
        <v>415</v>
      </c>
      <c r="E80" s="213">
        <v>410</v>
      </c>
      <c r="F80" s="213">
        <v>430</v>
      </c>
      <c r="G80" s="213">
        <v>460</v>
      </c>
      <c r="H80" s="213">
        <v>450</v>
      </c>
      <c r="I80" s="213">
        <v>490</v>
      </c>
      <c r="J80" s="213">
        <v>530</v>
      </c>
      <c r="K80" s="213">
        <v>595</v>
      </c>
      <c r="L80" s="213">
        <v>640</v>
      </c>
      <c r="M80" s="213">
        <v>585</v>
      </c>
      <c r="N80" s="213">
        <v>590</v>
      </c>
      <c r="O80" s="213">
        <v>585</v>
      </c>
      <c r="P80" s="213">
        <v>535</v>
      </c>
      <c r="Q80" s="213">
        <v>470</v>
      </c>
      <c r="R80" s="213">
        <v>445</v>
      </c>
      <c r="T80" s="213">
        <v>15</v>
      </c>
      <c r="U80" s="213">
        <v>15</v>
      </c>
      <c r="V80" s="213">
        <v>20</v>
      </c>
      <c r="W80" s="213">
        <v>15</v>
      </c>
      <c r="X80" s="213">
        <v>20</v>
      </c>
      <c r="Y80" s="213">
        <v>15</v>
      </c>
      <c r="Z80" s="213">
        <v>15</v>
      </c>
      <c r="AA80" s="213">
        <v>15</v>
      </c>
      <c r="AB80" s="213">
        <v>15</v>
      </c>
      <c r="AC80" s="213">
        <v>20</v>
      </c>
      <c r="AD80" s="213">
        <v>15</v>
      </c>
      <c r="AE80" s="213">
        <v>20</v>
      </c>
      <c r="AF80" s="213">
        <v>20</v>
      </c>
      <c r="AG80" s="213">
        <v>15</v>
      </c>
      <c r="AH80" s="213">
        <v>15</v>
      </c>
      <c r="AI80" s="213">
        <v>20</v>
      </c>
    </row>
    <row r="81" spans="1:35" ht="13" customHeight="1" x14ac:dyDescent="0.25">
      <c r="A81" s="407" t="s">
        <v>199</v>
      </c>
      <c r="B81" s="207" t="s">
        <v>12</v>
      </c>
      <c r="C81" s="213">
        <v>5</v>
      </c>
      <c r="D81" s="213">
        <v>5</v>
      </c>
      <c r="E81" s="213">
        <v>5</v>
      </c>
      <c r="F81" s="213">
        <v>5</v>
      </c>
      <c r="G81" s="213">
        <v>5</v>
      </c>
      <c r="H81" s="213">
        <v>5</v>
      </c>
      <c r="I81" s="213">
        <v>5</v>
      </c>
      <c r="J81" s="213">
        <v>5</v>
      </c>
      <c r="K81" s="213">
        <v>5</v>
      </c>
      <c r="L81" s="213">
        <v>5</v>
      </c>
      <c r="M81" s="213">
        <v>5</v>
      </c>
      <c r="N81" s="213">
        <v>5</v>
      </c>
      <c r="O81" s="213">
        <v>5</v>
      </c>
      <c r="P81" s="213">
        <v>5</v>
      </c>
      <c r="Q81" s="213">
        <v>5</v>
      </c>
      <c r="R81" s="213">
        <v>5</v>
      </c>
      <c r="T81" s="213" t="s">
        <v>266</v>
      </c>
      <c r="U81" s="213" t="s">
        <v>266</v>
      </c>
      <c r="V81" s="213">
        <v>0</v>
      </c>
      <c r="W81" s="213" t="s">
        <v>266</v>
      </c>
      <c r="X81" s="213" t="s">
        <v>266</v>
      </c>
      <c r="Y81" s="213">
        <v>0</v>
      </c>
      <c r="Z81" s="213">
        <v>0</v>
      </c>
      <c r="AA81" s="213">
        <v>0</v>
      </c>
      <c r="AB81" s="213">
        <v>0</v>
      </c>
      <c r="AC81" s="213">
        <v>0</v>
      </c>
      <c r="AD81" s="213">
        <v>0</v>
      </c>
      <c r="AE81" s="213">
        <v>0</v>
      </c>
      <c r="AF81" s="213">
        <v>0</v>
      </c>
      <c r="AG81" s="213">
        <v>0</v>
      </c>
      <c r="AH81" s="213">
        <v>0</v>
      </c>
      <c r="AI81" s="213">
        <v>0</v>
      </c>
    </row>
    <row r="82" spans="1:35" ht="13" customHeight="1" x14ac:dyDescent="0.25">
      <c r="A82" s="407" t="s">
        <v>199</v>
      </c>
      <c r="B82" s="207" t="s">
        <v>91</v>
      </c>
      <c r="C82" s="213">
        <v>10</v>
      </c>
      <c r="D82" s="213">
        <v>25</v>
      </c>
      <c r="E82" s="213">
        <v>25</v>
      </c>
      <c r="F82" s="213">
        <v>30</v>
      </c>
      <c r="G82" s="213">
        <v>35</v>
      </c>
      <c r="H82" s="213">
        <v>45</v>
      </c>
      <c r="I82" s="213">
        <v>60</v>
      </c>
      <c r="J82" s="213">
        <v>55</v>
      </c>
      <c r="K82" s="213">
        <v>55</v>
      </c>
      <c r="L82" s="213">
        <v>50</v>
      </c>
      <c r="M82" s="213">
        <v>55</v>
      </c>
      <c r="N82" s="213">
        <v>55</v>
      </c>
      <c r="O82" s="213">
        <v>50</v>
      </c>
      <c r="P82" s="213">
        <v>50</v>
      </c>
      <c r="Q82" s="213">
        <v>50</v>
      </c>
      <c r="R82" s="213">
        <v>50</v>
      </c>
      <c r="T82" s="213">
        <v>0</v>
      </c>
      <c r="U82" s="213">
        <v>0</v>
      </c>
      <c r="V82" s="213">
        <v>0</v>
      </c>
      <c r="W82" s="213">
        <v>5</v>
      </c>
      <c r="X82" s="213">
        <v>0</v>
      </c>
      <c r="Y82" s="213">
        <v>0</v>
      </c>
      <c r="Z82" s="213">
        <v>5</v>
      </c>
      <c r="AA82" s="213">
        <v>5</v>
      </c>
      <c r="AB82" s="213">
        <v>5</v>
      </c>
      <c r="AC82" s="213">
        <v>5</v>
      </c>
      <c r="AD82" s="213">
        <v>0</v>
      </c>
      <c r="AE82" s="213">
        <v>0</v>
      </c>
      <c r="AF82" s="213">
        <v>0</v>
      </c>
      <c r="AG82" s="213">
        <v>0</v>
      </c>
      <c r="AH82" s="213">
        <v>0</v>
      </c>
      <c r="AI82" s="213">
        <v>0</v>
      </c>
    </row>
    <row r="83" spans="1:35" ht="13" customHeight="1" x14ac:dyDescent="0.25">
      <c r="A83" s="407" t="s">
        <v>199</v>
      </c>
      <c r="B83" s="207" t="s">
        <v>59</v>
      </c>
      <c r="C83" s="213">
        <v>140</v>
      </c>
      <c r="D83" s="213">
        <v>140</v>
      </c>
      <c r="E83" s="213">
        <v>160</v>
      </c>
      <c r="F83" s="213">
        <v>145</v>
      </c>
      <c r="G83" s="213">
        <v>145</v>
      </c>
      <c r="H83" s="213">
        <v>145</v>
      </c>
      <c r="I83" s="213">
        <v>160</v>
      </c>
      <c r="J83" s="213">
        <v>160</v>
      </c>
      <c r="K83" s="213">
        <v>165</v>
      </c>
      <c r="L83" s="213">
        <v>150</v>
      </c>
      <c r="M83" s="213">
        <v>165</v>
      </c>
      <c r="N83" s="213">
        <v>165</v>
      </c>
      <c r="O83" s="213">
        <v>170</v>
      </c>
      <c r="P83" s="213">
        <v>170</v>
      </c>
      <c r="Q83" s="213">
        <v>180</v>
      </c>
      <c r="R83" s="213">
        <v>180</v>
      </c>
      <c r="T83" s="213">
        <v>5</v>
      </c>
      <c r="U83" s="213">
        <v>5</v>
      </c>
      <c r="V83" s="213">
        <v>5</v>
      </c>
      <c r="W83" s="213">
        <v>5</v>
      </c>
      <c r="X83" s="213">
        <v>5</v>
      </c>
      <c r="Y83" s="213">
        <v>5</v>
      </c>
      <c r="Z83" s="213">
        <v>5</v>
      </c>
      <c r="AA83" s="213">
        <v>5</v>
      </c>
      <c r="AB83" s="213">
        <v>5</v>
      </c>
      <c r="AC83" s="213">
        <v>5</v>
      </c>
      <c r="AD83" s="213">
        <v>10</v>
      </c>
      <c r="AE83" s="213">
        <v>5</v>
      </c>
      <c r="AF83" s="213">
        <v>5</v>
      </c>
      <c r="AG83" s="213">
        <v>5</v>
      </c>
      <c r="AH83" s="213">
        <v>5</v>
      </c>
      <c r="AI83" s="213">
        <v>5</v>
      </c>
    </row>
    <row r="84" spans="1:35" ht="13" customHeight="1" x14ac:dyDescent="0.25">
      <c r="A84" s="407" t="s">
        <v>199</v>
      </c>
      <c r="B84" s="207" t="s">
        <v>90</v>
      </c>
      <c r="C84" s="213">
        <v>240</v>
      </c>
      <c r="D84" s="213">
        <v>245</v>
      </c>
      <c r="E84" s="213">
        <v>255</v>
      </c>
      <c r="F84" s="213">
        <v>265</v>
      </c>
      <c r="G84" s="213">
        <v>275</v>
      </c>
      <c r="H84" s="213">
        <v>290</v>
      </c>
      <c r="I84" s="213">
        <v>320</v>
      </c>
      <c r="J84" s="213">
        <v>340</v>
      </c>
      <c r="K84" s="213">
        <v>375</v>
      </c>
      <c r="L84" s="213">
        <v>380</v>
      </c>
      <c r="M84" s="213">
        <v>365</v>
      </c>
      <c r="N84" s="213">
        <v>385</v>
      </c>
      <c r="O84" s="213">
        <v>365</v>
      </c>
      <c r="P84" s="213">
        <v>340</v>
      </c>
      <c r="Q84" s="213">
        <v>285</v>
      </c>
      <c r="R84" s="213">
        <v>280</v>
      </c>
      <c r="T84" s="213">
        <v>15</v>
      </c>
      <c r="U84" s="213">
        <v>15</v>
      </c>
      <c r="V84" s="213">
        <v>15</v>
      </c>
      <c r="W84" s="213">
        <v>15</v>
      </c>
      <c r="X84" s="213">
        <v>20</v>
      </c>
      <c r="Y84" s="213">
        <v>20</v>
      </c>
      <c r="Z84" s="213">
        <v>20</v>
      </c>
      <c r="AA84" s="213">
        <v>25</v>
      </c>
      <c r="AB84" s="213">
        <v>25</v>
      </c>
      <c r="AC84" s="213">
        <v>25</v>
      </c>
      <c r="AD84" s="213">
        <v>25</v>
      </c>
      <c r="AE84" s="213">
        <v>30</v>
      </c>
      <c r="AF84" s="213">
        <v>25</v>
      </c>
      <c r="AG84" s="213">
        <v>20</v>
      </c>
      <c r="AH84" s="213">
        <v>25</v>
      </c>
      <c r="AI84" s="213">
        <v>20</v>
      </c>
    </row>
    <row r="85" spans="1:35" ht="13" customHeight="1" x14ac:dyDescent="0.3">
      <c r="A85" s="215" t="s">
        <v>199</v>
      </c>
      <c r="B85" s="409" t="s">
        <v>184</v>
      </c>
      <c r="C85" s="216">
        <v>875</v>
      </c>
      <c r="D85" s="216">
        <v>870</v>
      </c>
      <c r="E85" s="216">
        <v>900</v>
      </c>
      <c r="F85" s="216">
        <v>915</v>
      </c>
      <c r="G85" s="216">
        <v>960</v>
      </c>
      <c r="H85" s="216">
        <v>970</v>
      </c>
      <c r="I85" s="216">
        <v>1075</v>
      </c>
      <c r="J85" s="216">
        <v>1135</v>
      </c>
      <c r="K85" s="216">
        <v>1235</v>
      </c>
      <c r="L85" s="216">
        <v>1260</v>
      </c>
      <c r="M85" s="216">
        <v>1215</v>
      </c>
      <c r="N85" s="216">
        <v>1240</v>
      </c>
      <c r="O85" s="216">
        <v>1220</v>
      </c>
      <c r="P85" s="216">
        <v>1135</v>
      </c>
      <c r="Q85" s="216">
        <v>1035</v>
      </c>
      <c r="R85" s="216">
        <v>1005</v>
      </c>
      <c r="S85" s="399"/>
      <c r="T85" s="216">
        <v>55</v>
      </c>
      <c r="U85" s="216">
        <v>60</v>
      </c>
      <c r="V85" s="216">
        <v>60</v>
      </c>
      <c r="W85" s="216">
        <v>60</v>
      </c>
      <c r="X85" s="216">
        <v>65</v>
      </c>
      <c r="Y85" s="216">
        <v>55</v>
      </c>
      <c r="Z85" s="216">
        <v>65</v>
      </c>
      <c r="AA85" s="216">
        <v>65</v>
      </c>
      <c r="AB85" s="216">
        <v>70</v>
      </c>
      <c r="AC85" s="216">
        <v>75</v>
      </c>
      <c r="AD85" s="216">
        <v>70</v>
      </c>
      <c r="AE85" s="216">
        <v>75</v>
      </c>
      <c r="AF85" s="216">
        <v>70</v>
      </c>
      <c r="AG85" s="216">
        <v>60</v>
      </c>
      <c r="AH85" s="216">
        <v>65</v>
      </c>
      <c r="AI85" s="216">
        <v>65</v>
      </c>
    </row>
    <row r="86" spans="1:35" ht="13" customHeight="1" x14ac:dyDescent="0.25">
      <c r="A86" s="407" t="s">
        <v>200</v>
      </c>
      <c r="B86" s="207" t="s">
        <v>10</v>
      </c>
      <c r="C86" s="212">
        <v>50</v>
      </c>
      <c r="D86" s="212">
        <v>50</v>
      </c>
      <c r="E86" s="212">
        <v>50</v>
      </c>
      <c r="F86" s="212">
        <v>55</v>
      </c>
      <c r="G86" s="212">
        <v>55</v>
      </c>
      <c r="H86" s="212">
        <v>45</v>
      </c>
      <c r="I86" s="212">
        <v>45</v>
      </c>
      <c r="J86" s="212">
        <v>45</v>
      </c>
      <c r="K86" s="212">
        <v>50</v>
      </c>
      <c r="L86" s="212">
        <v>55</v>
      </c>
      <c r="M86" s="212">
        <v>50</v>
      </c>
      <c r="N86" s="212">
        <v>55</v>
      </c>
      <c r="O86" s="212">
        <v>50</v>
      </c>
      <c r="P86" s="212">
        <v>45</v>
      </c>
      <c r="Q86" s="212">
        <v>45</v>
      </c>
      <c r="R86" s="212">
        <v>50</v>
      </c>
      <c r="T86" s="212">
        <v>250</v>
      </c>
      <c r="U86" s="212">
        <v>250</v>
      </c>
      <c r="V86" s="212">
        <v>255</v>
      </c>
      <c r="W86" s="212">
        <v>255</v>
      </c>
      <c r="X86" s="212">
        <v>260</v>
      </c>
      <c r="Y86" s="212">
        <v>270</v>
      </c>
      <c r="Z86" s="212">
        <v>280</v>
      </c>
      <c r="AA86" s="212">
        <v>270</v>
      </c>
      <c r="AB86" s="212">
        <v>270</v>
      </c>
      <c r="AC86" s="212">
        <v>270</v>
      </c>
      <c r="AD86" s="212">
        <v>265</v>
      </c>
      <c r="AE86" s="212">
        <v>265</v>
      </c>
      <c r="AF86" s="212">
        <v>270</v>
      </c>
      <c r="AG86" s="212">
        <v>275</v>
      </c>
      <c r="AH86" s="212">
        <v>265</v>
      </c>
      <c r="AI86" s="212">
        <v>270</v>
      </c>
    </row>
    <row r="87" spans="1:35" ht="13" customHeight="1" x14ac:dyDescent="0.25">
      <c r="A87" s="407" t="s">
        <v>200</v>
      </c>
      <c r="B87" s="207" t="s">
        <v>11</v>
      </c>
      <c r="C87" s="213">
        <v>185</v>
      </c>
      <c r="D87" s="213">
        <v>190</v>
      </c>
      <c r="E87" s="213">
        <v>190</v>
      </c>
      <c r="F87" s="213">
        <v>200</v>
      </c>
      <c r="G87" s="213">
        <v>210</v>
      </c>
      <c r="H87" s="213">
        <v>215</v>
      </c>
      <c r="I87" s="213">
        <v>230</v>
      </c>
      <c r="J87" s="213">
        <v>255</v>
      </c>
      <c r="K87" s="213">
        <v>285</v>
      </c>
      <c r="L87" s="213">
        <v>280</v>
      </c>
      <c r="M87" s="213">
        <v>310</v>
      </c>
      <c r="N87" s="213">
        <v>310</v>
      </c>
      <c r="O87" s="213">
        <v>305</v>
      </c>
      <c r="P87" s="213">
        <v>280</v>
      </c>
      <c r="Q87" s="213">
        <v>255</v>
      </c>
      <c r="R87" s="213">
        <v>235</v>
      </c>
      <c r="T87" s="213">
        <v>130</v>
      </c>
      <c r="U87" s="213">
        <v>125</v>
      </c>
      <c r="V87" s="213">
        <v>145</v>
      </c>
      <c r="W87" s="213">
        <v>150</v>
      </c>
      <c r="X87" s="213">
        <v>170</v>
      </c>
      <c r="Y87" s="213">
        <v>190</v>
      </c>
      <c r="Z87" s="213">
        <v>210</v>
      </c>
      <c r="AA87" s="213">
        <v>225</v>
      </c>
      <c r="AB87" s="213">
        <v>235</v>
      </c>
      <c r="AC87" s="213">
        <v>235</v>
      </c>
      <c r="AD87" s="213">
        <v>245</v>
      </c>
      <c r="AE87" s="213">
        <v>245</v>
      </c>
      <c r="AF87" s="213">
        <v>265</v>
      </c>
      <c r="AG87" s="213">
        <v>230</v>
      </c>
      <c r="AH87" s="213">
        <v>210</v>
      </c>
      <c r="AI87" s="213">
        <v>195</v>
      </c>
    </row>
    <row r="88" spans="1:35" ht="13" customHeight="1" x14ac:dyDescent="0.25">
      <c r="A88" s="407" t="s">
        <v>200</v>
      </c>
      <c r="B88" s="207" t="s">
        <v>12</v>
      </c>
      <c r="C88" s="213">
        <v>5</v>
      </c>
      <c r="D88" s="213">
        <v>5</v>
      </c>
      <c r="E88" s="213">
        <v>5</v>
      </c>
      <c r="F88" s="213">
        <v>5</v>
      </c>
      <c r="G88" s="213">
        <v>5</v>
      </c>
      <c r="H88" s="213">
        <v>5</v>
      </c>
      <c r="I88" s="213">
        <v>5</v>
      </c>
      <c r="J88" s="213">
        <v>5</v>
      </c>
      <c r="K88" s="213">
        <v>5</v>
      </c>
      <c r="L88" s="213">
        <v>5</v>
      </c>
      <c r="M88" s="213">
        <v>5</v>
      </c>
      <c r="N88" s="213">
        <v>5</v>
      </c>
      <c r="O88" s="213">
        <v>5</v>
      </c>
      <c r="P88" s="213">
        <v>5</v>
      </c>
      <c r="Q88" s="213">
        <v>5</v>
      </c>
      <c r="R88" s="213">
        <v>5</v>
      </c>
      <c r="T88" s="213">
        <v>5</v>
      </c>
      <c r="U88" s="213">
        <v>5</v>
      </c>
      <c r="V88" s="213">
        <v>5</v>
      </c>
      <c r="W88" s="213">
        <v>5</v>
      </c>
      <c r="X88" s="213">
        <v>5</v>
      </c>
      <c r="Y88" s="213">
        <v>10</v>
      </c>
      <c r="Z88" s="213">
        <v>5</v>
      </c>
      <c r="AA88" s="213">
        <v>5</v>
      </c>
      <c r="AB88" s="213">
        <v>10</v>
      </c>
      <c r="AC88" s="213">
        <v>5</v>
      </c>
      <c r="AD88" s="213">
        <v>5</v>
      </c>
      <c r="AE88" s="213">
        <v>5</v>
      </c>
      <c r="AF88" s="213">
        <v>5</v>
      </c>
      <c r="AG88" s="213">
        <v>10</v>
      </c>
      <c r="AH88" s="213">
        <v>5</v>
      </c>
      <c r="AI88" s="213">
        <v>10</v>
      </c>
    </row>
    <row r="89" spans="1:35" ht="13" customHeight="1" x14ac:dyDescent="0.25">
      <c r="A89" s="407" t="s">
        <v>200</v>
      </c>
      <c r="B89" s="207" t="s">
        <v>91</v>
      </c>
      <c r="C89" s="213">
        <v>10</v>
      </c>
      <c r="D89" s="213">
        <v>10</v>
      </c>
      <c r="E89" s="213">
        <v>15</v>
      </c>
      <c r="F89" s="213">
        <v>15</v>
      </c>
      <c r="G89" s="213">
        <v>15</v>
      </c>
      <c r="H89" s="213">
        <v>15</v>
      </c>
      <c r="I89" s="213">
        <v>15</v>
      </c>
      <c r="J89" s="213">
        <v>15</v>
      </c>
      <c r="K89" s="213">
        <v>20</v>
      </c>
      <c r="L89" s="213">
        <v>20</v>
      </c>
      <c r="M89" s="213">
        <v>25</v>
      </c>
      <c r="N89" s="213">
        <v>20</v>
      </c>
      <c r="O89" s="213">
        <v>20</v>
      </c>
      <c r="P89" s="213">
        <v>20</v>
      </c>
      <c r="Q89" s="213">
        <v>20</v>
      </c>
      <c r="R89" s="213">
        <v>15</v>
      </c>
      <c r="T89" s="213">
        <v>5</v>
      </c>
      <c r="U89" s="213">
        <v>5</v>
      </c>
      <c r="V89" s="213">
        <v>5</v>
      </c>
      <c r="W89" s="213">
        <v>10</v>
      </c>
      <c r="X89" s="213">
        <v>5</v>
      </c>
      <c r="Y89" s="213">
        <v>10</v>
      </c>
      <c r="Z89" s="213">
        <v>15</v>
      </c>
      <c r="AA89" s="213">
        <v>15</v>
      </c>
      <c r="AB89" s="213">
        <v>15</v>
      </c>
      <c r="AC89" s="213">
        <v>20</v>
      </c>
      <c r="AD89" s="213">
        <v>20</v>
      </c>
      <c r="AE89" s="213">
        <v>25</v>
      </c>
      <c r="AF89" s="213">
        <v>20</v>
      </c>
      <c r="AG89" s="213">
        <v>25</v>
      </c>
      <c r="AH89" s="213">
        <v>15</v>
      </c>
      <c r="AI89" s="213">
        <v>20</v>
      </c>
    </row>
    <row r="90" spans="1:35" ht="13" customHeight="1" x14ac:dyDescent="0.25">
      <c r="A90" s="407" t="s">
        <v>200</v>
      </c>
      <c r="B90" s="207" t="s">
        <v>59</v>
      </c>
      <c r="C90" s="213">
        <v>180</v>
      </c>
      <c r="D90" s="213">
        <v>175</v>
      </c>
      <c r="E90" s="213">
        <v>185</v>
      </c>
      <c r="F90" s="213">
        <v>175</v>
      </c>
      <c r="G90" s="213">
        <v>180</v>
      </c>
      <c r="H90" s="213">
        <v>180</v>
      </c>
      <c r="I90" s="213">
        <v>190</v>
      </c>
      <c r="J90" s="213">
        <v>190</v>
      </c>
      <c r="K90" s="213">
        <v>180</v>
      </c>
      <c r="L90" s="213">
        <v>185</v>
      </c>
      <c r="M90" s="213">
        <v>185</v>
      </c>
      <c r="N90" s="213">
        <v>180</v>
      </c>
      <c r="O90" s="213">
        <v>190</v>
      </c>
      <c r="P90" s="213">
        <v>190</v>
      </c>
      <c r="Q90" s="213">
        <v>190</v>
      </c>
      <c r="R90" s="213">
        <v>200</v>
      </c>
      <c r="T90" s="213">
        <v>55</v>
      </c>
      <c r="U90" s="213">
        <v>60</v>
      </c>
      <c r="V90" s="213">
        <v>60</v>
      </c>
      <c r="W90" s="213">
        <v>60</v>
      </c>
      <c r="X90" s="213">
        <v>65</v>
      </c>
      <c r="Y90" s="213">
        <v>75</v>
      </c>
      <c r="Z90" s="213">
        <v>80</v>
      </c>
      <c r="AA90" s="213">
        <v>80</v>
      </c>
      <c r="AB90" s="213">
        <v>85</v>
      </c>
      <c r="AC90" s="213">
        <v>80</v>
      </c>
      <c r="AD90" s="213">
        <v>80</v>
      </c>
      <c r="AE90" s="213">
        <v>85</v>
      </c>
      <c r="AF90" s="213">
        <v>90</v>
      </c>
      <c r="AG90" s="213">
        <v>100</v>
      </c>
      <c r="AH90" s="213">
        <v>100</v>
      </c>
      <c r="AI90" s="213">
        <v>105</v>
      </c>
    </row>
    <row r="91" spans="1:35" ht="13" customHeight="1" x14ac:dyDescent="0.25">
      <c r="A91" s="407" t="s">
        <v>200</v>
      </c>
      <c r="B91" s="207" t="s">
        <v>90</v>
      </c>
      <c r="C91" s="213">
        <v>120</v>
      </c>
      <c r="D91" s="213">
        <v>125</v>
      </c>
      <c r="E91" s="213">
        <v>130</v>
      </c>
      <c r="F91" s="213">
        <v>130</v>
      </c>
      <c r="G91" s="213">
        <v>140</v>
      </c>
      <c r="H91" s="213">
        <v>155</v>
      </c>
      <c r="I91" s="213">
        <v>165</v>
      </c>
      <c r="J91" s="213">
        <v>180</v>
      </c>
      <c r="K91" s="213">
        <v>180</v>
      </c>
      <c r="L91" s="213">
        <v>190</v>
      </c>
      <c r="M91" s="213">
        <v>190</v>
      </c>
      <c r="N91" s="213">
        <v>185</v>
      </c>
      <c r="O91" s="213">
        <v>175</v>
      </c>
      <c r="P91" s="213">
        <v>180</v>
      </c>
      <c r="Q91" s="213">
        <v>175</v>
      </c>
      <c r="R91" s="213">
        <v>155</v>
      </c>
      <c r="T91" s="213">
        <v>75</v>
      </c>
      <c r="U91" s="213">
        <v>90</v>
      </c>
      <c r="V91" s="213">
        <v>100</v>
      </c>
      <c r="W91" s="213">
        <v>105</v>
      </c>
      <c r="X91" s="213">
        <v>115</v>
      </c>
      <c r="Y91" s="213">
        <v>130</v>
      </c>
      <c r="Z91" s="213">
        <v>130</v>
      </c>
      <c r="AA91" s="213">
        <v>145</v>
      </c>
      <c r="AB91" s="213">
        <v>155</v>
      </c>
      <c r="AC91" s="213">
        <v>170</v>
      </c>
      <c r="AD91" s="213">
        <v>160</v>
      </c>
      <c r="AE91" s="213">
        <v>170</v>
      </c>
      <c r="AF91" s="213">
        <v>175</v>
      </c>
      <c r="AG91" s="213">
        <v>150</v>
      </c>
      <c r="AH91" s="213">
        <v>140</v>
      </c>
      <c r="AI91" s="213">
        <v>130</v>
      </c>
    </row>
    <row r="92" spans="1:35" ht="13" customHeight="1" x14ac:dyDescent="0.3">
      <c r="A92" s="215" t="s">
        <v>200</v>
      </c>
      <c r="B92" s="409" t="s">
        <v>184</v>
      </c>
      <c r="C92" s="216">
        <v>545</v>
      </c>
      <c r="D92" s="216">
        <v>555</v>
      </c>
      <c r="E92" s="216">
        <v>575</v>
      </c>
      <c r="F92" s="216">
        <v>580</v>
      </c>
      <c r="G92" s="216">
        <v>605</v>
      </c>
      <c r="H92" s="216">
        <v>615</v>
      </c>
      <c r="I92" s="216">
        <v>650</v>
      </c>
      <c r="J92" s="216">
        <v>685</v>
      </c>
      <c r="K92" s="216">
        <v>720</v>
      </c>
      <c r="L92" s="216">
        <v>730</v>
      </c>
      <c r="M92" s="216">
        <v>765</v>
      </c>
      <c r="N92" s="216">
        <v>760</v>
      </c>
      <c r="O92" s="216">
        <v>745</v>
      </c>
      <c r="P92" s="216">
        <v>720</v>
      </c>
      <c r="Q92" s="216">
        <v>685</v>
      </c>
      <c r="R92" s="216">
        <v>655</v>
      </c>
      <c r="S92" s="399"/>
      <c r="T92" s="216">
        <v>515</v>
      </c>
      <c r="U92" s="216">
        <v>535</v>
      </c>
      <c r="V92" s="216">
        <v>575</v>
      </c>
      <c r="W92" s="216">
        <v>585</v>
      </c>
      <c r="X92" s="216">
        <v>620</v>
      </c>
      <c r="Y92" s="216">
        <v>685</v>
      </c>
      <c r="Z92" s="216">
        <v>720</v>
      </c>
      <c r="AA92" s="216">
        <v>740</v>
      </c>
      <c r="AB92" s="216">
        <v>770</v>
      </c>
      <c r="AC92" s="216">
        <v>780</v>
      </c>
      <c r="AD92" s="216">
        <v>780</v>
      </c>
      <c r="AE92" s="216">
        <v>795</v>
      </c>
      <c r="AF92" s="216">
        <v>820</v>
      </c>
      <c r="AG92" s="216">
        <v>785</v>
      </c>
      <c r="AH92" s="216">
        <v>740</v>
      </c>
      <c r="AI92" s="216">
        <v>730</v>
      </c>
    </row>
    <row r="93" spans="1:35" ht="13" customHeight="1" x14ac:dyDescent="0.25">
      <c r="A93" s="407" t="s">
        <v>201</v>
      </c>
      <c r="B93" s="207" t="s">
        <v>10</v>
      </c>
      <c r="C93" s="212">
        <v>40</v>
      </c>
      <c r="D93" s="212">
        <v>45</v>
      </c>
      <c r="E93" s="212">
        <v>40</v>
      </c>
      <c r="F93" s="212">
        <v>40</v>
      </c>
      <c r="G93" s="212">
        <v>40</v>
      </c>
      <c r="H93" s="212">
        <v>45</v>
      </c>
      <c r="I93" s="212">
        <v>50</v>
      </c>
      <c r="J93" s="212">
        <v>45</v>
      </c>
      <c r="K93" s="212">
        <v>50</v>
      </c>
      <c r="L93" s="212">
        <v>50</v>
      </c>
      <c r="M93" s="212">
        <v>50</v>
      </c>
      <c r="N93" s="212">
        <v>45</v>
      </c>
      <c r="O93" s="212">
        <v>45</v>
      </c>
      <c r="P93" s="212">
        <v>50</v>
      </c>
      <c r="Q93" s="212">
        <v>55</v>
      </c>
      <c r="R93" s="212">
        <v>60</v>
      </c>
      <c r="T93" s="212">
        <v>30</v>
      </c>
      <c r="U93" s="212">
        <v>30</v>
      </c>
      <c r="V93" s="212">
        <v>25</v>
      </c>
      <c r="W93" s="212">
        <v>25</v>
      </c>
      <c r="X93" s="212">
        <v>30</v>
      </c>
      <c r="Y93" s="212">
        <v>25</v>
      </c>
      <c r="Z93" s="212">
        <v>25</v>
      </c>
      <c r="AA93" s="212">
        <v>25</v>
      </c>
      <c r="AB93" s="212">
        <v>25</v>
      </c>
      <c r="AC93" s="212">
        <v>25</v>
      </c>
      <c r="AD93" s="212">
        <v>25</v>
      </c>
      <c r="AE93" s="212">
        <v>25</v>
      </c>
      <c r="AF93" s="212">
        <v>25</v>
      </c>
      <c r="AG93" s="212">
        <v>25</v>
      </c>
      <c r="AH93" s="212">
        <v>20</v>
      </c>
      <c r="AI93" s="212">
        <v>20</v>
      </c>
    </row>
    <row r="94" spans="1:35" ht="13" customHeight="1" x14ac:dyDescent="0.25">
      <c r="A94" s="407" t="s">
        <v>201</v>
      </c>
      <c r="B94" s="207" t="s">
        <v>11</v>
      </c>
      <c r="C94" s="213">
        <v>385</v>
      </c>
      <c r="D94" s="213">
        <v>370</v>
      </c>
      <c r="E94" s="213">
        <v>375</v>
      </c>
      <c r="F94" s="213">
        <v>370</v>
      </c>
      <c r="G94" s="213">
        <v>405</v>
      </c>
      <c r="H94" s="213">
        <v>410</v>
      </c>
      <c r="I94" s="213">
        <v>460</v>
      </c>
      <c r="J94" s="213">
        <v>505</v>
      </c>
      <c r="K94" s="213">
        <v>540</v>
      </c>
      <c r="L94" s="213">
        <v>570</v>
      </c>
      <c r="M94" s="213">
        <v>580</v>
      </c>
      <c r="N94" s="213">
        <v>575</v>
      </c>
      <c r="O94" s="213">
        <v>545</v>
      </c>
      <c r="P94" s="213">
        <v>525</v>
      </c>
      <c r="Q94" s="213">
        <v>485</v>
      </c>
      <c r="R94" s="213">
        <v>450</v>
      </c>
      <c r="T94" s="213">
        <v>25</v>
      </c>
      <c r="U94" s="213">
        <v>25</v>
      </c>
      <c r="V94" s="213">
        <v>25</v>
      </c>
      <c r="W94" s="213">
        <v>25</v>
      </c>
      <c r="X94" s="213">
        <v>20</v>
      </c>
      <c r="Y94" s="213">
        <v>25</v>
      </c>
      <c r="Z94" s="213">
        <v>30</v>
      </c>
      <c r="AA94" s="213">
        <v>35</v>
      </c>
      <c r="AB94" s="213">
        <v>35</v>
      </c>
      <c r="AC94" s="213">
        <v>35</v>
      </c>
      <c r="AD94" s="213">
        <v>30</v>
      </c>
      <c r="AE94" s="213">
        <v>20</v>
      </c>
      <c r="AF94" s="213">
        <v>20</v>
      </c>
      <c r="AG94" s="213">
        <v>20</v>
      </c>
      <c r="AH94" s="213">
        <v>20</v>
      </c>
      <c r="AI94" s="213">
        <v>20</v>
      </c>
    </row>
    <row r="95" spans="1:35" ht="13" customHeight="1" x14ac:dyDescent="0.25">
      <c r="A95" s="407" t="s">
        <v>201</v>
      </c>
      <c r="B95" s="207" t="s">
        <v>12</v>
      </c>
      <c r="C95" s="213">
        <v>5</v>
      </c>
      <c r="D95" s="213">
        <v>5</v>
      </c>
      <c r="E95" s="213">
        <v>5</v>
      </c>
      <c r="F95" s="213">
        <v>5</v>
      </c>
      <c r="G95" s="213">
        <v>5</v>
      </c>
      <c r="H95" s="213">
        <v>5</v>
      </c>
      <c r="I95" s="213">
        <v>0</v>
      </c>
      <c r="J95" s="213">
        <v>0</v>
      </c>
      <c r="K95" s="213">
        <v>0</v>
      </c>
      <c r="L95" s="213">
        <v>5</v>
      </c>
      <c r="M95" s="213">
        <v>0</v>
      </c>
      <c r="N95" s="213">
        <v>0</v>
      </c>
      <c r="O95" s="213">
        <v>5</v>
      </c>
      <c r="P95" s="213">
        <v>5</v>
      </c>
      <c r="Q95" s="213">
        <v>5</v>
      </c>
      <c r="R95" s="213">
        <v>5</v>
      </c>
      <c r="T95" s="213">
        <v>0</v>
      </c>
      <c r="U95" s="213" t="s">
        <v>266</v>
      </c>
      <c r="V95" s="213" t="s">
        <v>266</v>
      </c>
      <c r="W95" s="213" t="s">
        <v>266</v>
      </c>
      <c r="X95" s="213" t="s">
        <v>266</v>
      </c>
      <c r="Y95" s="213" t="s">
        <v>266</v>
      </c>
      <c r="Z95" s="213" t="s">
        <v>266</v>
      </c>
      <c r="AA95" s="213" t="s">
        <v>266</v>
      </c>
      <c r="AB95" s="213" t="s">
        <v>266</v>
      </c>
      <c r="AC95" s="213" t="s">
        <v>266</v>
      </c>
      <c r="AD95" s="213" t="s">
        <v>266</v>
      </c>
      <c r="AE95" s="213" t="s">
        <v>266</v>
      </c>
      <c r="AF95" s="213" t="s">
        <v>266</v>
      </c>
      <c r="AG95" s="213" t="s">
        <v>266</v>
      </c>
      <c r="AH95" s="213" t="s">
        <v>266</v>
      </c>
      <c r="AI95" s="213" t="s">
        <v>266</v>
      </c>
    </row>
    <row r="96" spans="1:35" ht="13" customHeight="1" x14ac:dyDescent="0.25">
      <c r="A96" s="407" t="s">
        <v>201</v>
      </c>
      <c r="B96" s="207" t="s">
        <v>91</v>
      </c>
      <c r="C96" s="213">
        <v>15</v>
      </c>
      <c r="D96" s="213">
        <v>15</v>
      </c>
      <c r="E96" s="213">
        <v>15</v>
      </c>
      <c r="F96" s="213">
        <v>15</v>
      </c>
      <c r="G96" s="213">
        <v>20</v>
      </c>
      <c r="H96" s="213">
        <v>20</v>
      </c>
      <c r="I96" s="213">
        <v>25</v>
      </c>
      <c r="J96" s="213">
        <v>25</v>
      </c>
      <c r="K96" s="213">
        <v>30</v>
      </c>
      <c r="L96" s="213">
        <v>35</v>
      </c>
      <c r="M96" s="213">
        <v>30</v>
      </c>
      <c r="N96" s="213">
        <v>35</v>
      </c>
      <c r="O96" s="213">
        <v>30</v>
      </c>
      <c r="P96" s="213">
        <v>35</v>
      </c>
      <c r="Q96" s="213">
        <v>35</v>
      </c>
      <c r="R96" s="213">
        <v>30</v>
      </c>
      <c r="T96" s="213" t="s">
        <v>266</v>
      </c>
      <c r="U96" s="213" t="s">
        <v>266</v>
      </c>
      <c r="V96" s="213" t="s">
        <v>266</v>
      </c>
      <c r="W96" s="213" t="s">
        <v>266</v>
      </c>
      <c r="X96" s="213" t="s">
        <v>266</v>
      </c>
      <c r="Y96" s="213" t="s">
        <v>266</v>
      </c>
      <c r="Z96" s="213">
        <v>0</v>
      </c>
      <c r="AA96" s="213">
        <v>0</v>
      </c>
      <c r="AB96" s="213">
        <v>0</v>
      </c>
      <c r="AC96" s="213">
        <v>0</v>
      </c>
      <c r="AD96" s="213">
        <v>0</v>
      </c>
      <c r="AE96" s="213">
        <v>0</v>
      </c>
      <c r="AF96" s="213">
        <v>0</v>
      </c>
      <c r="AG96" s="213">
        <v>0</v>
      </c>
      <c r="AH96" s="213">
        <v>0</v>
      </c>
      <c r="AI96" s="213">
        <v>0</v>
      </c>
    </row>
    <row r="97" spans="1:35" ht="13" customHeight="1" x14ac:dyDescent="0.25">
      <c r="A97" s="407" t="s">
        <v>201</v>
      </c>
      <c r="B97" s="207" t="s">
        <v>59</v>
      </c>
      <c r="C97" s="213">
        <v>125</v>
      </c>
      <c r="D97" s="213">
        <v>130</v>
      </c>
      <c r="E97" s="213">
        <v>125</v>
      </c>
      <c r="F97" s="213">
        <v>130</v>
      </c>
      <c r="G97" s="213">
        <v>140</v>
      </c>
      <c r="H97" s="213">
        <v>125</v>
      </c>
      <c r="I97" s="213">
        <v>125</v>
      </c>
      <c r="J97" s="213">
        <v>130</v>
      </c>
      <c r="K97" s="213">
        <v>130</v>
      </c>
      <c r="L97" s="213">
        <v>130</v>
      </c>
      <c r="M97" s="213">
        <v>135</v>
      </c>
      <c r="N97" s="213">
        <v>150</v>
      </c>
      <c r="O97" s="213">
        <v>155</v>
      </c>
      <c r="P97" s="213">
        <v>160</v>
      </c>
      <c r="Q97" s="213">
        <v>170</v>
      </c>
      <c r="R97" s="213">
        <v>175</v>
      </c>
      <c r="T97" s="213">
        <v>5</v>
      </c>
      <c r="U97" s="213">
        <v>5</v>
      </c>
      <c r="V97" s="213">
        <v>5</v>
      </c>
      <c r="W97" s="213">
        <v>5</v>
      </c>
      <c r="X97" s="213">
        <v>5</v>
      </c>
      <c r="Y97" s="213">
        <v>10</v>
      </c>
      <c r="Z97" s="213">
        <v>10</v>
      </c>
      <c r="AA97" s="213">
        <v>5</v>
      </c>
      <c r="AB97" s="213">
        <v>10</v>
      </c>
      <c r="AC97" s="213">
        <v>10</v>
      </c>
      <c r="AD97" s="213">
        <v>5</v>
      </c>
      <c r="AE97" s="213">
        <v>10</v>
      </c>
      <c r="AF97" s="213">
        <v>10</v>
      </c>
      <c r="AG97" s="213">
        <v>5</v>
      </c>
      <c r="AH97" s="213">
        <v>10</v>
      </c>
      <c r="AI97" s="213">
        <v>5</v>
      </c>
    </row>
    <row r="98" spans="1:35" ht="13" customHeight="1" x14ac:dyDescent="0.25">
      <c r="A98" s="407" t="s">
        <v>201</v>
      </c>
      <c r="B98" s="207" t="s">
        <v>90</v>
      </c>
      <c r="C98" s="213">
        <v>165</v>
      </c>
      <c r="D98" s="213">
        <v>200</v>
      </c>
      <c r="E98" s="213">
        <v>215</v>
      </c>
      <c r="F98" s="213">
        <v>210</v>
      </c>
      <c r="G98" s="213">
        <v>215</v>
      </c>
      <c r="H98" s="213">
        <v>225</v>
      </c>
      <c r="I98" s="213">
        <v>255</v>
      </c>
      <c r="J98" s="213">
        <v>280</v>
      </c>
      <c r="K98" s="213">
        <v>315</v>
      </c>
      <c r="L98" s="213">
        <v>305</v>
      </c>
      <c r="M98" s="213">
        <v>315</v>
      </c>
      <c r="N98" s="213">
        <v>330</v>
      </c>
      <c r="O98" s="213">
        <v>325</v>
      </c>
      <c r="P98" s="213">
        <v>315</v>
      </c>
      <c r="Q98" s="213">
        <v>270</v>
      </c>
      <c r="R98" s="213">
        <v>255</v>
      </c>
      <c r="T98" s="213">
        <v>5</v>
      </c>
      <c r="U98" s="213">
        <v>5</v>
      </c>
      <c r="V98" s="213">
        <v>5</v>
      </c>
      <c r="W98" s="213">
        <v>10</v>
      </c>
      <c r="X98" s="213">
        <v>10</v>
      </c>
      <c r="Y98" s="213">
        <v>10</v>
      </c>
      <c r="Z98" s="213">
        <v>10</v>
      </c>
      <c r="AA98" s="213">
        <v>10</v>
      </c>
      <c r="AB98" s="213">
        <v>20</v>
      </c>
      <c r="AC98" s="213">
        <v>20</v>
      </c>
      <c r="AD98" s="213">
        <v>15</v>
      </c>
      <c r="AE98" s="213">
        <v>15</v>
      </c>
      <c r="AF98" s="213">
        <v>20</v>
      </c>
      <c r="AG98" s="213">
        <v>25</v>
      </c>
      <c r="AH98" s="213">
        <v>20</v>
      </c>
      <c r="AI98" s="213">
        <v>25</v>
      </c>
    </row>
    <row r="99" spans="1:35" ht="13" customHeight="1" x14ac:dyDescent="0.3">
      <c r="A99" s="215" t="s">
        <v>201</v>
      </c>
      <c r="B99" s="409" t="s">
        <v>184</v>
      </c>
      <c r="C99" s="216">
        <v>735</v>
      </c>
      <c r="D99" s="216">
        <v>765</v>
      </c>
      <c r="E99" s="216">
        <v>775</v>
      </c>
      <c r="F99" s="216">
        <v>770</v>
      </c>
      <c r="G99" s="216">
        <v>825</v>
      </c>
      <c r="H99" s="216">
        <v>825</v>
      </c>
      <c r="I99" s="216">
        <v>910</v>
      </c>
      <c r="J99" s="216">
        <v>990</v>
      </c>
      <c r="K99" s="216">
        <v>1065</v>
      </c>
      <c r="L99" s="216">
        <v>1095</v>
      </c>
      <c r="M99" s="216">
        <v>1110</v>
      </c>
      <c r="N99" s="216">
        <v>1135</v>
      </c>
      <c r="O99" s="216">
        <v>1100</v>
      </c>
      <c r="P99" s="216">
        <v>1095</v>
      </c>
      <c r="Q99" s="216">
        <v>1020</v>
      </c>
      <c r="R99" s="216">
        <v>980</v>
      </c>
      <c r="S99" s="399"/>
      <c r="T99" s="216">
        <v>65</v>
      </c>
      <c r="U99" s="216">
        <v>60</v>
      </c>
      <c r="V99" s="216">
        <v>60</v>
      </c>
      <c r="W99" s="216">
        <v>65</v>
      </c>
      <c r="X99" s="216">
        <v>65</v>
      </c>
      <c r="Y99" s="216">
        <v>70</v>
      </c>
      <c r="Z99" s="216">
        <v>80</v>
      </c>
      <c r="AA99" s="216">
        <v>80</v>
      </c>
      <c r="AB99" s="216">
        <v>85</v>
      </c>
      <c r="AC99" s="216">
        <v>90</v>
      </c>
      <c r="AD99" s="216">
        <v>75</v>
      </c>
      <c r="AE99" s="216">
        <v>70</v>
      </c>
      <c r="AF99" s="216">
        <v>75</v>
      </c>
      <c r="AG99" s="216">
        <v>80</v>
      </c>
      <c r="AH99" s="216">
        <v>75</v>
      </c>
      <c r="AI99" s="216">
        <v>75</v>
      </c>
    </row>
    <row r="100" spans="1:35" ht="13" customHeight="1" x14ac:dyDescent="0.25">
      <c r="A100" s="407" t="s">
        <v>202</v>
      </c>
      <c r="B100" s="207" t="s">
        <v>10</v>
      </c>
      <c r="C100" s="212">
        <v>65</v>
      </c>
      <c r="D100" s="212">
        <v>60</v>
      </c>
      <c r="E100" s="212">
        <v>55</v>
      </c>
      <c r="F100" s="212">
        <v>60</v>
      </c>
      <c r="G100" s="212">
        <v>50</v>
      </c>
      <c r="H100" s="212">
        <v>55</v>
      </c>
      <c r="I100" s="212">
        <v>60</v>
      </c>
      <c r="J100" s="212">
        <v>55</v>
      </c>
      <c r="K100" s="212">
        <v>60</v>
      </c>
      <c r="L100" s="212">
        <v>60</v>
      </c>
      <c r="M100" s="212">
        <v>65</v>
      </c>
      <c r="N100" s="212">
        <v>65</v>
      </c>
      <c r="O100" s="212">
        <v>60</v>
      </c>
      <c r="P100" s="212">
        <v>60</v>
      </c>
      <c r="Q100" s="212">
        <v>60</v>
      </c>
      <c r="R100" s="212">
        <v>60</v>
      </c>
      <c r="T100" s="212">
        <v>80</v>
      </c>
      <c r="U100" s="212">
        <v>75</v>
      </c>
      <c r="V100" s="212">
        <v>70</v>
      </c>
      <c r="W100" s="212">
        <v>70</v>
      </c>
      <c r="X100" s="212">
        <v>65</v>
      </c>
      <c r="Y100" s="212">
        <v>70</v>
      </c>
      <c r="Z100" s="212">
        <v>70</v>
      </c>
      <c r="AA100" s="212">
        <v>70</v>
      </c>
      <c r="AB100" s="212">
        <v>70</v>
      </c>
      <c r="AC100" s="212">
        <v>70</v>
      </c>
      <c r="AD100" s="212">
        <v>70</v>
      </c>
      <c r="AE100" s="212">
        <v>75</v>
      </c>
      <c r="AF100" s="212">
        <v>75</v>
      </c>
      <c r="AG100" s="212">
        <v>75</v>
      </c>
      <c r="AH100" s="212">
        <v>70</v>
      </c>
      <c r="AI100" s="212">
        <v>75</v>
      </c>
    </row>
    <row r="101" spans="1:35" ht="13" customHeight="1" x14ac:dyDescent="0.25">
      <c r="A101" s="407" t="s">
        <v>202</v>
      </c>
      <c r="B101" s="207" t="s">
        <v>11</v>
      </c>
      <c r="C101" s="213">
        <v>370</v>
      </c>
      <c r="D101" s="213">
        <v>375</v>
      </c>
      <c r="E101" s="213">
        <v>400</v>
      </c>
      <c r="F101" s="213">
        <v>430</v>
      </c>
      <c r="G101" s="213">
        <v>470</v>
      </c>
      <c r="H101" s="213">
        <v>515</v>
      </c>
      <c r="I101" s="213">
        <v>565</v>
      </c>
      <c r="J101" s="213">
        <v>575</v>
      </c>
      <c r="K101" s="213">
        <v>620</v>
      </c>
      <c r="L101" s="213">
        <v>635</v>
      </c>
      <c r="M101" s="213">
        <v>590</v>
      </c>
      <c r="N101" s="213">
        <v>595</v>
      </c>
      <c r="O101" s="213">
        <v>580</v>
      </c>
      <c r="P101" s="213">
        <v>520</v>
      </c>
      <c r="Q101" s="213">
        <v>445</v>
      </c>
      <c r="R101" s="213">
        <v>435</v>
      </c>
      <c r="T101" s="213">
        <v>35</v>
      </c>
      <c r="U101" s="213">
        <v>30</v>
      </c>
      <c r="V101" s="213">
        <v>35</v>
      </c>
      <c r="W101" s="213">
        <v>40</v>
      </c>
      <c r="X101" s="213">
        <v>45</v>
      </c>
      <c r="Y101" s="213">
        <v>50</v>
      </c>
      <c r="Z101" s="213">
        <v>50</v>
      </c>
      <c r="AA101" s="213">
        <v>65</v>
      </c>
      <c r="AB101" s="213">
        <v>70</v>
      </c>
      <c r="AC101" s="213">
        <v>85</v>
      </c>
      <c r="AD101" s="213">
        <v>90</v>
      </c>
      <c r="AE101" s="213">
        <v>90</v>
      </c>
      <c r="AF101" s="213">
        <v>80</v>
      </c>
      <c r="AG101" s="213">
        <v>75</v>
      </c>
      <c r="AH101" s="213">
        <v>55</v>
      </c>
      <c r="AI101" s="213">
        <v>50</v>
      </c>
    </row>
    <row r="102" spans="1:35" ht="13" customHeight="1" x14ac:dyDescent="0.25">
      <c r="A102" s="407" t="s">
        <v>202</v>
      </c>
      <c r="B102" s="207" t="s">
        <v>12</v>
      </c>
      <c r="C102" s="213">
        <v>5</v>
      </c>
      <c r="D102" s="213">
        <v>5</v>
      </c>
      <c r="E102" s="213">
        <v>5</v>
      </c>
      <c r="F102" s="213">
        <v>5</v>
      </c>
      <c r="G102" s="213">
        <v>5</v>
      </c>
      <c r="H102" s="213">
        <v>0</v>
      </c>
      <c r="I102" s="213">
        <v>0</v>
      </c>
      <c r="J102" s="213">
        <v>0</v>
      </c>
      <c r="K102" s="213">
        <v>5</v>
      </c>
      <c r="L102" s="213">
        <v>5</v>
      </c>
      <c r="M102" s="213">
        <v>5</v>
      </c>
      <c r="N102" s="213">
        <v>5</v>
      </c>
      <c r="O102" s="213">
        <v>5</v>
      </c>
      <c r="P102" s="213">
        <v>5</v>
      </c>
      <c r="Q102" s="213">
        <v>5</v>
      </c>
      <c r="R102" s="213">
        <v>5</v>
      </c>
      <c r="T102" s="213">
        <v>5</v>
      </c>
      <c r="U102" s="213">
        <v>5</v>
      </c>
      <c r="V102" s="213">
        <v>5</v>
      </c>
      <c r="W102" s="213">
        <v>5</v>
      </c>
      <c r="X102" s="213">
        <v>5</v>
      </c>
      <c r="Y102" s="213">
        <v>5</v>
      </c>
      <c r="Z102" s="213">
        <v>5</v>
      </c>
      <c r="AA102" s="213">
        <v>5</v>
      </c>
      <c r="AB102" s="213">
        <v>0</v>
      </c>
      <c r="AC102" s="213">
        <v>0</v>
      </c>
      <c r="AD102" s="213">
        <v>5</v>
      </c>
      <c r="AE102" s="213">
        <v>5</v>
      </c>
      <c r="AF102" s="213">
        <v>5</v>
      </c>
      <c r="AG102" s="213">
        <v>5</v>
      </c>
      <c r="AH102" s="213">
        <v>5</v>
      </c>
      <c r="AI102" s="213">
        <v>5</v>
      </c>
    </row>
    <row r="103" spans="1:35" ht="13" customHeight="1" x14ac:dyDescent="0.25">
      <c r="A103" s="407" t="s">
        <v>202</v>
      </c>
      <c r="B103" s="207" t="s">
        <v>91</v>
      </c>
      <c r="C103" s="213">
        <v>30</v>
      </c>
      <c r="D103" s="213">
        <v>35</v>
      </c>
      <c r="E103" s="213">
        <v>40</v>
      </c>
      <c r="F103" s="213">
        <v>45</v>
      </c>
      <c r="G103" s="213">
        <v>60</v>
      </c>
      <c r="H103" s="213">
        <v>60</v>
      </c>
      <c r="I103" s="213">
        <v>70</v>
      </c>
      <c r="J103" s="213">
        <v>70</v>
      </c>
      <c r="K103" s="213">
        <v>70</v>
      </c>
      <c r="L103" s="213">
        <v>70</v>
      </c>
      <c r="M103" s="213">
        <v>70</v>
      </c>
      <c r="N103" s="213">
        <v>60</v>
      </c>
      <c r="O103" s="213">
        <v>65</v>
      </c>
      <c r="P103" s="213">
        <v>65</v>
      </c>
      <c r="Q103" s="213">
        <v>60</v>
      </c>
      <c r="R103" s="213">
        <v>50</v>
      </c>
      <c r="T103" s="213">
        <v>0</v>
      </c>
      <c r="U103" s="213">
        <v>0</v>
      </c>
      <c r="V103" s="213">
        <v>5</v>
      </c>
      <c r="W103" s="213">
        <v>5</v>
      </c>
      <c r="X103" s="213">
        <v>5</v>
      </c>
      <c r="Y103" s="213">
        <v>5</v>
      </c>
      <c r="Z103" s="213">
        <v>5</v>
      </c>
      <c r="AA103" s="213">
        <v>10</v>
      </c>
      <c r="AB103" s="213">
        <v>10</v>
      </c>
      <c r="AC103" s="213">
        <v>5</v>
      </c>
      <c r="AD103" s="213">
        <v>5</v>
      </c>
      <c r="AE103" s="213">
        <v>5</v>
      </c>
      <c r="AF103" s="213">
        <v>5</v>
      </c>
      <c r="AG103" s="213">
        <v>5</v>
      </c>
      <c r="AH103" s="213">
        <v>5</v>
      </c>
      <c r="AI103" s="213">
        <v>5</v>
      </c>
    </row>
    <row r="104" spans="1:35" ht="13" customHeight="1" x14ac:dyDescent="0.25">
      <c r="A104" s="407" t="s">
        <v>202</v>
      </c>
      <c r="B104" s="207" t="s">
        <v>59</v>
      </c>
      <c r="C104" s="213">
        <v>270</v>
      </c>
      <c r="D104" s="213">
        <v>260</v>
      </c>
      <c r="E104" s="213">
        <v>265</v>
      </c>
      <c r="F104" s="213">
        <v>265</v>
      </c>
      <c r="G104" s="213">
        <v>270</v>
      </c>
      <c r="H104" s="213">
        <v>280</v>
      </c>
      <c r="I104" s="213">
        <v>285</v>
      </c>
      <c r="J104" s="213">
        <v>285</v>
      </c>
      <c r="K104" s="213">
        <v>280</v>
      </c>
      <c r="L104" s="213">
        <v>290</v>
      </c>
      <c r="M104" s="213">
        <v>295</v>
      </c>
      <c r="N104" s="213">
        <v>300</v>
      </c>
      <c r="O104" s="213">
        <v>305</v>
      </c>
      <c r="P104" s="213">
        <v>315</v>
      </c>
      <c r="Q104" s="213">
        <v>320</v>
      </c>
      <c r="R104" s="213">
        <v>315</v>
      </c>
      <c r="T104" s="213">
        <v>20</v>
      </c>
      <c r="U104" s="213">
        <v>20</v>
      </c>
      <c r="V104" s="213">
        <v>20</v>
      </c>
      <c r="W104" s="213">
        <v>15</v>
      </c>
      <c r="X104" s="213">
        <v>20</v>
      </c>
      <c r="Y104" s="213">
        <v>15</v>
      </c>
      <c r="Z104" s="213">
        <v>15</v>
      </c>
      <c r="AA104" s="213">
        <v>15</v>
      </c>
      <c r="AB104" s="213">
        <v>20</v>
      </c>
      <c r="AC104" s="213">
        <v>15</v>
      </c>
      <c r="AD104" s="213">
        <v>20</v>
      </c>
      <c r="AE104" s="213">
        <v>20</v>
      </c>
      <c r="AF104" s="213">
        <v>20</v>
      </c>
      <c r="AG104" s="213">
        <v>20</v>
      </c>
      <c r="AH104" s="213">
        <v>20</v>
      </c>
      <c r="AI104" s="213">
        <v>25</v>
      </c>
    </row>
    <row r="105" spans="1:35" ht="13" customHeight="1" x14ac:dyDescent="0.25">
      <c r="A105" s="407" t="s">
        <v>202</v>
      </c>
      <c r="B105" s="207" t="s">
        <v>90</v>
      </c>
      <c r="C105" s="213">
        <v>185</v>
      </c>
      <c r="D105" s="213">
        <v>190</v>
      </c>
      <c r="E105" s="213">
        <v>195</v>
      </c>
      <c r="F105" s="213">
        <v>215</v>
      </c>
      <c r="G105" s="213">
        <v>225</v>
      </c>
      <c r="H105" s="213">
        <v>230</v>
      </c>
      <c r="I105" s="213">
        <v>265</v>
      </c>
      <c r="J105" s="213">
        <v>300</v>
      </c>
      <c r="K105" s="213">
        <v>325</v>
      </c>
      <c r="L105" s="213">
        <v>330</v>
      </c>
      <c r="M105" s="213">
        <v>310</v>
      </c>
      <c r="N105" s="213">
        <v>315</v>
      </c>
      <c r="O105" s="213">
        <v>290</v>
      </c>
      <c r="P105" s="213">
        <v>255</v>
      </c>
      <c r="Q105" s="213">
        <v>225</v>
      </c>
      <c r="R105" s="213">
        <v>205</v>
      </c>
      <c r="T105" s="213">
        <v>15</v>
      </c>
      <c r="U105" s="213">
        <v>20</v>
      </c>
      <c r="V105" s="213">
        <v>20</v>
      </c>
      <c r="W105" s="213">
        <v>30</v>
      </c>
      <c r="X105" s="213">
        <v>30</v>
      </c>
      <c r="Y105" s="213">
        <v>30</v>
      </c>
      <c r="Z105" s="213">
        <v>30</v>
      </c>
      <c r="AA105" s="213">
        <v>35</v>
      </c>
      <c r="AB105" s="213">
        <v>45</v>
      </c>
      <c r="AC105" s="213">
        <v>45</v>
      </c>
      <c r="AD105" s="213">
        <v>40</v>
      </c>
      <c r="AE105" s="213">
        <v>40</v>
      </c>
      <c r="AF105" s="213">
        <v>45</v>
      </c>
      <c r="AG105" s="213">
        <v>35</v>
      </c>
      <c r="AH105" s="213">
        <v>25</v>
      </c>
      <c r="AI105" s="213">
        <v>25</v>
      </c>
    </row>
    <row r="106" spans="1:35" ht="13" customHeight="1" x14ac:dyDescent="0.3">
      <c r="A106" s="215" t="s">
        <v>202</v>
      </c>
      <c r="B106" s="409" t="s">
        <v>184</v>
      </c>
      <c r="C106" s="216">
        <v>920</v>
      </c>
      <c r="D106" s="216">
        <v>925</v>
      </c>
      <c r="E106" s="216">
        <v>955</v>
      </c>
      <c r="F106" s="216">
        <v>1015</v>
      </c>
      <c r="G106" s="216">
        <v>1080</v>
      </c>
      <c r="H106" s="216">
        <v>1140</v>
      </c>
      <c r="I106" s="216">
        <v>1250</v>
      </c>
      <c r="J106" s="216">
        <v>1290</v>
      </c>
      <c r="K106" s="216">
        <v>1360</v>
      </c>
      <c r="L106" s="216">
        <v>1380</v>
      </c>
      <c r="M106" s="216">
        <v>1335</v>
      </c>
      <c r="N106" s="216">
        <v>1340</v>
      </c>
      <c r="O106" s="216">
        <v>1305</v>
      </c>
      <c r="P106" s="216">
        <v>1215</v>
      </c>
      <c r="Q106" s="216">
        <v>1120</v>
      </c>
      <c r="R106" s="216">
        <v>1070</v>
      </c>
      <c r="S106" s="399"/>
      <c r="T106" s="216">
        <v>155</v>
      </c>
      <c r="U106" s="216">
        <v>150</v>
      </c>
      <c r="V106" s="216">
        <v>150</v>
      </c>
      <c r="W106" s="216">
        <v>165</v>
      </c>
      <c r="X106" s="216">
        <v>165</v>
      </c>
      <c r="Y106" s="216">
        <v>175</v>
      </c>
      <c r="Z106" s="216">
        <v>175</v>
      </c>
      <c r="AA106" s="216">
        <v>200</v>
      </c>
      <c r="AB106" s="216">
        <v>215</v>
      </c>
      <c r="AC106" s="216">
        <v>220</v>
      </c>
      <c r="AD106" s="216">
        <v>225</v>
      </c>
      <c r="AE106" s="216">
        <v>235</v>
      </c>
      <c r="AF106" s="216">
        <v>230</v>
      </c>
      <c r="AG106" s="216">
        <v>215</v>
      </c>
      <c r="AH106" s="216">
        <v>185</v>
      </c>
      <c r="AI106" s="216">
        <v>180</v>
      </c>
    </row>
    <row r="107" spans="1:35" ht="13" customHeight="1" x14ac:dyDescent="0.25">
      <c r="A107" s="407" t="s">
        <v>203</v>
      </c>
      <c r="B107" s="207" t="s">
        <v>10</v>
      </c>
      <c r="C107" s="212">
        <v>205</v>
      </c>
      <c r="D107" s="212">
        <v>220</v>
      </c>
      <c r="E107" s="212">
        <v>205</v>
      </c>
      <c r="F107" s="212">
        <v>200</v>
      </c>
      <c r="G107" s="212">
        <v>195</v>
      </c>
      <c r="H107" s="212">
        <v>190</v>
      </c>
      <c r="I107" s="212">
        <v>195</v>
      </c>
      <c r="J107" s="212">
        <v>200</v>
      </c>
      <c r="K107" s="212">
        <v>210</v>
      </c>
      <c r="L107" s="212">
        <v>200</v>
      </c>
      <c r="M107" s="212">
        <v>195</v>
      </c>
      <c r="N107" s="212">
        <v>205</v>
      </c>
      <c r="O107" s="212">
        <v>200</v>
      </c>
      <c r="P107" s="212">
        <v>190</v>
      </c>
      <c r="Q107" s="212">
        <v>205</v>
      </c>
      <c r="R107" s="212">
        <v>210</v>
      </c>
      <c r="T107" s="212">
        <v>460</v>
      </c>
      <c r="U107" s="212">
        <v>460</v>
      </c>
      <c r="V107" s="212">
        <v>450</v>
      </c>
      <c r="W107" s="212">
        <v>455</v>
      </c>
      <c r="X107" s="212">
        <v>455</v>
      </c>
      <c r="Y107" s="212">
        <v>455</v>
      </c>
      <c r="Z107" s="212">
        <v>450</v>
      </c>
      <c r="AA107" s="212">
        <v>450</v>
      </c>
      <c r="AB107" s="212">
        <v>455</v>
      </c>
      <c r="AC107" s="212">
        <v>450</v>
      </c>
      <c r="AD107" s="212">
        <v>445</v>
      </c>
      <c r="AE107" s="212">
        <v>450</v>
      </c>
      <c r="AF107" s="212">
        <v>460</v>
      </c>
      <c r="AG107" s="212">
        <v>445</v>
      </c>
      <c r="AH107" s="212">
        <v>450</v>
      </c>
      <c r="AI107" s="212">
        <v>455</v>
      </c>
    </row>
    <row r="108" spans="1:35" ht="13" customHeight="1" x14ac:dyDescent="0.25">
      <c r="A108" s="407" t="s">
        <v>203</v>
      </c>
      <c r="B108" s="207" t="s">
        <v>11</v>
      </c>
      <c r="C108" s="213">
        <v>800</v>
      </c>
      <c r="D108" s="213">
        <v>790</v>
      </c>
      <c r="E108" s="213">
        <v>815</v>
      </c>
      <c r="F108" s="213">
        <v>825</v>
      </c>
      <c r="G108" s="213">
        <v>835</v>
      </c>
      <c r="H108" s="213">
        <v>845</v>
      </c>
      <c r="I108" s="213">
        <v>970</v>
      </c>
      <c r="J108" s="213">
        <v>1045</v>
      </c>
      <c r="K108" s="213">
        <v>1100</v>
      </c>
      <c r="L108" s="213">
        <v>1345</v>
      </c>
      <c r="M108" s="213">
        <v>1455</v>
      </c>
      <c r="N108" s="213">
        <v>1420</v>
      </c>
      <c r="O108" s="213">
        <v>1225</v>
      </c>
      <c r="P108" s="213">
        <v>1125</v>
      </c>
      <c r="Q108" s="213">
        <v>895</v>
      </c>
      <c r="R108" s="213">
        <v>835</v>
      </c>
      <c r="T108" s="213">
        <v>265</v>
      </c>
      <c r="U108" s="213">
        <v>250</v>
      </c>
      <c r="V108" s="213">
        <v>260</v>
      </c>
      <c r="W108" s="213">
        <v>265</v>
      </c>
      <c r="X108" s="213">
        <v>280</v>
      </c>
      <c r="Y108" s="213">
        <v>290</v>
      </c>
      <c r="Z108" s="213">
        <v>310</v>
      </c>
      <c r="AA108" s="213">
        <v>355</v>
      </c>
      <c r="AB108" s="213">
        <v>360</v>
      </c>
      <c r="AC108" s="213">
        <v>345</v>
      </c>
      <c r="AD108" s="213">
        <v>330</v>
      </c>
      <c r="AE108" s="213">
        <v>360</v>
      </c>
      <c r="AF108" s="213">
        <v>345</v>
      </c>
      <c r="AG108" s="213">
        <v>325</v>
      </c>
      <c r="AH108" s="213">
        <v>310</v>
      </c>
      <c r="AI108" s="213">
        <v>280</v>
      </c>
    </row>
    <row r="109" spans="1:35" ht="13" customHeight="1" x14ac:dyDescent="0.25">
      <c r="A109" s="407" t="s">
        <v>203</v>
      </c>
      <c r="B109" s="207" t="s">
        <v>12</v>
      </c>
      <c r="C109" s="213">
        <v>25</v>
      </c>
      <c r="D109" s="213">
        <v>25</v>
      </c>
      <c r="E109" s="213">
        <v>20</v>
      </c>
      <c r="F109" s="213">
        <v>20</v>
      </c>
      <c r="G109" s="213">
        <v>20</v>
      </c>
      <c r="H109" s="213">
        <v>20</v>
      </c>
      <c r="I109" s="213">
        <v>25</v>
      </c>
      <c r="J109" s="213">
        <v>30</v>
      </c>
      <c r="K109" s="213">
        <v>30</v>
      </c>
      <c r="L109" s="213">
        <v>30</v>
      </c>
      <c r="M109" s="213">
        <v>30</v>
      </c>
      <c r="N109" s="213">
        <v>30</v>
      </c>
      <c r="O109" s="213">
        <v>25</v>
      </c>
      <c r="P109" s="213">
        <v>20</v>
      </c>
      <c r="Q109" s="213">
        <v>25</v>
      </c>
      <c r="R109" s="213">
        <v>30</v>
      </c>
      <c r="T109" s="213">
        <v>5</v>
      </c>
      <c r="U109" s="213">
        <v>5</v>
      </c>
      <c r="V109" s="213">
        <v>5</v>
      </c>
      <c r="W109" s="213">
        <v>5</v>
      </c>
      <c r="X109" s="213">
        <v>5</v>
      </c>
      <c r="Y109" s="213">
        <v>5</v>
      </c>
      <c r="Z109" s="213">
        <v>5</v>
      </c>
      <c r="AA109" s="213">
        <v>5</v>
      </c>
      <c r="AB109" s="213">
        <v>10</v>
      </c>
      <c r="AC109" s="213">
        <v>10</v>
      </c>
      <c r="AD109" s="213">
        <v>10</v>
      </c>
      <c r="AE109" s="213">
        <v>15</v>
      </c>
      <c r="AF109" s="213">
        <v>10</v>
      </c>
      <c r="AG109" s="213">
        <v>15</v>
      </c>
      <c r="AH109" s="213">
        <v>10</v>
      </c>
      <c r="AI109" s="213">
        <v>10</v>
      </c>
    </row>
    <row r="110" spans="1:35" ht="13" customHeight="1" x14ac:dyDescent="0.25">
      <c r="A110" s="407" t="s">
        <v>203</v>
      </c>
      <c r="B110" s="207" t="s">
        <v>91</v>
      </c>
      <c r="C110" s="213">
        <v>35</v>
      </c>
      <c r="D110" s="213">
        <v>45</v>
      </c>
      <c r="E110" s="213">
        <v>55</v>
      </c>
      <c r="F110" s="213">
        <v>60</v>
      </c>
      <c r="G110" s="213">
        <v>75</v>
      </c>
      <c r="H110" s="213">
        <v>80</v>
      </c>
      <c r="I110" s="213">
        <v>100</v>
      </c>
      <c r="J110" s="213">
        <v>110</v>
      </c>
      <c r="K110" s="213">
        <v>110</v>
      </c>
      <c r="L110" s="213">
        <v>110</v>
      </c>
      <c r="M110" s="213">
        <v>120</v>
      </c>
      <c r="N110" s="213">
        <v>135</v>
      </c>
      <c r="O110" s="213">
        <v>135</v>
      </c>
      <c r="P110" s="213">
        <v>120</v>
      </c>
      <c r="Q110" s="213">
        <v>100</v>
      </c>
      <c r="R110" s="213">
        <v>100</v>
      </c>
      <c r="T110" s="213">
        <v>10</v>
      </c>
      <c r="U110" s="213">
        <v>15</v>
      </c>
      <c r="V110" s="213">
        <v>20</v>
      </c>
      <c r="W110" s="213">
        <v>25</v>
      </c>
      <c r="X110" s="213">
        <v>25</v>
      </c>
      <c r="Y110" s="213">
        <v>40</v>
      </c>
      <c r="Z110" s="213">
        <v>45</v>
      </c>
      <c r="AA110" s="213">
        <v>45</v>
      </c>
      <c r="AB110" s="213">
        <v>45</v>
      </c>
      <c r="AC110" s="213">
        <v>40</v>
      </c>
      <c r="AD110" s="213">
        <v>40</v>
      </c>
      <c r="AE110" s="213">
        <v>45</v>
      </c>
      <c r="AF110" s="213">
        <v>40</v>
      </c>
      <c r="AG110" s="213">
        <v>35</v>
      </c>
      <c r="AH110" s="213">
        <v>35</v>
      </c>
      <c r="AI110" s="213">
        <v>35</v>
      </c>
    </row>
    <row r="111" spans="1:35" ht="13" customHeight="1" x14ac:dyDescent="0.25">
      <c r="A111" s="407" t="s">
        <v>203</v>
      </c>
      <c r="B111" s="207" t="s">
        <v>59</v>
      </c>
      <c r="C111" s="213">
        <v>650</v>
      </c>
      <c r="D111" s="213">
        <v>665</v>
      </c>
      <c r="E111" s="213">
        <v>665</v>
      </c>
      <c r="F111" s="213">
        <v>635</v>
      </c>
      <c r="G111" s="213">
        <v>645</v>
      </c>
      <c r="H111" s="213">
        <v>625</v>
      </c>
      <c r="I111" s="213">
        <v>640</v>
      </c>
      <c r="J111" s="213">
        <v>650</v>
      </c>
      <c r="K111" s="213">
        <v>650</v>
      </c>
      <c r="L111" s="213">
        <v>625</v>
      </c>
      <c r="M111" s="213">
        <v>665</v>
      </c>
      <c r="N111" s="213">
        <v>665</v>
      </c>
      <c r="O111" s="213">
        <v>670</v>
      </c>
      <c r="P111" s="213">
        <v>665</v>
      </c>
      <c r="Q111" s="213">
        <v>700</v>
      </c>
      <c r="R111" s="213">
        <v>685</v>
      </c>
      <c r="T111" s="213">
        <v>190</v>
      </c>
      <c r="U111" s="213">
        <v>195</v>
      </c>
      <c r="V111" s="213">
        <v>195</v>
      </c>
      <c r="W111" s="213">
        <v>195</v>
      </c>
      <c r="X111" s="213">
        <v>195</v>
      </c>
      <c r="Y111" s="213">
        <v>200</v>
      </c>
      <c r="Z111" s="213">
        <v>200</v>
      </c>
      <c r="AA111" s="213">
        <v>210</v>
      </c>
      <c r="AB111" s="213">
        <v>210</v>
      </c>
      <c r="AC111" s="213">
        <v>200</v>
      </c>
      <c r="AD111" s="213">
        <v>200</v>
      </c>
      <c r="AE111" s="213">
        <v>200</v>
      </c>
      <c r="AF111" s="213">
        <v>205</v>
      </c>
      <c r="AG111" s="213">
        <v>195</v>
      </c>
      <c r="AH111" s="213">
        <v>210</v>
      </c>
      <c r="AI111" s="213">
        <v>200</v>
      </c>
    </row>
    <row r="112" spans="1:35" ht="13" customHeight="1" x14ac:dyDescent="0.25">
      <c r="A112" s="407" t="s">
        <v>203</v>
      </c>
      <c r="B112" s="207" t="s">
        <v>90</v>
      </c>
      <c r="C112" s="213">
        <v>350</v>
      </c>
      <c r="D112" s="213">
        <v>385</v>
      </c>
      <c r="E112" s="213">
        <v>395</v>
      </c>
      <c r="F112" s="213">
        <v>425</v>
      </c>
      <c r="G112" s="213">
        <v>460</v>
      </c>
      <c r="H112" s="213">
        <v>480</v>
      </c>
      <c r="I112" s="213">
        <v>525</v>
      </c>
      <c r="J112" s="213">
        <v>560</v>
      </c>
      <c r="K112" s="213">
        <v>590</v>
      </c>
      <c r="L112" s="213">
        <v>600</v>
      </c>
      <c r="M112" s="213">
        <v>580</v>
      </c>
      <c r="N112" s="213">
        <v>575</v>
      </c>
      <c r="O112" s="213">
        <v>585</v>
      </c>
      <c r="P112" s="213">
        <v>515</v>
      </c>
      <c r="Q112" s="213">
        <v>460</v>
      </c>
      <c r="R112" s="213">
        <v>430</v>
      </c>
      <c r="T112" s="213">
        <v>135</v>
      </c>
      <c r="U112" s="213">
        <v>140</v>
      </c>
      <c r="V112" s="213">
        <v>150</v>
      </c>
      <c r="W112" s="213">
        <v>145</v>
      </c>
      <c r="X112" s="213">
        <v>150</v>
      </c>
      <c r="Y112" s="213">
        <v>145</v>
      </c>
      <c r="Z112" s="213">
        <v>160</v>
      </c>
      <c r="AA112" s="213">
        <v>160</v>
      </c>
      <c r="AB112" s="213">
        <v>165</v>
      </c>
      <c r="AC112" s="213">
        <v>165</v>
      </c>
      <c r="AD112" s="213">
        <v>155</v>
      </c>
      <c r="AE112" s="213">
        <v>165</v>
      </c>
      <c r="AF112" s="213">
        <v>180</v>
      </c>
      <c r="AG112" s="213">
        <v>175</v>
      </c>
      <c r="AH112" s="213">
        <v>155</v>
      </c>
      <c r="AI112" s="213">
        <v>155</v>
      </c>
    </row>
    <row r="113" spans="1:35" ht="13" customHeight="1" x14ac:dyDescent="0.3">
      <c r="A113" s="215" t="s">
        <v>203</v>
      </c>
      <c r="B113" s="409" t="s">
        <v>184</v>
      </c>
      <c r="C113" s="216">
        <v>2065</v>
      </c>
      <c r="D113" s="216">
        <v>2135</v>
      </c>
      <c r="E113" s="216">
        <v>2155</v>
      </c>
      <c r="F113" s="216">
        <v>2165</v>
      </c>
      <c r="G113" s="216">
        <v>2230</v>
      </c>
      <c r="H113" s="216">
        <v>2245</v>
      </c>
      <c r="I113" s="216">
        <v>2450</v>
      </c>
      <c r="J113" s="216">
        <v>2590</v>
      </c>
      <c r="K113" s="216">
        <v>2690</v>
      </c>
      <c r="L113" s="216">
        <v>2910</v>
      </c>
      <c r="M113" s="216">
        <v>3040</v>
      </c>
      <c r="N113" s="216">
        <v>3025</v>
      </c>
      <c r="O113" s="216">
        <v>2840</v>
      </c>
      <c r="P113" s="216">
        <v>2640</v>
      </c>
      <c r="Q113" s="216">
        <v>2385</v>
      </c>
      <c r="R113" s="216">
        <v>2290</v>
      </c>
      <c r="S113" s="399"/>
      <c r="T113" s="216">
        <v>1065</v>
      </c>
      <c r="U113" s="216">
        <v>1070</v>
      </c>
      <c r="V113" s="216">
        <v>1080</v>
      </c>
      <c r="W113" s="216">
        <v>1085</v>
      </c>
      <c r="X113" s="216">
        <v>1110</v>
      </c>
      <c r="Y113" s="216">
        <v>1135</v>
      </c>
      <c r="Z113" s="216">
        <v>1175</v>
      </c>
      <c r="AA113" s="216">
        <v>1230</v>
      </c>
      <c r="AB113" s="216">
        <v>1250</v>
      </c>
      <c r="AC113" s="216">
        <v>1215</v>
      </c>
      <c r="AD113" s="216">
        <v>1185</v>
      </c>
      <c r="AE113" s="216">
        <v>1230</v>
      </c>
      <c r="AF113" s="216">
        <v>1235</v>
      </c>
      <c r="AG113" s="216">
        <v>1190</v>
      </c>
      <c r="AH113" s="216">
        <v>1165</v>
      </c>
      <c r="AI113" s="216">
        <v>1135</v>
      </c>
    </row>
    <row r="114" spans="1:35" ht="13" customHeight="1" x14ac:dyDescent="0.25">
      <c r="A114" s="407" t="s">
        <v>204</v>
      </c>
      <c r="B114" s="207" t="s">
        <v>10</v>
      </c>
      <c r="C114" s="212">
        <v>100</v>
      </c>
      <c r="D114" s="212">
        <v>105</v>
      </c>
      <c r="E114" s="212">
        <v>100</v>
      </c>
      <c r="F114" s="212">
        <v>100</v>
      </c>
      <c r="G114" s="212">
        <v>100</v>
      </c>
      <c r="H114" s="212">
        <v>95</v>
      </c>
      <c r="I114" s="212">
        <v>100</v>
      </c>
      <c r="J114" s="212">
        <v>100</v>
      </c>
      <c r="K114" s="212">
        <v>100</v>
      </c>
      <c r="L114" s="212">
        <v>110</v>
      </c>
      <c r="M114" s="212">
        <v>110</v>
      </c>
      <c r="N114" s="212">
        <v>130</v>
      </c>
      <c r="O114" s="212">
        <v>130</v>
      </c>
      <c r="P114" s="212">
        <v>140</v>
      </c>
      <c r="Q114" s="212">
        <v>160</v>
      </c>
      <c r="R114" s="212">
        <v>170</v>
      </c>
      <c r="T114" s="212">
        <v>0</v>
      </c>
      <c r="U114" s="212">
        <v>0</v>
      </c>
      <c r="V114" s="212">
        <v>0</v>
      </c>
      <c r="W114" s="212">
        <v>0</v>
      </c>
      <c r="X114" s="212">
        <v>0</v>
      </c>
      <c r="Y114" s="212">
        <v>0</v>
      </c>
      <c r="Z114" s="212">
        <v>0</v>
      </c>
      <c r="AA114" s="212">
        <v>0</v>
      </c>
      <c r="AB114" s="212">
        <v>0</v>
      </c>
      <c r="AC114" s="212">
        <v>0</v>
      </c>
      <c r="AD114" s="212">
        <v>0</v>
      </c>
      <c r="AE114" s="212">
        <v>0</v>
      </c>
      <c r="AF114" s="212">
        <v>0</v>
      </c>
      <c r="AG114" s="212">
        <v>0</v>
      </c>
      <c r="AH114" s="212">
        <v>0</v>
      </c>
      <c r="AI114" s="212">
        <v>0</v>
      </c>
    </row>
    <row r="115" spans="1:35" ht="13" customHeight="1" x14ac:dyDescent="0.25">
      <c r="A115" s="407" t="s">
        <v>204</v>
      </c>
      <c r="B115" s="207" t="s">
        <v>11</v>
      </c>
      <c r="C115" s="213">
        <v>2480</v>
      </c>
      <c r="D115" s="213">
        <v>2405</v>
      </c>
      <c r="E115" s="213">
        <v>2470</v>
      </c>
      <c r="F115" s="213">
        <v>2515</v>
      </c>
      <c r="G115" s="213">
        <v>2630</v>
      </c>
      <c r="H115" s="213">
        <v>2645</v>
      </c>
      <c r="I115" s="213">
        <v>2900</v>
      </c>
      <c r="J115" s="213">
        <v>3085</v>
      </c>
      <c r="K115" s="213">
        <v>3335</v>
      </c>
      <c r="L115" s="213">
        <v>3515</v>
      </c>
      <c r="M115" s="213">
        <v>3495</v>
      </c>
      <c r="N115" s="213">
        <v>3585</v>
      </c>
      <c r="O115" s="213">
        <v>3570</v>
      </c>
      <c r="P115" s="213">
        <v>3435</v>
      </c>
      <c r="Q115" s="213">
        <v>3195</v>
      </c>
      <c r="R115" s="213">
        <v>3135</v>
      </c>
      <c r="T115" s="213">
        <v>10</v>
      </c>
      <c r="U115" s="213">
        <v>10</v>
      </c>
      <c r="V115" s="213">
        <v>10</v>
      </c>
      <c r="W115" s="213">
        <v>10</v>
      </c>
      <c r="X115" s="213">
        <v>10</v>
      </c>
      <c r="Y115" s="213">
        <v>10</v>
      </c>
      <c r="Z115" s="213">
        <v>10</v>
      </c>
      <c r="AA115" s="213">
        <v>10</v>
      </c>
      <c r="AB115" s="213">
        <v>15</v>
      </c>
      <c r="AC115" s="213">
        <v>15</v>
      </c>
      <c r="AD115" s="213">
        <v>15</v>
      </c>
      <c r="AE115" s="213">
        <v>15</v>
      </c>
      <c r="AF115" s="213">
        <v>15</v>
      </c>
      <c r="AG115" s="213">
        <v>10</v>
      </c>
      <c r="AH115" s="213">
        <v>5</v>
      </c>
      <c r="AI115" s="213">
        <v>5</v>
      </c>
    </row>
    <row r="116" spans="1:35" ht="13" customHeight="1" x14ac:dyDescent="0.25">
      <c r="A116" s="407" t="s">
        <v>204</v>
      </c>
      <c r="B116" s="207" t="s">
        <v>12</v>
      </c>
      <c r="C116" s="213">
        <v>50</v>
      </c>
      <c r="D116" s="213">
        <v>50</v>
      </c>
      <c r="E116" s="213">
        <v>50</v>
      </c>
      <c r="F116" s="213">
        <v>50</v>
      </c>
      <c r="G116" s="213">
        <v>50</v>
      </c>
      <c r="H116" s="213">
        <v>60</v>
      </c>
      <c r="I116" s="213">
        <v>65</v>
      </c>
      <c r="J116" s="213">
        <v>65</v>
      </c>
      <c r="K116" s="213">
        <v>65</v>
      </c>
      <c r="L116" s="213">
        <v>65</v>
      </c>
      <c r="M116" s="213">
        <v>70</v>
      </c>
      <c r="N116" s="213">
        <v>70</v>
      </c>
      <c r="O116" s="213">
        <v>80</v>
      </c>
      <c r="P116" s="213">
        <v>80</v>
      </c>
      <c r="Q116" s="213">
        <v>85</v>
      </c>
      <c r="R116" s="213">
        <v>75</v>
      </c>
      <c r="T116" s="213" t="s">
        <v>266</v>
      </c>
      <c r="U116" s="213" t="s">
        <v>266</v>
      </c>
      <c r="V116" s="213" t="s">
        <v>266</v>
      </c>
      <c r="W116" s="213" t="s">
        <v>266</v>
      </c>
      <c r="X116" s="213" t="s">
        <v>266</v>
      </c>
      <c r="Y116" s="213" t="s">
        <v>266</v>
      </c>
      <c r="Z116" s="213" t="s">
        <v>266</v>
      </c>
      <c r="AA116" s="213" t="s">
        <v>266</v>
      </c>
      <c r="AB116" s="213" t="s">
        <v>266</v>
      </c>
      <c r="AC116" s="213" t="s">
        <v>266</v>
      </c>
      <c r="AD116" s="213" t="s">
        <v>266</v>
      </c>
      <c r="AE116" s="213" t="s">
        <v>266</v>
      </c>
      <c r="AF116" s="213" t="s">
        <v>266</v>
      </c>
      <c r="AG116" s="213" t="s">
        <v>266</v>
      </c>
      <c r="AH116" s="213">
        <v>0</v>
      </c>
      <c r="AI116" s="213" t="s">
        <v>266</v>
      </c>
    </row>
    <row r="117" spans="1:35" ht="13" customHeight="1" x14ac:dyDescent="0.25">
      <c r="A117" s="407" t="s">
        <v>204</v>
      </c>
      <c r="B117" s="207" t="s">
        <v>91</v>
      </c>
      <c r="C117" s="213">
        <v>65</v>
      </c>
      <c r="D117" s="213">
        <v>90</v>
      </c>
      <c r="E117" s="213">
        <v>95</v>
      </c>
      <c r="F117" s="213">
        <v>120</v>
      </c>
      <c r="G117" s="213">
        <v>135</v>
      </c>
      <c r="H117" s="213">
        <v>150</v>
      </c>
      <c r="I117" s="213">
        <v>175</v>
      </c>
      <c r="J117" s="213">
        <v>200</v>
      </c>
      <c r="K117" s="213">
        <v>220</v>
      </c>
      <c r="L117" s="213">
        <v>210</v>
      </c>
      <c r="M117" s="213">
        <v>225</v>
      </c>
      <c r="N117" s="213">
        <v>215</v>
      </c>
      <c r="O117" s="213">
        <v>230</v>
      </c>
      <c r="P117" s="213">
        <v>230</v>
      </c>
      <c r="Q117" s="213">
        <v>235</v>
      </c>
      <c r="R117" s="213">
        <v>250</v>
      </c>
      <c r="T117" s="213" t="s">
        <v>266</v>
      </c>
      <c r="U117" s="213" t="s">
        <v>266</v>
      </c>
      <c r="V117" s="213">
        <v>0</v>
      </c>
      <c r="W117" s="213">
        <v>0</v>
      </c>
      <c r="X117" s="213">
        <v>0</v>
      </c>
      <c r="Y117" s="213">
        <v>0</v>
      </c>
      <c r="Z117" s="213">
        <v>0</v>
      </c>
      <c r="AA117" s="213">
        <v>0</v>
      </c>
      <c r="AB117" s="213">
        <v>0</v>
      </c>
      <c r="AC117" s="213">
        <v>5</v>
      </c>
      <c r="AD117" s="213">
        <v>0</v>
      </c>
      <c r="AE117" s="213">
        <v>5</v>
      </c>
      <c r="AF117" s="213">
        <v>5</v>
      </c>
      <c r="AG117" s="213">
        <v>5</v>
      </c>
      <c r="AH117" s="213">
        <v>5</v>
      </c>
      <c r="AI117" s="213">
        <v>5</v>
      </c>
    </row>
    <row r="118" spans="1:35" ht="13" customHeight="1" x14ac:dyDescent="0.25">
      <c r="A118" s="407" t="s">
        <v>204</v>
      </c>
      <c r="B118" s="207" t="s">
        <v>59</v>
      </c>
      <c r="C118" s="213">
        <v>1485</v>
      </c>
      <c r="D118" s="213">
        <v>1500</v>
      </c>
      <c r="E118" s="213">
        <v>1545</v>
      </c>
      <c r="F118" s="213">
        <v>1535</v>
      </c>
      <c r="G118" s="213">
        <v>1615</v>
      </c>
      <c r="H118" s="213">
        <v>1550</v>
      </c>
      <c r="I118" s="213">
        <v>1645</v>
      </c>
      <c r="J118" s="213">
        <v>1650</v>
      </c>
      <c r="K118" s="213">
        <v>1720</v>
      </c>
      <c r="L118" s="213">
        <v>1735</v>
      </c>
      <c r="M118" s="213">
        <v>1790</v>
      </c>
      <c r="N118" s="213">
        <v>1885</v>
      </c>
      <c r="O118" s="213">
        <v>1940</v>
      </c>
      <c r="P118" s="213">
        <v>1980</v>
      </c>
      <c r="Q118" s="213">
        <v>2090</v>
      </c>
      <c r="R118" s="213">
        <v>2090</v>
      </c>
      <c r="T118" s="213">
        <v>0</v>
      </c>
      <c r="U118" s="213">
        <v>0</v>
      </c>
      <c r="V118" s="213">
        <v>0</v>
      </c>
      <c r="W118" s="213">
        <v>0</v>
      </c>
      <c r="X118" s="213">
        <v>0</v>
      </c>
      <c r="Y118" s="213">
        <v>5</v>
      </c>
      <c r="Z118" s="213">
        <v>5</v>
      </c>
      <c r="AA118" s="213">
        <v>5</v>
      </c>
      <c r="AB118" s="213">
        <v>0</v>
      </c>
      <c r="AC118" s="213">
        <v>0</v>
      </c>
      <c r="AD118" s="213">
        <v>0</v>
      </c>
      <c r="AE118" s="213">
        <v>0</v>
      </c>
      <c r="AF118" s="213">
        <v>0</v>
      </c>
      <c r="AG118" s="213">
        <v>0</v>
      </c>
      <c r="AH118" s="213">
        <v>5</v>
      </c>
      <c r="AI118" s="213">
        <v>5</v>
      </c>
    </row>
    <row r="119" spans="1:35" ht="13" customHeight="1" x14ac:dyDescent="0.25">
      <c r="A119" s="407" t="s">
        <v>204</v>
      </c>
      <c r="B119" s="207" t="s">
        <v>90</v>
      </c>
      <c r="C119" s="213">
        <v>1700</v>
      </c>
      <c r="D119" s="213">
        <v>1770</v>
      </c>
      <c r="E119" s="213">
        <v>1790</v>
      </c>
      <c r="F119" s="213">
        <v>1860</v>
      </c>
      <c r="G119" s="213">
        <v>1955</v>
      </c>
      <c r="H119" s="213">
        <v>2075</v>
      </c>
      <c r="I119" s="213">
        <v>2160</v>
      </c>
      <c r="J119" s="213">
        <v>2280</v>
      </c>
      <c r="K119" s="213">
        <v>2415</v>
      </c>
      <c r="L119" s="213">
        <v>2515</v>
      </c>
      <c r="M119" s="213">
        <v>2535</v>
      </c>
      <c r="N119" s="213">
        <v>2610</v>
      </c>
      <c r="O119" s="213">
        <v>2600</v>
      </c>
      <c r="P119" s="213">
        <v>2440</v>
      </c>
      <c r="Q119" s="213">
        <v>2350</v>
      </c>
      <c r="R119" s="213">
        <v>2385</v>
      </c>
      <c r="T119" s="213">
        <v>5</v>
      </c>
      <c r="U119" s="213">
        <v>5</v>
      </c>
      <c r="V119" s="213">
        <v>5</v>
      </c>
      <c r="W119" s="213">
        <v>5</v>
      </c>
      <c r="X119" s="213">
        <v>5</v>
      </c>
      <c r="Y119" s="213">
        <v>5</v>
      </c>
      <c r="Z119" s="213">
        <v>5</v>
      </c>
      <c r="AA119" s="213">
        <v>5</v>
      </c>
      <c r="AB119" s="213">
        <v>5</v>
      </c>
      <c r="AC119" s="213">
        <v>5</v>
      </c>
      <c r="AD119" s="213">
        <v>5</v>
      </c>
      <c r="AE119" s="213">
        <v>10</v>
      </c>
      <c r="AF119" s="213">
        <v>10</v>
      </c>
      <c r="AG119" s="213">
        <v>10</v>
      </c>
      <c r="AH119" s="213">
        <v>5</v>
      </c>
      <c r="AI119" s="213">
        <v>5</v>
      </c>
    </row>
    <row r="120" spans="1:35" ht="13" customHeight="1" x14ac:dyDescent="0.3">
      <c r="A120" s="215" t="s">
        <v>204</v>
      </c>
      <c r="B120" s="409" t="s">
        <v>184</v>
      </c>
      <c r="C120" s="216">
        <v>5880</v>
      </c>
      <c r="D120" s="216">
        <v>5915</v>
      </c>
      <c r="E120" s="216">
        <v>6055</v>
      </c>
      <c r="F120" s="216">
        <v>6180</v>
      </c>
      <c r="G120" s="216">
        <v>6480</v>
      </c>
      <c r="H120" s="216">
        <v>6575</v>
      </c>
      <c r="I120" s="216">
        <v>7045</v>
      </c>
      <c r="J120" s="216">
        <v>7380</v>
      </c>
      <c r="K120" s="216">
        <v>7860</v>
      </c>
      <c r="L120" s="216">
        <v>8155</v>
      </c>
      <c r="M120" s="216">
        <v>8230</v>
      </c>
      <c r="N120" s="216">
        <v>8495</v>
      </c>
      <c r="O120" s="216">
        <v>8550</v>
      </c>
      <c r="P120" s="216">
        <v>8305</v>
      </c>
      <c r="Q120" s="216">
        <v>8120</v>
      </c>
      <c r="R120" s="216">
        <v>8105</v>
      </c>
      <c r="S120" s="399"/>
      <c r="T120" s="216">
        <v>20</v>
      </c>
      <c r="U120" s="216">
        <v>20</v>
      </c>
      <c r="V120" s="216">
        <v>20</v>
      </c>
      <c r="W120" s="216">
        <v>20</v>
      </c>
      <c r="X120" s="216">
        <v>20</v>
      </c>
      <c r="Y120" s="216">
        <v>25</v>
      </c>
      <c r="Z120" s="216">
        <v>20</v>
      </c>
      <c r="AA120" s="216">
        <v>20</v>
      </c>
      <c r="AB120" s="216">
        <v>25</v>
      </c>
      <c r="AC120" s="216">
        <v>25</v>
      </c>
      <c r="AD120" s="216">
        <v>25</v>
      </c>
      <c r="AE120" s="216">
        <v>30</v>
      </c>
      <c r="AF120" s="216">
        <v>25</v>
      </c>
      <c r="AG120" s="216">
        <v>25</v>
      </c>
      <c r="AH120" s="216">
        <v>20</v>
      </c>
      <c r="AI120" s="216">
        <v>20</v>
      </c>
    </row>
    <row r="121" spans="1:35" ht="13" customHeight="1" x14ac:dyDescent="0.25">
      <c r="A121" s="407" t="s">
        <v>205</v>
      </c>
      <c r="B121" s="207" t="s">
        <v>10</v>
      </c>
      <c r="C121" s="212">
        <v>185</v>
      </c>
      <c r="D121" s="212">
        <v>200</v>
      </c>
      <c r="E121" s="212">
        <v>175</v>
      </c>
      <c r="F121" s="212">
        <v>180</v>
      </c>
      <c r="G121" s="212">
        <v>170</v>
      </c>
      <c r="H121" s="212">
        <v>175</v>
      </c>
      <c r="I121" s="212">
        <v>185</v>
      </c>
      <c r="J121" s="212">
        <v>180</v>
      </c>
      <c r="K121" s="212">
        <v>185</v>
      </c>
      <c r="L121" s="212">
        <v>185</v>
      </c>
      <c r="M121" s="212">
        <v>190</v>
      </c>
      <c r="N121" s="212">
        <v>205</v>
      </c>
      <c r="O121" s="212">
        <v>195</v>
      </c>
      <c r="P121" s="212">
        <v>205</v>
      </c>
      <c r="Q121" s="212">
        <v>205</v>
      </c>
      <c r="R121" s="212">
        <v>200</v>
      </c>
      <c r="T121" s="212">
        <v>1940</v>
      </c>
      <c r="U121" s="212">
        <v>1955</v>
      </c>
      <c r="V121" s="212">
        <v>1925</v>
      </c>
      <c r="W121" s="212">
        <v>1945</v>
      </c>
      <c r="X121" s="212">
        <v>1960</v>
      </c>
      <c r="Y121" s="212">
        <v>1965</v>
      </c>
      <c r="Z121" s="212">
        <v>1955</v>
      </c>
      <c r="AA121" s="212">
        <v>1940</v>
      </c>
      <c r="AB121" s="212">
        <v>1950</v>
      </c>
      <c r="AC121" s="212">
        <v>1935</v>
      </c>
      <c r="AD121" s="212">
        <v>1990</v>
      </c>
      <c r="AE121" s="212">
        <v>2010</v>
      </c>
      <c r="AF121" s="212">
        <v>1980</v>
      </c>
      <c r="AG121" s="212">
        <v>1980</v>
      </c>
      <c r="AH121" s="212">
        <v>1950</v>
      </c>
      <c r="AI121" s="212">
        <v>1955</v>
      </c>
    </row>
    <row r="122" spans="1:35" ht="13" customHeight="1" x14ac:dyDescent="0.25">
      <c r="A122" s="407" t="s">
        <v>205</v>
      </c>
      <c r="B122" s="207" t="s">
        <v>11</v>
      </c>
      <c r="C122" s="213">
        <v>515</v>
      </c>
      <c r="D122" s="213">
        <v>505</v>
      </c>
      <c r="E122" s="213">
        <v>505</v>
      </c>
      <c r="F122" s="213">
        <v>480</v>
      </c>
      <c r="G122" s="213">
        <v>515</v>
      </c>
      <c r="H122" s="213">
        <v>515</v>
      </c>
      <c r="I122" s="213">
        <v>590</v>
      </c>
      <c r="J122" s="213">
        <v>610</v>
      </c>
      <c r="K122" s="213">
        <v>615</v>
      </c>
      <c r="L122" s="213">
        <v>600</v>
      </c>
      <c r="M122" s="213">
        <v>595</v>
      </c>
      <c r="N122" s="213">
        <v>595</v>
      </c>
      <c r="O122" s="213">
        <v>585</v>
      </c>
      <c r="P122" s="213">
        <v>545</v>
      </c>
      <c r="Q122" s="213">
        <v>505</v>
      </c>
      <c r="R122" s="213">
        <v>480</v>
      </c>
      <c r="T122" s="213">
        <v>485</v>
      </c>
      <c r="U122" s="213">
        <v>470</v>
      </c>
      <c r="V122" s="213">
        <v>480</v>
      </c>
      <c r="W122" s="213">
        <v>460</v>
      </c>
      <c r="X122" s="213">
        <v>455</v>
      </c>
      <c r="Y122" s="213">
        <v>475</v>
      </c>
      <c r="Z122" s="213">
        <v>510</v>
      </c>
      <c r="AA122" s="213">
        <v>555</v>
      </c>
      <c r="AB122" s="213">
        <v>575</v>
      </c>
      <c r="AC122" s="213">
        <v>595</v>
      </c>
      <c r="AD122" s="213">
        <v>590</v>
      </c>
      <c r="AE122" s="213">
        <v>575</v>
      </c>
      <c r="AF122" s="213">
        <v>555</v>
      </c>
      <c r="AG122" s="213">
        <v>525</v>
      </c>
      <c r="AH122" s="213">
        <v>500</v>
      </c>
      <c r="AI122" s="213">
        <v>490</v>
      </c>
    </row>
    <row r="123" spans="1:35" ht="13" customHeight="1" x14ac:dyDescent="0.25">
      <c r="A123" s="407" t="s">
        <v>205</v>
      </c>
      <c r="B123" s="207" t="s">
        <v>12</v>
      </c>
      <c r="C123" s="213">
        <v>10</v>
      </c>
      <c r="D123" s="213">
        <v>10</v>
      </c>
      <c r="E123" s="213">
        <v>10</v>
      </c>
      <c r="F123" s="213">
        <v>15</v>
      </c>
      <c r="G123" s="213">
        <v>10</v>
      </c>
      <c r="H123" s="213">
        <v>10</v>
      </c>
      <c r="I123" s="213">
        <v>10</v>
      </c>
      <c r="J123" s="213">
        <v>15</v>
      </c>
      <c r="K123" s="213">
        <v>15</v>
      </c>
      <c r="L123" s="213">
        <v>15</v>
      </c>
      <c r="M123" s="213">
        <v>15</v>
      </c>
      <c r="N123" s="213">
        <v>15</v>
      </c>
      <c r="O123" s="213">
        <v>15</v>
      </c>
      <c r="P123" s="213">
        <v>15</v>
      </c>
      <c r="Q123" s="213">
        <v>15</v>
      </c>
      <c r="R123" s="213">
        <v>15</v>
      </c>
      <c r="T123" s="213">
        <v>15</v>
      </c>
      <c r="U123" s="213">
        <v>15</v>
      </c>
      <c r="V123" s="213">
        <v>10</v>
      </c>
      <c r="W123" s="213">
        <v>10</v>
      </c>
      <c r="X123" s="213">
        <v>10</v>
      </c>
      <c r="Y123" s="213">
        <v>10</v>
      </c>
      <c r="Z123" s="213">
        <v>10</v>
      </c>
      <c r="AA123" s="213">
        <v>10</v>
      </c>
      <c r="AB123" s="213">
        <v>10</v>
      </c>
      <c r="AC123" s="213">
        <v>10</v>
      </c>
      <c r="AD123" s="213">
        <v>10</v>
      </c>
      <c r="AE123" s="213">
        <v>5</v>
      </c>
      <c r="AF123" s="213">
        <v>5</v>
      </c>
      <c r="AG123" s="213">
        <v>5</v>
      </c>
      <c r="AH123" s="213">
        <v>5</v>
      </c>
      <c r="AI123" s="213">
        <v>10</v>
      </c>
    </row>
    <row r="124" spans="1:35" ht="13" customHeight="1" x14ac:dyDescent="0.25">
      <c r="A124" s="407" t="s">
        <v>205</v>
      </c>
      <c r="B124" s="207" t="s">
        <v>91</v>
      </c>
      <c r="C124" s="213">
        <v>25</v>
      </c>
      <c r="D124" s="213">
        <v>40</v>
      </c>
      <c r="E124" s="213">
        <v>50</v>
      </c>
      <c r="F124" s="213">
        <v>65</v>
      </c>
      <c r="G124" s="213">
        <v>70</v>
      </c>
      <c r="H124" s="213">
        <v>90</v>
      </c>
      <c r="I124" s="213">
        <v>105</v>
      </c>
      <c r="J124" s="213">
        <v>115</v>
      </c>
      <c r="K124" s="213">
        <v>110</v>
      </c>
      <c r="L124" s="213">
        <v>105</v>
      </c>
      <c r="M124" s="213">
        <v>100</v>
      </c>
      <c r="N124" s="213">
        <v>100</v>
      </c>
      <c r="O124" s="213">
        <v>95</v>
      </c>
      <c r="P124" s="213">
        <v>95</v>
      </c>
      <c r="Q124" s="213">
        <v>80</v>
      </c>
      <c r="R124" s="213">
        <v>80</v>
      </c>
      <c r="T124" s="213">
        <v>35</v>
      </c>
      <c r="U124" s="213">
        <v>45</v>
      </c>
      <c r="V124" s="213">
        <v>50</v>
      </c>
      <c r="W124" s="213">
        <v>60</v>
      </c>
      <c r="X124" s="213">
        <v>75</v>
      </c>
      <c r="Y124" s="213">
        <v>100</v>
      </c>
      <c r="Z124" s="213">
        <v>120</v>
      </c>
      <c r="AA124" s="213">
        <v>145</v>
      </c>
      <c r="AB124" s="213">
        <v>150</v>
      </c>
      <c r="AC124" s="213">
        <v>150</v>
      </c>
      <c r="AD124" s="213">
        <v>145</v>
      </c>
      <c r="AE124" s="213">
        <v>165</v>
      </c>
      <c r="AF124" s="213">
        <v>160</v>
      </c>
      <c r="AG124" s="213">
        <v>160</v>
      </c>
      <c r="AH124" s="213">
        <v>160</v>
      </c>
      <c r="AI124" s="213">
        <v>155</v>
      </c>
    </row>
    <row r="125" spans="1:35" ht="13" customHeight="1" x14ac:dyDescent="0.25">
      <c r="A125" s="407" t="s">
        <v>205</v>
      </c>
      <c r="B125" s="207" t="s">
        <v>59</v>
      </c>
      <c r="C125" s="213">
        <v>425</v>
      </c>
      <c r="D125" s="213">
        <v>450</v>
      </c>
      <c r="E125" s="213">
        <v>465</v>
      </c>
      <c r="F125" s="213">
        <v>450</v>
      </c>
      <c r="G125" s="213">
        <v>470</v>
      </c>
      <c r="H125" s="213">
        <v>465</v>
      </c>
      <c r="I125" s="213">
        <v>485</v>
      </c>
      <c r="J125" s="213">
        <v>465</v>
      </c>
      <c r="K125" s="213">
        <v>465</v>
      </c>
      <c r="L125" s="213">
        <v>470</v>
      </c>
      <c r="M125" s="213">
        <v>485</v>
      </c>
      <c r="N125" s="213">
        <v>540</v>
      </c>
      <c r="O125" s="213">
        <v>520</v>
      </c>
      <c r="P125" s="213">
        <v>520</v>
      </c>
      <c r="Q125" s="213">
        <v>545</v>
      </c>
      <c r="R125" s="213">
        <v>570</v>
      </c>
      <c r="T125" s="213">
        <v>735</v>
      </c>
      <c r="U125" s="213">
        <v>750</v>
      </c>
      <c r="V125" s="213">
        <v>745</v>
      </c>
      <c r="W125" s="213">
        <v>715</v>
      </c>
      <c r="X125" s="213">
        <v>750</v>
      </c>
      <c r="Y125" s="213">
        <v>750</v>
      </c>
      <c r="Z125" s="213">
        <v>750</v>
      </c>
      <c r="AA125" s="213">
        <v>750</v>
      </c>
      <c r="AB125" s="213">
        <v>750</v>
      </c>
      <c r="AC125" s="213">
        <v>755</v>
      </c>
      <c r="AD125" s="213">
        <v>785</v>
      </c>
      <c r="AE125" s="213">
        <v>840</v>
      </c>
      <c r="AF125" s="213">
        <v>830</v>
      </c>
      <c r="AG125" s="213">
        <v>840</v>
      </c>
      <c r="AH125" s="213">
        <v>895</v>
      </c>
      <c r="AI125" s="213">
        <v>905</v>
      </c>
    </row>
    <row r="126" spans="1:35" ht="13" customHeight="1" x14ac:dyDescent="0.25">
      <c r="A126" s="407" t="s">
        <v>205</v>
      </c>
      <c r="B126" s="207" t="s">
        <v>90</v>
      </c>
      <c r="C126" s="213">
        <v>195</v>
      </c>
      <c r="D126" s="213">
        <v>200</v>
      </c>
      <c r="E126" s="213">
        <v>205</v>
      </c>
      <c r="F126" s="213">
        <v>190</v>
      </c>
      <c r="G126" s="213">
        <v>185</v>
      </c>
      <c r="H126" s="213">
        <v>185</v>
      </c>
      <c r="I126" s="213">
        <v>185</v>
      </c>
      <c r="J126" s="213">
        <v>200</v>
      </c>
      <c r="K126" s="213">
        <v>205</v>
      </c>
      <c r="L126" s="213">
        <v>210</v>
      </c>
      <c r="M126" s="213">
        <v>215</v>
      </c>
      <c r="N126" s="213">
        <v>220</v>
      </c>
      <c r="O126" s="213">
        <v>200</v>
      </c>
      <c r="P126" s="213">
        <v>200</v>
      </c>
      <c r="Q126" s="213">
        <v>210</v>
      </c>
      <c r="R126" s="213">
        <v>205</v>
      </c>
      <c r="T126" s="213">
        <v>235</v>
      </c>
      <c r="U126" s="213">
        <v>240</v>
      </c>
      <c r="V126" s="213">
        <v>255</v>
      </c>
      <c r="W126" s="213">
        <v>255</v>
      </c>
      <c r="X126" s="213">
        <v>265</v>
      </c>
      <c r="Y126" s="213">
        <v>275</v>
      </c>
      <c r="Z126" s="213">
        <v>285</v>
      </c>
      <c r="AA126" s="213">
        <v>295</v>
      </c>
      <c r="AB126" s="213">
        <v>305</v>
      </c>
      <c r="AC126" s="213">
        <v>300</v>
      </c>
      <c r="AD126" s="213">
        <v>300</v>
      </c>
      <c r="AE126" s="213">
        <v>320</v>
      </c>
      <c r="AF126" s="213">
        <v>300</v>
      </c>
      <c r="AG126" s="213">
        <v>300</v>
      </c>
      <c r="AH126" s="213">
        <v>295</v>
      </c>
      <c r="AI126" s="213">
        <v>285</v>
      </c>
    </row>
    <row r="127" spans="1:35" ht="13" customHeight="1" x14ac:dyDescent="0.3">
      <c r="A127" s="215" t="s">
        <v>205</v>
      </c>
      <c r="B127" s="409" t="s">
        <v>184</v>
      </c>
      <c r="C127" s="216">
        <v>1360</v>
      </c>
      <c r="D127" s="216">
        <v>1400</v>
      </c>
      <c r="E127" s="216">
        <v>1410</v>
      </c>
      <c r="F127" s="216">
        <v>1380</v>
      </c>
      <c r="G127" s="216">
        <v>1420</v>
      </c>
      <c r="H127" s="216">
        <v>1440</v>
      </c>
      <c r="I127" s="216">
        <v>1560</v>
      </c>
      <c r="J127" s="216">
        <v>1585</v>
      </c>
      <c r="K127" s="216">
        <v>1585</v>
      </c>
      <c r="L127" s="216">
        <v>1590</v>
      </c>
      <c r="M127" s="216">
        <v>1600</v>
      </c>
      <c r="N127" s="216">
        <v>1670</v>
      </c>
      <c r="O127" s="216">
        <v>1615</v>
      </c>
      <c r="P127" s="216">
        <v>1575</v>
      </c>
      <c r="Q127" s="216">
        <v>1560</v>
      </c>
      <c r="R127" s="216">
        <v>1545</v>
      </c>
      <c r="S127" s="399"/>
      <c r="T127" s="216">
        <v>3445</v>
      </c>
      <c r="U127" s="216">
        <v>3470</v>
      </c>
      <c r="V127" s="216">
        <v>3465</v>
      </c>
      <c r="W127" s="216">
        <v>3445</v>
      </c>
      <c r="X127" s="216">
        <v>3520</v>
      </c>
      <c r="Y127" s="216">
        <v>3575</v>
      </c>
      <c r="Z127" s="216">
        <v>3630</v>
      </c>
      <c r="AA127" s="216">
        <v>3705</v>
      </c>
      <c r="AB127" s="216">
        <v>3740</v>
      </c>
      <c r="AC127" s="216">
        <v>3755</v>
      </c>
      <c r="AD127" s="216">
        <v>3820</v>
      </c>
      <c r="AE127" s="216">
        <v>3920</v>
      </c>
      <c r="AF127" s="216">
        <v>3835</v>
      </c>
      <c r="AG127" s="216">
        <v>3810</v>
      </c>
      <c r="AH127" s="216">
        <v>3810</v>
      </c>
      <c r="AI127" s="216">
        <v>3800</v>
      </c>
    </row>
    <row r="128" spans="1:35" ht="13" customHeight="1" x14ac:dyDescent="0.25">
      <c r="A128" s="407" t="s">
        <v>206</v>
      </c>
      <c r="B128" s="207" t="s">
        <v>10</v>
      </c>
      <c r="C128" s="212">
        <v>35</v>
      </c>
      <c r="D128" s="212">
        <v>40</v>
      </c>
      <c r="E128" s="212">
        <v>35</v>
      </c>
      <c r="F128" s="212">
        <v>35</v>
      </c>
      <c r="G128" s="212">
        <v>30</v>
      </c>
      <c r="H128" s="212">
        <v>30</v>
      </c>
      <c r="I128" s="212">
        <v>30</v>
      </c>
      <c r="J128" s="212">
        <v>30</v>
      </c>
      <c r="K128" s="212">
        <v>30</v>
      </c>
      <c r="L128" s="212">
        <v>30</v>
      </c>
      <c r="M128" s="212">
        <v>35</v>
      </c>
      <c r="N128" s="212">
        <v>35</v>
      </c>
      <c r="O128" s="212">
        <v>30</v>
      </c>
      <c r="P128" s="212">
        <v>30</v>
      </c>
      <c r="Q128" s="212">
        <v>35</v>
      </c>
      <c r="R128" s="212">
        <v>35</v>
      </c>
      <c r="T128" s="212">
        <v>10</v>
      </c>
      <c r="U128" s="212">
        <v>10</v>
      </c>
      <c r="V128" s="212">
        <v>10</v>
      </c>
      <c r="W128" s="212">
        <v>5</v>
      </c>
      <c r="X128" s="212">
        <v>5</v>
      </c>
      <c r="Y128" s="212">
        <v>5</v>
      </c>
      <c r="Z128" s="212">
        <v>5</v>
      </c>
      <c r="AA128" s="212">
        <v>5</v>
      </c>
      <c r="AB128" s="212">
        <v>10</v>
      </c>
      <c r="AC128" s="212">
        <v>10</v>
      </c>
      <c r="AD128" s="212">
        <v>15</v>
      </c>
      <c r="AE128" s="212">
        <v>10</v>
      </c>
      <c r="AF128" s="212">
        <v>10</v>
      </c>
      <c r="AG128" s="212">
        <v>10</v>
      </c>
      <c r="AH128" s="212">
        <v>10</v>
      </c>
      <c r="AI128" s="212">
        <v>10</v>
      </c>
    </row>
    <row r="129" spans="1:35" ht="13" customHeight="1" x14ac:dyDescent="0.25">
      <c r="A129" s="407" t="s">
        <v>206</v>
      </c>
      <c r="B129" s="207" t="s">
        <v>11</v>
      </c>
      <c r="C129" s="213">
        <v>230</v>
      </c>
      <c r="D129" s="213">
        <v>215</v>
      </c>
      <c r="E129" s="213">
        <v>215</v>
      </c>
      <c r="F129" s="213">
        <v>220</v>
      </c>
      <c r="G129" s="213">
        <v>235</v>
      </c>
      <c r="H129" s="213">
        <v>245</v>
      </c>
      <c r="I129" s="213">
        <v>255</v>
      </c>
      <c r="J129" s="213">
        <v>275</v>
      </c>
      <c r="K129" s="213">
        <v>280</v>
      </c>
      <c r="L129" s="213">
        <v>300</v>
      </c>
      <c r="M129" s="213">
        <v>270</v>
      </c>
      <c r="N129" s="213">
        <v>275</v>
      </c>
      <c r="O129" s="213">
        <v>270</v>
      </c>
      <c r="P129" s="213">
        <v>265</v>
      </c>
      <c r="Q129" s="213">
        <v>235</v>
      </c>
      <c r="R129" s="213">
        <v>235</v>
      </c>
      <c r="T129" s="213">
        <v>25</v>
      </c>
      <c r="U129" s="213">
        <v>20</v>
      </c>
      <c r="V129" s="213">
        <v>20</v>
      </c>
      <c r="W129" s="213">
        <v>20</v>
      </c>
      <c r="X129" s="213">
        <v>25</v>
      </c>
      <c r="Y129" s="213">
        <v>20</v>
      </c>
      <c r="Z129" s="213">
        <v>20</v>
      </c>
      <c r="AA129" s="213">
        <v>20</v>
      </c>
      <c r="AB129" s="213">
        <v>25</v>
      </c>
      <c r="AC129" s="213">
        <v>25</v>
      </c>
      <c r="AD129" s="213">
        <v>25</v>
      </c>
      <c r="AE129" s="213">
        <v>20</v>
      </c>
      <c r="AF129" s="213">
        <v>15</v>
      </c>
      <c r="AG129" s="213">
        <v>10</v>
      </c>
      <c r="AH129" s="213">
        <v>10</v>
      </c>
      <c r="AI129" s="213">
        <v>10</v>
      </c>
    </row>
    <row r="130" spans="1:35" ht="13" customHeight="1" x14ac:dyDescent="0.25">
      <c r="A130" s="407" t="s">
        <v>206</v>
      </c>
      <c r="B130" s="207" t="s">
        <v>12</v>
      </c>
      <c r="C130" s="213">
        <v>5</v>
      </c>
      <c r="D130" s="213">
        <v>5</v>
      </c>
      <c r="E130" s="213">
        <v>5</v>
      </c>
      <c r="F130" s="213">
        <v>5</v>
      </c>
      <c r="G130" s="213">
        <v>5</v>
      </c>
      <c r="H130" s="213">
        <v>5</v>
      </c>
      <c r="I130" s="213">
        <v>5</v>
      </c>
      <c r="J130" s="213">
        <v>5</v>
      </c>
      <c r="K130" s="213">
        <v>5</v>
      </c>
      <c r="L130" s="213">
        <v>5</v>
      </c>
      <c r="M130" s="213">
        <v>5</v>
      </c>
      <c r="N130" s="213">
        <v>5</v>
      </c>
      <c r="O130" s="213">
        <v>5</v>
      </c>
      <c r="P130" s="213">
        <v>10</v>
      </c>
      <c r="Q130" s="213">
        <v>5</v>
      </c>
      <c r="R130" s="213">
        <v>5</v>
      </c>
      <c r="T130" s="213" t="s">
        <v>266</v>
      </c>
      <c r="U130" s="213" t="s">
        <v>266</v>
      </c>
      <c r="V130" s="213" t="s">
        <v>266</v>
      </c>
      <c r="W130" s="213" t="s">
        <v>266</v>
      </c>
      <c r="X130" s="213" t="s">
        <v>266</v>
      </c>
      <c r="Y130" s="213" t="s">
        <v>266</v>
      </c>
      <c r="Z130" s="213" t="s">
        <v>266</v>
      </c>
      <c r="AA130" s="213" t="s">
        <v>266</v>
      </c>
      <c r="AB130" s="213" t="s">
        <v>266</v>
      </c>
      <c r="AC130" s="213" t="s">
        <v>266</v>
      </c>
      <c r="AD130" s="213" t="s">
        <v>266</v>
      </c>
      <c r="AE130" s="213" t="s">
        <v>266</v>
      </c>
      <c r="AF130" s="213" t="s">
        <v>266</v>
      </c>
      <c r="AG130" s="213" t="s">
        <v>266</v>
      </c>
      <c r="AH130" s="213" t="s">
        <v>266</v>
      </c>
      <c r="AI130" s="213" t="s">
        <v>266</v>
      </c>
    </row>
    <row r="131" spans="1:35" ht="13" customHeight="1" x14ac:dyDescent="0.25">
      <c r="A131" s="407" t="s">
        <v>206</v>
      </c>
      <c r="B131" s="207" t="s">
        <v>91</v>
      </c>
      <c r="C131" s="213">
        <v>15</v>
      </c>
      <c r="D131" s="213">
        <v>15</v>
      </c>
      <c r="E131" s="213">
        <v>20</v>
      </c>
      <c r="F131" s="213">
        <v>20</v>
      </c>
      <c r="G131" s="213">
        <v>25</v>
      </c>
      <c r="H131" s="213">
        <v>30</v>
      </c>
      <c r="I131" s="213">
        <v>30</v>
      </c>
      <c r="J131" s="213">
        <v>35</v>
      </c>
      <c r="K131" s="213">
        <v>35</v>
      </c>
      <c r="L131" s="213">
        <v>40</v>
      </c>
      <c r="M131" s="213">
        <v>35</v>
      </c>
      <c r="N131" s="213">
        <v>25</v>
      </c>
      <c r="O131" s="213">
        <v>25</v>
      </c>
      <c r="P131" s="213">
        <v>30</v>
      </c>
      <c r="Q131" s="213">
        <v>25</v>
      </c>
      <c r="R131" s="213">
        <v>20</v>
      </c>
      <c r="T131" s="213" t="s">
        <v>266</v>
      </c>
      <c r="U131" s="213" t="s">
        <v>266</v>
      </c>
      <c r="V131" s="213" t="s">
        <v>266</v>
      </c>
      <c r="W131" s="213" t="s">
        <v>266</v>
      </c>
      <c r="X131" s="213" t="s">
        <v>266</v>
      </c>
      <c r="Y131" s="213" t="s">
        <v>266</v>
      </c>
      <c r="Z131" s="213" t="s">
        <v>266</v>
      </c>
      <c r="AA131" s="213" t="s">
        <v>266</v>
      </c>
      <c r="AB131" s="213" t="s">
        <v>266</v>
      </c>
      <c r="AC131" s="213" t="s">
        <v>266</v>
      </c>
      <c r="AD131" s="213" t="s">
        <v>266</v>
      </c>
      <c r="AE131" s="213">
        <v>0</v>
      </c>
      <c r="AF131" s="213">
        <v>0</v>
      </c>
      <c r="AG131" s="213">
        <v>0</v>
      </c>
      <c r="AH131" s="213">
        <v>0</v>
      </c>
      <c r="AI131" s="213" t="s">
        <v>266</v>
      </c>
    </row>
    <row r="132" spans="1:35" ht="13" customHeight="1" x14ac:dyDescent="0.25">
      <c r="A132" s="407" t="s">
        <v>206</v>
      </c>
      <c r="B132" s="207" t="s">
        <v>59</v>
      </c>
      <c r="C132" s="213">
        <v>170</v>
      </c>
      <c r="D132" s="213">
        <v>165</v>
      </c>
      <c r="E132" s="213">
        <v>165</v>
      </c>
      <c r="F132" s="213">
        <v>160</v>
      </c>
      <c r="G132" s="213">
        <v>160</v>
      </c>
      <c r="H132" s="213">
        <v>160</v>
      </c>
      <c r="I132" s="213">
        <v>160</v>
      </c>
      <c r="J132" s="213">
        <v>160</v>
      </c>
      <c r="K132" s="213">
        <v>155</v>
      </c>
      <c r="L132" s="213">
        <v>155</v>
      </c>
      <c r="M132" s="213">
        <v>170</v>
      </c>
      <c r="N132" s="213">
        <v>160</v>
      </c>
      <c r="O132" s="213">
        <v>160</v>
      </c>
      <c r="P132" s="213">
        <v>155</v>
      </c>
      <c r="Q132" s="213">
        <v>165</v>
      </c>
      <c r="R132" s="213">
        <v>180</v>
      </c>
      <c r="T132" s="213">
        <v>0</v>
      </c>
      <c r="U132" s="213">
        <v>0</v>
      </c>
      <c r="V132" s="213">
        <v>0</v>
      </c>
      <c r="W132" s="213" t="s">
        <v>266</v>
      </c>
      <c r="X132" s="213">
        <v>0</v>
      </c>
      <c r="Y132" s="213">
        <v>0</v>
      </c>
      <c r="Z132" s="213">
        <v>0</v>
      </c>
      <c r="AA132" s="213" t="s">
        <v>266</v>
      </c>
      <c r="AB132" s="213">
        <v>0</v>
      </c>
      <c r="AC132" s="213">
        <v>0</v>
      </c>
      <c r="AD132" s="213">
        <v>0</v>
      </c>
      <c r="AE132" s="213">
        <v>0</v>
      </c>
      <c r="AF132" s="213">
        <v>0</v>
      </c>
      <c r="AG132" s="213">
        <v>0</v>
      </c>
      <c r="AH132" s="213">
        <v>0</v>
      </c>
      <c r="AI132" s="213">
        <v>0</v>
      </c>
    </row>
    <row r="133" spans="1:35" ht="13" customHeight="1" x14ac:dyDescent="0.25">
      <c r="A133" s="407" t="s">
        <v>206</v>
      </c>
      <c r="B133" s="207" t="s">
        <v>90</v>
      </c>
      <c r="C133" s="213">
        <v>100</v>
      </c>
      <c r="D133" s="213">
        <v>110</v>
      </c>
      <c r="E133" s="213">
        <v>115</v>
      </c>
      <c r="F133" s="213">
        <v>105</v>
      </c>
      <c r="G133" s="213">
        <v>115</v>
      </c>
      <c r="H133" s="213">
        <v>115</v>
      </c>
      <c r="I133" s="213">
        <v>135</v>
      </c>
      <c r="J133" s="213">
        <v>125</v>
      </c>
      <c r="K133" s="213">
        <v>145</v>
      </c>
      <c r="L133" s="213">
        <v>140</v>
      </c>
      <c r="M133" s="213">
        <v>135</v>
      </c>
      <c r="N133" s="213">
        <v>135</v>
      </c>
      <c r="O133" s="213">
        <v>140</v>
      </c>
      <c r="P133" s="213">
        <v>125</v>
      </c>
      <c r="Q133" s="213">
        <v>105</v>
      </c>
      <c r="R133" s="213">
        <v>100</v>
      </c>
      <c r="T133" s="213">
        <v>5</v>
      </c>
      <c r="U133" s="213">
        <v>5</v>
      </c>
      <c r="V133" s="213">
        <v>5</v>
      </c>
      <c r="W133" s="213">
        <v>5</v>
      </c>
      <c r="X133" s="213">
        <v>10</v>
      </c>
      <c r="Y133" s="213">
        <v>10</v>
      </c>
      <c r="Z133" s="213">
        <v>10</v>
      </c>
      <c r="AA133" s="213">
        <v>10</v>
      </c>
      <c r="AB133" s="213">
        <v>10</v>
      </c>
      <c r="AC133" s="213">
        <v>10</v>
      </c>
      <c r="AD133" s="213">
        <v>10</v>
      </c>
      <c r="AE133" s="213">
        <v>10</v>
      </c>
      <c r="AF133" s="213">
        <v>5</v>
      </c>
      <c r="AG133" s="213">
        <v>10</v>
      </c>
      <c r="AH133" s="213">
        <v>10</v>
      </c>
      <c r="AI133" s="213">
        <v>10</v>
      </c>
    </row>
    <row r="134" spans="1:35" ht="13" customHeight="1" x14ac:dyDescent="0.3">
      <c r="A134" s="215" t="s">
        <v>206</v>
      </c>
      <c r="B134" s="409" t="s">
        <v>184</v>
      </c>
      <c r="C134" s="216">
        <v>555</v>
      </c>
      <c r="D134" s="216">
        <v>550</v>
      </c>
      <c r="E134" s="216">
        <v>550</v>
      </c>
      <c r="F134" s="216">
        <v>540</v>
      </c>
      <c r="G134" s="216">
        <v>565</v>
      </c>
      <c r="H134" s="216">
        <v>590</v>
      </c>
      <c r="I134" s="216">
        <v>610</v>
      </c>
      <c r="J134" s="216">
        <v>635</v>
      </c>
      <c r="K134" s="216">
        <v>645</v>
      </c>
      <c r="L134" s="216">
        <v>665</v>
      </c>
      <c r="M134" s="216">
        <v>645</v>
      </c>
      <c r="N134" s="216">
        <v>640</v>
      </c>
      <c r="O134" s="216">
        <v>630</v>
      </c>
      <c r="P134" s="216">
        <v>615</v>
      </c>
      <c r="Q134" s="216">
        <v>575</v>
      </c>
      <c r="R134" s="216">
        <v>575</v>
      </c>
      <c r="S134" s="399"/>
      <c r="T134" s="216">
        <v>45</v>
      </c>
      <c r="U134" s="216">
        <v>35</v>
      </c>
      <c r="V134" s="216">
        <v>35</v>
      </c>
      <c r="W134" s="216">
        <v>35</v>
      </c>
      <c r="X134" s="216">
        <v>40</v>
      </c>
      <c r="Y134" s="216">
        <v>35</v>
      </c>
      <c r="Z134" s="216">
        <v>35</v>
      </c>
      <c r="AA134" s="216">
        <v>40</v>
      </c>
      <c r="AB134" s="216">
        <v>50</v>
      </c>
      <c r="AC134" s="216">
        <v>45</v>
      </c>
      <c r="AD134" s="216">
        <v>50</v>
      </c>
      <c r="AE134" s="216">
        <v>45</v>
      </c>
      <c r="AF134" s="216">
        <v>35</v>
      </c>
      <c r="AG134" s="216">
        <v>30</v>
      </c>
      <c r="AH134" s="216">
        <v>30</v>
      </c>
      <c r="AI134" s="216">
        <v>30</v>
      </c>
    </row>
    <row r="135" spans="1:35" ht="13" customHeight="1" x14ac:dyDescent="0.25">
      <c r="A135" s="407" t="s">
        <v>207</v>
      </c>
      <c r="B135" s="207" t="s">
        <v>10</v>
      </c>
      <c r="C135" s="212">
        <v>35</v>
      </c>
      <c r="D135" s="212">
        <v>40</v>
      </c>
      <c r="E135" s="212">
        <v>35</v>
      </c>
      <c r="F135" s="212">
        <v>35</v>
      </c>
      <c r="G135" s="212">
        <v>30</v>
      </c>
      <c r="H135" s="212">
        <v>35</v>
      </c>
      <c r="I135" s="212">
        <v>35</v>
      </c>
      <c r="J135" s="212">
        <v>30</v>
      </c>
      <c r="K135" s="212">
        <v>30</v>
      </c>
      <c r="L135" s="212">
        <v>35</v>
      </c>
      <c r="M135" s="212">
        <v>40</v>
      </c>
      <c r="N135" s="212">
        <v>45</v>
      </c>
      <c r="O135" s="212">
        <v>40</v>
      </c>
      <c r="P135" s="212">
        <v>40</v>
      </c>
      <c r="Q135" s="212">
        <v>45</v>
      </c>
      <c r="R135" s="212">
        <v>45</v>
      </c>
      <c r="T135" s="212">
        <v>85</v>
      </c>
      <c r="U135" s="212">
        <v>85</v>
      </c>
      <c r="V135" s="212">
        <v>85</v>
      </c>
      <c r="W135" s="212">
        <v>90</v>
      </c>
      <c r="X135" s="212">
        <v>90</v>
      </c>
      <c r="Y135" s="212">
        <v>90</v>
      </c>
      <c r="Z135" s="212">
        <v>90</v>
      </c>
      <c r="AA135" s="212">
        <v>90</v>
      </c>
      <c r="AB135" s="212">
        <v>90</v>
      </c>
      <c r="AC135" s="212">
        <v>90</v>
      </c>
      <c r="AD135" s="212">
        <v>85</v>
      </c>
      <c r="AE135" s="212">
        <v>80</v>
      </c>
      <c r="AF135" s="212">
        <v>85</v>
      </c>
      <c r="AG135" s="212">
        <v>90</v>
      </c>
      <c r="AH135" s="212">
        <v>90</v>
      </c>
      <c r="AI135" s="212">
        <v>90</v>
      </c>
    </row>
    <row r="136" spans="1:35" ht="13" customHeight="1" x14ac:dyDescent="0.25">
      <c r="A136" s="407" t="s">
        <v>207</v>
      </c>
      <c r="B136" s="207" t="s">
        <v>11</v>
      </c>
      <c r="C136" s="213">
        <v>145</v>
      </c>
      <c r="D136" s="213">
        <v>145</v>
      </c>
      <c r="E136" s="213">
        <v>150</v>
      </c>
      <c r="F136" s="213">
        <v>160</v>
      </c>
      <c r="G136" s="213">
        <v>170</v>
      </c>
      <c r="H136" s="213">
        <v>195</v>
      </c>
      <c r="I136" s="213">
        <v>210</v>
      </c>
      <c r="J136" s="213">
        <v>230</v>
      </c>
      <c r="K136" s="213">
        <v>265</v>
      </c>
      <c r="L136" s="213">
        <v>280</v>
      </c>
      <c r="M136" s="213">
        <v>265</v>
      </c>
      <c r="N136" s="213">
        <v>285</v>
      </c>
      <c r="O136" s="213">
        <v>300</v>
      </c>
      <c r="P136" s="213">
        <v>260</v>
      </c>
      <c r="Q136" s="213">
        <v>235</v>
      </c>
      <c r="R136" s="213">
        <v>250</v>
      </c>
      <c r="T136" s="213">
        <v>70</v>
      </c>
      <c r="U136" s="213">
        <v>70</v>
      </c>
      <c r="V136" s="213">
        <v>80</v>
      </c>
      <c r="W136" s="213">
        <v>70</v>
      </c>
      <c r="X136" s="213">
        <v>70</v>
      </c>
      <c r="Y136" s="213">
        <v>75</v>
      </c>
      <c r="Z136" s="213">
        <v>90</v>
      </c>
      <c r="AA136" s="213">
        <v>100</v>
      </c>
      <c r="AB136" s="213">
        <v>100</v>
      </c>
      <c r="AC136" s="213">
        <v>100</v>
      </c>
      <c r="AD136" s="213">
        <v>90</v>
      </c>
      <c r="AE136" s="213">
        <v>95</v>
      </c>
      <c r="AF136" s="213">
        <v>105</v>
      </c>
      <c r="AG136" s="213">
        <v>105</v>
      </c>
      <c r="AH136" s="213">
        <v>95</v>
      </c>
      <c r="AI136" s="213">
        <v>100</v>
      </c>
    </row>
    <row r="137" spans="1:35" ht="13" customHeight="1" x14ac:dyDescent="0.25">
      <c r="A137" s="407" t="s">
        <v>207</v>
      </c>
      <c r="B137" s="207" t="s">
        <v>12</v>
      </c>
      <c r="C137" s="213">
        <v>5</v>
      </c>
      <c r="D137" s="213">
        <v>15</v>
      </c>
      <c r="E137" s="213">
        <v>10</v>
      </c>
      <c r="F137" s="213">
        <v>5</v>
      </c>
      <c r="G137" s="213">
        <v>5</v>
      </c>
      <c r="H137" s="213">
        <v>10</v>
      </c>
      <c r="I137" s="213">
        <v>5</v>
      </c>
      <c r="J137" s="213">
        <v>5</v>
      </c>
      <c r="K137" s="213">
        <v>10</v>
      </c>
      <c r="L137" s="213">
        <v>10</v>
      </c>
      <c r="M137" s="213">
        <v>10</v>
      </c>
      <c r="N137" s="213">
        <v>5</v>
      </c>
      <c r="O137" s="213">
        <v>5</v>
      </c>
      <c r="P137" s="213">
        <v>10</v>
      </c>
      <c r="Q137" s="213">
        <v>10</v>
      </c>
      <c r="R137" s="213">
        <v>5</v>
      </c>
      <c r="T137" s="213">
        <v>20</v>
      </c>
      <c r="U137" s="213">
        <v>10</v>
      </c>
      <c r="V137" s="213">
        <v>20</v>
      </c>
      <c r="W137" s="213">
        <v>20</v>
      </c>
      <c r="X137" s="213">
        <v>20</v>
      </c>
      <c r="Y137" s="213">
        <v>25</v>
      </c>
      <c r="Z137" s="213">
        <v>25</v>
      </c>
      <c r="AA137" s="213">
        <v>20</v>
      </c>
      <c r="AB137" s="213">
        <v>25</v>
      </c>
      <c r="AC137" s="213">
        <v>25</v>
      </c>
      <c r="AD137" s="213">
        <v>20</v>
      </c>
      <c r="AE137" s="213">
        <v>20</v>
      </c>
      <c r="AF137" s="213">
        <v>25</v>
      </c>
      <c r="AG137" s="213">
        <v>25</v>
      </c>
      <c r="AH137" s="213">
        <v>25</v>
      </c>
      <c r="AI137" s="213">
        <v>25</v>
      </c>
    </row>
    <row r="138" spans="1:35" ht="13" customHeight="1" x14ac:dyDescent="0.25">
      <c r="A138" s="407" t="s">
        <v>207</v>
      </c>
      <c r="B138" s="207" t="s">
        <v>91</v>
      </c>
      <c r="C138" s="213">
        <v>10</v>
      </c>
      <c r="D138" s="213">
        <v>10</v>
      </c>
      <c r="E138" s="213">
        <v>15</v>
      </c>
      <c r="F138" s="213">
        <v>15</v>
      </c>
      <c r="G138" s="213">
        <v>15</v>
      </c>
      <c r="H138" s="213">
        <v>15</v>
      </c>
      <c r="I138" s="213">
        <v>15</v>
      </c>
      <c r="J138" s="213">
        <v>15</v>
      </c>
      <c r="K138" s="213">
        <v>20</v>
      </c>
      <c r="L138" s="213">
        <v>25</v>
      </c>
      <c r="M138" s="213">
        <v>25</v>
      </c>
      <c r="N138" s="213">
        <v>20</v>
      </c>
      <c r="O138" s="213">
        <v>20</v>
      </c>
      <c r="P138" s="213">
        <v>25</v>
      </c>
      <c r="Q138" s="213">
        <v>20</v>
      </c>
      <c r="R138" s="213">
        <v>15</v>
      </c>
      <c r="T138" s="213">
        <v>0</v>
      </c>
      <c r="U138" s="213">
        <v>5</v>
      </c>
      <c r="V138" s="213">
        <v>5</v>
      </c>
      <c r="W138" s="213">
        <v>5</v>
      </c>
      <c r="X138" s="213">
        <v>5</v>
      </c>
      <c r="Y138" s="213">
        <v>5</v>
      </c>
      <c r="Z138" s="213">
        <v>10</v>
      </c>
      <c r="AA138" s="213">
        <v>10</v>
      </c>
      <c r="AB138" s="213">
        <v>10</v>
      </c>
      <c r="AC138" s="213">
        <v>15</v>
      </c>
      <c r="AD138" s="213">
        <v>15</v>
      </c>
      <c r="AE138" s="213">
        <v>20</v>
      </c>
      <c r="AF138" s="213">
        <v>20</v>
      </c>
      <c r="AG138" s="213">
        <v>25</v>
      </c>
      <c r="AH138" s="213">
        <v>25</v>
      </c>
      <c r="AI138" s="213">
        <v>20</v>
      </c>
    </row>
    <row r="139" spans="1:35" ht="13" customHeight="1" x14ac:dyDescent="0.25">
      <c r="A139" s="407" t="s">
        <v>207</v>
      </c>
      <c r="B139" s="207" t="s">
        <v>59</v>
      </c>
      <c r="C139" s="213">
        <v>150</v>
      </c>
      <c r="D139" s="213">
        <v>145</v>
      </c>
      <c r="E139" s="213">
        <v>135</v>
      </c>
      <c r="F139" s="213">
        <v>125</v>
      </c>
      <c r="G139" s="213">
        <v>135</v>
      </c>
      <c r="H139" s="213">
        <v>135</v>
      </c>
      <c r="I139" s="213">
        <v>135</v>
      </c>
      <c r="J139" s="213">
        <v>135</v>
      </c>
      <c r="K139" s="213">
        <v>135</v>
      </c>
      <c r="L139" s="213">
        <v>140</v>
      </c>
      <c r="M139" s="213">
        <v>145</v>
      </c>
      <c r="N139" s="213">
        <v>145</v>
      </c>
      <c r="O139" s="213">
        <v>135</v>
      </c>
      <c r="P139" s="213">
        <v>140</v>
      </c>
      <c r="Q139" s="213">
        <v>150</v>
      </c>
      <c r="R139" s="213">
        <v>140</v>
      </c>
      <c r="T139" s="213">
        <v>35</v>
      </c>
      <c r="U139" s="213">
        <v>30</v>
      </c>
      <c r="V139" s="213">
        <v>40</v>
      </c>
      <c r="W139" s="213">
        <v>40</v>
      </c>
      <c r="X139" s="213">
        <v>40</v>
      </c>
      <c r="Y139" s="213">
        <v>35</v>
      </c>
      <c r="Z139" s="213">
        <v>40</v>
      </c>
      <c r="AA139" s="213">
        <v>35</v>
      </c>
      <c r="AB139" s="213">
        <v>40</v>
      </c>
      <c r="AC139" s="213">
        <v>45</v>
      </c>
      <c r="AD139" s="213">
        <v>50</v>
      </c>
      <c r="AE139" s="213">
        <v>50</v>
      </c>
      <c r="AF139" s="213">
        <v>50</v>
      </c>
      <c r="AG139" s="213">
        <v>50</v>
      </c>
      <c r="AH139" s="213">
        <v>55</v>
      </c>
      <c r="AI139" s="213">
        <v>55</v>
      </c>
    </row>
    <row r="140" spans="1:35" ht="13" customHeight="1" x14ac:dyDescent="0.25">
      <c r="A140" s="407" t="s">
        <v>207</v>
      </c>
      <c r="B140" s="207" t="s">
        <v>90</v>
      </c>
      <c r="C140" s="213">
        <v>100</v>
      </c>
      <c r="D140" s="213">
        <v>95</v>
      </c>
      <c r="E140" s="213">
        <v>95</v>
      </c>
      <c r="F140" s="213">
        <v>105</v>
      </c>
      <c r="G140" s="213">
        <v>125</v>
      </c>
      <c r="H140" s="213">
        <v>120</v>
      </c>
      <c r="I140" s="213">
        <v>135</v>
      </c>
      <c r="J140" s="213">
        <v>150</v>
      </c>
      <c r="K140" s="213">
        <v>155</v>
      </c>
      <c r="L140" s="213">
        <v>160</v>
      </c>
      <c r="M140" s="213">
        <v>165</v>
      </c>
      <c r="N140" s="213">
        <v>165</v>
      </c>
      <c r="O140" s="213">
        <v>160</v>
      </c>
      <c r="P140" s="213">
        <v>130</v>
      </c>
      <c r="Q140" s="213">
        <v>115</v>
      </c>
      <c r="R140" s="213">
        <v>120</v>
      </c>
      <c r="T140" s="213">
        <v>40</v>
      </c>
      <c r="U140" s="213">
        <v>40</v>
      </c>
      <c r="V140" s="213">
        <v>45</v>
      </c>
      <c r="W140" s="213">
        <v>50</v>
      </c>
      <c r="X140" s="213">
        <v>50</v>
      </c>
      <c r="Y140" s="213">
        <v>55</v>
      </c>
      <c r="Z140" s="213">
        <v>65</v>
      </c>
      <c r="AA140" s="213">
        <v>65</v>
      </c>
      <c r="AB140" s="213">
        <v>80</v>
      </c>
      <c r="AC140" s="213">
        <v>90</v>
      </c>
      <c r="AD140" s="213">
        <v>80</v>
      </c>
      <c r="AE140" s="213">
        <v>75</v>
      </c>
      <c r="AF140" s="213">
        <v>80</v>
      </c>
      <c r="AG140" s="213">
        <v>70</v>
      </c>
      <c r="AH140" s="213">
        <v>60</v>
      </c>
      <c r="AI140" s="213">
        <v>55</v>
      </c>
    </row>
    <row r="141" spans="1:35" ht="13" customHeight="1" x14ac:dyDescent="0.3">
      <c r="A141" s="215" t="s">
        <v>207</v>
      </c>
      <c r="B141" s="409" t="s">
        <v>184</v>
      </c>
      <c r="C141" s="216">
        <v>450</v>
      </c>
      <c r="D141" s="216">
        <v>455</v>
      </c>
      <c r="E141" s="216">
        <v>435</v>
      </c>
      <c r="F141" s="216">
        <v>445</v>
      </c>
      <c r="G141" s="216">
        <v>485</v>
      </c>
      <c r="H141" s="216">
        <v>505</v>
      </c>
      <c r="I141" s="216">
        <v>540</v>
      </c>
      <c r="J141" s="216">
        <v>570</v>
      </c>
      <c r="K141" s="216">
        <v>615</v>
      </c>
      <c r="L141" s="216">
        <v>650</v>
      </c>
      <c r="M141" s="216">
        <v>650</v>
      </c>
      <c r="N141" s="216">
        <v>665</v>
      </c>
      <c r="O141" s="216">
        <v>660</v>
      </c>
      <c r="P141" s="216">
        <v>600</v>
      </c>
      <c r="Q141" s="216">
        <v>575</v>
      </c>
      <c r="R141" s="216">
        <v>580</v>
      </c>
      <c r="S141" s="399"/>
      <c r="T141" s="216">
        <v>250</v>
      </c>
      <c r="U141" s="216">
        <v>240</v>
      </c>
      <c r="V141" s="216">
        <v>270</v>
      </c>
      <c r="W141" s="216">
        <v>275</v>
      </c>
      <c r="X141" s="216">
        <v>275</v>
      </c>
      <c r="Y141" s="216">
        <v>285</v>
      </c>
      <c r="Z141" s="216">
        <v>325</v>
      </c>
      <c r="AA141" s="216">
        <v>330</v>
      </c>
      <c r="AB141" s="216">
        <v>345</v>
      </c>
      <c r="AC141" s="216">
        <v>360</v>
      </c>
      <c r="AD141" s="216">
        <v>345</v>
      </c>
      <c r="AE141" s="216">
        <v>340</v>
      </c>
      <c r="AF141" s="216">
        <v>365</v>
      </c>
      <c r="AG141" s="216">
        <v>365</v>
      </c>
      <c r="AH141" s="216">
        <v>355</v>
      </c>
      <c r="AI141" s="216">
        <v>350</v>
      </c>
    </row>
    <row r="142" spans="1:35" ht="13" customHeight="1" x14ac:dyDescent="0.25">
      <c r="A142" s="407" t="s">
        <v>208</v>
      </c>
      <c r="B142" s="207" t="s">
        <v>10</v>
      </c>
      <c r="C142" s="212">
        <v>150</v>
      </c>
      <c r="D142" s="212">
        <v>145</v>
      </c>
      <c r="E142" s="212">
        <v>135</v>
      </c>
      <c r="F142" s="212">
        <v>125</v>
      </c>
      <c r="G142" s="212">
        <v>125</v>
      </c>
      <c r="H142" s="212">
        <v>110</v>
      </c>
      <c r="I142" s="212">
        <v>115</v>
      </c>
      <c r="J142" s="212">
        <v>100</v>
      </c>
      <c r="K142" s="212">
        <v>105</v>
      </c>
      <c r="L142" s="212">
        <v>110</v>
      </c>
      <c r="M142" s="212">
        <v>110</v>
      </c>
      <c r="N142" s="212">
        <v>110</v>
      </c>
      <c r="O142" s="212">
        <v>115</v>
      </c>
      <c r="P142" s="212">
        <v>115</v>
      </c>
      <c r="Q142" s="212">
        <v>110</v>
      </c>
      <c r="R142" s="212">
        <v>110</v>
      </c>
      <c r="T142" s="212">
        <v>550</v>
      </c>
      <c r="U142" s="212">
        <v>555</v>
      </c>
      <c r="V142" s="212">
        <v>535</v>
      </c>
      <c r="W142" s="212">
        <v>540</v>
      </c>
      <c r="X142" s="212">
        <v>540</v>
      </c>
      <c r="Y142" s="212">
        <v>550</v>
      </c>
      <c r="Z142" s="212">
        <v>545</v>
      </c>
      <c r="AA142" s="212">
        <v>540</v>
      </c>
      <c r="AB142" s="212">
        <v>530</v>
      </c>
      <c r="AC142" s="212">
        <v>535</v>
      </c>
      <c r="AD142" s="212">
        <v>535</v>
      </c>
      <c r="AE142" s="212">
        <v>540</v>
      </c>
      <c r="AF142" s="212">
        <v>545</v>
      </c>
      <c r="AG142" s="212">
        <v>535</v>
      </c>
      <c r="AH142" s="212">
        <v>530</v>
      </c>
      <c r="AI142" s="212">
        <v>530</v>
      </c>
    </row>
    <row r="143" spans="1:35" ht="13" customHeight="1" x14ac:dyDescent="0.25">
      <c r="A143" s="407" t="s">
        <v>208</v>
      </c>
      <c r="B143" s="207" t="s">
        <v>11</v>
      </c>
      <c r="C143" s="213">
        <v>160</v>
      </c>
      <c r="D143" s="213">
        <v>145</v>
      </c>
      <c r="E143" s="213">
        <v>145</v>
      </c>
      <c r="F143" s="213">
        <v>135</v>
      </c>
      <c r="G143" s="213">
        <v>130</v>
      </c>
      <c r="H143" s="213">
        <v>135</v>
      </c>
      <c r="I143" s="213">
        <v>155</v>
      </c>
      <c r="J143" s="213">
        <v>180</v>
      </c>
      <c r="K143" s="213">
        <v>180</v>
      </c>
      <c r="L143" s="213">
        <v>165</v>
      </c>
      <c r="M143" s="213">
        <v>165</v>
      </c>
      <c r="N143" s="213">
        <v>170</v>
      </c>
      <c r="O143" s="213">
        <v>180</v>
      </c>
      <c r="P143" s="213">
        <v>170</v>
      </c>
      <c r="Q143" s="213">
        <v>150</v>
      </c>
      <c r="R143" s="213">
        <v>135</v>
      </c>
      <c r="T143" s="213">
        <v>120</v>
      </c>
      <c r="U143" s="213">
        <v>120</v>
      </c>
      <c r="V143" s="213">
        <v>115</v>
      </c>
      <c r="W143" s="213">
        <v>120</v>
      </c>
      <c r="X143" s="213">
        <v>145</v>
      </c>
      <c r="Y143" s="213">
        <v>140</v>
      </c>
      <c r="Z143" s="213">
        <v>150</v>
      </c>
      <c r="AA143" s="213">
        <v>170</v>
      </c>
      <c r="AB143" s="213">
        <v>175</v>
      </c>
      <c r="AC143" s="213">
        <v>175</v>
      </c>
      <c r="AD143" s="213">
        <v>170</v>
      </c>
      <c r="AE143" s="213">
        <v>180</v>
      </c>
      <c r="AF143" s="213">
        <v>170</v>
      </c>
      <c r="AG143" s="213">
        <v>170</v>
      </c>
      <c r="AH143" s="213">
        <v>155</v>
      </c>
      <c r="AI143" s="213">
        <v>160</v>
      </c>
    </row>
    <row r="144" spans="1:35" ht="13" customHeight="1" x14ac:dyDescent="0.25">
      <c r="A144" s="407" t="s">
        <v>208</v>
      </c>
      <c r="B144" s="207" t="s">
        <v>12</v>
      </c>
      <c r="C144" s="213" t="s">
        <v>266</v>
      </c>
      <c r="D144" s="213" t="s">
        <v>266</v>
      </c>
      <c r="E144" s="213">
        <v>0</v>
      </c>
      <c r="F144" s="213">
        <v>0</v>
      </c>
      <c r="G144" s="213">
        <v>0</v>
      </c>
      <c r="H144" s="213">
        <v>0</v>
      </c>
      <c r="I144" s="213">
        <v>0</v>
      </c>
      <c r="J144" s="213">
        <v>0</v>
      </c>
      <c r="K144" s="213">
        <v>5</v>
      </c>
      <c r="L144" s="213">
        <v>5</v>
      </c>
      <c r="M144" s="213">
        <v>0</v>
      </c>
      <c r="N144" s="213">
        <v>0</v>
      </c>
      <c r="O144" s="213">
        <v>0</v>
      </c>
      <c r="P144" s="213">
        <v>0</v>
      </c>
      <c r="Q144" s="213">
        <v>5</v>
      </c>
      <c r="R144" s="213">
        <v>5</v>
      </c>
      <c r="T144" s="213">
        <v>5</v>
      </c>
      <c r="U144" s="213">
        <v>5</v>
      </c>
      <c r="V144" s="213">
        <v>5</v>
      </c>
      <c r="W144" s="213">
        <v>0</v>
      </c>
      <c r="X144" s="213">
        <v>0</v>
      </c>
      <c r="Y144" s="213">
        <v>0</v>
      </c>
      <c r="Z144" s="213" t="s">
        <v>266</v>
      </c>
      <c r="AA144" s="213">
        <v>0</v>
      </c>
      <c r="AB144" s="213">
        <v>0</v>
      </c>
      <c r="AC144" s="213">
        <v>0</v>
      </c>
      <c r="AD144" s="213">
        <v>0</v>
      </c>
      <c r="AE144" s="213">
        <v>0</v>
      </c>
      <c r="AF144" s="213">
        <v>0</v>
      </c>
      <c r="AG144" s="213">
        <v>0</v>
      </c>
      <c r="AH144" s="213">
        <v>5</v>
      </c>
      <c r="AI144" s="213">
        <v>0</v>
      </c>
    </row>
    <row r="145" spans="1:35" ht="13" customHeight="1" x14ac:dyDescent="0.25">
      <c r="A145" s="407" t="s">
        <v>208</v>
      </c>
      <c r="B145" s="207" t="s">
        <v>91</v>
      </c>
      <c r="C145" s="213">
        <v>10</v>
      </c>
      <c r="D145" s="213">
        <v>15</v>
      </c>
      <c r="E145" s="213">
        <v>20</v>
      </c>
      <c r="F145" s="213">
        <v>20</v>
      </c>
      <c r="G145" s="213">
        <v>25</v>
      </c>
      <c r="H145" s="213">
        <v>35</v>
      </c>
      <c r="I145" s="213">
        <v>45</v>
      </c>
      <c r="J145" s="213">
        <v>55</v>
      </c>
      <c r="K145" s="213">
        <v>55</v>
      </c>
      <c r="L145" s="213">
        <v>50</v>
      </c>
      <c r="M145" s="213">
        <v>45</v>
      </c>
      <c r="N145" s="213">
        <v>45</v>
      </c>
      <c r="O145" s="213">
        <v>45</v>
      </c>
      <c r="P145" s="213">
        <v>45</v>
      </c>
      <c r="Q145" s="213">
        <v>40</v>
      </c>
      <c r="R145" s="213">
        <v>35</v>
      </c>
      <c r="T145" s="213">
        <v>10</v>
      </c>
      <c r="U145" s="213">
        <v>15</v>
      </c>
      <c r="V145" s="213">
        <v>20</v>
      </c>
      <c r="W145" s="213">
        <v>20</v>
      </c>
      <c r="X145" s="213">
        <v>25</v>
      </c>
      <c r="Y145" s="213">
        <v>35</v>
      </c>
      <c r="Z145" s="213">
        <v>45</v>
      </c>
      <c r="AA145" s="213">
        <v>50</v>
      </c>
      <c r="AB145" s="213">
        <v>55</v>
      </c>
      <c r="AC145" s="213">
        <v>55</v>
      </c>
      <c r="AD145" s="213">
        <v>60</v>
      </c>
      <c r="AE145" s="213">
        <v>60</v>
      </c>
      <c r="AF145" s="213">
        <v>70</v>
      </c>
      <c r="AG145" s="213">
        <v>55</v>
      </c>
      <c r="AH145" s="213">
        <v>50</v>
      </c>
      <c r="AI145" s="213">
        <v>45</v>
      </c>
    </row>
    <row r="146" spans="1:35" ht="13" customHeight="1" x14ac:dyDescent="0.25">
      <c r="A146" s="407" t="s">
        <v>208</v>
      </c>
      <c r="B146" s="207" t="s">
        <v>59</v>
      </c>
      <c r="C146" s="213">
        <v>160</v>
      </c>
      <c r="D146" s="213">
        <v>160</v>
      </c>
      <c r="E146" s="213">
        <v>165</v>
      </c>
      <c r="F146" s="213">
        <v>155</v>
      </c>
      <c r="G146" s="213">
        <v>160</v>
      </c>
      <c r="H146" s="213">
        <v>160</v>
      </c>
      <c r="I146" s="213">
        <v>155</v>
      </c>
      <c r="J146" s="213">
        <v>160</v>
      </c>
      <c r="K146" s="213">
        <v>160</v>
      </c>
      <c r="L146" s="213">
        <v>180</v>
      </c>
      <c r="M146" s="213">
        <v>185</v>
      </c>
      <c r="N146" s="213">
        <v>180</v>
      </c>
      <c r="O146" s="213">
        <v>190</v>
      </c>
      <c r="P146" s="213">
        <v>185</v>
      </c>
      <c r="Q146" s="213">
        <v>195</v>
      </c>
      <c r="R146" s="213">
        <v>185</v>
      </c>
      <c r="T146" s="213">
        <v>110</v>
      </c>
      <c r="U146" s="213">
        <v>115</v>
      </c>
      <c r="V146" s="213">
        <v>110</v>
      </c>
      <c r="W146" s="213">
        <v>115</v>
      </c>
      <c r="X146" s="213">
        <v>120</v>
      </c>
      <c r="Y146" s="213">
        <v>120</v>
      </c>
      <c r="Z146" s="213">
        <v>115</v>
      </c>
      <c r="AA146" s="213">
        <v>110</v>
      </c>
      <c r="AB146" s="213">
        <v>120</v>
      </c>
      <c r="AC146" s="213">
        <v>115</v>
      </c>
      <c r="AD146" s="213">
        <v>120</v>
      </c>
      <c r="AE146" s="213">
        <v>130</v>
      </c>
      <c r="AF146" s="213">
        <v>130</v>
      </c>
      <c r="AG146" s="213">
        <v>125</v>
      </c>
      <c r="AH146" s="213">
        <v>125</v>
      </c>
      <c r="AI146" s="213">
        <v>130</v>
      </c>
    </row>
    <row r="147" spans="1:35" ht="13" customHeight="1" x14ac:dyDescent="0.25">
      <c r="A147" s="407" t="s">
        <v>208</v>
      </c>
      <c r="B147" s="207" t="s">
        <v>90</v>
      </c>
      <c r="C147" s="213">
        <v>55</v>
      </c>
      <c r="D147" s="213">
        <v>55</v>
      </c>
      <c r="E147" s="213">
        <v>60</v>
      </c>
      <c r="F147" s="213">
        <v>65</v>
      </c>
      <c r="G147" s="213">
        <v>60</v>
      </c>
      <c r="H147" s="213">
        <v>60</v>
      </c>
      <c r="I147" s="213">
        <v>60</v>
      </c>
      <c r="J147" s="213">
        <v>60</v>
      </c>
      <c r="K147" s="213">
        <v>60</v>
      </c>
      <c r="L147" s="213">
        <v>60</v>
      </c>
      <c r="M147" s="213">
        <v>60</v>
      </c>
      <c r="N147" s="213">
        <v>60</v>
      </c>
      <c r="O147" s="213">
        <v>65</v>
      </c>
      <c r="P147" s="213">
        <v>55</v>
      </c>
      <c r="Q147" s="213">
        <v>55</v>
      </c>
      <c r="R147" s="213">
        <v>60</v>
      </c>
      <c r="T147" s="213">
        <v>55</v>
      </c>
      <c r="U147" s="213">
        <v>60</v>
      </c>
      <c r="V147" s="213">
        <v>55</v>
      </c>
      <c r="W147" s="213">
        <v>60</v>
      </c>
      <c r="X147" s="213">
        <v>55</v>
      </c>
      <c r="Y147" s="213">
        <v>60</v>
      </c>
      <c r="Z147" s="213">
        <v>65</v>
      </c>
      <c r="AA147" s="213">
        <v>70</v>
      </c>
      <c r="AB147" s="213">
        <v>75</v>
      </c>
      <c r="AC147" s="213">
        <v>75</v>
      </c>
      <c r="AD147" s="213">
        <v>75</v>
      </c>
      <c r="AE147" s="213">
        <v>75</v>
      </c>
      <c r="AF147" s="213">
        <v>75</v>
      </c>
      <c r="AG147" s="213">
        <v>75</v>
      </c>
      <c r="AH147" s="213">
        <v>80</v>
      </c>
      <c r="AI147" s="213">
        <v>80</v>
      </c>
    </row>
    <row r="148" spans="1:35" ht="13" customHeight="1" x14ac:dyDescent="0.3">
      <c r="A148" s="215" t="s">
        <v>208</v>
      </c>
      <c r="B148" s="409" t="s">
        <v>184</v>
      </c>
      <c r="C148" s="216">
        <v>535</v>
      </c>
      <c r="D148" s="216">
        <v>520</v>
      </c>
      <c r="E148" s="216">
        <v>525</v>
      </c>
      <c r="F148" s="216">
        <v>505</v>
      </c>
      <c r="G148" s="216">
        <v>500</v>
      </c>
      <c r="H148" s="216">
        <v>505</v>
      </c>
      <c r="I148" s="216">
        <v>530</v>
      </c>
      <c r="J148" s="216">
        <v>550</v>
      </c>
      <c r="K148" s="216">
        <v>560</v>
      </c>
      <c r="L148" s="216">
        <v>570</v>
      </c>
      <c r="M148" s="216">
        <v>565</v>
      </c>
      <c r="N148" s="216">
        <v>570</v>
      </c>
      <c r="O148" s="216">
        <v>600</v>
      </c>
      <c r="P148" s="216">
        <v>570</v>
      </c>
      <c r="Q148" s="216">
        <v>550</v>
      </c>
      <c r="R148" s="216">
        <v>530</v>
      </c>
      <c r="S148" s="399"/>
      <c r="T148" s="216">
        <v>850</v>
      </c>
      <c r="U148" s="216">
        <v>865</v>
      </c>
      <c r="V148" s="216">
        <v>845</v>
      </c>
      <c r="W148" s="216">
        <v>850</v>
      </c>
      <c r="X148" s="216">
        <v>885</v>
      </c>
      <c r="Y148" s="216">
        <v>910</v>
      </c>
      <c r="Z148" s="216">
        <v>915</v>
      </c>
      <c r="AA148" s="216">
        <v>935</v>
      </c>
      <c r="AB148" s="216">
        <v>960</v>
      </c>
      <c r="AC148" s="216">
        <v>955</v>
      </c>
      <c r="AD148" s="216">
        <v>965</v>
      </c>
      <c r="AE148" s="216">
        <v>990</v>
      </c>
      <c r="AF148" s="216">
        <v>990</v>
      </c>
      <c r="AG148" s="216">
        <v>960</v>
      </c>
      <c r="AH148" s="216">
        <v>945</v>
      </c>
      <c r="AI148" s="216">
        <v>945</v>
      </c>
    </row>
    <row r="149" spans="1:35" ht="13" customHeight="1" x14ac:dyDescent="0.25">
      <c r="A149" s="407" t="s">
        <v>245</v>
      </c>
      <c r="B149" s="207" t="s">
        <v>10</v>
      </c>
      <c r="C149" s="212">
        <v>40</v>
      </c>
      <c r="D149" s="212">
        <v>30</v>
      </c>
      <c r="E149" s="212">
        <v>25</v>
      </c>
      <c r="F149" s="212">
        <v>25</v>
      </c>
      <c r="G149" s="212">
        <v>25</v>
      </c>
      <c r="H149" s="212">
        <v>25</v>
      </c>
      <c r="I149" s="212">
        <v>25</v>
      </c>
      <c r="J149" s="212">
        <v>30</v>
      </c>
      <c r="K149" s="212">
        <v>25</v>
      </c>
      <c r="L149" s="212">
        <v>25</v>
      </c>
      <c r="M149" s="212">
        <v>25</v>
      </c>
      <c r="N149" s="212">
        <v>30</v>
      </c>
      <c r="O149" s="212">
        <v>30</v>
      </c>
      <c r="P149" s="212">
        <v>20</v>
      </c>
      <c r="Q149" s="212">
        <v>25</v>
      </c>
      <c r="R149" s="212">
        <v>25</v>
      </c>
      <c r="T149" s="212">
        <v>245</v>
      </c>
      <c r="U149" s="212">
        <v>250</v>
      </c>
      <c r="V149" s="212">
        <v>245</v>
      </c>
      <c r="W149" s="212">
        <v>235</v>
      </c>
      <c r="X149" s="212">
        <v>255</v>
      </c>
      <c r="Y149" s="212">
        <v>255</v>
      </c>
      <c r="Z149" s="212">
        <v>275</v>
      </c>
      <c r="AA149" s="212">
        <v>280</v>
      </c>
      <c r="AB149" s="212">
        <v>290</v>
      </c>
      <c r="AC149" s="212">
        <v>285</v>
      </c>
      <c r="AD149" s="212">
        <v>305</v>
      </c>
      <c r="AE149" s="212">
        <v>310</v>
      </c>
      <c r="AF149" s="212">
        <v>315</v>
      </c>
      <c r="AG149" s="212">
        <v>315</v>
      </c>
      <c r="AH149" s="212">
        <v>320</v>
      </c>
      <c r="AI149" s="212">
        <v>325</v>
      </c>
    </row>
    <row r="150" spans="1:35" ht="13" customHeight="1" x14ac:dyDescent="0.25">
      <c r="A150" s="407" t="s">
        <v>245</v>
      </c>
      <c r="B150" s="207" t="s">
        <v>11</v>
      </c>
      <c r="C150" s="213">
        <v>40</v>
      </c>
      <c r="D150" s="213">
        <v>35</v>
      </c>
      <c r="E150" s="213">
        <v>35</v>
      </c>
      <c r="F150" s="213">
        <v>30</v>
      </c>
      <c r="G150" s="213">
        <v>40</v>
      </c>
      <c r="H150" s="213">
        <v>30</v>
      </c>
      <c r="I150" s="213">
        <v>40</v>
      </c>
      <c r="J150" s="213">
        <v>45</v>
      </c>
      <c r="K150" s="213">
        <v>40</v>
      </c>
      <c r="L150" s="213">
        <v>40</v>
      </c>
      <c r="M150" s="213">
        <v>40</v>
      </c>
      <c r="N150" s="213">
        <v>40</v>
      </c>
      <c r="O150" s="213">
        <v>40</v>
      </c>
      <c r="P150" s="213">
        <v>40</v>
      </c>
      <c r="Q150" s="213">
        <v>45</v>
      </c>
      <c r="R150" s="213">
        <v>40</v>
      </c>
      <c r="T150" s="213">
        <v>35</v>
      </c>
      <c r="U150" s="213">
        <v>40</v>
      </c>
      <c r="V150" s="213">
        <v>40</v>
      </c>
      <c r="W150" s="213">
        <v>35</v>
      </c>
      <c r="X150" s="213">
        <v>40</v>
      </c>
      <c r="Y150" s="213">
        <v>45</v>
      </c>
      <c r="Z150" s="213">
        <v>50</v>
      </c>
      <c r="AA150" s="213">
        <v>65</v>
      </c>
      <c r="AB150" s="213">
        <v>55</v>
      </c>
      <c r="AC150" s="213">
        <v>60</v>
      </c>
      <c r="AD150" s="213">
        <v>60</v>
      </c>
      <c r="AE150" s="213">
        <v>60</v>
      </c>
      <c r="AF150" s="213">
        <v>60</v>
      </c>
      <c r="AG150" s="213">
        <v>55</v>
      </c>
      <c r="AH150" s="213">
        <v>50</v>
      </c>
      <c r="AI150" s="213">
        <v>60</v>
      </c>
    </row>
    <row r="151" spans="1:35" ht="13" customHeight="1" x14ac:dyDescent="0.25">
      <c r="A151" s="407" t="s">
        <v>245</v>
      </c>
      <c r="B151" s="207" t="s">
        <v>12</v>
      </c>
      <c r="C151" s="213" t="s">
        <v>266</v>
      </c>
      <c r="D151" s="213" t="s">
        <v>266</v>
      </c>
      <c r="E151" s="213" t="s">
        <v>266</v>
      </c>
      <c r="F151" s="213" t="s">
        <v>266</v>
      </c>
      <c r="G151" s="213" t="s">
        <v>266</v>
      </c>
      <c r="H151" s="213" t="s">
        <v>266</v>
      </c>
      <c r="I151" s="213" t="s">
        <v>266</v>
      </c>
      <c r="J151" s="213" t="s">
        <v>266</v>
      </c>
      <c r="K151" s="213" t="s">
        <v>266</v>
      </c>
      <c r="L151" s="213" t="s">
        <v>266</v>
      </c>
      <c r="M151" s="213">
        <v>0</v>
      </c>
      <c r="N151" s="213" t="s">
        <v>266</v>
      </c>
      <c r="O151" s="213" t="s">
        <v>266</v>
      </c>
      <c r="P151" s="213" t="s">
        <v>266</v>
      </c>
      <c r="Q151" s="213" t="s">
        <v>266</v>
      </c>
      <c r="R151" s="213" t="s">
        <v>266</v>
      </c>
      <c r="T151" s="213">
        <v>5</v>
      </c>
      <c r="U151" s="213">
        <v>5</v>
      </c>
      <c r="V151" s="213">
        <v>5</v>
      </c>
      <c r="W151" s="213">
        <v>0</v>
      </c>
      <c r="X151" s="213">
        <v>0</v>
      </c>
      <c r="Y151" s="213">
        <v>0</v>
      </c>
      <c r="Z151" s="213">
        <v>5</v>
      </c>
      <c r="AA151" s="213">
        <v>0</v>
      </c>
      <c r="AB151" s="213">
        <v>0</v>
      </c>
      <c r="AC151" s="213">
        <v>0</v>
      </c>
      <c r="AD151" s="213">
        <v>5</v>
      </c>
      <c r="AE151" s="213">
        <v>5</v>
      </c>
      <c r="AF151" s="213">
        <v>5</v>
      </c>
      <c r="AG151" s="213">
        <v>0</v>
      </c>
      <c r="AH151" s="213">
        <v>5</v>
      </c>
      <c r="AI151" s="213">
        <v>5</v>
      </c>
    </row>
    <row r="152" spans="1:35" ht="13" customHeight="1" x14ac:dyDescent="0.25">
      <c r="A152" s="407" t="s">
        <v>245</v>
      </c>
      <c r="B152" s="207" t="s">
        <v>91</v>
      </c>
      <c r="C152" s="213">
        <v>5</v>
      </c>
      <c r="D152" s="213">
        <v>5</v>
      </c>
      <c r="E152" s="213">
        <v>10</v>
      </c>
      <c r="F152" s="213">
        <v>10</v>
      </c>
      <c r="G152" s="213">
        <v>15</v>
      </c>
      <c r="H152" s="213">
        <v>15</v>
      </c>
      <c r="I152" s="213">
        <v>15</v>
      </c>
      <c r="J152" s="213">
        <v>15</v>
      </c>
      <c r="K152" s="213">
        <v>15</v>
      </c>
      <c r="L152" s="213">
        <v>10</v>
      </c>
      <c r="M152" s="213">
        <v>10</v>
      </c>
      <c r="N152" s="213">
        <v>15</v>
      </c>
      <c r="O152" s="213">
        <v>20</v>
      </c>
      <c r="P152" s="213">
        <v>20</v>
      </c>
      <c r="Q152" s="213">
        <v>15</v>
      </c>
      <c r="R152" s="213">
        <v>10</v>
      </c>
      <c r="T152" s="213">
        <v>5</v>
      </c>
      <c r="U152" s="213">
        <v>10</v>
      </c>
      <c r="V152" s="213">
        <v>10</v>
      </c>
      <c r="W152" s="213">
        <v>15</v>
      </c>
      <c r="X152" s="213">
        <v>20</v>
      </c>
      <c r="Y152" s="213">
        <v>20</v>
      </c>
      <c r="Z152" s="213">
        <v>25</v>
      </c>
      <c r="AA152" s="213">
        <v>25</v>
      </c>
      <c r="AB152" s="213">
        <v>20</v>
      </c>
      <c r="AC152" s="213">
        <v>25</v>
      </c>
      <c r="AD152" s="213">
        <v>30</v>
      </c>
      <c r="AE152" s="213">
        <v>30</v>
      </c>
      <c r="AF152" s="213">
        <v>30</v>
      </c>
      <c r="AG152" s="213">
        <v>30</v>
      </c>
      <c r="AH152" s="213">
        <v>30</v>
      </c>
      <c r="AI152" s="213">
        <v>30</v>
      </c>
    </row>
    <row r="153" spans="1:35" ht="13" customHeight="1" x14ac:dyDescent="0.25">
      <c r="A153" s="407" t="s">
        <v>245</v>
      </c>
      <c r="B153" s="207" t="s">
        <v>59</v>
      </c>
      <c r="C153" s="213">
        <v>35</v>
      </c>
      <c r="D153" s="213">
        <v>40</v>
      </c>
      <c r="E153" s="213">
        <v>40</v>
      </c>
      <c r="F153" s="213">
        <v>40</v>
      </c>
      <c r="G153" s="213">
        <v>40</v>
      </c>
      <c r="H153" s="213">
        <v>40</v>
      </c>
      <c r="I153" s="213">
        <v>45</v>
      </c>
      <c r="J153" s="213">
        <v>45</v>
      </c>
      <c r="K153" s="213">
        <v>45</v>
      </c>
      <c r="L153" s="213">
        <v>40</v>
      </c>
      <c r="M153" s="213">
        <v>45</v>
      </c>
      <c r="N153" s="213">
        <v>45</v>
      </c>
      <c r="O153" s="213">
        <v>40</v>
      </c>
      <c r="P153" s="213">
        <v>45</v>
      </c>
      <c r="Q153" s="213">
        <v>40</v>
      </c>
      <c r="R153" s="213">
        <v>45</v>
      </c>
      <c r="T153" s="213">
        <v>55</v>
      </c>
      <c r="U153" s="213">
        <v>60</v>
      </c>
      <c r="V153" s="213">
        <v>60</v>
      </c>
      <c r="W153" s="213">
        <v>65</v>
      </c>
      <c r="X153" s="213">
        <v>65</v>
      </c>
      <c r="Y153" s="213">
        <v>60</v>
      </c>
      <c r="Z153" s="213">
        <v>65</v>
      </c>
      <c r="AA153" s="213">
        <v>65</v>
      </c>
      <c r="AB153" s="213">
        <v>70</v>
      </c>
      <c r="AC153" s="213">
        <v>65</v>
      </c>
      <c r="AD153" s="213">
        <v>65</v>
      </c>
      <c r="AE153" s="213">
        <v>70</v>
      </c>
      <c r="AF153" s="213">
        <v>75</v>
      </c>
      <c r="AG153" s="213">
        <v>75</v>
      </c>
      <c r="AH153" s="213">
        <v>80</v>
      </c>
      <c r="AI153" s="213">
        <v>80</v>
      </c>
    </row>
    <row r="154" spans="1:35" ht="13" customHeight="1" x14ac:dyDescent="0.25">
      <c r="A154" s="407" t="s">
        <v>245</v>
      </c>
      <c r="B154" s="207" t="s">
        <v>90</v>
      </c>
      <c r="C154" s="213">
        <v>25</v>
      </c>
      <c r="D154" s="213">
        <v>20</v>
      </c>
      <c r="E154" s="213">
        <v>20</v>
      </c>
      <c r="F154" s="213">
        <v>25</v>
      </c>
      <c r="G154" s="213">
        <v>20</v>
      </c>
      <c r="H154" s="213">
        <v>25</v>
      </c>
      <c r="I154" s="213">
        <v>20</v>
      </c>
      <c r="J154" s="213">
        <v>20</v>
      </c>
      <c r="K154" s="213">
        <v>30</v>
      </c>
      <c r="L154" s="213">
        <v>30</v>
      </c>
      <c r="M154" s="213">
        <v>25</v>
      </c>
      <c r="N154" s="213">
        <v>25</v>
      </c>
      <c r="O154" s="213">
        <v>30</v>
      </c>
      <c r="P154" s="213">
        <v>25</v>
      </c>
      <c r="Q154" s="213">
        <v>25</v>
      </c>
      <c r="R154" s="213">
        <v>30</v>
      </c>
      <c r="T154" s="213">
        <v>30</v>
      </c>
      <c r="U154" s="213">
        <v>35</v>
      </c>
      <c r="V154" s="213">
        <v>35</v>
      </c>
      <c r="W154" s="213">
        <v>35</v>
      </c>
      <c r="X154" s="213">
        <v>30</v>
      </c>
      <c r="Y154" s="213">
        <v>35</v>
      </c>
      <c r="Z154" s="213">
        <v>35</v>
      </c>
      <c r="AA154" s="213">
        <v>40</v>
      </c>
      <c r="AB154" s="213">
        <v>45</v>
      </c>
      <c r="AC154" s="213">
        <v>45</v>
      </c>
      <c r="AD154" s="213">
        <v>40</v>
      </c>
      <c r="AE154" s="213">
        <v>35</v>
      </c>
      <c r="AF154" s="213">
        <v>35</v>
      </c>
      <c r="AG154" s="213">
        <v>35</v>
      </c>
      <c r="AH154" s="213">
        <v>40</v>
      </c>
      <c r="AI154" s="213">
        <v>40</v>
      </c>
    </row>
    <row r="155" spans="1:35" ht="13" customHeight="1" x14ac:dyDescent="0.3">
      <c r="A155" s="215" t="s">
        <v>245</v>
      </c>
      <c r="B155" s="409" t="s">
        <v>184</v>
      </c>
      <c r="C155" s="216">
        <v>140</v>
      </c>
      <c r="D155" s="216">
        <v>135</v>
      </c>
      <c r="E155" s="216">
        <v>130</v>
      </c>
      <c r="F155" s="216">
        <v>130</v>
      </c>
      <c r="G155" s="216">
        <v>140</v>
      </c>
      <c r="H155" s="216">
        <v>135</v>
      </c>
      <c r="I155" s="216">
        <v>145</v>
      </c>
      <c r="J155" s="216">
        <v>155</v>
      </c>
      <c r="K155" s="216">
        <v>150</v>
      </c>
      <c r="L155" s="216">
        <v>145</v>
      </c>
      <c r="M155" s="216">
        <v>150</v>
      </c>
      <c r="N155" s="216">
        <v>155</v>
      </c>
      <c r="O155" s="216">
        <v>155</v>
      </c>
      <c r="P155" s="216">
        <v>150</v>
      </c>
      <c r="Q155" s="216">
        <v>150</v>
      </c>
      <c r="R155" s="216">
        <v>150</v>
      </c>
      <c r="S155" s="399"/>
      <c r="T155" s="216">
        <v>375</v>
      </c>
      <c r="U155" s="216">
        <v>395</v>
      </c>
      <c r="V155" s="216">
        <v>390</v>
      </c>
      <c r="W155" s="216">
        <v>380</v>
      </c>
      <c r="X155" s="216">
        <v>410</v>
      </c>
      <c r="Y155" s="216">
        <v>415</v>
      </c>
      <c r="Z155" s="216">
        <v>450</v>
      </c>
      <c r="AA155" s="216">
        <v>475</v>
      </c>
      <c r="AB155" s="216">
        <v>490</v>
      </c>
      <c r="AC155" s="216">
        <v>480</v>
      </c>
      <c r="AD155" s="216">
        <v>505</v>
      </c>
      <c r="AE155" s="216">
        <v>505</v>
      </c>
      <c r="AF155" s="216">
        <v>520</v>
      </c>
      <c r="AG155" s="216">
        <v>515</v>
      </c>
      <c r="AH155" s="216">
        <v>525</v>
      </c>
      <c r="AI155" s="216">
        <v>540</v>
      </c>
    </row>
    <row r="156" spans="1:35" ht="13" customHeight="1" x14ac:dyDescent="0.25">
      <c r="A156" s="407" t="s">
        <v>209</v>
      </c>
      <c r="B156" s="207" t="s">
        <v>10</v>
      </c>
      <c r="C156" s="212">
        <v>60</v>
      </c>
      <c r="D156" s="212">
        <v>55</v>
      </c>
      <c r="E156" s="212">
        <v>50</v>
      </c>
      <c r="F156" s="212">
        <v>55</v>
      </c>
      <c r="G156" s="212">
        <v>55</v>
      </c>
      <c r="H156" s="212">
        <v>55</v>
      </c>
      <c r="I156" s="212">
        <v>65</v>
      </c>
      <c r="J156" s="212">
        <v>60</v>
      </c>
      <c r="K156" s="212">
        <v>60</v>
      </c>
      <c r="L156" s="212">
        <v>60</v>
      </c>
      <c r="M156" s="212">
        <v>55</v>
      </c>
      <c r="N156" s="212">
        <v>55</v>
      </c>
      <c r="O156" s="212">
        <v>55</v>
      </c>
      <c r="P156" s="212">
        <v>55</v>
      </c>
      <c r="Q156" s="212">
        <v>60</v>
      </c>
      <c r="R156" s="212">
        <v>60</v>
      </c>
      <c r="T156" s="212">
        <v>215</v>
      </c>
      <c r="U156" s="212">
        <v>220</v>
      </c>
      <c r="V156" s="212">
        <v>210</v>
      </c>
      <c r="W156" s="212">
        <v>205</v>
      </c>
      <c r="X156" s="212">
        <v>210</v>
      </c>
      <c r="Y156" s="212">
        <v>205</v>
      </c>
      <c r="Z156" s="212">
        <v>200</v>
      </c>
      <c r="AA156" s="212">
        <v>200</v>
      </c>
      <c r="AB156" s="212">
        <v>195</v>
      </c>
      <c r="AC156" s="212">
        <v>190</v>
      </c>
      <c r="AD156" s="212">
        <v>195</v>
      </c>
      <c r="AE156" s="212">
        <v>190</v>
      </c>
      <c r="AF156" s="212">
        <v>190</v>
      </c>
      <c r="AG156" s="212">
        <v>195</v>
      </c>
      <c r="AH156" s="212">
        <v>180</v>
      </c>
      <c r="AI156" s="212">
        <v>195</v>
      </c>
    </row>
    <row r="157" spans="1:35" ht="13" customHeight="1" x14ac:dyDescent="0.25">
      <c r="A157" s="407" t="s">
        <v>209</v>
      </c>
      <c r="B157" s="207" t="s">
        <v>11</v>
      </c>
      <c r="C157" s="213">
        <v>265</v>
      </c>
      <c r="D157" s="213">
        <v>250</v>
      </c>
      <c r="E157" s="213">
        <v>250</v>
      </c>
      <c r="F157" s="213">
        <v>235</v>
      </c>
      <c r="G157" s="213">
        <v>260</v>
      </c>
      <c r="H157" s="213">
        <v>275</v>
      </c>
      <c r="I157" s="213">
        <v>305</v>
      </c>
      <c r="J157" s="213">
        <v>345</v>
      </c>
      <c r="K157" s="213">
        <v>360</v>
      </c>
      <c r="L157" s="213">
        <v>385</v>
      </c>
      <c r="M157" s="213">
        <v>365</v>
      </c>
      <c r="N157" s="213">
        <v>355</v>
      </c>
      <c r="O157" s="213">
        <v>365</v>
      </c>
      <c r="P157" s="213">
        <v>360</v>
      </c>
      <c r="Q157" s="213">
        <v>290</v>
      </c>
      <c r="R157" s="213">
        <v>265</v>
      </c>
      <c r="T157" s="213">
        <v>55</v>
      </c>
      <c r="U157" s="213">
        <v>60</v>
      </c>
      <c r="V157" s="213">
        <v>60</v>
      </c>
      <c r="W157" s="213">
        <v>65</v>
      </c>
      <c r="X157" s="213">
        <v>55</v>
      </c>
      <c r="Y157" s="213">
        <v>60</v>
      </c>
      <c r="Z157" s="213">
        <v>65</v>
      </c>
      <c r="AA157" s="213">
        <v>80</v>
      </c>
      <c r="AB157" s="213">
        <v>80</v>
      </c>
      <c r="AC157" s="213">
        <v>80</v>
      </c>
      <c r="AD157" s="213">
        <v>80</v>
      </c>
      <c r="AE157" s="213">
        <v>70</v>
      </c>
      <c r="AF157" s="213">
        <v>75</v>
      </c>
      <c r="AG157" s="213">
        <v>70</v>
      </c>
      <c r="AH157" s="213">
        <v>70</v>
      </c>
      <c r="AI157" s="213">
        <v>65</v>
      </c>
    </row>
    <row r="158" spans="1:35" ht="13" customHeight="1" x14ac:dyDescent="0.25">
      <c r="A158" s="407" t="s">
        <v>209</v>
      </c>
      <c r="B158" s="207" t="s">
        <v>12</v>
      </c>
      <c r="C158" s="213">
        <v>5</v>
      </c>
      <c r="D158" s="213">
        <v>5</v>
      </c>
      <c r="E158" s="213">
        <v>5</v>
      </c>
      <c r="F158" s="213">
        <v>5</v>
      </c>
      <c r="G158" s="213">
        <v>5</v>
      </c>
      <c r="H158" s="213">
        <v>5</v>
      </c>
      <c r="I158" s="213">
        <v>5</v>
      </c>
      <c r="J158" s="213">
        <v>5</v>
      </c>
      <c r="K158" s="213">
        <v>5</v>
      </c>
      <c r="L158" s="213">
        <v>5</v>
      </c>
      <c r="M158" s="213">
        <v>5</v>
      </c>
      <c r="N158" s="213">
        <v>5</v>
      </c>
      <c r="O158" s="213">
        <v>5</v>
      </c>
      <c r="P158" s="213">
        <v>5</v>
      </c>
      <c r="Q158" s="213">
        <v>5</v>
      </c>
      <c r="R158" s="213">
        <v>5</v>
      </c>
      <c r="T158" s="213">
        <v>5</v>
      </c>
      <c r="U158" s="213">
        <v>0</v>
      </c>
      <c r="V158" s="213">
        <v>5</v>
      </c>
      <c r="W158" s="213">
        <v>5</v>
      </c>
      <c r="X158" s="213">
        <v>5</v>
      </c>
      <c r="Y158" s="213">
        <v>5</v>
      </c>
      <c r="Z158" s="213">
        <v>5</v>
      </c>
      <c r="AA158" s="213">
        <v>5</v>
      </c>
      <c r="AB158" s="213">
        <v>5</v>
      </c>
      <c r="AC158" s="213">
        <v>5</v>
      </c>
      <c r="AD158" s="213">
        <v>5</v>
      </c>
      <c r="AE158" s="213">
        <v>5</v>
      </c>
      <c r="AF158" s="213">
        <v>5</v>
      </c>
      <c r="AG158" s="213">
        <v>0</v>
      </c>
      <c r="AH158" s="213">
        <v>5</v>
      </c>
      <c r="AI158" s="213">
        <v>5</v>
      </c>
    </row>
    <row r="159" spans="1:35" ht="13" customHeight="1" x14ac:dyDescent="0.25">
      <c r="A159" s="407" t="s">
        <v>209</v>
      </c>
      <c r="B159" s="207" t="s">
        <v>91</v>
      </c>
      <c r="C159" s="213">
        <v>15</v>
      </c>
      <c r="D159" s="213">
        <v>25</v>
      </c>
      <c r="E159" s="213">
        <v>35</v>
      </c>
      <c r="F159" s="213">
        <v>35</v>
      </c>
      <c r="G159" s="213">
        <v>40</v>
      </c>
      <c r="H159" s="213">
        <v>40</v>
      </c>
      <c r="I159" s="213">
        <v>50</v>
      </c>
      <c r="J159" s="213">
        <v>50</v>
      </c>
      <c r="K159" s="213">
        <v>55</v>
      </c>
      <c r="L159" s="213">
        <v>55</v>
      </c>
      <c r="M159" s="213">
        <v>50</v>
      </c>
      <c r="N159" s="213">
        <v>55</v>
      </c>
      <c r="O159" s="213">
        <v>55</v>
      </c>
      <c r="P159" s="213">
        <v>45</v>
      </c>
      <c r="Q159" s="213">
        <v>35</v>
      </c>
      <c r="R159" s="213">
        <v>40</v>
      </c>
      <c r="T159" s="213">
        <v>5</v>
      </c>
      <c r="U159" s="213">
        <v>10</v>
      </c>
      <c r="V159" s="213">
        <v>10</v>
      </c>
      <c r="W159" s="213">
        <v>15</v>
      </c>
      <c r="X159" s="213">
        <v>15</v>
      </c>
      <c r="Y159" s="213">
        <v>15</v>
      </c>
      <c r="Z159" s="213">
        <v>15</v>
      </c>
      <c r="AA159" s="213">
        <v>15</v>
      </c>
      <c r="AB159" s="213">
        <v>20</v>
      </c>
      <c r="AC159" s="213">
        <v>15</v>
      </c>
      <c r="AD159" s="213">
        <v>15</v>
      </c>
      <c r="AE159" s="213">
        <v>15</v>
      </c>
      <c r="AF159" s="213">
        <v>15</v>
      </c>
      <c r="AG159" s="213">
        <v>15</v>
      </c>
      <c r="AH159" s="213">
        <v>15</v>
      </c>
      <c r="AI159" s="213">
        <v>15</v>
      </c>
    </row>
    <row r="160" spans="1:35" ht="13" customHeight="1" x14ac:dyDescent="0.25">
      <c r="A160" s="407" t="s">
        <v>209</v>
      </c>
      <c r="B160" s="207" t="s">
        <v>59</v>
      </c>
      <c r="C160" s="213">
        <v>275</v>
      </c>
      <c r="D160" s="213">
        <v>285</v>
      </c>
      <c r="E160" s="213">
        <v>280</v>
      </c>
      <c r="F160" s="213">
        <v>270</v>
      </c>
      <c r="G160" s="213">
        <v>265</v>
      </c>
      <c r="H160" s="213">
        <v>245</v>
      </c>
      <c r="I160" s="213">
        <v>265</v>
      </c>
      <c r="J160" s="213">
        <v>275</v>
      </c>
      <c r="K160" s="213">
        <v>275</v>
      </c>
      <c r="L160" s="213">
        <v>275</v>
      </c>
      <c r="M160" s="213">
        <v>275</v>
      </c>
      <c r="N160" s="213">
        <v>280</v>
      </c>
      <c r="O160" s="213">
        <v>290</v>
      </c>
      <c r="P160" s="213">
        <v>295</v>
      </c>
      <c r="Q160" s="213">
        <v>290</v>
      </c>
      <c r="R160" s="213">
        <v>290</v>
      </c>
      <c r="T160" s="213">
        <v>100</v>
      </c>
      <c r="U160" s="213">
        <v>90</v>
      </c>
      <c r="V160" s="213">
        <v>90</v>
      </c>
      <c r="W160" s="213">
        <v>90</v>
      </c>
      <c r="X160" s="213">
        <v>95</v>
      </c>
      <c r="Y160" s="213">
        <v>100</v>
      </c>
      <c r="Z160" s="213">
        <v>95</v>
      </c>
      <c r="AA160" s="213">
        <v>100</v>
      </c>
      <c r="AB160" s="213">
        <v>90</v>
      </c>
      <c r="AC160" s="213">
        <v>100</v>
      </c>
      <c r="AD160" s="213">
        <v>95</v>
      </c>
      <c r="AE160" s="213">
        <v>105</v>
      </c>
      <c r="AF160" s="213">
        <v>100</v>
      </c>
      <c r="AG160" s="213">
        <v>105</v>
      </c>
      <c r="AH160" s="213">
        <v>105</v>
      </c>
      <c r="AI160" s="213">
        <v>110</v>
      </c>
    </row>
    <row r="161" spans="1:35" ht="13" customHeight="1" x14ac:dyDescent="0.25">
      <c r="A161" s="407" t="s">
        <v>209</v>
      </c>
      <c r="B161" s="207" t="s">
        <v>90</v>
      </c>
      <c r="C161" s="213">
        <v>110</v>
      </c>
      <c r="D161" s="213">
        <v>115</v>
      </c>
      <c r="E161" s="213">
        <v>120</v>
      </c>
      <c r="F161" s="213">
        <v>125</v>
      </c>
      <c r="G161" s="213">
        <v>125</v>
      </c>
      <c r="H161" s="213">
        <v>130</v>
      </c>
      <c r="I161" s="213">
        <v>150</v>
      </c>
      <c r="J161" s="213">
        <v>165</v>
      </c>
      <c r="K161" s="213">
        <v>180</v>
      </c>
      <c r="L161" s="213">
        <v>175</v>
      </c>
      <c r="M161" s="213">
        <v>155</v>
      </c>
      <c r="N161" s="213">
        <v>170</v>
      </c>
      <c r="O161" s="213">
        <v>165</v>
      </c>
      <c r="P161" s="213">
        <v>155</v>
      </c>
      <c r="Q161" s="213">
        <v>130</v>
      </c>
      <c r="R161" s="213">
        <v>125</v>
      </c>
      <c r="T161" s="213">
        <v>35</v>
      </c>
      <c r="U161" s="213">
        <v>40</v>
      </c>
      <c r="V161" s="213">
        <v>40</v>
      </c>
      <c r="W161" s="213">
        <v>35</v>
      </c>
      <c r="X161" s="213">
        <v>40</v>
      </c>
      <c r="Y161" s="213">
        <v>35</v>
      </c>
      <c r="Z161" s="213">
        <v>35</v>
      </c>
      <c r="AA161" s="213">
        <v>40</v>
      </c>
      <c r="AB161" s="213">
        <v>40</v>
      </c>
      <c r="AC161" s="213">
        <v>40</v>
      </c>
      <c r="AD161" s="213">
        <v>45</v>
      </c>
      <c r="AE161" s="213">
        <v>45</v>
      </c>
      <c r="AF161" s="213">
        <v>50</v>
      </c>
      <c r="AG161" s="213">
        <v>45</v>
      </c>
      <c r="AH161" s="213">
        <v>45</v>
      </c>
      <c r="AI161" s="213">
        <v>50</v>
      </c>
    </row>
    <row r="162" spans="1:35" ht="13" customHeight="1" x14ac:dyDescent="0.3">
      <c r="A162" s="215" t="s">
        <v>209</v>
      </c>
      <c r="B162" s="409" t="s">
        <v>184</v>
      </c>
      <c r="C162" s="216">
        <v>725</v>
      </c>
      <c r="D162" s="216">
        <v>740</v>
      </c>
      <c r="E162" s="216">
        <v>735</v>
      </c>
      <c r="F162" s="216">
        <v>720</v>
      </c>
      <c r="G162" s="216">
        <v>750</v>
      </c>
      <c r="H162" s="216">
        <v>750</v>
      </c>
      <c r="I162" s="216">
        <v>845</v>
      </c>
      <c r="J162" s="216">
        <v>900</v>
      </c>
      <c r="K162" s="216">
        <v>930</v>
      </c>
      <c r="L162" s="216">
        <v>955</v>
      </c>
      <c r="M162" s="216">
        <v>910</v>
      </c>
      <c r="N162" s="216">
        <v>920</v>
      </c>
      <c r="O162" s="216">
        <v>935</v>
      </c>
      <c r="P162" s="216">
        <v>915</v>
      </c>
      <c r="Q162" s="216">
        <v>810</v>
      </c>
      <c r="R162" s="216">
        <v>780</v>
      </c>
      <c r="S162" s="399"/>
      <c r="T162" s="216">
        <v>415</v>
      </c>
      <c r="U162" s="216">
        <v>420</v>
      </c>
      <c r="V162" s="216">
        <v>410</v>
      </c>
      <c r="W162" s="216">
        <v>410</v>
      </c>
      <c r="X162" s="216">
        <v>420</v>
      </c>
      <c r="Y162" s="216">
        <v>425</v>
      </c>
      <c r="Z162" s="216">
        <v>420</v>
      </c>
      <c r="AA162" s="216">
        <v>435</v>
      </c>
      <c r="AB162" s="216">
        <v>425</v>
      </c>
      <c r="AC162" s="216">
        <v>435</v>
      </c>
      <c r="AD162" s="216">
        <v>435</v>
      </c>
      <c r="AE162" s="216">
        <v>430</v>
      </c>
      <c r="AF162" s="216">
        <v>435</v>
      </c>
      <c r="AG162" s="216">
        <v>435</v>
      </c>
      <c r="AH162" s="216">
        <v>420</v>
      </c>
      <c r="AI162" s="216">
        <v>435</v>
      </c>
    </row>
    <row r="163" spans="1:35" ht="13" customHeight="1" x14ac:dyDescent="0.25">
      <c r="A163" s="407" t="s">
        <v>210</v>
      </c>
      <c r="B163" s="207" t="s">
        <v>10</v>
      </c>
      <c r="C163" s="212">
        <v>105</v>
      </c>
      <c r="D163" s="212">
        <v>105</v>
      </c>
      <c r="E163" s="212">
        <v>105</v>
      </c>
      <c r="F163" s="212">
        <v>100</v>
      </c>
      <c r="G163" s="212">
        <v>95</v>
      </c>
      <c r="H163" s="212">
        <v>95</v>
      </c>
      <c r="I163" s="212">
        <v>95</v>
      </c>
      <c r="J163" s="212">
        <v>95</v>
      </c>
      <c r="K163" s="212">
        <v>90</v>
      </c>
      <c r="L163" s="212">
        <v>90</v>
      </c>
      <c r="M163" s="212">
        <v>95</v>
      </c>
      <c r="N163" s="212">
        <v>90</v>
      </c>
      <c r="O163" s="212">
        <v>85</v>
      </c>
      <c r="P163" s="212">
        <v>85</v>
      </c>
      <c r="Q163" s="212">
        <v>85</v>
      </c>
      <c r="R163" s="212">
        <v>90</v>
      </c>
      <c r="T163" s="212">
        <v>80</v>
      </c>
      <c r="U163" s="212">
        <v>85</v>
      </c>
      <c r="V163" s="212">
        <v>80</v>
      </c>
      <c r="W163" s="212">
        <v>80</v>
      </c>
      <c r="X163" s="212">
        <v>85</v>
      </c>
      <c r="Y163" s="212">
        <v>90</v>
      </c>
      <c r="Z163" s="212">
        <v>90</v>
      </c>
      <c r="AA163" s="212">
        <v>85</v>
      </c>
      <c r="AB163" s="212">
        <v>85</v>
      </c>
      <c r="AC163" s="212">
        <v>80</v>
      </c>
      <c r="AD163" s="212">
        <v>75</v>
      </c>
      <c r="AE163" s="212">
        <v>80</v>
      </c>
      <c r="AF163" s="212">
        <v>75</v>
      </c>
      <c r="AG163" s="212">
        <v>75</v>
      </c>
      <c r="AH163" s="212">
        <v>80</v>
      </c>
      <c r="AI163" s="212">
        <v>75</v>
      </c>
    </row>
    <row r="164" spans="1:35" ht="13" customHeight="1" x14ac:dyDescent="0.25">
      <c r="A164" s="407" t="s">
        <v>210</v>
      </c>
      <c r="B164" s="207" t="s">
        <v>11</v>
      </c>
      <c r="C164" s="213">
        <v>645</v>
      </c>
      <c r="D164" s="213">
        <v>605</v>
      </c>
      <c r="E164" s="213">
        <v>635</v>
      </c>
      <c r="F164" s="213">
        <v>640</v>
      </c>
      <c r="G164" s="213">
        <v>690</v>
      </c>
      <c r="H164" s="213">
        <v>710</v>
      </c>
      <c r="I164" s="213">
        <v>790</v>
      </c>
      <c r="J164" s="213">
        <v>860</v>
      </c>
      <c r="K164" s="213">
        <v>950</v>
      </c>
      <c r="L164" s="213">
        <v>1025</v>
      </c>
      <c r="M164" s="213">
        <v>935</v>
      </c>
      <c r="N164" s="213">
        <v>950</v>
      </c>
      <c r="O164" s="213">
        <v>980</v>
      </c>
      <c r="P164" s="213">
        <v>885</v>
      </c>
      <c r="Q164" s="213">
        <v>835</v>
      </c>
      <c r="R164" s="213">
        <v>795</v>
      </c>
      <c r="T164" s="213">
        <v>45</v>
      </c>
      <c r="U164" s="213">
        <v>45</v>
      </c>
      <c r="V164" s="213">
        <v>45</v>
      </c>
      <c r="W164" s="213">
        <v>50</v>
      </c>
      <c r="X164" s="213">
        <v>55</v>
      </c>
      <c r="Y164" s="213">
        <v>60</v>
      </c>
      <c r="Z164" s="213">
        <v>70</v>
      </c>
      <c r="AA164" s="213">
        <v>90</v>
      </c>
      <c r="AB164" s="213">
        <v>100</v>
      </c>
      <c r="AC164" s="213">
        <v>100</v>
      </c>
      <c r="AD164" s="213">
        <v>105</v>
      </c>
      <c r="AE164" s="213">
        <v>120</v>
      </c>
      <c r="AF164" s="213">
        <v>110</v>
      </c>
      <c r="AG164" s="213">
        <v>115</v>
      </c>
      <c r="AH164" s="213">
        <v>85</v>
      </c>
      <c r="AI164" s="213">
        <v>80</v>
      </c>
    </row>
    <row r="165" spans="1:35" ht="13" customHeight="1" x14ac:dyDescent="0.25">
      <c r="A165" s="407" t="s">
        <v>210</v>
      </c>
      <c r="B165" s="207" t="s">
        <v>12</v>
      </c>
      <c r="C165" s="213">
        <v>20</v>
      </c>
      <c r="D165" s="213">
        <v>20</v>
      </c>
      <c r="E165" s="213">
        <v>20</v>
      </c>
      <c r="F165" s="213">
        <v>15</v>
      </c>
      <c r="G165" s="213">
        <v>20</v>
      </c>
      <c r="H165" s="213">
        <v>20</v>
      </c>
      <c r="I165" s="213">
        <v>25</v>
      </c>
      <c r="J165" s="213">
        <v>35</v>
      </c>
      <c r="K165" s="213">
        <v>30</v>
      </c>
      <c r="L165" s="213">
        <v>35</v>
      </c>
      <c r="M165" s="213">
        <v>40</v>
      </c>
      <c r="N165" s="213">
        <v>35</v>
      </c>
      <c r="O165" s="213">
        <v>35</v>
      </c>
      <c r="P165" s="213">
        <v>35</v>
      </c>
      <c r="Q165" s="213">
        <v>30</v>
      </c>
      <c r="R165" s="213">
        <v>30</v>
      </c>
      <c r="T165" s="213" t="s">
        <v>266</v>
      </c>
      <c r="U165" s="213" t="s">
        <v>266</v>
      </c>
      <c r="V165" s="213" t="s">
        <v>266</v>
      </c>
      <c r="W165" s="213" t="s">
        <v>266</v>
      </c>
      <c r="X165" s="213" t="s">
        <v>266</v>
      </c>
      <c r="Y165" s="213" t="s">
        <v>266</v>
      </c>
      <c r="Z165" s="213" t="s">
        <v>266</v>
      </c>
      <c r="AA165" s="213" t="s">
        <v>266</v>
      </c>
      <c r="AB165" s="213" t="s">
        <v>266</v>
      </c>
      <c r="AC165" s="213" t="s">
        <v>266</v>
      </c>
      <c r="AD165" s="213" t="s">
        <v>266</v>
      </c>
      <c r="AE165" s="213" t="s">
        <v>266</v>
      </c>
      <c r="AF165" s="213" t="s">
        <v>266</v>
      </c>
      <c r="AG165" s="213" t="s">
        <v>266</v>
      </c>
      <c r="AH165" s="213" t="s">
        <v>266</v>
      </c>
      <c r="AI165" s="213" t="s">
        <v>266</v>
      </c>
    </row>
    <row r="166" spans="1:35" ht="13" customHeight="1" x14ac:dyDescent="0.25">
      <c r="A166" s="407" t="s">
        <v>210</v>
      </c>
      <c r="B166" s="207" t="s">
        <v>91</v>
      </c>
      <c r="C166" s="213">
        <v>35</v>
      </c>
      <c r="D166" s="213">
        <v>45</v>
      </c>
      <c r="E166" s="213">
        <v>45</v>
      </c>
      <c r="F166" s="213">
        <v>50</v>
      </c>
      <c r="G166" s="213">
        <v>60</v>
      </c>
      <c r="H166" s="213">
        <v>75</v>
      </c>
      <c r="I166" s="213">
        <v>90</v>
      </c>
      <c r="J166" s="213">
        <v>75</v>
      </c>
      <c r="K166" s="213">
        <v>75</v>
      </c>
      <c r="L166" s="213">
        <v>80</v>
      </c>
      <c r="M166" s="213">
        <v>85</v>
      </c>
      <c r="N166" s="213">
        <v>80</v>
      </c>
      <c r="O166" s="213">
        <v>85</v>
      </c>
      <c r="P166" s="213">
        <v>80</v>
      </c>
      <c r="Q166" s="213">
        <v>75</v>
      </c>
      <c r="R166" s="213">
        <v>70</v>
      </c>
      <c r="T166" s="213">
        <v>5</v>
      </c>
      <c r="U166" s="213">
        <v>0</v>
      </c>
      <c r="V166" s="213">
        <v>0</v>
      </c>
      <c r="W166" s="213">
        <v>5</v>
      </c>
      <c r="X166" s="213">
        <v>0</v>
      </c>
      <c r="Y166" s="213">
        <v>5</v>
      </c>
      <c r="Z166" s="213">
        <v>10</v>
      </c>
      <c r="AA166" s="213">
        <v>10</v>
      </c>
      <c r="AB166" s="213">
        <v>10</v>
      </c>
      <c r="AC166" s="213">
        <v>15</v>
      </c>
      <c r="AD166" s="213">
        <v>15</v>
      </c>
      <c r="AE166" s="213">
        <v>15</v>
      </c>
      <c r="AF166" s="213">
        <v>15</v>
      </c>
      <c r="AG166" s="213">
        <v>20</v>
      </c>
      <c r="AH166" s="213">
        <v>15</v>
      </c>
      <c r="AI166" s="213">
        <v>15</v>
      </c>
    </row>
    <row r="167" spans="1:35" ht="13" customHeight="1" x14ac:dyDescent="0.25">
      <c r="A167" s="407" t="s">
        <v>210</v>
      </c>
      <c r="B167" s="207" t="s">
        <v>59</v>
      </c>
      <c r="C167" s="213">
        <v>540</v>
      </c>
      <c r="D167" s="213">
        <v>535</v>
      </c>
      <c r="E167" s="213">
        <v>535</v>
      </c>
      <c r="F167" s="213">
        <v>515</v>
      </c>
      <c r="G167" s="213">
        <v>545</v>
      </c>
      <c r="H167" s="213">
        <v>525</v>
      </c>
      <c r="I167" s="213">
        <v>540</v>
      </c>
      <c r="J167" s="213">
        <v>550</v>
      </c>
      <c r="K167" s="213">
        <v>555</v>
      </c>
      <c r="L167" s="213">
        <v>575</v>
      </c>
      <c r="M167" s="213">
        <v>565</v>
      </c>
      <c r="N167" s="213">
        <v>575</v>
      </c>
      <c r="O167" s="213">
        <v>580</v>
      </c>
      <c r="P167" s="213">
        <v>610</v>
      </c>
      <c r="Q167" s="213">
        <v>625</v>
      </c>
      <c r="R167" s="213">
        <v>605</v>
      </c>
      <c r="T167" s="213">
        <v>35</v>
      </c>
      <c r="U167" s="213">
        <v>40</v>
      </c>
      <c r="V167" s="213">
        <v>35</v>
      </c>
      <c r="W167" s="213">
        <v>35</v>
      </c>
      <c r="X167" s="213">
        <v>40</v>
      </c>
      <c r="Y167" s="213">
        <v>35</v>
      </c>
      <c r="Z167" s="213">
        <v>40</v>
      </c>
      <c r="AA167" s="213">
        <v>35</v>
      </c>
      <c r="AB167" s="213">
        <v>40</v>
      </c>
      <c r="AC167" s="213">
        <v>40</v>
      </c>
      <c r="AD167" s="213">
        <v>45</v>
      </c>
      <c r="AE167" s="213">
        <v>45</v>
      </c>
      <c r="AF167" s="213">
        <v>40</v>
      </c>
      <c r="AG167" s="213">
        <v>40</v>
      </c>
      <c r="AH167" s="213">
        <v>35</v>
      </c>
      <c r="AI167" s="213">
        <v>40</v>
      </c>
    </row>
    <row r="168" spans="1:35" ht="13" customHeight="1" x14ac:dyDescent="0.25">
      <c r="A168" s="407" t="s">
        <v>210</v>
      </c>
      <c r="B168" s="207" t="s">
        <v>90</v>
      </c>
      <c r="C168" s="213">
        <v>305</v>
      </c>
      <c r="D168" s="213">
        <v>315</v>
      </c>
      <c r="E168" s="213">
        <v>315</v>
      </c>
      <c r="F168" s="213">
        <v>320</v>
      </c>
      <c r="G168" s="213">
        <v>360</v>
      </c>
      <c r="H168" s="213">
        <v>370</v>
      </c>
      <c r="I168" s="213">
        <v>395</v>
      </c>
      <c r="J168" s="213">
        <v>445</v>
      </c>
      <c r="K168" s="213">
        <v>480</v>
      </c>
      <c r="L168" s="213">
        <v>470</v>
      </c>
      <c r="M168" s="213">
        <v>435</v>
      </c>
      <c r="N168" s="213">
        <v>445</v>
      </c>
      <c r="O168" s="213">
        <v>460</v>
      </c>
      <c r="P168" s="213">
        <v>390</v>
      </c>
      <c r="Q168" s="213">
        <v>355</v>
      </c>
      <c r="R168" s="213">
        <v>345</v>
      </c>
      <c r="T168" s="213">
        <v>35</v>
      </c>
      <c r="U168" s="213">
        <v>40</v>
      </c>
      <c r="V168" s="213">
        <v>35</v>
      </c>
      <c r="W168" s="213">
        <v>40</v>
      </c>
      <c r="X168" s="213">
        <v>50</v>
      </c>
      <c r="Y168" s="213">
        <v>50</v>
      </c>
      <c r="Z168" s="213">
        <v>55</v>
      </c>
      <c r="AA168" s="213">
        <v>50</v>
      </c>
      <c r="AB168" s="213">
        <v>65</v>
      </c>
      <c r="AC168" s="213">
        <v>60</v>
      </c>
      <c r="AD168" s="213">
        <v>55</v>
      </c>
      <c r="AE168" s="213">
        <v>55</v>
      </c>
      <c r="AF168" s="213">
        <v>50</v>
      </c>
      <c r="AG168" s="213">
        <v>55</v>
      </c>
      <c r="AH168" s="213">
        <v>45</v>
      </c>
      <c r="AI168" s="213">
        <v>50</v>
      </c>
    </row>
    <row r="169" spans="1:35" ht="13" customHeight="1" x14ac:dyDescent="0.3">
      <c r="A169" s="215" t="s">
        <v>210</v>
      </c>
      <c r="B169" s="409" t="s">
        <v>184</v>
      </c>
      <c r="C169" s="216">
        <v>1650</v>
      </c>
      <c r="D169" s="216">
        <v>1630</v>
      </c>
      <c r="E169" s="216">
        <v>1655</v>
      </c>
      <c r="F169" s="216">
        <v>1640</v>
      </c>
      <c r="G169" s="216">
        <v>1775</v>
      </c>
      <c r="H169" s="216">
        <v>1795</v>
      </c>
      <c r="I169" s="216">
        <v>1940</v>
      </c>
      <c r="J169" s="216">
        <v>2065</v>
      </c>
      <c r="K169" s="216">
        <v>2185</v>
      </c>
      <c r="L169" s="216">
        <v>2275</v>
      </c>
      <c r="M169" s="216">
        <v>2150</v>
      </c>
      <c r="N169" s="216">
        <v>2175</v>
      </c>
      <c r="O169" s="216">
        <v>2225</v>
      </c>
      <c r="P169" s="216">
        <v>2080</v>
      </c>
      <c r="Q169" s="216">
        <v>2010</v>
      </c>
      <c r="R169" s="216">
        <v>1940</v>
      </c>
      <c r="S169" s="399"/>
      <c r="T169" s="216">
        <v>195</v>
      </c>
      <c r="U169" s="216">
        <v>210</v>
      </c>
      <c r="V169" s="216">
        <v>195</v>
      </c>
      <c r="W169" s="216">
        <v>210</v>
      </c>
      <c r="X169" s="216">
        <v>225</v>
      </c>
      <c r="Y169" s="216">
        <v>235</v>
      </c>
      <c r="Z169" s="216">
        <v>260</v>
      </c>
      <c r="AA169" s="216">
        <v>270</v>
      </c>
      <c r="AB169" s="216">
        <v>300</v>
      </c>
      <c r="AC169" s="216">
        <v>295</v>
      </c>
      <c r="AD169" s="216">
        <v>295</v>
      </c>
      <c r="AE169" s="216">
        <v>315</v>
      </c>
      <c r="AF169" s="216">
        <v>295</v>
      </c>
      <c r="AG169" s="216">
        <v>305</v>
      </c>
      <c r="AH169" s="216">
        <v>260</v>
      </c>
      <c r="AI169" s="216">
        <v>260</v>
      </c>
    </row>
    <row r="170" spans="1:35" ht="13" customHeight="1" x14ac:dyDescent="0.25">
      <c r="A170" s="407" t="s">
        <v>211</v>
      </c>
      <c r="B170" s="207" t="s">
        <v>10</v>
      </c>
      <c r="C170" s="212">
        <v>45</v>
      </c>
      <c r="D170" s="212">
        <v>40</v>
      </c>
      <c r="E170" s="212">
        <v>45</v>
      </c>
      <c r="F170" s="212">
        <v>45</v>
      </c>
      <c r="G170" s="212">
        <v>40</v>
      </c>
      <c r="H170" s="212">
        <v>40</v>
      </c>
      <c r="I170" s="212">
        <v>40</v>
      </c>
      <c r="J170" s="212">
        <v>35</v>
      </c>
      <c r="K170" s="212">
        <v>35</v>
      </c>
      <c r="L170" s="212">
        <v>40</v>
      </c>
      <c r="M170" s="212">
        <v>40</v>
      </c>
      <c r="N170" s="212">
        <v>40</v>
      </c>
      <c r="O170" s="212">
        <v>40</v>
      </c>
      <c r="P170" s="212">
        <v>40</v>
      </c>
      <c r="Q170" s="212">
        <v>40</v>
      </c>
      <c r="R170" s="212">
        <v>40</v>
      </c>
      <c r="T170" s="212">
        <v>725</v>
      </c>
      <c r="U170" s="212">
        <v>715</v>
      </c>
      <c r="V170" s="212">
        <v>700</v>
      </c>
      <c r="W170" s="212">
        <v>690</v>
      </c>
      <c r="X170" s="212">
        <v>680</v>
      </c>
      <c r="Y170" s="212">
        <v>665</v>
      </c>
      <c r="Z170" s="212">
        <v>675</v>
      </c>
      <c r="AA170" s="212">
        <v>675</v>
      </c>
      <c r="AB170" s="212">
        <v>665</v>
      </c>
      <c r="AC170" s="212">
        <v>645</v>
      </c>
      <c r="AD170" s="212">
        <v>655</v>
      </c>
      <c r="AE170" s="212">
        <v>645</v>
      </c>
      <c r="AF170" s="212">
        <v>635</v>
      </c>
      <c r="AG170" s="212">
        <v>620</v>
      </c>
      <c r="AH170" s="212">
        <v>645</v>
      </c>
      <c r="AI170" s="212">
        <v>620</v>
      </c>
    </row>
    <row r="171" spans="1:35" ht="13" customHeight="1" x14ac:dyDescent="0.25">
      <c r="A171" s="407" t="s">
        <v>211</v>
      </c>
      <c r="B171" s="207" t="s">
        <v>11</v>
      </c>
      <c r="C171" s="213">
        <v>30</v>
      </c>
      <c r="D171" s="213">
        <v>35</v>
      </c>
      <c r="E171" s="213">
        <v>30</v>
      </c>
      <c r="F171" s="213">
        <v>30</v>
      </c>
      <c r="G171" s="213">
        <v>25</v>
      </c>
      <c r="H171" s="213">
        <v>25</v>
      </c>
      <c r="I171" s="213">
        <v>30</v>
      </c>
      <c r="J171" s="213">
        <v>35</v>
      </c>
      <c r="K171" s="213">
        <v>35</v>
      </c>
      <c r="L171" s="213">
        <v>45</v>
      </c>
      <c r="M171" s="213">
        <v>40</v>
      </c>
      <c r="N171" s="213">
        <v>40</v>
      </c>
      <c r="O171" s="213">
        <v>35</v>
      </c>
      <c r="P171" s="213">
        <v>40</v>
      </c>
      <c r="Q171" s="213">
        <v>40</v>
      </c>
      <c r="R171" s="213">
        <v>35</v>
      </c>
      <c r="T171" s="213">
        <v>35</v>
      </c>
      <c r="U171" s="213">
        <v>30</v>
      </c>
      <c r="V171" s="213">
        <v>40</v>
      </c>
      <c r="W171" s="213">
        <v>40</v>
      </c>
      <c r="X171" s="213">
        <v>40</v>
      </c>
      <c r="Y171" s="213">
        <v>45</v>
      </c>
      <c r="Z171" s="213">
        <v>45</v>
      </c>
      <c r="AA171" s="213">
        <v>50</v>
      </c>
      <c r="AB171" s="213">
        <v>45</v>
      </c>
      <c r="AC171" s="213">
        <v>50</v>
      </c>
      <c r="AD171" s="213">
        <v>50</v>
      </c>
      <c r="AE171" s="213">
        <v>50</v>
      </c>
      <c r="AF171" s="213">
        <v>45</v>
      </c>
      <c r="AG171" s="213">
        <v>45</v>
      </c>
      <c r="AH171" s="213">
        <v>45</v>
      </c>
      <c r="AI171" s="213">
        <v>50</v>
      </c>
    </row>
    <row r="172" spans="1:35" ht="13" customHeight="1" x14ac:dyDescent="0.25">
      <c r="A172" s="407" t="s">
        <v>211</v>
      </c>
      <c r="B172" s="207" t="s">
        <v>12</v>
      </c>
      <c r="C172" s="213">
        <v>0</v>
      </c>
      <c r="D172" s="213" t="s">
        <v>266</v>
      </c>
      <c r="E172" s="213" t="s">
        <v>266</v>
      </c>
      <c r="F172" s="213" t="s">
        <v>266</v>
      </c>
      <c r="G172" s="213" t="s">
        <v>266</v>
      </c>
      <c r="H172" s="213" t="s">
        <v>266</v>
      </c>
      <c r="I172" s="213" t="s">
        <v>266</v>
      </c>
      <c r="J172" s="213" t="s">
        <v>266</v>
      </c>
      <c r="K172" s="213" t="s">
        <v>266</v>
      </c>
      <c r="L172" s="213" t="s">
        <v>266</v>
      </c>
      <c r="M172" s="213" t="s">
        <v>266</v>
      </c>
      <c r="N172" s="213" t="s">
        <v>266</v>
      </c>
      <c r="O172" s="213" t="s">
        <v>266</v>
      </c>
      <c r="P172" s="213">
        <v>0</v>
      </c>
      <c r="Q172" s="213" t="s">
        <v>266</v>
      </c>
      <c r="R172" s="213" t="s">
        <v>266</v>
      </c>
      <c r="T172" s="213">
        <v>5</v>
      </c>
      <c r="U172" s="213">
        <v>5</v>
      </c>
      <c r="V172" s="213">
        <v>5</v>
      </c>
      <c r="W172" s="213">
        <v>5</v>
      </c>
      <c r="X172" s="213">
        <v>10</v>
      </c>
      <c r="Y172" s="213">
        <v>10</v>
      </c>
      <c r="Z172" s="213">
        <v>10</v>
      </c>
      <c r="AA172" s="213">
        <v>10</v>
      </c>
      <c r="AB172" s="213">
        <v>10</v>
      </c>
      <c r="AC172" s="213">
        <v>10</v>
      </c>
      <c r="AD172" s="213">
        <v>10</v>
      </c>
      <c r="AE172" s="213">
        <v>5</v>
      </c>
      <c r="AF172" s="213">
        <v>5</v>
      </c>
      <c r="AG172" s="213">
        <v>10</v>
      </c>
      <c r="AH172" s="213">
        <v>10</v>
      </c>
      <c r="AI172" s="213">
        <v>10</v>
      </c>
    </row>
    <row r="173" spans="1:35" ht="13" customHeight="1" x14ac:dyDescent="0.25">
      <c r="A173" s="407" t="s">
        <v>211</v>
      </c>
      <c r="B173" s="207" t="s">
        <v>91</v>
      </c>
      <c r="C173" s="213">
        <v>5</v>
      </c>
      <c r="D173" s="213">
        <v>5</v>
      </c>
      <c r="E173" s="213">
        <v>5</v>
      </c>
      <c r="F173" s="213">
        <v>5</v>
      </c>
      <c r="G173" s="213">
        <v>5</v>
      </c>
      <c r="H173" s="213">
        <v>10</v>
      </c>
      <c r="I173" s="213">
        <v>10</v>
      </c>
      <c r="J173" s="213">
        <v>10</v>
      </c>
      <c r="K173" s="213">
        <v>10</v>
      </c>
      <c r="L173" s="213">
        <v>10</v>
      </c>
      <c r="M173" s="213">
        <v>15</v>
      </c>
      <c r="N173" s="213">
        <v>15</v>
      </c>
      <c r="O173" s="213">
        <v>15</v>
      </c>
      <c r="P173" s="213">
        <v>15</v>
      </c>
      <c r="Q173" s="213">
        <v>15</v>
      </c>
      <c r="R173" s="213">
        <v>15</v>
      </c>
      <c r="T173" s="213">
        <v>5</v>
      </c>
      <c r="U173" s="213">
        <v>5</v>
      </c>
      <c r="V173" s="213">
        <v>10</v>
      </c>
      <c r="W173" s="213">
        <v>15</v>
      </c>
      <c r="X173" s="213">
        <v>15</v>
      </c>
      <c r="Y173" s="213">
        <v>30</v>
      </c>
      <c r="Z173" s="213">
        <v>30</v>
      </c>
      <c r="AA173" s="213">
        <v>35</v>
      </c>
      <c r="AB173" s="213">
        <v>35</v>
      </c>
      <c r="AC173" s="213">
        <v>40</v>
      </c>
      <c r="AD173" s="213">
        <v>40</v>
      </c>
      <c r="AE173" s="213">
        <v>45</v>
      </c>
      <c r="AF173" s="213">
        <v>40</v>
      </c>
      <c r="AG173" s="213">
        <v>40</v>
      </c>
      <c r="AH173" s="213">
        <v>40</v>
      </c>
      <c r="AI173" s="213">
        <v>35</v>
      </c>
    </row>
    <row r="174" spans="1:35" ht="13" customHeight="1" x14ac:dyDescent="0.25">
      <c r="A174" s="407" t="s">
        <v>211</v>
      </c>
      <c r="B174" s="207" t="s">
        <v>59</v>
      </c>
      <c r="C174" s="213">
        <v>30</v>
      </c>
      <c r="D174" s="213">
        <v>25</v>
      </c>
      <c r="E174" s="213">
        <v>30</v>
      </c>
      <c r="F174" s="213">
        <v>25</v>
      </c>
      <c r="G174" s="213">
        <v>30</v>
      </c>
      <c r="H174" s="213">
        <v>25</v>
      </c>
      <c r="I174" s="213">
        <v>30</v>
      </c>
      <c r="J174" s="213">
        <v>30</v>
      </c>
      <c r="K174" s="213">
        <v>30</v>
      </c>
      <c r="L174" s="213">
        <v>35</v>
      </c>
      <c r="M174" s="213">
        <v>30</v>
      </c>
      <c r="N174" s="213">
        <v>30</v>
      </c>
      <c r="O174" s="213">
        <v>30</v>
      </c>
      <c r="P174" s="213">
        <v>35</v>
      </c>
      <c r="Q174" s="213">
        <v>30</v>
      </c>
      <c r="R174" s="213">
        <v>35</v>
      </c>
      <c r="T174" s="213">
        <v>55</v>
      </c>
      <c r="U174" s="213">
        <v>65</v>
      </c>
      <c r="V174" s="213">
        <v>60</v>
      </c>
      <c r="W174" s="213">
        <v>60</v>
      </c>
      <c r="X174" s="213">
        <v>65</v>
      </c>
      <c r="Y174" s="213">
        <v>65</v>
      </c>
      <c r="Z174" s="213">
        <v>60</v>
      </c>
      <c r="AA174" s="213">
        <v>55</v>
      </c>
      <c r="AB174" s="213">
        <v>55</v>
      </c>
      <c r="AC174" s="213">
        <v>50</v>
      </c>
      <c r="AD174" s="213">
        <v>60</v>
      </c>
      <c r="AE174" s="213">
        <v>65</v>
      </c>
      <c r="AF174" s="213">
        <v>60</v>
      </c>
      <c r="AG174" s="213">
        <v>55</v>
      </c>
      <c r="AH174" s="213">
        <v>55</v>
      </c>
      <c r="AI174" s="213">
        <v>60</v>
      </c>
    </row>
    <row r="175" spans="1:35" ht="13" customHeight="1" x14ac:dyDescent="0.25">
      <c r="A175" s="407" t="s">
        <v>211</v>
      </c>
      <c r="B175" s="207" t="s">
        <v>90</v>
      </c>
      <c r="C175" s="213">
        <v>15</v>
      </c>
      <c r="D175" s="213">
        <v>15</v>
      </c>
      <c r="E175" s="213">
        <v>15</v>
      </c>
      <c r="F175" s="213">
        <v>10</v>
      </c>
      <c r="G175" s="213">
        <v>15</v>
      </c>
      <c r="H175" s="213">
        <v>10</v>
      </c>
      <c r="I175" s="213">
        <v>15</v>
      </c>
      <c r="J175" s="213">
        <v>10</v>
      </c>
      <c r="K175" s="213">
        <v>10</v>
      </c>
      <c r="L175" s="213">
        <v>15</v>
      </c>
      <c r="M175" s="213">
        <v>15</v>
      </c>
      <c r="N175" s="213">
        <v>15</v>
      </c>
      <c r="O175" s="213">
        <v>20</v>
      </c>
      <c r="P175" s="213">
        <v>15</v>
      </c>
      <c r="Q175" s="213">
        <v>20</v>
      </c>
      <c r="R175" s="213">
        <v>15</v>
      </c>
      <c r="T175" s="213">
        <v>20</v>
      </c>
      <c r="U175" s="213">
        <v>15</v>
      </c>
      <c r="V175" s="213">
        <v>20</v>
      </c>
      <c r="W175" s="213">
        <v>20</v>
      </c>
      <c r="X175" s="213">
        <v>20</v>
      </c>
      <c r="Y175" s="213">
        <v>25</v>
      </c>
      <c r="Z175" s="213">
        <v>25</v>
      </c>
      <c r="AA175" s="213">
        <v>30</v>
      </c>
      <c r="AB175" s="213">
        <v>30</v>
      </c>
      <c r="AC175" s="213">
        <v>25</v>
      </c>
      <c r="AD175" s="213">
        <v>30</v>
      </c>
      <c r="AE175" s="213">
        <v>30</v>
      </c>
      <c r="AF175" s="213">
        <v>30</v>
      </c>
      <c r="AG175" s="213">
        <v>30</v>
      </c>
      <c r="AH175" s="213">
        <v>30</v>
      </c>
      <c r="AI175" s="213">
        <v>30</v>
      </c>
    </row>
    <row r="176" spans="1:35" ht="13" customHeight="1" x14ac:dyDescent="0.3">
      <c r="A176" s="215" t="s">
        <v>211</v>
      </c>
      <c r="B176" s="409" t="s">
        <v>184</v>
      </c>
      <c r="C176" s="216">
        <v>125</v>
      </c>
      <c r="D176" s="216">
        <v>125</v>
      </c>
      <c r="E176" s="216">
        <v>120</v>
      </c>
      <c r="F176" s="216">
        <v>115</v>
      </c>
      <c r="G176" s="216">
        <v>115</v>
      </c>
      <c r="H176" s="216">
        <v>110</v>
      </c>
      <c r="I176" s="216">
        <v>120</v>
      </c>
      <c r="J176" s="216">
        <v>120</v>
      </c>
      <c r="K176" s="216">
        <v>125</v>
      </c>
      <c r="L176" s="216">
        <v>145</v>
      </c>
      <c r="M176" s="216">
        <v>140</v>
      </c>
      <c r="N176" s="216">
        <v>135</v>
      </c>
      <c r="O176" s="216">
        <v>140</v>
      </c>
      <c r="P176" s="216">
        <v>145</v>
      </c>
      <c r="Q176" s="216">
        <v>145</v>
      </c>
      <c r="R176" s="216">
        <v>140</v>
      </c>
      <c r="S176" s="399"/>
      <c r="T176" s="216">
        <v>845</v>
      </c>
      <c r="U176" s="216">
        <v>835</v>
      </c>
      <c r="V176" s="216">
        <v>840</v>
      </c>
      <c r="W176" s="216">
        <v>830</v>
      </c>
      <c r="X176" s="216">
        <v>835</v>
      </c>
      <c r="Y176" s="216">
        <v>840</v>
      </c>
      <c r="Z176" s="216">
        <v>845</v>
      </c>
      <c r="AA176" s="216">
        <v>855</v>
      </c>
      <c r="AB176" s="216">
        <v>835</v>
      </c>
      <c r="AC176" s="216">
        <v>825</v>
      </c>
      <c r="AD176" s="216">
        <v>845</v>
      </c>
      <c r="AE176" s="216">
        <v>845</v>
      </c>
      <c r="AF176" s="216">
        <v>815</v>
      </c>
      <c r="AG176" s="216">
        <v>800</v>
      </c>
      <c r="AH176" s="216">
        <v>820</v>
      </c>
      <c r="AI176" s="216">
        <v>800</v>
      </c>
    </row>
    <row r="177" spans="1:35" ht="13" customHeight="1" x14ac:dyDescent="0.25">
      <c r="A177" s="407" t="s">
        <v>305</v>
      </c>
      <c r="B177" s="207" t="s">
        <v>10</v>
      </c>
      <c r="C177" s="212">
        <v>135</v>
      </c>
      <c r="D177" s="212">
        <v>125</v>
      </c>
      <c r="E177" s="212">
        <v>120</v>
      </c>
      <c r="F177" s="212">
        <v>120</v>
      </c>
      <c r="G177" s="212">
        <v>125</v>
      </c>
      <c r="H177" s="212">
        <v>120</v>
      </c>
      <c r="I177" s="212">
        <v>120</v>
      </c>
      <c r="J177" s="212">
        <v>115</v>
      </c>
      <c r="K177" s="212">
        <v>115</v>
      </c>
      <c r="L177" s="212">
        <v>125</v>
      </c>
      <c r="M177" s="212">
        <v>120</v>
      </c>
      <c r="N177" s="212">
        <v>115</v>
      </c>
      <c r="O177" s="212">
        <v>110</v>
      </c>
      <c r="P177" s="212">
        <v>115</v>
      </c>
      <c r="Q177" s="212">
        <v>110</v>
      </c>
      <c r="R177" s="212">
        <v>105</v>
      </c>
      <c r="T177" s="212">
        <v>860</v>
      </c>
      <c r="U177" s="212">
        <v>875</v>
      </c>
      <c r="V177" s="212">
        <v>860</v>
      </c>
      <c r="W177" s="212">
        <v>855</v>
      </c>
      <c r="X177" s="212">
        <v>840</v>
      </c>
      <c r="Y177" s="212">
        <v>850</v>
      </c>
      <c r="Z177" s="212">
        <v>845</v>
      </c>
      <c r="AA177" s="212">
        <v>840</v>
      </c>
      <c r="AB177" s="212">
        <v>830</v>
      </c>
      <c r="AC177" s="212">
        <v>835</v>
      </c>
      <c r="AD177" s="212">
        <v>830</v>
      </c>
      <c r="AE177" s="212">
        <v>830</v>
      </c>
      <c r="AF177" s="212">
        <v>815</v>
      </c>
      <c r="AG177" s="212">
        <v>795</v>
      </c>
      <c r="AH177" s="212">
        <v>805</v>
      </c>
      <c r="AI177" s="212">
        <v>785</v>
      </c>
    </row>
    <row r="178" spans="1:35" ht="13" customHeight="1" x14ac:dyDescent="0.25">
      <c r="A178" s="407" t="s">
        <v>305</v>
      </c>
      <c r="B178" s="207" t="s">
        <v>11</v>
      </c>
      <c r="C178" s="213">
        <v>360</v>
      </c>
      <c r="D178" s="213">
        <v>325</v>
      </c>
      <c r="E178" s="213">
        <v>320</v>
      </c>
      <c r="F178" s="213">
        <v>315</v>
      </c>
      <c r="G178" s="213">
        <v>325</v>
      </c>
      <c r="H178" s="213">
        <v>330</v>
      </c>
      <c r="I178" s="213">
        <v>360</v>
      </c>
      <c r="J178" s="213">
        <v>385</v>
      </c>
      <c r="K178" s="213">
        <v>415</v>
      </c>
      <c r="L178" s="213">
        <v>415</v>
      </c>
      <c r="M178" s="213">
        <v>410</v>
      </c>
      <c r="N178" s="213">
        <v>400</v>
      </c>
      <c r="O178" s="213">
        <v>380</v>
      </c>
      <c r="P178" s="213">
        <v>380</v>
      </c>
      <c r="Q178" s="213">
        <v>375</v>
      </c>
      <c r="R178" s="213">
        <v>375</v>
      </c>
      <c r="T178" s="213">
        <v>340</v>
      </c>
      <c r="U178" s="213">
        <v>320</v>
      </c>
      <c r="V178" s="213">
        <v>335</v>
      </c>
      <c r="W178" s="213">
        <v>325</v>
      </c>
      <c r="X178" s="213">
        <v>325</v>
      </c>
      <c r="Y178" s="213">
        <v>345</v>
      </c>
      <c r="Z178" s="213">
        <v>380</v>
      </c>
      <c r="AA178" s="213">
        <v>415</v>
      </c>
      <c r="AB178" s="213">
        <v>440</v>
      </c>
      <c r="AC178" s="213">
        <v>445</v>
      </c>
      <c r="AD178" s="213">
        <v>450</v>
      </c>
      <c r="AE178" s="213">
        <v>460</v>
      </c>
      <c r="AF178" s="213">
        <v>460</v>
      </c>
      <c r="AG178" s="213">
        <v>440</v>
      </c>
      <c r="AH178" s="213">
        <v>420</v>
      </c>
      <c r="AI178" s="213">
        <v>410</v>
      </c>
    </row>
    <row r="179" spans="1:35" ht="13" customHeight="1" x14ac:dyDescent="0.25">
      <c r="A179" s="407" t="s">
        <v>305</v>
      </c>
      <c r="B179" s="207" t="s">
        <v>12</v>
      </c>
      <c r="C179" s="213">
        <v>5</v>
      </c>
      <c r="D179" s="213">
        <v>5</v>
      </c>
      <c r="E179" s="213">
        <v>5</v>
      </c>
      <c r="F179" s="213">
        <v>5</v>
      </c>
      <c r="G179" s="213">
        <v>0</v>
      </c>
      <c r="H179" s="213">
        <v>0</v>
      </c>
      <c r="I179" s="213">
        <v>0</v>
      </c>
      <c r="J179" s="213">
        <v>5</v>
      </c>
      <c r="K179" s="213">
        <v>0</v>
      </c>
      <c r="L179" s="213">
        <v>0</v>
      </c>
      <c r="M179" s="213">
        <v>5</v>
      </c>
      <c r="N179" s="213">
        <v>5</v>
      </c>
      <c r="O179" s="213">
        <v>5</v>
      </c>
      <c r="P179" s="213">
        <v>5</v>
      </c>
      <c r="Q179" s="213">
        <v>5</v>
      </c>
      <c r="R179" s="213">
        <v>5</v>
      </c>
      <c r="T179" s="213">
        <v>10</v>
      </c>
      <c r="U179" s="213">
        <v>5</v>
      </c>
      <c r="V179" s="213">
        <v>5</v>
      </c>
      <c r="W179" s="213">
        <v>5</v>
      </c>
      <c r="X179" s="213">
        <v>5</v>
      </c>
      <c r="Y179" s="213">
        <v>5</v>
      </c>
      <c r="Z179" s="213">
        <v>5</v>
      </c>
      <c r="AA179" s="213">
        <v>5</v>
      </c>
      <c r="AB179" s="213">
        <v>5</v>
      </c>
      <c r="AC179" s="213">
        <v>5</v>
      </c>
      <c r="AD179" s="213">
        <v>5</v>
      </c>
      <c r="AE179" s="213">
        <v>5</v>
      </c>
      <c r="AF179" s="213">
        <v>5</v>
      </c>
      <c r="AG179" s="213">
        <v>5</v>
      </c>
      <c r="AH179" s="213">
        <v>10</v>
      </c>
      <c r="AI179" s="213">
        <v>10</v>
      </c>
    </row>
    <row r="180" spans="1:35" ht="13" customHeight="1" x14ac:dyDescent="0.25">
      <c r="A180" s="407" t="s">
        <v>305</v>
      </c>
      <c r="B180" s="207" t="s">
        <v>91</v>
      </c>
      <c r="C180" s="213">
        <v>20</v>
      </c>
      <c r="D180" s="213">
        <v>25</v>
      </c>
      <c r="E180" s="213">
        <v>30</v>
      </c>
      <c r="F180" s="213">
        <v>30</v>
      </c>
      <c r="G180" s="213">
        <v>30</v>
      </c>
      <c r="H180" s="213">
        <v>40</v>
      </c>
      <c r="I180" s="213">
        <v>50</v>
      </c>
      <c r="J180" s="213">
        <v>65</v>
      </c>
      <c r="K180" s="213">
        <v>75</v>
      </c>
      <c r="L180" s="213">
        <v>70</v>
      </c>
      <c r="M180" s="213">
        <v>75</v>
      </c>
      <c r="N180" s="213">
        <v>70</v>
      </c>
      <c r="O180" s="213">
        <v>80</v>
      </c>
      <c r="P180" s="213">
        <v>75</v>
      </c>
      <c r="Q180" s="213">
        <v>75</v>
      </c>
      <c r="R180" s="213">
        <v>75</v>
      </c>
      <c r="T180" s="213">
        <v>15</v>
      </c>
      <c r="U180" s="213">
        <v>20</v>
      </c>
      <c r="V180" s="213">
        <v>20</v>
      </c>
      <c r="W180" s="213">
        <v>25</v>
      </c>
      <c r="X180" s="213">
        <v>25</v>
      </c>
      <c r="Y180" s="213">
        <v>35</v>
      </c>
      <c r="Z180" s="213">
        <v>40</v>
      </c>
      <c r="AA180" s="213">
        <v>45</v>
      </c>
      <c r="AB180" s="213">
        <v>50</v>
      </c>
      <c r="AC180" s="213">
        <v>60</v>
      </c>
      <c r="AD180" s="213">
        <v>70</v>
      </c>
      <c r="AE180" s="213">
        <v>75</v>
      </c>
      <c r="AF180" s="213">
        <v>65</v>
      </c>
      <c r="AG180" s="213">
        <v>70</v>
      </c>
      <c r="AH180" s="213">
        <v>70</v>
      </c>
      <c r="AI180" s="213">
        <v>70</v>
      </c>
    </row>
    <row r="181" spans="1:35" ht="13" customHeight="1" x14ac:dyDescent="0.25">
      <c r="A181" s="407" t="s">
        <v>305</v>
      </c>
      <c r="B181" s="207" t="s">
        <v>59</v>
      </c>
      <c r="C181" s="213">
        <v>290</v>
      </c>
      <c r="D181" s="213">
        <v>295</v>
      </c>
      <c r="E181" s="213">
        <v>295</v>
      </c>
      <c r="F181" s="213">
        <v>275</v>
      </c>
      <c r="G181" s="213">
        <v>290</v>
      </c>
      <c r="H181" s="213">
        <v>270</v>
      </c>
      <c r="I181" s="213">
        <v>285</v>
      </c>
      <c r="J181" s="213">
        <v>290</v>
      </c>
      <c r="K181" s="213">
        <v>275</v>
      </c>
      <c r="L181" s="213">
        <v>275</v>
      </c>
      <c r="M181" s="213">
        <v>295</v>
      </c>
      <c r="N181" s="213">
        <v>300</v>
      </c>
      <c r="O181" s="213">
        <v>300</v>
      </c>
      <c r="P181" s="213">
        <v>305</v>
      </c>
      <c r="Q181" s="213">
        <v>320</v>
      </c>
      <c r="R181" s="213">
        <v>330</v>
      </c>
      <c r="T181" s="213">
        <v>290</v>
      </c>
      <c r="U181" s="213">
        <v>295</v>
      </c>
      <c r="V181" s="213">
        <v>305</v>
      </c>
      <c r="W181" s="213">
        <v>300</v>
      </c>
      <c r="X181" s="213">
        <v>305</v>
      </c>
      <c r="Y181" s="213">
        <v>300</v>
      </c>
      <c r="Z181" s="213">
        <v>300</v>
      </c>
      <c r="AA181" s="213">
        <v>300</v>
      </c>
      <c r="AB181" s="213">
        <v>300</v>
      </c>
      <c r="AC181" s="213">
        <v>310</v>
      </c>
      <c r="AD181" s="213">
        <v>310</v>
      </c>
      <c r="AE181" s="213">
        <v>310</v>
      </c>
      <c r="AF181" s="213">
        <v>325</v>
      </c>
      <c r="AG181" s="213">
        <v>325</v>
      </c>
      <c r="AH181" s="213">
        <v>340</v>
      </c>
      <c r="AI181" s="213">
        <v>350</v>
      </c>
    </row>
    <row r="182" spans="1:35" ht="13" customHeight="1" x14ac:dyDescent="0.25">
      <c r="A182" s="407" t="s">
        <v>305</v>
      </c>
      <c r="B182" s="207" t="s">
        <v>90</v>
      </c>
      <c r="C182" s="213">
        <v>145</v>
      </c>
      <c r="D182" s="213">
        <v>165</v>
      </c>
      <c r="E182" s="213">
        <v>155</v>
      </c>
      <c r="F182" s="213">
        <v>155</v>
      </c>
      <c r="G182" s="213">
        <v>170</v>
      </c>
      <c r="H182" s="213">
        <v>160</v>
      </c>
      <c r="I182" s="213">
        <v>180</v>
      </c>
      <c r="J182" s="213">
        <v>180</v>
      </c>
      <c r="K182" s="213">
        <v>180</v>
      </c>
      <c r="L182" s="213">
        <v>185</v>
      </c>
      <c r="M182" s="213">
        <v>175</v>
      </c>
      <c r="N182" s="213">
        <v>175</v>
      </c>
      <c r="O182" s="213">
        <v>185</v>
      </c>
      <c r="P182" s="213">
        <v>185</v>
      </c>
      <c r="Q182" s="213">
        <v>165</v>
      </c>
      <c r="R182" s="213">
        <v>160</v>
      </c>
      <c r="T182" s="213">
        <v>175</v>
      </c>
      <c r="U182" s="213">
        <v>165</v>
      </c>
      <c r="V182" s="213">
        <v>165</v>
      </c>
      <c r="W182" s="213">
        <v>170</v>
      </c>
      <c r="X182" s="213">
        <v>195</v>
      </c>
      <c r="Y182" s="213">
        <v>190</v>
      </c>
      <c r="Z182" s="213">
        <v>180</v>
      </c>
      <c r="AA182" s="213">
        <v>195</v>
      </c>
      <c r="AB182" s="213">
        <v>195</v>
      </c>
      <c r="AC182" s="213">
        <v>210</v>
      </c>
      <c r="AD182" s="213">
        <v>220</v>
      </c>
      <c r="AE182" s="213">
        <v>225</v>
      </c>
      <c r="AF182" s="213">
        <v>220</v>
      </c>
      <c r="AG182" s="213">
        <v>195</v>
      </c>
      <c r="AH182" s="213">
        <v>190</v>
      </c>
      <c r="AI182" s="213">
        <v>180</v>
      </c>
    </row>
    <row r="183" spans="1:35" ht="13" customHeight="1" x14ac:dyDescent="0.3">
      <c r="A183" s="215" t="s">
        <v>305</v>
      </c>
      <c r="B183" s="409" t="s">
        <v>184</v>
      </c>
      <c r="C183" s="216">
        <v>945</v>
      </c>
      <c r="D183" s="216">
        <v>935</v>
      </c>
      <c r="E183" s="216">
        <v>920</v>
      </c>
      <c r="F183" s="216">
        <v>895</v>
      </c>
      <c r="G183" s="216">
        <v>940</v>
      </c>
      <c r="H183" s="216">
        <v>920</v>
      </c>
      <c r="I183" s="216">
        <v>1000</v>
      </c>
      <c r="J183" s="216">
        <v>1040</v>
      </c>
      <c r="K183" s="216">
        <v>1060</v>
      </c>
      <c r="L183" s="216">
        <v>1075</v>
      </c>
      <c r="M183" s="216">
        <v>1085</v>
      </c>
      <c r="N183" s="216">
        <v>1065</v>
      </c>
      <c r="O183" s="216">
        <v>1055</v>
      </c>
      <c r="P183" s="216">
        <v>1060</v>
      </c>
      <c r="Q183" s="216">
        <v>1050</v>
      </c>
      <c r="R183" s="216">
        <v>1045</v>
      </c>
      <c r="S183" s="399"/>
      <c r="T183" s="216">
        <v>1685</v>
      </c>
      <c r="U183" s="216">
        <v>1680</v>
      </c>
      <c r="V183" s="216">
        <v>1695</v>
      </c>
      <c r="W183" s="216">
        <v>1685</v>
      </c>
      <c r="X183" s="216">
        <v>1695</v>
      </c>
      <c r="Y183" s="216">
        <v>1730</v>
      </c>
      <c r="Z183" s="216">
        <v>1750</v>
      </c>
      <c r="AA183" s="216">
        <v>1810</v>
      </c>
      <c r="AB183" s="216">
        <v>1825</v>
      </c>
      <c r="AC183" s="216">
        <v>1865</v>
      </c>
      <c r="AD183" s="216">
        <v>1885</v>
      </c>
      <c r="AE183" s="216">
        <v>1910</v>
      </c>
      <c r="AF183" s="216">
        <v>1885</v>
      </c>
      <c r="AG183" s="216">
        <v>1830</v>
      </c>
      <c r="AH183" s="216">
        <v>1840</v>
      </c>
      <c r="AI183" s="216">
        <v>1810</v>
      </c>
    </row>
    <row r="184" spans="1:35" ht="13" customHeight="1" x14ac:dyDescent="0.25">
      <c r="A184" s="407" t="s">
        <v>212</v>
      </c>
      <c r="B184" s="207" t="s">
        <v>10</v>
      </c>
      <c r="C184" s="212">
        <v>45</v>
      </c>
      <c r="D184" s="212">
        <v>45</v>
      </c>
      <c r="E184" s="212">
        <v>45</v>
      </c>
      <c r="F184" s="212">
        <v>45</v>
      </c>
      <c r="G184" s="212">
        <v>45</v>
      </c>
      <c r="H184" s="212">
        <v>45</v>
      </c>
      <c r="I184" s="212">
        <v>45</v>
      </c>
      <c r="J184" s="212">
        <v>45</v>
      </c>
      <c r="K184" s="212">
        <v>45</v>
      </c>
      <c r="L184" s="212">
        <v>45</v>
      </c>
      <c r="M184" s="212">
        <v>45</v>
      </c>
      <c r="N184" s="212">
        <v>40</v>
      </c>
      <c r="O184" s="212">
        <v>40</v>
      </c>
      <c r="P184" s="212">
        <v>45</v>
      </c>
      <c r="Q184" s="212">
        <v>45</v>
      </c>
      <c r="R184" s="212">
        <v>45</v>
      </c>
      <c r="T184" s="212">
        <v>90</v>
      </c>
      <c r="U184" s="212">
        <v>90</v>
      </c>
      <c r="V184" s="212">
        <v>85</v>
      </c>
      <c r="W184" s="212">
        <v>85</v>
      </c>
      <c r="X184" s="212">
        <v>90</v>
      </c>
      <c r="Y184" s="212">
        <v>90</v>
      </c>
      <c r="Z184" s="212">
        <v>85</v>
      </c>
      <c r="AA184" s="212">
        <v>85</v>
      </c>
      <c r="AB184" s="212">
        <v>85</v>
      </c>
      <c r="AC184" s="212">
        <v>90</v>
      </c>
      <c r="AD184" s="212">
        <v>90</v>
      </c>
      <c r="AE184" s="212">
        <v>90</v>
      </c>
      <c r="AF184" s="212">
        <v>85</v>
      </c>
      <c r="AG184" s="212">
        <v>95</v>
      </c>
      <c r="AH184" s="212">
        <v>90</v>
      </c>
      <c r="AI184" s="212">
        <v>95</v>
      </c>
    </row>
    <row r="185" spans="1:35" ht="13" customHeight="1" x14ac:dyDescent="0.25">
      <c r="A185" s="407" t="s">
        <v>212</v>
      </c>
      <c r="B185" s="207" t="s">
        <v>11</v>
      </c>
      <c r="C185" s="213">
        <v>515</v>
      </c>
      <c r="D185" s="213">
        <v>500</v>
      </c>
      <c r="E185" s="213">
        <v>490</v>
      </c>
      <c r="F185" s="213">
        <v>510</v>
      </c>
      <c r="G185" s="213">
        <v>515</v>
      </c>
      <c r="H185" s="213">
        <v>555</v>
      </c>
      <c r="I185" s="213">
        <v>585</v>
      </c>
      <c r="J185" s="213">
        <v>655</v>
      </c>
      <c r="K185" s="213">
        <v>675</v>
      </c>
      <c r="L185" s="213">
        <v>705</v>
      </c>
      <c r="M185" s="213">
        <v>695</v>
      </c>
      <c r="N185" s="213">
        <v>695</v>
      </c>
      <c r="O185" s="213">
        <v>695</v>
      </c>
      <c r="P185" s="213">
        <v>655</v>
      </c>
      <c r="Q185" s="213">
        <v>570</v>
      </c>
      <c r="R185" s="213">
        <v>555</v>
      </c>
      <c r="T185" s="213">
        <v>65</v>
      </c>
      <c r="U185" s="213">
        <v>70</v>
      </c>
      <c r="V185" s="213">
        <v>70</v>
      </c>
      <c r="W185" s="213">
        <v>70</v>
      </c>
      <c r="X185" s="213">
        <v>65</v>
      </c>
      <c r="Y185" s="213">
        <v>75</v>
      </c>
      <c r="Z185" s="213">
        <v>90</v>
      </c>
      <c r="AA185" s="213">
        <v>95</v>
      </c>
      <c r="AB185" s="213">
        <v>100</v>
      </c>
      <c r="AC185" s="213">
        <v>100</v>
      </c>
      <c r="AD185" s="213">
        <v>105</v>
      </c>
      <c r="AE185" s="213">
        <v>100</v>
      </c>
      <c r="AF185" s="213">
        <v>105</v>
      </c>
      <c r="AG185" s="213">
        <v>100</v>
      </c>
      <c r="AH185" s="213">
        <v>100</v>
      </c>
      <c r="AI185" s="213">
        <v>95</v>
      </c>
    </row>
    <row r="186" spans="1:35" ht="13" customHeight="1" x14ac:dyDescent="0.25">
      <c r="A186" s="407" t="s">
        <v>212</v>
      </c>
      <c r="B186" s="207" t="s">
        <v>12</v>
      </c>
      <c r="C186" s="213">
        <v>10</v>
      </c>
      <c r="D186" s="213">
        <v>5</v>
      </c>
      <c r="E186" s="213">
        <v>5</v>
      </c>
      <c r="F186" s="213">
        <v>10</v>
      </c>
      <c r="G186" s="213">
        <v>10</v>
      </c>
      <c r="H186" s="213">
        <v>10</v>
      </c>
      <c r="I186" s="213">
        <v>10</v>
      </c>
      <c r="J186" s="213">
        <v>10</v>
      </c>
      <c r="K186" s="213">
        <v>10</v>
      </c>
      <c r="L186" s="213">
        <v>10</v>
      </c>
      <c r="M186" s="213">
        <v>5</v>
      </c>
      <c r="N186" s="213">
        <v>5</v>
      </c>
      <c r="O186" s="213">
        <v>5</v>
      </c>
      <c r="P186" s="213">
        <v>5</v>
      </c>
      <c r="Q186" s="213">
        <v>5</v>
      </c>
      <c r="R186" s="213">
        <v>5</v>
      </c>
      <c r="T186" s="213">
        <v>0</v>
      </c>
      <c r="U186" s="213">
        <v>0</v>
      </c>
      <c r="V186" s="213">
        <v>0</v>
      </c>
      <c r="W186" s="213">
        <v>0</v>
      </c>
      <c r="X186" s="213">
        <v>0</v>
      </c>
      <c r="Y186" s="213">
        <v>0</v>
      </c>
      <c r="Z186" s="213">
        <v>5</v>
      </c>
      <c r="AA186" s="213">
        <v>5</v>
      </c>
      <c r="AB186" s="213">
        <v>5</v>
      </c>
      <c r="AC186" s="213">
        <v>5</v>
      </c>
      <c r="AD186" s="213">
        <v>5</v>
      </c>
      <c r="AE186" s="213">
        <v>5</v>
      </c>
      <c r="AF186" s="213">
        <v>5</v>
      </c>
      <c r="AG186" s="213">
        <v>5</v>
      </c>
      <c r="AH186" s="213">
        <v>5</v>
      </c>
      <c r="AI186" s="213">
        <v>5</v>
      </c>
    </row>
    <row r="187" spans="1:35" ht="13" customHeight="1" x14ac:dyDescent="0.25">
      <c r="A187" s="407" t="s">
        <v>212</v>
      </c>
      <c r="B187" s="207" t="s">
        <v>91</v>
      </c>
      <c r="C187" s="213">
        <v>30</v>
      </c>
      <c r="D187" s="213">
        <v>30</v>
      </c>
      <c r="E187" s="213">
        <v>35</v>
      </c>
      <c r="F187" s="213">
        <v>40</v>
      </c>
      <c r="G187" s="213">
        <v>50</v>
      </c>
      <c r="H187" s="213">
        <v>60</v>
      </c>
      <c r="I187" s="213">
        <v>55</v>
      </c>
      <c r="J187" s="213">
        <v>55</v>
      </c>
      <c r="K187" s="213">
        <v>65</v>
      </c>
      <c r="L187" s="213">
        <v>60</v>
      </c>
      <c r="M187" s="213">
        <v>65</v>
      </c>
      <c r="N187" s="213">
        <v>65</v>
      </c>
      <c r="O187" s="213">
        <v>65</v>
      </c>
      <c r="P187" s="213">
        <v>60</v>
      </c>
      <c r="Q187" s="213">
        <v>50</v>
      </c>
      <c r="R187" s="213">
        <v>45</v>
      </c>
      <c r="T187" s="213">
        <v>5</v>
      </c>
      <c r="U187" s="213">
        <v>5</v>
      </c>
      <c r="V187" s="213">
        <v>5</v>
      </c>
      <c r="W187" s="213">
        <v>5</v>
      </c>
      <c r="X187" s="213">
        <v>5</v>
      </c>
      <c r="Y187" s="213">
        <v>10</v>
      </c>
      <c r="Z187" s="213">
        <v>10</v>
      </c>
      <c r="AA187" s="213">
        <v>20</v>
      </c>
      <c r="AB187" s="213">
        <v>15</v>
      </c>
      <c r="AC187" s="213">
        <v>15</v>
      </c>
      <c r="AD187" s="213">
        <v>20</v>
      </c>
      <c r="AE187" s="213">
        <v>20</v>
      </c>
      <c r="AF187" s="213">
        <v>15</v>
      </c>
      <c r="AG187" s="213">
        <v>20</v>
      </c>
      <c r="AH187" s="213">
        <v>20</v>
      </c>
      <c r="AI187" s="213">
        <v>15</v>
      </c>
    </row>
    <row r="188" spans="1:35" ht="13" customHeight="1" x14ac:dyDescent="0.25">
      <c r="A188" s="407" t="s">
        <v>212</v>
      </c>
      <c r="B188" s="207" t="s">
        <v>59</v>
      </c>
      <c r="C188" s="213">
        <v>340</v>
      </c>
      <c r="D188" s="213">
        <v>335</v>
      </c>
      <c r="E188" s="213">
        <v>345</v>
      </c>
      <c r="F188" s="213">
        <v>315</v>
      </c>
      <c r="G188" s="213">
        <v>320</v>
      </c>
      <c r="H188" s="213">
        <v>310</v>
      </c>
      <c r="I188" s="213">
        <v>325</v>
      </c>
      <c r="J188" s="213">
        <v>310</v>
      </c>
      <c r="K188" s="213">
        <v>315</v>
      </c>
      <c r="L188" s="213">
        <v>330</v>
      </c>
      <c r="M188" s="213">
        <v>340</v>
      </c>
      <c r="N188" s="213">
        <v>355</v>
      </c>
      <c r="O188" s="213">
        <v>365</v>
      </c>
      <c r="P188" s="213">
        <v>385</v>
      </c>
      <c r="Q188" s="213">
        <v>380</v>
      </c>
      <c r="R188" s="213">
        <v>390</v>
      </c>
      <c r="T188" s="213">
        <v>20</v>
      </c>
      <c r="U188" s="213">
        <v>25</v>
      </c>
      <c r="V188" s="213">
        <v>30</v>
      </c>
      <c r="W188" s="213">
        <v>35</v>
      </c>
      <c r="X188" s="213">
        <v>35</v>
      </c>
      <c r="Y188" s="213">
        <v>35</v>
      </c>
      <c r="Z188" s="213">
        <v>35</v>
      </c>
      <c r="AA188" s="213">
        <v>35</v>
      </c>
      <c r="AB188" s="213">
        <v>30</v>
      </c>
      <c r="AC188" s="213">
        <v>30</v>
      </c>
      <c r="AD188" s="213">
        <v>35</v>
      </c>
      <c r="AE188" s="213">
        <v>35</v>
      </c>
      <c r="AF188" s="213">
        <v>35</v>
      </c>
      <c r="AG188" s="213">
        <v>30</v>
      </c>
      <c r="AH188" s="213">
        <v>35</v>
      </c>
      <c r="AI188" s="213">
        <v>35</v>
      </c>
    </row>
    <row r="189" spans="1:35" ht="13" customHeight="1" x14ac:dyDescent="0.25">
      <c r="A189" s="407" t="s">
        <v>212</v>
      </c>
      <c r="B189" s="207" t="s">
        <v>90</v>
      </c>
      <c r="C189" s="213">
        <v>240</v>
      </c>
      <c r="D189" s="213">
        <v>250</v>
      </c>
      <c r="E189" s="213">
        <v>260</v>
      </c>
      <c r="F189" s="213">
        <v>260</v>
      </c>
      <c r="G189" s="213">
        <v>270</v>
      </c>
      <c r="H189" s="213">
        <v>275</v>
      </c>
      <c r="I189" s="213">
        <v>285</v>
      </c>
      <c r="J189" s="213">
        <v>305</v>
      </c>
      <c r="K189" s="213">
        <v>335</v>
      </c>
      <c r="L189" s="213">
        <v>345</v>
      </c>
      <c r="M189" s="213">
        <v>335</v>
      </c>
      <c r="N189" s="213">
        <v>340</v>
      </c>
      <c r="O189" s="213">
        <v>340</v>
      </c>
      <c r="P189" s="213">
        <v>325</v>
      </c>
      <c r="Q189" s="213">
        <v>295</v>
      </c>
      <c r="R189" s="213">
        <v>295</v>
      </c>
      <c r="T189" s="213">
        <v>45</v>
      </c>
      <c r="U189" s="213">
        <v>45</v>
      </c>
      <c r="V189" s="213">
        <v>50</v>
      </c>
      <c r="W189" s="213">
        <v>55</v>
      </c>
      <c r="X189" s="213">
        <v>55</v>
      </c>
      <c r="Y189" s="213">
        <v>55</v>
      </c>
      <c r="Z189" s="213">
        <v>60</v>
      </c>
      <c r="AA189" s="213">
        <v>55</v>
      </c>
      <c r="AB189" s="213">
        <v>60</v>
      </c>
      <c r="AC189" s="213">
        <v>60</v>
      </c>
      <c r="AD189" s="213">
        <v>65</v>
      </c>
      <c r="AE189" s="213">
        <v>70</v>
      </c>
      <c r="AF189" s="213">
        <v>70</v>
      </c>
      <c r="AG189" s="213">
        <v>75</v>
      </c>
      <c r="AH189" s="213">
        <v>65</v>
      </c>
      <c r="AI189" s="213">
        <v>65</v>
      </c>
    </row>
    <row r="190" spans="1:35" ht="13" customHeight="1" x14ac:dyDescent="0.3">
      <c r="A190" s="215" t="s">
        <v>212</v>
      </c>
      <c r="B190" s="409" t="s">
        <v>184</v>
      </c>
      <c r="C190" s="216">
        <v>1175</v>
      </c>
      <c r="D190" s="216">
        <v>1165</v>
      </c>
      <c r="E190" s="216">
        <v>1190</v>
      </c>
      <c r="F190" s="216">
        <v>1180</v>
      </c>
      <c r="G190" s="216">
        <v>1215</v>
      </c>
      <c r="H190" s="216">
        <v>1255</v>
      </c>
      <c r="I190" s="216">
        <v>1305</v>
      </c>
      <c r="J190" s="216">
        <v>1375</v>
      </c>
      <c r="K190" s="216">
        <v>1440</v>
      </c>
      <c r="L190" s="216">
        <v>1500</v>
      </c>
      <c r="M190" s="216">
        <v>1485</v>
      </c>
      <c r="N190" s="216">
        <v>1505</v>
      </c>
      <c r="O190" s="216">
        <v>1515</v>
      </c>
      <c r="P190" s="216">
        <v>1470</v>
      </c>
      <c r="Q190" s="216">
        <v>1350</v>
      </c>
      <c r="R190" s="216">
        <v>1335</v>
      </c>
      <c r="S190" s="399"/>
      <c r="T190" s="216">
        <v>230</v>
      </c>
      <c r="U190" s="216">
        <v>235</v>
      </c>
      <c r="V190" s="216">
        <v>240</v>
      </c>
      <c r="W190" s="216">
        <v>250</v>
      </c>
      <c r="X190" s="216">
        <v>260</v>
      </c>
      <c r="Y190" s="216">
        <v>265</v>
      </c>
      <c r="Z190" s="216">
        <v>280</v>
      </c>
      <c r="AA190" s="216">
        <v>290</v>
      </c>
      <c r="AB190" s="216">
        <v>295</v>
      </c>
      <c r="AC190" s="216">
        <v>300</v>
      </c>
      <c r="AD190" s="216">
        <v>315</v>
      </c>
      <c r="AE190" s="216">
        <v>320</v>
      </c>
      <c r="AF190" s="216">
        <v>320</v>
      </c>
      <c r="AG190" s="216">
        <v>320</v>
      </c>
      <c r="AH190" s="216">
        <v>315</v>
      </c>
      <c r="AI190" s="216">
        <v>305</v>
      </c>
    </row>
    <row r="191" spans="1:35" ht="13" customHeight="1" x14ac:dyDescent="0.25">
      <c r="A191" s="407" t="s">
        <v>213</v>
      </c>
      <c r="B191" s="207" t="s">
        <v>10</v>
      </c>
      <c r="C191" s="212">
        <v>75</v>
      </c>
      <c r="D191" s="212">
        <v>90</v>
      </c>
      <c r="E191" s="212">
        <v>85</v>
      </c>
      <c r="F191" s="212">
        <v>80</v>
      </c>
      <c r="G191" s="212">
        <v>80</v>
      </c>
      <c r="H191" s="212">
        <v>85</v>
      </c>
      <c r="I191" s="212">
        <v>75</v>
      </c>
      <c r="J191" s="212">
        <v>70</v>
      </c>
      <c r="K191" s="212">
        <v>75</v>
      </c>
      <c r="L191" s="212">
        <v>70</v>
      </c>
      <c r="M191" s="212">
        <v>70</v>
      </c>
      <c r="N191" s="212">
        <v>65</v>
      </c>
      <c r="O191" s="212">
        <v>65</v>
      </c>
      <c r="P191" s="212">
        <v>80</v>
      </c>
      <c r="Q191" s="212">
        <v>80</v>
      </c>
      <c r="R191" s="212">
        <v>70</v>
      </c>
      <c r="T191" s="212">
        <v>1110</v>
      </c>
      <c r="U191" s="212">
        <v>1100</v>
      </c>
      <c r="V191" s="212">
        <v>1090</v>
      </c>
      <c r="W191" s="212">
        <v>1105</v>
      </c>
      <c r="X191" s="212">
        <v>1115</v>
      </c>
      <c r="Y191" s="212">
        <v>1120</v>
      </c>
      <c r="Z191" s="212">
        <v>1140</v>
      </c>
      <c r="AA191" s="212">
        <v>1125</v>
      </c>
      <c r="AB191" s="212">
        <v>1110</v>
      </c>
      <c r="AC191" s="212">
        <v>1100</v>
      </c>
      <c r="AD191" s="212">
        <v>1125</v>
      </c>
      <c r="AE191" s="212">
        <v>1130</v>
      </c>
      <c r="AF191" s="212">
        <v>1120</v>
      </c>
      <c r="AG191" s="212">
        <v>1110</v>
      </c>
      <c r="AH191" s="212">
        <v>1105</v>
      </c>
      <c r="AI191" s="212">
        <v>1095</v>
      </c>
    </row>
    <row r="192" spans="1:35" ht="13" customHeight="1" x14ac:dyDescent="0.25">
      <c r="A192" s="407" t="s">
        <v>213</v>
      </c>
      <c r="B192" s="207" t="s">
        <v>11</v>
      </c>
      <c r="C192" s="213">
        <v>185</v>
      </c>
      <c r="D192" s="213">
        <v>180</v>
      </c>
      <c r="E192" s="213">
        <v>170</v>
      </c>
      <c r="F192" s="213">
        <v>165</v>
      </c>
      <c r="G192" s="213">
        <v>175</v>
      </c>
      <c r="H192" s="213">
        <v>175</v>
      </c>
      <c r="I192" s="213">
        <v>185</v>
      </c>
      <c r="J192" s="213">
        <v>200</v>
      </c>
      <c r="K192" s="213">
        <v>215</v>
      </c>
      <c r="L192" s="213">
        <v>235</v>
      </c>
      <c r="M192" s="213">
        <v>235</v>
      </c>
      <c r="N192" s="213">
        <v>225</v>
      </c>
      <c r="O192" s="213">
        <v>215</v>
      </c>
      <c r="P192" s="213">
        <v>200</v>
      </c>
      <c r="Q192" s="213">
        <v>205</v>
      </c>
      <c r="R192" s="213">
        <v>210</v>
      </c>
      <c r="T192" s="213">
        <v>240</v>
      </c>
      <c r="U192" s="213">
        <v>230</v>
      </c>
      <c r="V192" s="213">
        <v>265</v>
      </c>
      <c r="W192" s="213">
        <v>280</v>
      </c>
      <c r="X192" s="213">
        <v>290</v>
      </c>
      <c r="Y192" s="213">
        <v>280</v>
      </c>
      <c r="Z192" s="213">
        <v>300</v>
      </c>
      <c r="AA192" s="213">
        <v>320</v>
      </c>
      <c r="AB192" s="213">
        <v>350</v>
      </c>
      <c r="AC192" s="213">
        <v>350</v>
      </c>
      <c r="AD192" s="213">
        <v>335</v>
      </c>
      <c r="AE192" s="213">
        <v>340</v>
      </c>
      <c r="AF192" s="213">
        <v>340</v>
      </c>
      <c r="AG192" s="213">
        <v>320</v>
      </c>
      <c r="AH192" s="213">
        <v>325</v>
      </c>
      <c r="AI192" s="213">
        <v>295</v>
      </c>
    </row>
    <row r="193" spans="1:35" ht="13" customHeight="1" x14ac:dyDescent="0.25">
      <c r="A193" s="407" t="s">
        <v>213</v>
      </c>
      <c r="B193" s="207" t="s">
        <v>12</v>
      </c>
      <c r="C193" s="213">
        <v>5</v>
      </c>
      <c r="D193" s="213">
        <v>5</v>
      </c>
      <c r="E193" s="213">
        <v>5</v>
      </c>
      <c r="F193" s="213">
        <v>5</v>
      </c>
      <c r="G193" s="213">
        <v>5</v>
      </c>
      <c r="H193" s="213">
        <v>5</v>
      </c>
      <c r="I193" s="213">
        <v>5</v>
      </c>
      <c r="J193" s="213">
        <v>5</v>
      </c>
      <c r="K193" s="213">
        <v>5</v>
      </c>
      <c r="L193" s="213">
        <v>5</v>
      </c>
      <c r="M193" s="213">
        <v>5</v>
      </c>
      <c r="N193" s="213">
        <v>5</v>
      </c>
      <c r="O193" s="213">
        <v>5</v>
      </c>
      <c r="P193" s="213">
        <v>5</v>
      </c>
      <c r="Q193" s="213">
        <v>5</v>
      </c>
      <c r="R193" s="213">
        <v>5</v>
      </c>
      <c r="T193" s="213">
        <v>5</v>
      </c>
      <c r="U193" s="213">
        <v>5</v>
      </c>
      <c r="V193" s="213">
        <v>5</v>
      </c>
      <c r="W193" s="213">
        <v>5</v>
      </c>
      <c r="X193" s="213">
        <v>5</v>
      </c>
      <c r="Y193" s="213">
        <v>5</v>
      </c>
      <c r="Z193" s="213">
        <v>0</v>
      </c>
      <c r="AA193" s="213">
        <v>0</v>
      </c>
      <c r="AB193" s="213">
        <v>5</v>
      </c>
      <c r="AC193" s="213">
        <v>5</v>
      </c>
      <c r="AD193" s="213">
        <v>0</v>
      </c>
      <c r="AE193" s="213">
        <v>0</v>
      </c>
      <c r="AF193" s="213">
        <v>5</v>
      </c>
      <c r="AG193" s="213">
        <v>5</v>
      </c>
      <c r="AH193" s="213">
        <v>5</v>
      </c>
      <c r="AI193" s="213">
        <v>10</v>
      </c>
    </row>
    <row r="194" spans="1:35" ht="13" customHeight="1" x14ac:dyDescent="0.25">
      <c r="A194" s="407" t="s">
        <v>213</v>
      </c>
      <c r="B194" s="207" t="s">
        <v>91</v>
      </c>
      <c r="C194" s="213">
        <v>10</v>
      </c>
      <c r="D194" s="213">
        <v>10</v>
      </c>
      <c r="E194" s="213">
        <v>10</v>
      </c>
      <c r="F194" s="213">
        <v>15</v>
      </c>
      <c r="G194" s="213">
        <v>15</v>
      </c>
      <c r="H194" s="213">
        <v>20</v>
      </c>
      <c r="I194" s="213">
        <v>20</v>
      </c>
      <c r="J194" s="213">
        <v>25</v>
      </c>
      <c r="K194" s="213">
        <v>20</v>
      </c>
      <c r="L194" s="213">
        <v>20</v>
      </c>
      <c r="M194" s="213">
        <v>20</v>
      </c>
      <c r="N194" s="213">
        <v>15</v>
      </c>
      <c r="O194" s="213">
        <v>20</v>
      </c>
      <c r="P194" s="213">
        <v>20</v>
      </c>
      <c r="Q194" s="213">
        <v>15</v>
      </c>
      <c r="R194" s="213">
        <v>15</v>
      </c>
      <c r="T194" s="213">
        <v>10</v>
      </c>
      <c r="U194" s="213">
        <v>10</v>
      </c>
      <c r="V194" s="213">
        <v>15</v>
      </c>
      <c r="W194" s="213">
        <v>20</v>
      </c>
      <c r="X194" s="213">
        <v>20</v>
      </c>
      <c r="Y194" s="213">
        <v>20</v>
      </c>
      <c r="Z194" s="213">
        <v>30</v>
      </c>
      <c r="AA194" s="213">
        <v>30</v>
      </c>
      <c r="AB194" s="213">
        <v>35</v>
      </c>
      <c r="AC194" s="213">
        <v>40</v>
      </c>
      <c r="AD194" s="213">
        <v>40</v>
      </c>
      <c r="AE194" s="213">
        <v>45</v>
      </c>
      <c r="AF194" s="213">
        <v>40</v>
      </c>
      <c r="AG194" s="213">
        <v>40</v>
      </c>
      <c r="AH194" s="213">
        <v>45</v>
      </c>
      <c r="AI194" s="213">
        <v>45</v>
      </c>
    </row>
    <row r="195" spans="1:35" ht="13" customHeight="1" x14ac:dyDescent="0.25">
      <c r="A195" s="407" t="s">
        <v>213</v>
      </c>
      <c r="B195" s="207" t="s">
        <v>59</v>
      </c>
      <c r="C195" s="213">
        <v>200</v>
      </c>
      <c r="D195" s="213">
        <v>205</v>
      </c>
      <c r="E195" s="213">
        <v>215</v>
      </c>
      <c r="F195" s="213">
        <v>195</v>
      </c>
      <c r="G195" s="213">
        <v>195</v>
      </c>
      <c r="H195" s="213">
        <v>180</v>
      </c>
      <c r="I195" s="213">
        <v>190</v>
      </c>
      <c r="J195" s="213">
        <v>190</v>
      </c>
      <c r="K195" s="213">
        <v>195</v>
      </c>
      <c r="L195" s="213">
        <v>195</v>
      </c>
      <c r="M195" s="213">
        <v>200</v>
      </c>
      <c r="N195" s="213">
        <v>190</v>
      </c>
      <c r="O195" s="213">
        <v>205</v>
      </c>
      <c r="P195" s="213">
        <v>210</v>
      </c>
      <c r="Q195" s="213">
        <v>210</v>
      </c>
      <c r="R195" s="213">
        <v>205</v>
      </c>
      <c r="T195" s="213">
        <v>190</v>
      </c>
      <c r="U195" s="213">
        <v>180</v>
      </c>
      <c r="V195" s="213">
        <v>190</v>
      </c>
      <c r="W195" s="213">
        <v>190</v>
      </c>
      <c r="X195" s="213">
        <v>200</v>
      </c>
      <c r="Y195" s="213">
        <v>190</v>
      </c>
      <c r="Z195" s="213">
        <v>210</v>
      </c>
      <c r="AA195" s="213">
        <v>210</v>
      </c>
      <c r="AB195" s="213">
        <v>210</v>
      </c>
      <c r="AC195" s="213">
        <v>200</v>
      </c>
      <c r="AD195" s="213">
        <v>210</v>
      </c>
      <c r="AE195" s="213">
        <v>215</v>
      </c>
      <c r="AF195" s="213">
        <v>215</v>
      </c>
      <c r="AG195" s="213">
        <v>220</v>
      </c>
      <c r="AH195" s="213">
        <v>225</v>
      </c>
      <c r="AI195" s="213">
        <v>235</v>
      </c>
    </row>
    <row r="196" spans="1:35" ht="13" customHeight="1" x14ac:dyDescent="0.25">
      <c r="A196" s="407" t="s">
        <v>213</v>
      </c>
      <c r="B196" s="207" t="s">
        <v>90</v>
      </c>
      <c r="C196" s="213">
        <v>115</v>
      </c>
      <c r="D196" s="213">
        <v>115</v>
      </c>
      <c r="E196" s="213">
        <v>105</v>
      </c>
      <c r="F196" s="213">
        <v>95</v>
      </c>
      <c r="G196" s="213">
        <v>105</v>
      </c>
      <c r="H196" s="213">
        <v>105</v>
      </c>
      <c r="I196" s="213">
        <v>110</v>
      </c>
      <c r="J196" s="213">
        <v>115</v>
      </c>
      <c r="K196" s="213">
        <v>125</v>
      </c>
      <c r="L196" s="213">
        <v>120</v>
      </c>
      <c r="M196" s="213">
        <v>120</v>
      </c>
      <c r="N196" s="213">
        <v>120</v>
      </c>
      <c r="O196" s="213">
        <v>120</v>
      </c>
      <c r="P196" s="213">
        <v>110</v>
      </c>
      <c r="Q196" s="213">
        <v>105</v>
      </c>
      <c r="R196" s="213">
        <v>110</v>
      </c>
      <c r="T196" s="213">
        <v>160</v>
      </c>
      <c r="U196" s="213">
        <v>165</v>
      </c>
      <c r="V196" s="213">
        <v>160</v>
      </c>
      <c r="W196" s="213">
        <v>160</v>
      </c>
      <c r="X196" s="213">
        <v>175</v>
      </c>
      <c r="Y196" s="213">
        <v>190</v>
      </c>
      <c r="Z196" s="213">
        <v>195</v>
      </c>
      <c r="AA196" s="213">
        <v>195</v>
      </c>
      <c r="AB196" s="213">
        <v>195</v>
      </c>
      <c r="AC196" s="213">
        <v>200</v>
      </c>
      <c r="AD196" s="213">
        <v>200</v>
      </c>
      <c r="AE196" s="213">
        <v>200</v>
      </c>
      <c r="AF196" s="213">
        <v>185</v>
      </c>
      <c r="AG196" s="213">
        <v>180</v>
      </c>
      <c r="AH196" s="213">
        <v>175</v>
      </c>
      <c r="AI196" s="213">
        <v>175</v>
      </c>
    </row>
    <row r="197" spans="1:35" ht="13" customHeight="1" x14ac:dyDescent="0.3">
      <c r="A197" s="215" t="s">
        <v>213</v>
      </c>
      <c r="B197" s="409" t="s">
        <v>184</v>
      </c>
      <c r="C197" s="216">
        <v>590</v>
      </c>
      <c r="D197" s="216">
        <v>605</v>
      </c>
      <c r="E197" s="216">
        <v>585</v>
      </c>
      <c r="F197" s="216">
        <v>560</v>
      </c>
      <c r="G197" s="216">
        <v>580</v>
      </c>
      <c r="H197" s="216">
        <v>570</v>
      </c>
      <c r="I197" s="216">
        <v>580</v>
      </c>
      <c r="J197" s="216">
        <v>610</v>
      </c>
      <c r="K197" s="216">
        <v>630</v>
      </c>
      <c r="L197" s="216">
        <v>645</v>
      </c>
      <c r="M197" s="216">
        <v>650</v>
      </c>
      <c r="N197" s="216">
        <v>620</v>
      </c>
      <c r="O197" s="216">
        <v>630</v>
      </c>
      <c r="P197" s="216">
        <v>620</v>
      </c>
      <c r="Q197" s="216">
        <v>620</v>
      </c>
      <c r="R197" s="216">
        <v>610</v>
      </c>
      <c r="S197" s="399"/>
      <c r="T197" s="216">
        <v>1715</v>
      </c>
      <c r="U197" s="216">
        <v>1690</v>
      </c>
      <c r="V197" s="216">
        <v>1720</v>
      </c>
      <c r="W197" s="216">
        <v>1760</v>
      </c>
      <c r="X197" s="216">
        <v>1805</v>
      </c>
      <c r="Y197" s="216">
        <v>1805</v>
      </c>
      <c r="Z197" s="216">
        <v>1875</v>
      </c>
      <c r="AA197" s="216">
        <v>1890</v>
      </c>
      <c r="AB197" s="216">
        <v>1905</v>
      </c>
      <c r="AC197" s="216">
        <v>1895</v>
      </c>
      <c r="AD197" s="216">
        <v>1915</v>
      </c>
      <c r="AE197" s="216">
        <v>1930</v>
      </c>
      <c r="AF197" s="216">
        <v>1900</v>
      </c>
      <c r="AG197" s="216">
        <v>1870</v>
      </c>
      <c r="AH197" s="216">
        <v>1885</v>
      </c>
      <c r="AI197" s="216">
        <v>1855</v>
      </c>
    </row>
    <row r="198" spans="1:35" ht="13" customHeight="1" x14ac:dyDescent="0.25">
      <c r="A198" s="407" t="s">
        <v>214</v>
      </c>
      <c r="B198" s="207" t="s">
        <v>10</v>
      </c>
      <c r="C198" s="212">
        <v>100</v>
      </c>
      <c r="D198" s="212">
        <v>95</v>
      </c>
      <c r="E198" s="212">
        <v>100</v>
      </c>
      <c r="F198" s="212">
        <v>95</v>
      </c>
      <c r="G198" s="212">
        <v>95</v>
      </c>
      <c r="H198" s="212">
        <v>100</v>
      </c>
      <c r="I198" s="212">
        <v>100</v>
      </c>
      <c r="J198" s="212">
        <v>105</v>
      </c>
      <c r="K198" s="212">
        <v>105</v>
      </c>
      <c r="L198" s="212">
        <v>105</v>
      </c>
      <c r="M198" s="212">
        <v>110</v>
      </c>
      <c r="N198" s="212">
        <v>110</v>
      </c>
      <c r="O198" s="212">
        <v>110</v>
      </c>
      <c r="P198" s="212">
        <v>115</v>
      </c>
      <c r="Q198" s="212">
        <v>125</v>
      </c>
      <c r="R198" s="212">
        <v>125</v>
      </c>
      <c r="T198" s="212">
        <v>420</v>
      </c>
      <c r="U198" s="212">
        <v>410</v>
      </c>
      <c r="V198" s="212">
        <v>430</v>
      </c>
      <c r="W198" s="212">
        <v>430</v>
      </c>
      <c r="X198" s="212">
        <v>440</v>
      </c>
      <c r="Y198" s="212">
        <v>465</v>
      </c>
      <c r="Z198" s="212">
        <v>465</v>
      </c>
      <c r="AA198" s="212">
        <v>485</v>
      </c>
      <c r="AB198" s="212">
        <v>500</v>
      </c>
      <c r="AC198" s="212">
        <v>525</v>
      </c>
      <c r="AD198" s="212">
        <v>545</v>
      </c>
      <c r="AE198" s="212">
        <v>545</v>
      </c>
      <c r="AF198" s="212">
        <v>565</v>
      </c>
      <c r="AG198" s="212">
        <v>600</v>
      </c>
      <c r="AH198" s="212">
        <v>590</v>
      </c>
      <c r="AI198" s="212">
        <v>595</v>
      </c>
    </row>
    <row r="199" spans="1:35" ht="13" customHeight="1" x14ac:dyDescent="0.25">
      <c r="A199" s="407" t="s">
        <v>214</v>
      </c>
      <c r="B199" s="207" t="s">
        <v>11</v>
      </c>
      <c r="C199" s="213">
        <v>45</v>
      </c>
      <c r="D199" s="213">
        <v>40</v>
      </c>
      <c r="E199" s="213">
        <v>35</v>
      </c>
      <c r="F199" s="213">
        <v>35</v>
      </c>
      <c r="G199" s="213">
        <v>40</v>
      </c>
      <c r="H199" s="213">
        <v>45</v>
      </c>
      <c r="I199" s="213">
        <v>50</v>
      </c>
      <c r="J199" s="213">
        <v>50</v>
      </c>
      <c r="K199" s="213">
        <v>55</v>
      </c>
      <c r="L199" s="213">
        <v>55</v>
      </c>
      <c r="M199" s="213">
        <v>50</v>
      </c>
      <c r="N199" s="213">
        <v>55</v>
      </c>
      <c r="O199" s="213">
        <v>55</v>
      </c>
      <c r="P199" s="213">
        <v>55</v>
      </c>
      <c r="Q199" s="213">
        <v>55</v>
      </c>
      <c r="R199" s="213">
        <v>50</v>
      </c>
      <c r="T199" s="213">
        <v>30</v>
      </c>
      <c r="U199" s="213">
        <v>30</v>
      </c>
      <c r="V199" s="213">
        <v>35</v>
      </c>
      <c r="W199" s="213">
        <v>35</v>
      </c>
      <c r="X199" s="213">
        <v>35</v>
      </c>
      <c r="Y199" s="213">
        <v>40</v>
      </c>
      <c r="Z199" s="213">
        <v>50</v>
      </c>
      <c r="AA199" s="213">
        <v>75</v>
      </c>
      <c r="AB199" s="213">
        <v>75</v>
      </c>
      <c r="AC199" s="213">
        <v>80</v>
      </c>
      <c r="AD199" s="213">
        <v>75</v>
      </c>
      <c r="AE199" s="213">
        <v>75</v>
      </c>
      <c r="AF199" s="213">
        <v>65</v>
      </c>
      <c r="AG199" s="213">
        <v>65</v>
      </c>
      <c r="AH199" s="213">
        <v>75</v>
      </c>
      <c r="AI199" s="213">
        <v>70</v>
      </c>
    </row>
    <row r="200" spans="1:35" ht="13" customHeight="1" x14ac:dyDescent="0.25">
      <c r="A200" s="407" t="s">
        <v>214</v>
      </c>
      <c r="B200" s="207" t="s">
        <v>12</v>
      </c>
      <c r="C200" s="213" t="s">
        <v>266</v>
      </c>
      <c r="D200" s="213" t="s">
        <v>266</v>
      </c>
      <c r="E200" s="213" t="s">
        <v>266</v>
      </c>
      <c r="F200" s="213" t="s">
        <v>266</v>
      </c>
      <c r="G200" s="213" t="s">
        <v>266</v>
      </c>
      <c r="H200" s="213" t="s">
        <v>266</v>
      </c>
      <c r="I200" s="213" t="s">
        <v>266</v>
      </c>
      <c r="J200" s="213" t="s">
        <v>266</v>
      </c>
      <c r="K200" s="213" t="s">
        <v>266</v>
      </c>
      <c r="L200" s="213" t="s">
        <v>266</v>
      </c>
      <c r="M200" s="213" t="s">
        <v>266</v>
      </c>
      <c r="N200" s="213" t="s">
        <v>266</v>
      </c>
      <c r="O200" s="213" t="s">
        <v>266</v>
      </c>
      <c r="P200" s="213" t="s">
        <v>266</v>
      </c>
      <c r="Q200" s="213" t="s">
        <v>266</v>
      </c>
      <c r="R200" s="213">
        <v>0</v>
      </c>
      <c r="T200" s="213">
        <v>5</v>
      </c>
      <c r="U200" s="213">
        <v>5</v>
      </c>
      <c r="V200" s="213">
        <v>0</v>
      </c>
      <c r="W200" s="213">
        <v>0</v>
      </c>
      <c r="X200" s="213">
        <v>0</v>
      </c>
      <c r="Y200" s="213">
        <v>0</v>
      </c>
      <c r="Z200" s="213">
        <v>0</v>
      </c>
      <c r="AA200" s="213">
        <v>0</v>
      </c>
      <c r="AB200" s="213">
        <v>0</v>
      </c>
      <c r="AC200" s="213">
        <v>0</v>
      </c>
      <c r="AD200" s="213">
        <v>0</v>
      </c>
      <c r="AE200" s="213">
        <v>5</v>
      </c>
      <c r="AF200" s="213">
        <v>5</v>
      </c>
      <c r="AG200" s="213">
        <v>5</v>
      </c>
      <c r="AH200" s="213">
        <v>5</v>
      </c>
      <c r="AI200" s="213">
        <v>0</v>
      </c>
    </row>
    <row r="201" spans="1:35" ht="13" customHeight="1" x14ac:dyDescent="0.25">
      <c r="A201" s="407" t="s">
        <v>214</v>
      </c>
      <c r="B201" s="207" t="s">
        <v>91</v>
      </c>
      <c r="C201" s="213">
        <v>10</v>
      </c>
      <c r="D201" s="213">
        <v>5</v>
      </c>
      <c r="E201" s="213">
        <v>5</v>
      </c>
      <c r="F201" s="213">
        <v>10</v>
      </c>
      <c r="G201" s="213">
        <v>10</v>
      </c>
      <c r="H201" s="213">
        <v>10</v>
      </c>
      <c r="I201" s="213">
        <v>10</v>
      </c>
      <c r="J201" s="213">
        <v>10</v>
      </c>
      <c r="K201" s="213">
        <v>10</v>
      </c>
      <c r="L201" s="213">
        <v>10</v>
      </c>
      <c r="M201" s="213">
        <v>10</v>
      </c>
      <c r="N201" s="213">
        <v>10</v>
      </c>
      <c r="O201" s="213">
        <v>10</v>
      </c>
      <c r="P201" s="213">
        <v>10</v>
      </c>
      <c r="Q201" s="213">
        <v>10</v>
      </c>
      <c r="R201" s="213">
        <v>10</v>
      </c>
      <c r="T201" s="213">
        <v>5</v>
      </c>
      <c r="U201" s="213">
        <v>10</v>
      </c>
      <c r="V201" s="213">
        <v>10</v>
      </c>
      <c r="W201" s="213">
        <v>5</v>
      </c>
      <c r="X201" s="213">
        <v>10</v>
      </c>
      <c r="Y201" s="213">
        <v>15</v>
      </c>
      <c r="Z201" s="213">
        <v>15</v>
      </c>
      <c r="AA201" s="213">
        <v>15</v>
      </c>
      <c r="AB201" s="213">
        <v>20</v>
      </c>
      <c r="AC201" s="213">
        <v>15</v>
      </c>
      <c r="AD201" s="213">
        <v>15</v>
      </c>
      <c r="AE201" s="213">
        <v>15</v>
      </c>
      <c r="AF201" s="213">
        <v>15</v>
      </c>
      <c r="AG201" s="213">
        <v>15</v>
      </c>
      <c r="AH201" s="213">
        <v>20</v>
      </c>
      <c r="AI201" s="213">
        <v>15</v>
      </c>
    </row>
    <row r="202" spans="1:35" ht="13" customHeight="1" x14ac:dyDescent="0.25">
      <c r="A202" s="407" t="s">
        <v>214</v>
      </c>
      <c r="B202" s="207" t="s">
        <v>59</v>
      </c>
      <c r="C202" s="213">
        <v>40</v>
      </c>
      <c r="D202" s="213">
        <v>40</v>
      </c>
      <c r="E202" s="213">
        <v>40</v>
      </c>
      <c r="F202" s="213">
        <v>40</v>
      </c>
      <c r="G202" s="213">
        <v>45</v>
      </c>
      <c r="H202" s="213">
        <v>35</v>
      </c>
      <c r="I202" s="213">
        <v>40</v>
      </c>
      <c r="J202" s="213">
        <v>35</v>
      </c>
      <c r="K202" s="213">
        <v>40</v>
      </c>
      <c r="L202" s="213">
        <v>45</v>
      </c>
      <c r="M202" s="213">
        <v>40</v>
      </c>
      <c r="N202" s="213">
        <v>40</v>
      </c>
      <c r="O202" s="213">
        <v>40</v>
      </c>
      <c r="P202" s="213">
        <v>45</v>
      </c>
      <c r="Q202" s="213">
        <v>45</v>
      </c>
      <c r="R202" s="213">
        <v>50</v>
      </c>
      <c r="T202" s="213">
        <v>35</v>
      </c>
      <c r="U202" s="213">
        <v>40</v>
      </c>
      <c r="V202" s="213">
        <v>40</v>
      </c>
      <c r="W202" s="213">
        <v>45</v>
      </c>
      <c r="X202" s="213">
        <v>45</v>
      </c>
      <c r="Y202" s="213">
        <v>40</v>
      </c>
      <c r="Z202" s="213">
        <v>45</v>
      </c>
      <c r="AA202" s="213">
        <v>45</v>
      </c>
      <c r="AB202" s="213">
        <v>45</v>
      </c>
      <c r="AC202" s="213">
        <v>50</v>
      </c>
      <c r="AD202" s="213">
        <v>45</v>
      </c>
      <c r="AE202" s="213">
        <v>40</v>
      </c>
      <c r="AF202" s="213">
        <v>45</v>
      </c>
      <c r="AG202" s="213">
        <v>40</v>
      </c>
      <c r="AH202" s="213">
        <v>40</v>
      </c>
      <c r="AI202" s="213">
        <v>45</v>
      </c>
    </row>
    <row r="203" spans="1:35" ht="13" customHeight="1" x14ac:dyDescent="0.25">
      <c r="A203" s="407" t="s">
        <v>214</v>
      </c>
      <c r="B203" s="207" t="s">
        <v>90</v>
      </c>
      <c r="C203" s="213">
        <v>15</v>
      </c>
      <c r="D203" s="213">
        <v>20</v>
      </c>
      <c r="E203" s="213">
        <v>20</v>
      </c>
      <c r="F203" s="213">
        <v>20</v>
      </c>
      <c r="G203" s="213">
        <v>20</v>
      </c>
      <c r="H203" s="213">
        <v>25</v>
      </c>
      <c r="I203" s="213">
        <v>30</v>
      </c>
      <c r="J203" s="213">
        <v>30</v>
      </c>
      <c r="K203" s="213">
        <v>30</v>
      </c>
      <c r="L203" s="213">
        <v>25</v>
      </c>
      <c r="M203" s="213">
        <v>20</v>
      </c>
      <c r="N203" s="213">
        <v>25</v>
      </c>
      <c r="O203" s="213">
        <v>25</v>
      </c>
      <c r="P203" s="213">
        <v>25</v>
      </c>
      <c r="Q203" s="213">
        <v>30</v>
      </c>
      <c r="R203" s="213">
        <v>25</v>
      </c>
      <c r="T203" s="213">
        <v>20</v>
      </c>
      <c r="U203" s="213">
        <v>15</v>
      </c>
      <c r="V203" s="213">
        <v>20</v>
      </c>
      <c r="W203" s="213">
        <v>20</v>
      </c>
      <c r="X203" s="213">
        <v>25</v>
      </c>
      <c r="Y203" s="213">
        <v>25</v>
      </c>
      <c r="Z203" s="213">
        <v>25</v>
      </c>
      <c r="AA203" s="213">
        <v>20</v>
      </c>
      <c r="AB203" s="213">
        <v>25</v>
      </c>
      <c r="AC203" s="213">
        <v>25</v>
      </c>
      <c r="AD203" s="213">
        <v>25</v>
      </c>
      <c r="AE203" s="213">
        <v>20</v>
      </c>
      <c r="AF203" s="213">
        <v>20</v>
      </c>
      <c r="AG203" s="213">
        <v>25</v>
      </c>
      <c r="AH203" s="213">
        <v>25</v>
      </c>
      <c r="AI203" s="213">
        <v>30</v>
      </c>
    </row>
    <row r="204" spans="1:35" ht="13" customHeight="1" x14ac:dyDescent="0.3">
      <c r="A204" s="215" t="s">
        <v>214</v>
      </c>
      <c r="B204" s="409" t="s">
        <v>184</v>
      </c>
      <c r="C204" s="216">
        <v>210</v>
      </c>
      <c r="D204" s="216">
        <v>205</v>
      </c>
      <c r="E204" s="216">
        <v>200</v>
      </c>
      <c r="F204" s="216">
        <v>205</v>
      </c>
      <c r="G204" s="216">
        <v>215</v>
      </c>
      <c r="H204" s="216">
        <v>220</v>
      </c>
      <c r="I204" s="216">
        <v>230</v>
      </c>
      <c r="J204" s="216">
        <v>230</v>
      </c>
      <c r="K204" s="216">
        <v>240</v>
      </c>
      <c r="L204" s="216">
        <v>240</v>
      </c>
      <c r="M204" s="216">
        <v>235</v>
      </c>
      <c r="N204" s="216">
        <v>245</v>
      </c>
      <c r="O204" s="216">
        <v>245</v>
      </c>
      <c r="P204" s="216">
        <v>250</v>
      </c>
      <c r="Q204" s="216">
        <v>260</v>
      </c>
      <c r="R204" s="216">
        <v>260</v>
      </c>
      <c r="S204" s="399"/>
      <c r="T204" s="216">
        <v>510</v>
      </c>
      <c r="U204" s="216">
        <v>510</v>
      </c>
      <c r="V204" s="216">
        <v>535</v>
      </c>
      <c r="W204" s="216">
        <v>540</v>
      </c>
      <c r="X204" s="216">
        <v>560</v>
      </c>
      <c r="Y204" s="216">
        <v>585</v>
      </c>
      <c r="Z204" s="216">
        <v>605</v>
      </c>
      <c r="AA204" s="216">
        <v>640</v>
      </c>
      <c r="AB204" s="216">
        <v>665</v>
      </c>
      <c r="AC204" s="216">
        <v>690</v>
      </c>
      <c r="AD204" s="216">
        <v>710</v>
      </c>
      <c r="AE204" s="216">
        <v>705</v>
      </c>
      <c r="AF204" s="216">
        <v>715</v>
      </c>
      <c r="AG204" s="216">
        <v>750</v>
      </c>
      <c r="AH204" s="216">
        <v>755</v>
      </c>
      <c r="AI204" s="216">
        <v>760</v>
      </c>
    </row>
    <row r="205" spans="1:35" ht="13" customHeight="1" x14ac:dyDescent="0.25">
      <c r="A205" s="407" t="s">
        <v>215</v>
      </c>
      <c r="B205" s="207" t="s">
        <v>10</v>
      </c>
      <c r="C205" s="212">
        <v>90</v>
      </c>
      <c r="D205" s="212">
        <v>85</v>
      </c>
      <c r="E205" s="212">
        <v>95</v>
      </c>
      <c r="F205" s="212">
        <v>95</v>
      </c>
      <c r="G205" s="212">
        <v>85</v>
      </c>
      <c r="H205" s="212">
        <v>85</v>
      </c>
      <c r="I205" s="212">
        <v>85</v>
      </c>
      <c r="J205" s="212">
        <v>70</v>
      </c>
      <c r="K205" s="212">
        <v>70</v>
      </c>
      <c r="L205" s="212">
        <v>70</v>
      </c>
      <c r="M205" s="212">
        <v>75</v>
      </c>
      <c r="N205" s="212">
        <v>85</v>
      </c>
      <c r="O205" s="212">
        <v>85</v>
      </c>
      <c r="P205" s="212">
        <v>80</v>
      </c>
      <c r="Q205" s="212">
        <v>80</v>
      </c>
      <c r="R205" s="212">
        <v>70</v>
      </c>
      <c r="T205" s="212">
        <v>345</v>
      </c>
      <c r="U205" s="212">
        <v>350</v>
      </c>
      <c r="V205" s="212">
        <v>340</v>
      </c>
      <c r="W205" s="212">
        <v>340</v>
      </c>
      <c r="X205" s="212">
        <v>340</v>
      </c>
      <c r="Y205" s="212">
        <v>350</v>
      </c>
      <c r="Z205" s="212">
        <v>355</v>
      </c>
      <c r="AA205" s="212">
        <v>350</v>
      </c>
      <c r="AB205" s="212">
        <v>355</v>
      </c>
      <c r="AC205" s="212">
        <v>355</v>
      </c>
      <c r="AD205" s="212">
        <v>355</v>
      </c>
      <c r="AE205" s="212">
        <v>350</v>
      </c>
      <c r="AF205" s="212">
        <v>340</v>
      </c>
      <c r="AG205" s="212">
        <v>345</v>
      </c>
      <c r="AH205" s="212">
        <v>345</v>
      </c>
      <c r="AI205" s="212">
        <v>345</v>
      </c>
    </row>
    <row r="206" spans="1:35" ht="13" customHeight="1" x14ac:dyDescent="0.25">
      <c r="A206" s="407" t="s">
        <v>215</v>
      </c>
      <c r="B206" s="207" t="s">
        <v>11</v>
      </c>
      <c r="C206" s="213">
        <v>335</v>
      </c>
      <c r="D206" s="213">
        <v>315</v>
      </c>
      <c r="E206" s="213">
        <v>295</v>
      </c>
      <c r="F206" s="213">
        <v>295</v>
      </c>
      <c r="G206" s="213">
        <v>320</v>
      </c>
      <c r="H206" s="213">
        <v>315</v>
      </c>
      <c r="I206" s="213">
        <v>330</v>
      </c>
      <c r="J206" s="213">
        <v>355</v>
      </c>
      <c r="K206" s="213">
        <v>390</v>
      </c>
      <c r="L206" s="213">
        <v>415</v>
      </c>
      <c r="M206" s="213">
        <v>385</v>
      </c>
      <c r="N206" s="213">
        <v>390</v>
      </c>
      <c r="O206" s="213">
        <v>380</v>
      </c>
      <c r="P206" s="213">
        <v>375</v>
      </c>
      <c r="Q206" s="213">
        <v>350</v>
      </c>
      <c r="R206" s="213">
        <v>340</v>
      </c>
      <c r="T206" s="213">
        <v>65</v>
      </c>
      <c r="U206" s="213">
        <v>55</v>
      </c>
      <c r="V206" s="213">
        <v>55</v>
      </c>
      <c r="W206" s="213">
        <v>65</v>
      </c>
      <c r="X206" s="213">
        <v>65</v>
      </c>
      <c r="Y206" s="213">
        <v>70</v>
      </c>
      <c r="Z206" s="213">
        <v>80</v>
      </c>
      <c r="AA206" s="213">
        <v>75</v>
      </c>
      <c r="AB206" s="213">
        <v>85</v>
      </c>
      <c r="AC206" s="213">
        <v>90</v>
      </c>
      <c r="AD206" s="213">
        <v>85</v>
      </c>
      <c r="AE206" s="213">
        <v>80</v>
      </c>
      <c r="AF206" s="213">
        <v>80</v>
      </c>
      <c r="AG206" s="213">
        <v>85</v>
      </c>
      <c r="AH206" s="213">
        <v>65</v>
      </c>
      <c r="AI206" s="213">
        <v>70</v>
      </c>
    </row>
    <row r="207" spans="1:35" ht="13" customHeight="1" x14ac:dyDescent="0.25">
      <c r="A207" s="407" t="s">
        <v>215</v>
      </c>
      <c r="B207" s="207" t="s">
        <v>12</v>
      </c>
      <c r="C207" s="213">
        <v>5</v>
      </c>
      <c r="D207" s="213">
        <v>5</v>
      </c>
      <c r="E207" s="213">
        <v>5</v>
      </c>
      <c r="F207" s="213">
        <v>5</v>
      </c>
      <c r="G207" s="213">
        <v>5</v>
      </c>
      <c r="H207" s="213">
        <v>5</v>
      </c>
      <c r="I207" s="213">
        <v>5</v>
      </c>
      <c r="J207" s="213">
        <v>10</v>
      </c>
      <c r="K207" s="213">
        <v>10</v>
      </c>
      <c r="L207" s="213">
        <v>10</v>
      </c>
      <c r="M207" s="213">
        <v>10</v>
      </c>
      <c r="N207" s="213">
        <v>10</v>
      </c>
      <c r="O207" s="213">
        <v>10</v>
      </c>
      <c r="P207" s="213">
        <v>5</v>
      </c>
      <c r="Q207" s="213">
        <v>10</v>
      </c>
      <c r="R207" s="213">
        <v>10</v>
      </c>
      <c r="T207" s="213">
        <v>5</v>
      </c>
      <c r="U207" s="213">
        <v>0</v>
      </c>
      <c r="V207" s="213">
        <v>5</v>
      </c>
      <c r="W207" s="213">
        <v>5</v>
      </c>
      <c r="X207" s="213">
        <v>0</v>
      </c>
      <c r="Y207" s="213">
        <v>0</v>
      </c>
      <c r="Z207" s="213">
        <v>0</v>
      </c>
      <c r="AA207" s="213" t="s">
        <v>266</v>
      </c>
      <c r="AB207" s="213">
        <v>0</v>
      </c>
      <c r="AC207" s="213">
        <v>5</v>
      </c>
      <c r="AD207" s="213">
        <v>0</v>
      </c>
      <c r="AE207" s="213" t="s">
        <v>266</v>
      </c>
      <c r="AF207" s="213">
        <v>0</v>
      </c>
      <c r="AG207" s="213">
        <v>0</v>
      </c>
      <c r="AH207" s="213">
        <v>5</v>
      </c>
      <c r="AI207" s="213">
        <v>5</v>
      </c>
    </row>
    <row r="208" spans="1:35" ht="13" customHeight="1" x14ac:dyDescent="0.25">
      <c r="A208" s="407" t="s">
        <v>215</v>
      </c>
      <c r="B208" s="207" t="s">
        <v>91</v>
      </c>
      <c r="C208" s="213">
        <v>20</v>
      </c>
      <c r="D208" s="213">
        <v>20</v>
      </c>
      <c r="E208" s="213">
        <v>20</v>
      </c>
      <c r="F208" s="213">
        <v>20</v>
      </c>
      <c r="G208" s="213">
        <v>30</v>
      </c>
      <c r="H208" s="213">
        <v>25</v>
      </c>
      <c r="I208" s="213">
        <v>40</v>
      </c>
      <c r="J208" s="213">
        <v>35</v>
      </c>
      <c r="K208" s="213">
        <v>35</v>
      </c>
      <c r="L208" s="213">
        <v>40</v>
      </c>
      <c r="M208" s="213">
        <v>40</v>
      </c>
      <c r="N208" s="213">
        <v>45</v>
      </c>
      <c r="O208" s="213">
        <v>45</v>
      </c>
      <c r="P208" s="213">
        <v>40</v>
      </c>
      <c r="Q208" s="213">
        <v>35</v>
      </c>
      <c r="R208" s="213">
        <v>30</v>
      </c>
      <c r="T208" s="213">
        <v>5</v>
      </c>
      <c r="U208" s="213">
        <v>5</v>
      </c>
      <c r="V208" s="213">
        <v>5</v>
      </c>
      <c r="W208" s="213">
        <v>5</v>
      </c>
      <c r="X208" s="213">
        <v>5</v>
      </c>
      <c r="Y208" s="213">
        <v>10</v>
      </c>
      <c r="Z208" s="213">
        <v>10</v>
      </c>
      <c r="AA208" s="213">
        <v>10</v>
      </c>
      <c r="AB208" s="213">
        <v>15</v>
      </c>
      <c r="AC208" s="213">
        <v>15</v>
      </c>
      <c r="AD208" s="213">
        <v>15</v>
      </c>
      <c r="AE208" s="213">
        <v>15</v>
      </c>
      <c r="AF208" s="213">
        <v>15</v>
      </c>
      <c r="AG208" s="213">
        <v>15</v>
      </c>
      <c r="AH208" s="213">
        <v>15</v>
      </c>
      <c r="AI208" s="213">
        <v>15</v>
      </c>
    </row>
    <row r="209" spans="1:35" ht="13" customHeight="1" x14ac:dyDescent="0.25">
      <c r="A209" s="407" t="s">
        <v>215</v>
      </c>
      <c r="B209" s="207" t="s">
        <v>59</v>
      </c>
      <c r="C209" s="213">
        <v>320</v>
      </c>
      <c r="D209" s="213">
        <v>315</v>
      </c>
      <c r="E209" s="213">
        <v>305</v>
      </c>
      <c r="F209" s="213">
        <v>305</v>
      </c>
      <c r="G209" s="213">
        <v>315</v>
      </c>
      <c r="H209" s="213">
        <v>295</v>
      </c>
      <c r="I209" s="213">
        <v>300</v>
      </c>
      <c r="J209" s="213">
        <v>285</v>
      </c>
      <c r="K209" s="213">
        <v>285</v>
      </c>
      <c r="L209" s="213">
        <v>270</v>
      </c>
      <c r="M209" s="213">
        <v>285</v>
      </c>
      <c r="N209" s="213">
        <v>290</v>
      </c>
      <c r="O209" s="213">
        <v>290</v>
      </c>
      <c r="P209" s="213">
        <v>295</v>
      </c>
      <c r="Q209" s="213">
        <v>295</v>
      </c>
      <c r="R209" s="213">
        <v>295</v>
      </c>
      <c r="T209" s="213">
        <v>75</v>
      </c>
      <c r="U209" s="213">
        <v>70</v>
      </c>
      <c r="V209" s="213">
        <v>75</v>
      </c>
      <c r="W209" s="213">
        <v>75</v>
      </c>
      <c r="X209" s="213">
        <v>75</v>
      </c>
      <c r="Y209" s="213">
        <v>75</v>
      </c>
      <c r="Z209" s="213">
        <v>75</v>
      </c>
      <c r="AA209" s="213">
        <v>75</v>
      </c>
      <c r="AB209" s="213">
        <v>75</v>
      </c>
      <c r="AC209" s="213">
        <v>75</v>
      </c>
      <c r="AD209" s="213">
        <v>70</v>
      </c>
      <c r="AE209" s="213">
        <v>70</v>
      </c>
      <c r="AF209" s="213">
        <v>70</v>
      </c>
      <c r="AG209" s="213">
        <v>70</v>
      </c>
      <c r="AH209" s="213">
        <v>75</v>
      </c>
      <c r="AI209" s="213">
        <v>75</v>
      </c>
    </row>
    <row r="210" spans="1:35" ht="13" customHeight="1" x14ac:dyDescent="0.25">
      <c r="A210" s="407" t="s">
        <v>215</v>
      </c>
      <c r="B210" s="207" t="s">
        <v>90</v>
      </c>
      <c r="C210" s="213">
        <v>155</v>
      </c>
      <c r="D210" s="213">
        <v>155</v>
      </c>
      <c r="E210" s="213">
        <v>160</v>
      </c>
      <c r="F210" s="213">
        <v>155</v>
      </c>
      <c r="G210" s="213">
        <v>155</v>
      </c>
      <c r="H210" s="213">
        <v>165</v>
      </c>
      <c r="I210" s="213">
        <v>165</v>
      </c>
      <c r="J210" s="213">
        <v>180</v>
      </c>
      <c r="K210" s="213">
        <v>180</v>
      </c>
      <c r="L210" s="213">
        <v>180</v>
      </c>
      <c r="M210" s="213">
        <v>170</v>
      </c>
      <c r="N210" s="213">
        <v>175</v>
      </c>
      <c r="O210" s="213">
        <v>175</v>
      </c>
      <c r="P210" s="213">
        <v>170</v>
      </c>
      <c r="Q210" s="213">
        <v>160</v>
      </c>
      <c r="R210" s="213">
        <v>160</v>
      </c>
      <c r="T210" s="213">
        <v>30</v>
      </c>
      <c r="U210" s="213">
        <v>35</v>
      </c>
      <c r="V210" s="213">
        <v>40</v>
      </c>
      <c r="W210" s="213">
        <v>40</v>
      </c>
      <c r="X210" s="213">
        <v>45</v>
      </c>
      <c r="Y210" s="213">
        <v>45</v>
      </c>
      <c r="Z210" s="213">
        <v>50</v>
      </c>
      <c r="AA210" s="213">
        <v>55</v>
      </c>
      <c r="AB210" s="213">
        <v>50</v>
      </c>
      <c r="AC210" s="213">
        <v>45</v>
      </c>
      <c r="AD210" s="213">
        <v>50</v>
      </c>
      <c r="AE210" s="213">
        <v>50</v>
      </c>
      <c r="AF210" s="213">
        <v>50</v>
      </c>
      <c r="AG210" s="213">
        <v>50</v>
      </c>
      <c r="AH210" s="213">
        <v>45</v>
      </c>
      <c r="AI210" s="213">
        <v>40</v>
      </c>
    </row>
    <row r="211" spans="1:35" ht="13" customHeight="1" x14ac:dyDescent="0.3">
      <c r="A211" s="215" t="s">
        <v>215</v>
      </c>
      <c r="B211" s="409" t="s">
        <v>184</v>
      </c>
      <c r="C211" s="216">
        <v>925</v>
      </c>
      <c r="D211" s="216">
        <v>895</v>
      </c>
      <c r="E211" s="216">
        <v>880</v>
      </c>
      <c r="F211" s="216">
        <v>870</v>
      </c>
      <c r="G211" s="216">
        <v>905</v>
      </c>
      <c r="H211" s="216">
        <v>895</v>
      </c>
      <c r="I211" s="216">
        <v>925</v>
      </c>
      <c r="J211" s="216">
        <v>935</v>
      </c>
      <c r="K211" s="216">
        <v>965</v>
      </c>
      <c r="L211" s="216">
        <v>990</v>
      </c>
      <c r="M211" s="216">
        <v>965</v>
      </c>
      <c r="N211" s="216">
        <v>990</v>
      </c>
      <c r="O211" s="216">
        <v>980</v>
      </c>
      <c r="P211" s="216">
        <v>965</v>
      </c>
      <c r="Q211" s="216">
        <v>925</v>
      </c>
      <c r="R211" s="216">
        <v>900</v>
      </c>
      <c r="S211" s="399"/>
      <c r="T211" s="216">
        <v>520</v>
      </c>
      <c r="U211" s="216">
        <v>515</v>
      </c>
      <c r="V211" s="216">
        <v>525</v>
      </c>
      <c r="W211" s="216">
        <v>530</v>
      </c>
      <c r="X211" s="216">
        <v>535</v>
      </c>
      <c r="Y211" s="216">
        <v>550</v>
      </c>
      <c r="Z211" s="216">
        <v>570</v>
      </c>
      <c r="AA211" s="216">
        <v>565</v>
      </c>
      <c r="AB211" s="216">
        <v>585</v>
      </c>
      <c r="AC211" s="216">
        <v>585</v>
      </c>
      <c r="AD211" s="216">
        <v>580</v>
      </c>
      <c r="AE211" s="216">
        <v>565</v>
      </c>
      <c r="AF211" s="216">
        <v>565</v>
      </c>
      <c r="AG211" s="216">
        <v>560</v>
      </c>
      <c r="AH211" s="216">
        <v>555</v>
      </c>
      <c r="AI211" s="216">
        <v>555</v>
      </c>
    </row>
    <row r="212" spans="1:35" ht="13" customHeight="1" x14ac:dyDescent="0.25">
      <c r="A212" s="407" t="s">
        <v>216</v>
      </c>
      <c r="B212" s="207" t="s">
        <v>10</v>
      </c>
      <c r="C212" s="212">
        <v>165</v>
      </c>
      <c r="D212" s="212">
        <v>165</v>
      </c>
      <c r="E212" s="212">
        <v>150</v>
      </c>
      <c r="F212" s="212">
        <v>155</v>
      </c>
      <c r="G212" s="212">
        <v>150</v>
      </c>
      <c r="H212" s="212">
        <v>135</v>
      </c>
      <c r="I212" s="212">
        <v>145</v>
      </c>
      <c r="J212" s="212">
        <v>140</v>
      </c>
      <c r="K212" s="212">
        <v>140</v>
      </c>
      <c r="L212" s="212">
        <v>145</v>
      </c>
      <c r="M212" s="212">
        <v>140</v>
      </c>
      <c r="N212" s="212">
        <v>150</v>
      </c>
      <c r="O212" s="212">
        <v>150</v>
      </c>
      <c r="P212" s="212">
        <v>150</v>
      </c>
      <c r="Q212" s="212">
        <v>150</v>
      </c>
      <c r="R212" s="212">
        <v>155</v>
      </c>
      <c r="T212" s="212">
        <v>510</v>
      </c>
      <c r="U212" s="212">
        <v>525</v>
      </c>
      <c r="V212" s="212">
        <v>505</v>
      </c>
      <c r="W212" s="212">
        <v>505</v>
      </c>
      <c r="X212" s="212">
        <v>510</v>
      </c>
      <c r="Y212" s="212">
        <v>505</v>
      </c>
      <c r="Z212" s="212">
        <v>495</v>
      </c>
      <c r="AA212" s="212">
        <v>485</v>
      </c>
      <c r="AB212" s="212">
        <v>495</v>
      </c>
      <c r="AC212" s="212">
        <v>485</v>
      </c>
      <c r="AD212" s="212">
        <v>490</v>
      </c>
      <c r="AE212" s="212">
        <v>490</v>
      </c>
      <c r="AF212" s="212">
        <v>475</v>
      </c>
      <c r="AG212" s="212">
        <v>475</v>
      </c>
      <c r="AH212" s="212">
        <v>460</v>
      </c>
      <c r="AI212" s="212">
        <v>470</v>
      </c>
    </row>
    <row r="213" spans="1:35" ht="13" customHeight="1" x14ac:dyDescent="0.25">
      <c r="A213" s="407" t="s">
        <v>216</v>
      </c>
      <c r="B213" s="207" t="s">
        <v>11</v>
      </c>
      <c r="C213" s="213">
        <v>775</v>
      </c>
      <c r="D213" s="213">
        <v>740</v>
      </c>
      <c r="E213" s="213">
        <v>795</v>
      </c>
      <c r="F213" s="213">
        <v>805</v>
      </c>
      <c r="G213" s="213">
        <v>850</v>
      </c>
      <c r="H213" s="213">
        <v>860</v>
      </c>
      <c r="I213" s="213">
        <v>925</v>
      </c>
      <c r="J213" s="213">
        <v>995</v>
      </c>
      <c r="K213" s="213">
        <v>1075</v>
      </c>
      <c r="L213" s="213">
        <v>1140</v>
      </c>
      <c r="M213" s="213">
        <v>1115</v>
      </c>
      <c r="N213" s="213">
        <v>1130</v>
      </c>
      <c r="O213" s="213">
        <v>1125</v>
      </c>
      <c r="P213" s="213">
        <v>1055</v>
      </c>
      <c r="Q213" s="213">
        <v>975</v>
      </c>
      <c r="R213" s="213">
        <v>930</v>
      </c>
      <c r="T213" s="213">
        <v>135</v>
      </c>
      <c r="U213" s="213">
        <v>120</v>
      </c>
      <c r="V213" s="213">
        <v>140</v>
      </c>
      <c r="W213" s="213">
        <v>150</v>
      </c>
      <c r="X213" s="213">
        <v>145</v>
      </c>
      <c r="Y213" s="213">
        <v>145</v>
      </c>
      <c r="Z213" s="213">
        <v>170</v>
      </c>
      <c r="AA213" s="213">
        <v>175</v>
      </c>
      <c r="AB213" s="213">
        <v>190</v>
      </c>
      <c r="AC213" s="213">
        <v>195</v>
      </c>
      <c r="AD213" s="213">
        <v>205</v>
      </c>
      <c r="AE213" s="213">
        <v>215</v>
      </c>
      <c r="AF213" s="213">
        <v>225</v>
      </c>
      <c r="AG213" s="213">
        <v>210</v>
      </c>
      <c r="AH213" s="213">
        <v>185</v>
      </c>
      <c r="AI213" s="213">
        <v>170</v>
      </c>
    </row>
    <row r="214" spans="1:35" ht="13" customHeight="1" x14ac:dyDescent="0.25">
      <c r="A214" s="407" t="s">
        <v>216</v>
      </c>
      <c r="B214" s="207" t="s">
        <v>12</v>
      </c>
      <c r="C214" s="213">
        <v>15</v>
      </c>
      <c r="D214" s="213">
        <v>15</v>
      </c>
      <c r="E214" s="213">
        <v>15</v>
      </c>
      <c r="F214" s="213">
        <v>15</v>
      </c>
      <c r="G214" s="213">
        <v>15</v>
      </c>
      <c r="H214" s="213">
        <v>15</v>
      </c>
      <c r="I214" s="213">
        <v>15</v>
      </c>
      <c r="J214" s="213">
        <v>15</v>
      </c>
      <c r="K214" s="213">
        <v>20</v>
      </c>
      <c r="L214" s="213">
        <v>20</v>
      </c>
      <c r="M214" s="213">
        <v>15</v>
      </c>
      <c r="N214" s="213">
        <v>15</v>
      </c>
      <c r="O214" s="213">
        <v>20</v>
      </c>
      <c r="P214" s="213">
        <v>15</v>
      </c>
      <c r="Q214" s="213">
        <v>15</v>
      </c>
      <c r="R214" s="213">
        <v>20</v>
      </c>
      <c r="T214" s="213">
        <v>5</v>
      </c>
      <c r="U214" s="213">
        <v>5</v>
      </c>
      <c r="V214" s="213">
        <v>0</v>
      </c>
      <c r="W214" s="213">
        <v>0</v>
      </c>
      <c r="X214" s="213">
        <v>0</v>
      </c>
      <c r="Y214" s="213">
        <v>5</v>
      </c>
      <c r="Z214" s="213">
        <v>0</v>
      </c>
      <c r="AA214" s="213">
        <v>0</v>
      </c>
      <c r="AB214" s="213">
        <v>0</v>
      </c>
      <c r="AC214" s="213">
        <v>0</v>
      </c>
      <c r="AD214" s="213">
        <v>5</v>
      </c>
      <c r="AE214" s="213">
        <v>0</v>
      </c>
      <c r="AF214" s="213">
        <v>0</v>
      </c>
      <c r="AG214" s="213">
        <v>0</v>
      </c>
      <c r="AH214" s="213">
        <v>5</v>
      </c>
      <c r="AI214" s="213">
        <v>5</v>
      </c>
    </row>
    <row r="215" spans="1:35" ht="13" customHeight="1" x14ac:dyDescent="0.25">
      <c r="A215" s="407" t="s">
        <v>216</v>
      </c>
      <c r="B215" s="207" t="s">
        <v>91</v>
      </c>
      <c r="C215" s="213">
        <v>35</v>
      </c>
      <c r="D215" s="213">
        <v>45</v>
      </c>
      <c r="E215" s="213">
        <v>50</v>
      </c>
      <c r="F215" s="213">
        <v>55</v>
      </c>
      <c r="G215" s="213">
        <v>65</v>
      </c>
      <c r="H215" s="213">
        <v>75</v>
      </c>
      <c r="I215" s="213">
        <v>85</v>
      </c>
      <c r="J215" s="213">
        <v>100</v>
      </c>
      <c r="K215" s="213">
        <v>95</v>
      </c>
      <c r="L215" s="213">
        <v>95</v>
      </c>
      <c r="M215" s="213">
        <v>110</v>
      </c>
      <c r="N215" s="213">
        <v>110</v>
      </c>
      <c r="O215" s="213">
        <v>110</v>
      </c>
      <c r="P215" s="213">
        <v>105</v>
      </c>
      <c r="Q215" s="213">
        <v>100</v>
      </c>
      <c r="R215" s="213">
        <v>90</v>
      </c>
      <c r="T215" s="213">
        <v>5</v>
      </c>
      <c r="U215" s="213">
        <v>10</v>
      </c>
      <c r="V215" s="213">
        <v>10</v>
      </c>
      <c r="W215" s="213">
        <v>10</v>
      </c>
      <c r="X215" s="213">
        <v>15</v>
      </c>
      <c r="Y215" s="213">
        <v>25</v>
      </c>
      <c r="Z215" s="213">
        <v>20</v>
      </c>
      <c r="AA215" s="213">
        <v>30</v>
      </c>
      <c r="AB215" s="213">
        <v>30</v>
      </c>
      <c r="AC215" s="213">
        <v>35</v>
      </c>
      <c r="AD215" s="213">
        <v>35</v>
      </c>
      <c r="AE215" s="213">
        <v>40</v>
      </c>
      <c r="AF215" s="213">
        <v>40</v>
      </c>
      <c r="AG215" s="213">
        <v>35</v>
      </c>
      <c r="AH215" s="213">
        <v>35</v>
      </c>
      <c r="AI215" s="213">
        <v>35</v>
      </c>
    </row>
    <row r="216" spans="1:35" ht="13" customHeight="1" x14ac:dyDescent="0.25">
      <c r="A216" s="407" t="s">
        <v>216</v>
      </c>
      <c r="B216" s="207" t="s">
        <v>59</v>
      </c>
      <c r="C216" s="213">
        <v>545</v>
      </c>
      <c r="D216" s="213">
        <v>560</v>
      </c>
      <c r="E216" s="213">
        <v>565</v>
      </c>
      <c r="F216" s="213">
        <v>560</v>
      </c>
      <c r="G216" s="213">
        <v>575</v>
      </c>
      <c r="H216" s="213">
        <v>555</v>
      </c>
      <c r="I216" s="213">
        <v>585</v>
      </c>
      <c r="J216" s="213">
        <v>570</v>
      </c>
      <c r="K216" s="213">
        <v>575</v>
      </c>
      <c r="L216" s="213">
        <v>575</v>
      </c>
      <c r="M216" s="213">
        <v>610</v>
      </c>
      <c r="N216" s="213">
        <v>635</v>
      </c>
      <c r="O216" s="213">
        <v>615</v>
      </c>
      <c r="P216" s="213">
        <v>625</v>
      </c>
      <c r="Q216" s="213">
        <v>635</v>
      </c>
      <c r="R216" s="213">
        <v>630</v>
      </c>
      <c r="T216" s="213">
        <v>85</v>
      </c>
      <c r="U216" s="213">
        <v>90</v>
      </c>
      <c r="V216" s="213">
        <v>85</v>
      </c>
      <c r="W216" s="213">
        <v>75</v>
      </c>
      <c r="X216" s="213">
        <v>85</v>
      </c>
      <c r="Y216" s="213">
        <v>80</v>
      </c>
      <c r="Z216" s="213">
        <v>75</v>
      </c>
      <c r="AA216" s="213">
        <v>80</v>
      </c>
      <c r="AB216" s="213">
        <v>75</v>
      </c>
      <c r="AC216" s="213">
        <v>80</v>
      </c>
      <c r="AD216" s="213">
        <v>85</v>
      </c>
      <c r="AE216" s="213">
        <v>90</v>
      </c>
      <c r="AF216" s="213">
        <v>85</v>
      </c>
      <c r="AG216" s="213">
        <v>90</v>
      </c>
      <c r="AH216" s="213">
        <v>90</v>
      </c>
      <c r="AI216" s="213">
        <v>90</v>
      </c>
    </row>
    <row r="217" spans="1:35" ht="13" customHeight="1" x14ac:dyDescent="0.25">
      <c r="A217" s="407" t="s">
        <v>216</v>
      </c>
      <c r="B217" s="207" t="s">
        <v>90</v>
      </c>
      <c r="C217" s="213">
        <v>370</v>
      </c>
      <c r="D217" s="213">
        <v>385</v>
      </c>
      <c r="E217" s="213">
        <v>390</v>
      </c>
      <c r="F217" s="213">
        <v>415</v>
      </c>
      <c r="G217" s="213">
        <v>440</v>
      </c>
      <c r="H217" s="213">
        <v>460</v>
      </c>
      <c r="I217" s="213">
        <v>495</v>
      </c>
      <c r="J217" s="213">
        <v>535</v>
      </c>
      <c r="K217" s="213">
        <v>590</v>
      </c>
      <c r="L217" s="213">
        <v>630</v>
      </c>
      <c r="M217" s="213">
        <v>610</v>
      </c>
      <c r="N217" s="213">
        <v>625</v>
      </c>
      <c r="O217" s="213">
        <v>605</v>
      </c>
      <c r="P217" s="213">
        <v>535</v>
      </c>
      <c r="Q217" s="213">
        <v>490</v>
      </c>
      <c r="R217" s="213">
        <v>485</v>
      </c>
      <c r="T217" s="213">
        <v>95</v>
      </c>
      <c r="U217" s="213">
        <v>90</v>
      </c>
      <c r="V217" s="213">
        <v>100</v>
      </c>
      <c r="W217" s="213">
        <v>100</v>
      </c>
      <c r="X217" s="213">
        <v>100</v>
      </c>
      <c r="Y217" s="213">
        <v>110</v>
      </c>
      <c r="Z217" s="213">
        <v>115</v>
      </c>
      <c r="AA217" s="213">
        <v>125</v>
      </c>
      <c r="AB217" s="213">
        <v>125</v>
      </c>
      <c r="AC217" s="213">
        <v>130</v>
      </c>
      <c r="AD217" s="213">
        <v>140</v>
      </c>
      <c r="AE217" s="213">
        <v>135</v>
      </c>
      <c r="AF217" s="213">
        <v>135</v>
      </c>
      <c r="AG217" s="213">
        <v>135</v>
      </c>
      <c r="AH217" s="213">
        <v>130</v>
      </c>
      <c r="AI217" s="213">
        <v>130</v>
      </c>
    </row>
    <row r="218" spans="1:35" ht="13" customHeight="1" x14ac:dyDescent="0.3">
      <c r="A218" s="215" t="s">
        <v>216</v>
      </c>
      <c r="B218" s="409" t="s">
        <v>184</v>
      </c>
      <c r="C218" s="216">
        <v>1900</v>
      </c>
      <c r="D218" s="216">
        <v>1910</v>
      </c>
      <c r="E218" s="216">
        <v>1970</v>
      </c>
      <c r="F218" s="216">
        <v>2005</v>
      </c>
      <c r="G218" s="216">
        <v>2095</v>
      </c>
      <c r="H218" s="216">
        <v>2100</v>
      </c>
      <c r="I218" s="216">
        <v>2250</v>
      </c>
      <c r="J218" s="216">
        <v>2355</v>
      </c>
      <c r="K218" s="216">
        <v>2495</v>
      </c>
      <c r="L218" s="216">
        <v>2605</v>
      </c>
      <c r="M218" s="216">
        <v>2605</v>
      </c>
      <c r="N218" s="216">
        <v>2660</v>
      </c>
      <c r="O218" s="216">
        <v>2620</v>
      </c>
      <c r="P218" s="216">
        <v>2480</v>
      </c>
      <c r="Q218" s="216">
        <v>2365</v>
      </c>
      <c r="R218" s="216">
        <v>2310</v>
      </c>
      <c r="S218" s="399"/>
      <c r="T218" s="216">
        <v>825</v>
      </c>
      <c r="U218" s="216">
        <v>840</v>
      </c>
      <c r="V218" s="216">
        <v>835</v>
      </c>
      <c r="W218" s="216">
        <v>840</v>
      </c>
      <c r="X218" s="216">
        <v>850</v>
      </c>
      <c r="Y218" s="216">
        <v>870</v>
      </c>
      <c r="Z218" s="216">
        <v>885</v>
      </c>
      <c r="AA218" s="216">
        <v>900</v>
      </c>
      <c r="AB218" s="216">
        <v>915</v>
      </c>
      <c r="AC218" s="216">
        <v>935</v>
      </c>
      <c r="AD218" s="216">
        <v>965</v>
      </c>
      <c r="AE218" s="216">
        <v>975</v>
      </c>
      <c r="AF218" s="216">
        <v>960</v>
      </c>
      <c r="AG218" s="216">
        <v>945</v>
      </c>
      <c r="AH218" s="216">
        <v>905</v>
      </c>
      <c r="AI218" s="216">
        <v>905</v>
      </c>
    </row>
    <row r="219" spans="1:35" ht="13" customHeight="1" x14ac:dyDescent="0.25">
      <c r="A219" s="407" t="s">
        <v>217</v>
      </c>
      <c r="B219" s="207" t="s">
        <v>10</v>
      </c>
      <c r="C219" s="212">
        <v>85</v>
      </c>
      <c r="D219" s="212">
        <v>90</v>
      </c>
      <c r="E219" s="212">
        <v>85</v>
      </c>
      <c r="F219" s="212">
        <v>80</v>
      </c>
      <c r="G219" s="212">
        <v>80</v>
      </c>
      <c r="H219" s="212">
        <v>85</v>
      </c>
      <c r="I219" s="212">
        <v>85</v>
      </c>
      <c r="J219" s="212">
        <v>85</v>
      </c>
      <c r="K219" s="212">
        <v>80</v>
      </c>
      <c r="L219" s="212">
        <v>85</v>
      </c>
      <c r="M219" s="212">
        <v>95</v>
      </c>
      <c r="N219" s="212">
        <v>90</v>
      </c>
      <c r="O219" s="212">
        <v>95</v>
      </c>
      <c r="P219" s="212">
        <v>80</v>
      </c>
      <c r="Q219" s="212">
        <v>85</v>
      </c>
      <c r="R219" s="212">
        <v>80</v>
      </c>
      <c r="T219" s="212">
        <v>275</v>
      </c>
      <c r="U219" s="212">
        <v>285</v>
      </c>
      <c r="V219" s="212">
        <v>275</v>
      </c>
      <c r="W219" s="212">
        <v>275</v>
      </c>
      <c r="X219" s="212">
        <v>270</v>
      </c>
      <c r="Y219" s="212">
        <v>280</v>
      </c>
      <c r="Z219" s="212">
        <v>280</v>
      </c>
      <c r="AA219" s="212">
        <v>275</v>
      </c>
      <c r="AB219" s="212">
        <v>285</v>
      </c>
      <c r="AC219" s="212">
        <v>275</v>
      </c>
      <c r="AD219" s="212">
        <v>270</v>
      </c>
      <c r="AE219" s="212">
        <v>265</v>
      </c>
      <c r="AF219" s="212">
        <v>275</v>
      </c>
      <c r="AG219" s="212">
        <v>280</v>
      </c>
      <c r="AH219" s="212">
        <v>275</v>
      </c>
      <c r="AI219" s="212">
        <v>280</v>
      </c>
    </row>
    <row r="220" spans="1:35" ht="13" customHeight="1" x14ac:dyDescent="0.25">
      <c r="A220" s="407" t="s">
        <v>217</v>
      </c>
      <c r="B220" s="207" t="s">
        <v>11</v>
      </c>
      <c r="C220" s="213">
        <v>370</v>
      </c>
      <c r="D220" s="213">
        <v>340</v>
      </c>
      <c r="E220" s="213">
        <v>350</v>
      </c>
      <c r="F220" s="213">
        <v>370</v>
      </c>
      <c r="G220" s="213">
        <v>385</v>
      </c>
      <c r="H220" s="213">
        <v>370</v>
      </c>
      <c r="I220" s="213">
        <v>415</v>
      </c>
      <c r="J220" s="213">
        <v>465</v>
      </c>
      <c r="K220" s="213">
        <v>480</v>
      </c>
      <c r="L220" s="213">
        <v>470</v>
      </c>
      <c r="M220" s="213">
        <v>440</v>
      </c>
      <c r="N220" s="213">
        <v>440</v>
      </c>
      <c r="O220" s="213">
        <v>450</v>
      </c>
      <c r="P220" s="213">
        <v>415</v>
      </c>
      <c r="Q220" s="213">
        <v>395</v>
      </c>
      <c r="R220" s="213">
        <v>390</v>
      </c>
      <c r="T220" s="213">
        <v>190</v>
      </c>
      <c r="U220" s="213">
        <v>170</v>
      </c>
      <c r="V220" s="213">
        <v>160</v>
      </c>
      <c r="W220" s="213">
        <v>175</v>
      </c>
      <c r="X220" s="213">
        <v>175</v>
      </c>
      <c r="Y220" s="213">
        <v>185</v>
      </c>
      <c r="Z220" s="213">
        <v>195</v>
      </c>
      <c r="AA220" s="213">
        <v>210</v>
      </c>
      <c r="AB220" s="213">
        <v>225</v>
      </c>
      <c r="AC220" s="213">
        <v>235</v>
      </c>
      <c r="AD220" s="213">
        <v>230</v>
      </c>
      <c r="AE220" s="213">
        <v>235</v>
      </c>
      <c r="AF220" s="213">
        <v>235</v>
      </c>
      <c r="AG220" s="213">
        <v>220</v>
      </c>
      <c r="AH220" s="213">
        <v>215</v>
      </c>
      <c r="AI220" s="213">
        <v>210</v>
      </c>
    </row>
    <row r="221" spans="1:35" ht="13" customHeight="1" x14ac:dyDescent="0.25">
      <c r="A221" s="407" t="s">
        <v>217</v>
      </c>
      <c r="B221" s="207" t="s">
        <v>12</v>
      </c>
      <c r="C221" s="213">
        <v>15</v>
      </c>
      <c r="D221" s="213">
        <v>15</v>
      </c>
      <c r="E221" s="213">
        <v>15</v>
      </c>
      <c r="F221" s="213">
        <v>15</v>
      </c>
      <c r="G221" s="213">
        <v>15</v>
      </c>
      <c r="H221" s="213">
        <v>15</v>
      </c>
      <c r="I221" s="213">
        <v>15</v>
      </c>
      <c r="J221" s="213">
        <v>15</v>
      </c>
      <c r="K221" s="213">
        <v>15</v>
      </c>
      <c r="L221" s="213">
        <v>15</v>
      </c>
      <c r="M221" s="213">
        <v>15</v>
      </c>
      <c r="N221" s="213">
        <v>15</v>
      </c>
      <c r="O221" s="213">
        <v>15</v>
      </c>
      <c r="P221" s="213">
        <v>15</v>
      </c>
      <c r="Q221" s="213">
        <v>15</v>
      </c>
      <c r="R221" s="213">
        <v>15</v>
      </c>
      <c r="T221" s="213">
        <v>5</v>
      </c>
      <c r="U221" s="213">
        <v>5</v>
      </c>
      <c r="V221" s="213">
        <v>5</v>
      </c>
      <c r="W221" s="213">
        <v>5</v>
      </c>
      <c r="X221" s="213">
        <v>5</v>
      </c>
      <c r="Y221" s="213">
        <v>5</v>
      </c>
      <c r="Z221" s="213">
        <v>5</v>
      </c>
      <c r="AA221" s="213">
        <v>5</v>
      </c>
      <c r="AB221" s="213">
        <v>5</v>
      </c>
      <c r="AC221" s="213">
        <v>5</v>
      </c>
      <c r="AD221" s="213">
        <v>5</v>
      </c>
      <c r="AE221" s="213">
        <v>5</v>
      </c>
      <c r="AF221" s="213">
        <v>5</v>
      </c>
      <c r="AG221" s="213">
        <v>5</v>
      </c>
      <c r="AH221" s="213">
        <v>0</v>
      </c>
      <c r="AI221" s="213">
        <v>5</v>
      </c>
    </row>
    <row r="222" spans="1:35" ht="13" customHeight="1" x14ac:dyDescent="0.25">
      <c r="A222" s="407" t="s">
        <v>217</v>
      </c>
      <c r="B222" s="207" t="s">
        <v>91</v>
      </c>
      <c r="C222" s="213">
        <v>20</v>
      </c>
      <c r="D222" s="213">
        <v>20</v>
      </c>
      <c r="E222" s="213">
        <v>30</v>
      </c>
      <c r="F222" s="213">
        <v>35</v>
      </c>
      <c r="G222" s="213">
        <v>40</v>
      </c>
      <c r="H222" s="213">
        <v>40</v>
      </c>
      <c r="I222" s="213">
        <v>45</v>
      </c>
      <c r="J222" s="213">
        <v>45</v>
      </c>
      <c r="K222" s="213">
        <v>40</v>
      </c>
      <c r="L222" s="213">
        <v>40</v>
      </c>
      <c r="M222" s="213">
        <v>35</v>
      </c>
      <c r="N222" s="213">
        <v>35</v>
      </c>
      <c r="O222" s="213">
        <v>30</v>
      </c>
      <c r="P222" s="213">
        <v>35</v>
      </c>
      <c r="Q222" s="213">
        <v>30</v>
      </c>
      <c r="R222" s="213">
        <v>35</v>
      </c>
      <c r="T222" s="213">
        <v>10</v>
      </c>
      <c r="U222" s="213">
        <v>10</v>
      </c>
      <c r="V222" s="213">
        <v>10</v>
      </c>
      <c r="W222" s="213">
        <v>20</v>
      </c>
      <c r="X222" s="213">
        <v>20</v>
      </c>
      <c r="Y222" s="213">
        <v>20</v>
      </c>
      <c r="Z222" s="213">
        <v>25</v>
      </c>
      <c r="AA222" s="213">
        <v>20</v>
      </c>
      <c r="AB222" s="213">
        <v>20</v>
      </c>
      <c r="AC222" s="213">
        <v>30</v>
      </c>
      <c r="AD222" s="213">
        <v>25</v>
      </c>
      <c r="AE222" s="213">
        <v>20</v>
      </c>
      <c r="AF222" s="213">
        <v>25</v>
      </c>
      <c r="AG222" s="213">
        <v>20</v>
      </c>
      <c r="AH222" s="213">
        <v>20</v>
      </c>
      <c r="AI222" s="213">
        <v>20</v>
      </c>
    </row>
    <row r="223" spans="1:35" ht="13" customHeight="1" x14ac:dyDescent="0.25">
      <c r="A223" s="407" t="s">
        <v>217</v>
      </c>
      <c r="B223" s="207" t="s">
        <v>59</v>
      </c>
      <c r="C223" s="213">
        <v>210</v>
      </c>
      <c r="D223" s="213">
        <v>225</v>
      </c>
      <c r="E223" s="213">
        <v>215</v>
      </c>
      <c r="F223" s="213">
        <v>210</v>
      </c>
      <c r="G223" s="213">
        <v>210</v>
      </c>
      <c r="H223" s="213">
        <v>220</v>
      </c>
      <c r="I223" s="213">
        <v>225</v>
      </c>
      <c r="J223" s="213">
        <v>235</v>
      </c>
      <c r="K223" s="213">
        <v>235</v>
      </c>
      <c r="L223" s="213">
        <v>230</v>
      </c>
      <c r="M223" s="213">
        <v>240</v>
      </c>
      <c r="N223" s="213">
        <v>250</v>
      </c>
      <c r="O223" s="213">
        <v>255</v>
      </c>
      <c r="P223" s="213">
        <v>250</v>
      </c>
      <c r="Q223" s="213">
        <v>250</v>
      </c>
      <c r="R223" s="213">
        <v>245</v>
      </c>
      <c r="T223" s="213">
        <v>135</v>
      </c>
      <c r="U223" s="213">
        <v>135</v>
      </c>
      <c r="V223" s="213">
        <v>140</v>
      </c>
      <c r="W223" s="213">
        <v>135</v>
      </c>
      <c r="X223" s="213">
        <v>145</v>
      </c>
      <c r="Y223" s="213">
        <v>130</v>
      </c>
      <c r="Z223" s="213">
        <v>145</v>
      </c>
      <c r="AA223" s="213">
        <v>135</v>
      </c>
      <c r="AB223" s="213">
        <v>140</v>
      </c>
      <c r="AC223" s="213">
        <v>150</v>
      </c>
      <c r="AD223" s="213">
        <v>155</v>
      </c>
      <c r="AE223" s="213">
        <v>150</v>
      </c>
      <c r="AF223" s="213">
        <v>160</v>
      </c>
      <c r="AG223" s="213">
        <v>160</v>
      </c>
      <c r="AH223" s="213">
        <v>160</v>
      </c>
      <c r="AI223" s="213">
        <v>155</v>
      </c>
    </row>
    <row r="224" spans="1:35" ht="13" customHeight="1" x14ac:dyDescent="0.25">
      <c r="A224" s="407" t="s">
        <v>217</v>
      </c>
      <c r="B224" s="207" t="s">
        <v>90</v>
      </c>
      <c r="C224" s="213">
        <v>165</v>
      </c>
      <c r="D224" s="213">
        <v>165</v>
      </c>
      <c r="E224" s="213">
        <v>180</v>
      </c>
      <c r="F224" s="213">
        <v>190</v>
      </c>
      <c r="G224" s="213">
        <v>205</v>
      </c>
      <c r="H224" s="213">
        <v>215</v>
      </c>
      <c r="I224" s="213">
        <v>240</v>
      </c>
      <c r="J224" s="213">
        <v>225</v>
      </c>
      <c r="K224" s="213">
        <v>245</v>
      </c>
      <c r="L224" s="213">
        <v>260</v>
      </c>
      <c r="M224" s="213">
        <v>260</v>
      </c>
      <c r="N224" s="213">
        <v>250</v>
      </c>
      <c r="O224" s="213">
        <v>230</v>
      </c>
      <c r="P224" s="213">
        <v>215</v>
      </c>
      <c r="Q224" s="213">
        <v>205</v>
      </c>
      <c r="R224" s="213">
        <v>195</v>
      </c>
      <c r="T224" s="213">
        <v>110</v>
      </c>
      <c r="U224" s="213">
        <v>105</v>
      </c>
      <c r="V224" s="213">
        <v>105</v>
      </c>
      <c r="W224" s="213">
        <v>100</v>
      </c>
      <c r="X224" s="213">
        <v>115</v>
      </c>
      <c r="Y224" s="213">
        <v>120</v>
      </c>
      <c r="Z224" s="213">
        <v>115</v>
      </c>
      <c r="AA224" s="213">
        <v>115</v>
      </c>
      <c r="AB224" s="213">
        <v>130</v>
      </c>
      <c r="AC224" s="213">
        <v>140</v>
      </c>
      <c r="AD224" s="213">
        <v>135</v>
      </c>
      <c r="AE224" s="213">
        <v>135</v>
      </c>
      <c r="AF224" s="213">
        <v>140</v>
      </c>
      <c r="AG224" s="213">
        <v>135</v>
      </c>
      <c r="AH224" s="213">
        <v>115</v>
      </c>
      <c r="AI224" s="213">
        <v>120</v>
      </c>
    </row>
    <row r="225" spans="1:35" ht="13" customHeight="1" x14ac:dyDescent="0.3">
      <c r="A225" s="215" t="s">
        <v>217</v>
      </c>
      <c r="B225" s="409" t="s">
        <v>184</v>
      </c>
      <c r="C225" s="216">
        <v>865</v>
      </c>
      <c r="D225" s="216">
        <v>860</v>
      </c>
      <c r="E225" s="216">
        <v>875</v>
      </c>
      <c r="F225" s="216">
        <v>895</v>
      </c>
      <c r="G225" s="216">
        <v>935</v>
      </c>
      <c r="H225" s="216">
        <v>950</v>
      </c>
      <c r="I225" s="216">
        <v>1025</v>
      </c>
      <c r="J225" s="216">
        <v>1070</v>
      </c>
      <c r="K225" s="216">
        <v>1100</v>
      </c>
      <c r="L225" s="216">
        <v>1095</v>
      </c>
      <c r="M225" s="216">
        <v>1085</v>
      </c>
      <c r="N225" s="216">
        <v>1080</v>
      </c>
      <c r="O225" s="216">
        <v>1075</v>
      </c>
      <c r="P225" s="216">
        <v>1010</v>
      </c>
      <c r="Q225" s="216">
        <v>980</v>
      </c>
      <c r="R225" s="216">
        <v>955</v>
      </c>
      <c r="S225" s="399"/>
      <c r="T225" s="216">
        <v>725</v>
      </c>
      <c r="U225" s="216">
        <v>710</v>
      </c>
      <c r="V225" s="216">
        <v>695</v>
      </c>
      <c r="W225" s="216">
        <v>705</v>
      </c>
      <c r="X225" s="216">
        <v>730</v>
      </c>
      <c r="Y225" s="216">
        <v>740</v>
      </c>
      <c r="Z225" s="216">
        <v>765</v>
      </c>
      <c r="AA225" s="216">
        <v>765</v>
      </c>
      <c r="AB225" s="216">
        <v>810</v>
      </c>
      <c r="AC225" s="216">
        <v>835</v>
      </c>
      <c r="AD225" s="216">
        <v>820</v>
      </c>
      <c r="AE225" s="216">
        <v>810</v>
      </c>
      <c r="AF225" s="216">
        <v>835</v>
      </c>
      <c r="AG225" s="216">
        <v>820</v>
      </c>
      <c r="AH225" s="216">
        <v>790</v>
      </c>
      <c r="AI225" s="216">
        <v>785</v>
      </c>
    </row>
    <row r="226" spans="1:35" ht="13" customHeight="1" x14ac:dyDescent="0.25">
      <c r="A226" s="407" t="s">
        <v>218</v>
      </c>
      <c r="B226" s="207" t="s">
        <v>10</v>
      </c>
      <c r="C226" s="212">
        <v>45</v>
      </c>
      <c r="D226" s="212">
        <v>35</v>
      </c>
      <c r="E226" s="212">
        <v>35</v>
      </c>
      <c r="F226" s="212">
        <v>40</v>
      </c>
      <c r="G226" s="212">
        <v>35</v>
      </c>
      <c r="H226" s="212">
        <v>35</v>
      </c>
      <c r="I226" s="212">
        <v>35</v>
      </c>
      <c r="J226" s="212">
        <v>35</v>
      </c>
      <c r="K226" s="212">
        <v>40</v>
      </c>
      <c r="L226" s="212">
        <v>40</v>
      </c>
      <c r="M226" s="212">
        <v>40</v>
      </c>
      <c r="N226" s="212">
        <v>40</v>
      </c>
      <c r="O226" s="212">
        <v>40</v>
      </c>
      <c r="P226" s="212">
        <v>35</v>
      </c>
      <c r="Q226" s="212">
        <v>40</v>
      </c>
      <c r="R226" s="212">
        <v>40</v>
      </c>
      <c r="T226" s="212">
        <v>15</v>
      </c>
      <c r="U226" s="212">
        <v>15</v>
      </c>
      <c r="V226" s="212">
        <v>15</v>
      </c>
      <c r="W226" s="212">
        <v>10</v>
      </c>
      <c r="X226" s="212">
        <v>10</v>
      </c>
      <c r="Y226" s="212">
        <v>10</v>
      </c>
      <c r="Z226" s="212">
        <v>15</v>
      </c>
      <c r="AA226" s="212">
        <v>15</v>
      </c>
      <c r="AB226" s="212">
        <v>15</v>
      </c>
      <c r="AC226" s="212">
        <v>15</v>
      </c>
      <c r="AD226" s="212">
        <v>15</v>
      </c>
      <c r="AE226" s="212">
        <v>15</v>
      </c>
      <c r="AF226" s="212">
        <v>15</v>
      </c>
      <c r="AG226" s="212">
        <v>15</v>
      </c>
      <c r="AH226" s="212">
        <v>20</v>
      </c>
      <c r="AI226" s="212">
        <v>20</v>
      </c>
    </row>
    <row r="227" spans="1:35" ht="13" customHeight="1" x14ac:dyDescent="0.25">
      <c r="A227" s="407" t="s">
        <v>218</v>
      </c>
      <c r="B227" s="207" t="s">
        <v>11</v>
      </c>
      <c r="C227" s="213">
        <v>185</v>
      </c>
      <c r="D227" s="213">
        <v>180</v>
      </c>
      <c r="E227" s="213">
        <v>200</v>
      </c>
      <c r="F227" s="213">
        <v>195</v>
      </c>
      <c r="G227" s="213">
        <v>200</v>
      </c>
      <c r="H227" s="213">
        <v>205</v>
      </c>
      <c r="I227" s="213">
        <v>220</v>
      </c>
      <c r="J227" s="213">
        <v>235</v>
      </c>
      <c r="K227" s="213">
        <v>240</v>
      </c>
      <c r="L227" s="213">
        <v>250</v>
      </c>
      <c r="M227" s="213">
        <v>240</v>
      </c>
      <c r="N227" s="213">
        <v>225</v>
      </c>
      <c r="O227" s="213">
        <v>250</v>
      </c>
      <c r="P227" s="213">
        <v>250</v>
      </c>
      <c r="Q227" s="213">
        <v>190</v>
      </c>
      <c r="R227" s="213">
        <v>195</v>
      </c>
      <c r="T227" s="213">
        <v>0</v>
      </c>
      <c r="U227" s="213">
        <v>5</v>
      </c>
      <c r="V227" s="213">
        <v>5</v>
      </c>
      <c r="W227" s="213">
        <v>5</v>
      </c>
      <c r="X227" s="213">
        <v>5</v>
      </c>
      <c r="Y227" s="213">
        <v>5</v>
      </c>
      <c r="Z227" s="213">
        <v>5</v>
      </c>
      <c r="AA227" s="213">
        <v>5</v>
      </c>
      <c r="AB227" s="213">
        <v>5</v>
      </c>
      <c r="AC227" s="213">
        <v>5</v>
      </c>
      <c r="AD227" s="213">
        <v>5</v>
      </c>
      <c r="AE227" s="213">
        <v>5</v>
      </c>
      <c r="AF227" s="213">
        <v>5</v>
      </c>
      <c r="AG227" s="213">
        <v>5</v>
      </c>
      <c r="AH227" s="213">
        <v>5</v>
      </c>
      <c r="AI227" s="213">
        <v>5</v>
      </c>
    </row>
    <row r="228" spans="1:35" ht="13" customHeight="1" x14ac:dyDescent="0.25">
      <c r="A228" s="407" t="s">
        <v>218</v>
      </c>
      <c r="B228" s="207" t="s">
        <v>12</v>
      </c>
      <c r="C228" s="213">
        <v>5</v>
      </c>
      <c r="D228" s="213">
        <v>5</v>
      </c>
      <c r="E228" s="213">
        <v>5</v>
      </c>
      <c r="F228" s="213">
        <v>5</v>
      </c>
      <c r="G228" s="213">
        <v>5</v>
      </c>
      <c r="H228" s="213">
        <v>5</v>
      </c>
      <c r="I228" s="213">
        <v>5</v>
      </c>
      <c r="J228" s="213">
        <v>5</v>
      </c>
      <c r="K228" s="213">
        <v>5</v>
      </c>
      <c r="L228" s="213">
        <v>5</v>
      </c>
      <c r="M228" s="213">
        <v>0</v>
      </c>
      <c r="N228" s="213">
        <v>5</v>
      </c>
      <c r="O228" s="213">
        <v>0</v>
      </c>
      <c r="P228" s="213">
        <v>0</v>
      </c>
      <c r="Q228" s="213">
        <v>5</v>
      </c>
      <c r="R228" s="213">
        <v>5</v>
      </c>
      <c r="T228" s="213" t="s">
        <v>266</v>
      </c>
      <c r="U228" s="213" t="s">
        <v>266</v>
      </c>
      <c r="V228" s="213" t="s">
        <v>266</v>
      </c>
      <c r="W228" s="213" t="s">
        <v>266</v>
      </c>
      <c r="X228" s="213" t="s">
        <v>266</v>
      </c>
      <c r="Y228" s="213" t="s">
        <v>266</v>
      </c>
      <c r="Z228" s="213" t="s">
        <v>266</v>
      </c>
      <c r="AA228" s="213" t="s">
        <v>266</v>
      </c>
      <c r="AB228" s="213" t="s">
        <v>266</v>
      </c>
      <c r="AC228" s="213" t="s">
        <v>266</v>
      </c>
      <c r="AD228" s="213" t="s">
        <v>266</v>
      </c>
      <c r="AE228" s="213" t="s">
        <v>266</v>
      </c>
      <c r="AF228" s="213" t="s">
        <v>266</v>
      </c>
      <c r="AG228" s="213" t="s">
        <v>266</v>
      </c>
      <c r="AH228" s="213" t="s">
        <v>266</v>
      </c>
      <c r="AI228" s="213" t="s">
        <v>266</v>
      </c>
    </row>
    <row r="229" spans="1:35" ht="13" customHeight="1" x14ac:dyDescent="0.25">
      <c r="A229" s="407" t="s">
        <v>218</v>
      </c>
      <c r="B229" s="207" t="s">
        <v>91</v>
      </c>
      <c r="C229" s="213">
        <v>5</v>
      </c>
      <c r="D229" s="213">
        <v>10</v>
      </c>
      <c r="E229" s="213">
        <v>10</v>
      </c>
      <c r="F229" s="213">
        <v>10</v>
      </c>
      <c r="G229" s="213">
        <v>15</v>
      </c>
      <c r="H229" s="213">
        <v>20</v>
      </c>
      <c r="I229" s="213">
        <v>20</v>
      </c>
      <c r="J229" s="213">
        <v>25</v>
      </c>
      <c r="K229" s="213">
        <v>25</v>
      </c>
      <c r="L229" s="213">
        <v>30</v>
      </c>
      <c r="M229" s="213">
        <v>30</v>
      </c>
      <c r="N229" s="213">
        <v>25</v>
      </c>
      <c r="O229" s="213">
        <v>30</v>
      </c>
      <c r="P229" s="213">
        <v>35</v>
      </c>
      <c r="Q229" s="213">
        <v>25</v>
      </c>
      <c r="R229" s="213">
        <v>20</v>
      </c>
      <c r="T229" s="213">
        <v>0</v>
      </c>
      <c r="U229" s="213">
        <v>0</v>
      </c>
      <c r="V229" s="213">
        <v>0</v>
      </c>
      <c r="W229" s="213">
        <v>0</v>
      </c>
      <c r="X229" s="213">
        <v>0</v>
      </c>
      <c r="Y229" s="213">
        <v>0</v>
      </c>
      <c r="Z229" s="213">
        <v>0</v>
      </c>
      <c r="AA229" s="213">
        <v>0</v>
      </c>
      <c r="AB229" s="213">
        <v>0</v>
      </c>
      <c r="AC229" s="213">
        <v>5</v>
      </c>
      <c r="AD229" s="213">
        <v>5</v>
      </c>
      <c r="AE229" s="213">
        <v>5</v>
      </c>
      <c r="AF229" s="213">
        <v>5</v>
      </c>
      <c r="AG229" s="213">
        <v>5</v>
      </c>
      <c r="AH229" s="213">
        <v>5</v>
      </c>
      <c r="AI229" s="213">
        <v>5</v>
      </c>
    </row>
    <row r="230" spans="1:35" ht="13" customHeight="1" x14ac:dyDescent="0.25">
      <c r="A230" s="407" t="s">
        <v>218</v>
      </c>
      <c r="B230" s="207" t="s">
        <v>59</v>
      </c>
      <c r="C230" s="213">
        <v>180</v>
      </c>
      <c r="D230" s="213">
        <v>180</v>
      </c>
      <c r="E230" s="213">
        <v>170</v>
      </c>
      <c r="F230" s="213">
        <v>170</v>
      </c>
      <c r="G230" s="213">
        <v>180</v>
      </c>
      <c r="H230" s="213">
        <v>180</v>
      </c>
      <c r="I230" s="213">
        <v>200</v>
      </c>
      <c r="J230" s="213">
        <v>195</v>
      </c>
      <c r="K230" s="213">
        <v>190</v>
      </c>
      <c r="L230" s="213">
        <v>185</v>
      </c>
      <c r="M230" s="213">
        <v>195</v>
      </c>
      <c r="N230" s="213">
        <v>195</v>
      </c>
      <c r="O230" s="213">
        <v>200</v>
      </c>
      <c r="P230" s="213">
        <v>200</v>
      </c>
      <c r="Q230" s="213">
        <v>215</v>
      </c>
      <c r="R230" s="213">
        <v>220</v>
      </c>
      <c r="T230" s="213">
        <v>5</v>
      </c>
      <c r="U230" s="213">
        <v>10</v>
      </c>
      <c r="V230" s="213">
        <v>5</v>
      </c>
      <c r="W230" s="213">
        <v>5</v>
      </c>
      <c r="X230" s="213">
        <v>5</v>
      </c>
      <c r="Y230" s="213">
        <v>5</v>
      </c>
      <c r="Z230" s="213">
        <v>10</v>
      </c>
      <c r="AA230" s="213">
        <v>10</v>
      </c>
      <c r="AB230" s="213">
        <v>10</v>
      </c>
      <c r="AC230" s="213">
        <v>10</v>
      </c>
      <c r="AD230" s="213">
        <v>10</v>
      </c>
      <c r="AE230" s="213">
        <v>10</v>
      </c>
      <c r="AF230" s="213">
        <v>10</v>
      </c>
      <c r="AG230" s="213">
        <v>15</v>
      </c>
      <c r="AH230" s="213">
        <v>10</v>
      </c>
      <c r="AI230" s="213">
        <v>10</v>
      </c>
    </row>
    <row r="231" spans="1:35" ht="13" customHeight="1" x14ac:dyDescent="0.25">
      <c r="A231" s="407" t="s">
        <v>218</v>
      </c>
      <c r="B231" s="207" t="s">
        <v>90</v>
      </c>
      <c r="C231" s="213">
        <v>80</v>
      </c>
      <c r="D231" s="213">
        <v>80</v>
      </c>
      <c r="E231" s="213">
        <v>85</v>
      </c>
      <c r="F231" s="213">
        <v>95</v>
      </c>
      <c r="G231" s="213">
        <v>105</v>
      </c>
      <c r="H231" s="213">
        <v>100</v>
      </c>
      <c r="I231" s="213">
        <v>125</v>
      </c>
      <c r="J231" s="213">
        <v>120</v>
      </c>
      <c r="K231" s="213">
        <v>130</v>
      </c>
      <c r="L231" s="213">
        <v>145</v>
      </c>
      <c r="M231" s="213">
        <v>140</v>
      </c>
      <c r="N231" s="213">
        <v>145</v>
      </c>
      <c r="O231" s="213">
        <v>135</v>
      </c>
      <c r="P231" s="213">
        <v>125</v>
      </c>
      <c r="Q231" s="213">
        <v>120</v>
      </c>
      <c r="R231" s="213">
        <v>110</v>
      </c>
      <c r="T231" s="213">
        <v>5</v>
      </c>
      <c r="U231" s="213">
        <v>0</v>
      </c>
      <c r="V231" s="213">
        <v>0</v>
      </c>
      <c r="W231" s="213">
        <v>0</v>
      </c>
      <c r="X231" s="213">
        <v>0</v>
      </c>
      <c r="Y231" s="213">
        <v>0</v>
      </c>
      <c r="Z231" s="213">
        <v>0</v>
      </c>
      <c r="AA231" s="213">
        <v>5</v>
      </c>
      <c r="AB231" s="213">
        <v>5</v>
      </c>
      <c r="AC231" s="213">
        <v>5</v>
      </c>
      <c r="AD231" s="213">
        <v>5</v>
      </c>
      <c r="AE231" s="213">
        <v>5</v>
      </c>
      <c r="AF231" s="213">
        <v>5</v>
      </c>
      <c r="AG231" s="213">
        <v>0</v>
      </c>
      <c r="AH231" s="213">
        <v>5</v>
      </c>
      <c r="AI231" s="213">
        <v>5</v>
      </c>
    </row>
    <row r="232" spans="1:35" ht="13" customHeight="1" x14ac:dyDescent="0.3">
      <c r="A232" s="215" t="s">
        <v>218</v>
      </c>
      <c r="B232" s="409" t="s">
        <v>184</v>
      </c>
      <c r="C232" s="216">
        <v>500</v>
      </c>
      <c r="D232" s="216">
        <v>495</v>
      </c>
      <c r="E232" s="216">
        <v>505</v>
      </c>
      <c r="F232" s="216">
        <v>515</v>
      </c>
      <c r="G232" s="216">
        <v>535</v>
      </c>
      <c r="H232" s="216">
        <v>550</v>
      </c>
      <c r="I232" s="216">
        <v>605</v>
      </c>
      <c r="J232" s="216">
        <v>610</v>
      </c>
      <c r="K232" s="216">
        <v>625</v>
      </c>
      <c r="L232" s="216">
        <v>650</v>
      </c>
      <c r="M232" s="216">
        <v>645</v>
      </c>
      <c r="N232" s="216">
        <v>635</v>
      </c>
      <c r="O232" s="216">
        <v>655</v>
      </c>
      <c r="P232" s="216">
        <v>650</v>
      </c>
      <c r="Q232" s="216">
        <v>600</v>
      </c>
      <c r="R232" s="216">
        <v>580</v>
      </c>
      <c r="S232" s="399"/>
      <c r="T232" s="216">
        <v>30</v>
      </c>
      <c r="U232" s="216">
        <v>30</v>
      </c>
      <c r="V232" s="216">
        <v>25</v>
      </c>
      <c r="W232" s="216">
        <v>25</v>
      </c>
      <c r="X232" s="216">
        <v>25</v>
      </c>
      <c r="Y232" s="216">
        <v>25</v>
      </c>
      <c r="Z232" s="216">
        <v>30</v>
      </c>
      <c r="AA232" s="216">
        <v>35</v>
      </c>
      <c r="AB232" s="216">
        <v>35</v>
      </c>
      <c r="AC232" s="216">
        <v>35</v>
      </c>
      <c r="AD232" s="216">
        <v>35</v>
      </c>
      <c r="AE232" s="216">
        <v>35</v>
      </c>
      <c r="AF232" s="216">
        <v>35</v>
      </c>
      <c r="AG232" s="216">
        <v>40</v>
      </c>
      <c r="AH232" s="216">
        <v>40</v>
      </c>
      <c r="AI232" s="216">
        <v>40</v>
      </c>
    </row>
    <row r="233" spans="1:35" ht="13" customHeight="1" x14ac:dyDescent="0.25">
      <c r="A233" s="407" t="s">
        <v>219</v>
      </c>
      <c r="B233" s="207" t="s">
        <v>10</v>
      </c>
      <c r="C233" s="212">
        <v>100</v>
      </c>
      <c r="D233" s="212">
        <v>105</v>
      </c>
      <c r="E233" s="212">
        <v>110</v>
      </c>
      <c r="F233" s="212">
        <v>100</v>
      </c>
      <c r="G233" s="212">
        <v>95</v>
      </c>
      <c r="H233" s="212">
        <v>100</v>
      </c>
      <c r="I233" s="212">
        <v>95</v>
      </c>
      <c r="J233" s="212">
        <v>100</v>
      </c>
      <c r="K233" s="212">
        <v>100</v>
      </c>
      <c r="L233" s="212">
        <v>100</v>
      </c>
      <c r="M233" s="212">
        <v>105</v>
      </c>
      <c r="N233" s="212">
        <v>105</v>
      </c>
      <c r="O233" s="212">
        <v>100</v>
      </c>
      <c r="P233" s="212">
        <v>95</v>
      </c>
      <c r="Q233" s="212">
        <v>100</v>
      </c>
      <c r="R233" s="212">
        <v>100</v>
      </c>
      <c r="T233" s="212">
        <v>60</v>
      </c>
      <c r="U233" s="212">
        <v>60</v>
      </c>
      <c r="V233" s="212">
        <v>65</v>
      </c>
      <c r="W233" s="212">
        <v>60</v>
      </c>
      <c r="X233" s="212">
        <v>55</v>
      </c>
      <c r="Y233" s="212">
        <v>60</v>
      </c>
      <c r="Z233" s="212">
        <v>60</v>
      </c>
      <c r="AA233" s="212">
        <v>60</v>
      </c>
      <c r="AB233" s="212">
        <v>60</v>
      </c>
      <c r="AC233" s="212">
        <v>65</v>
      </c>
      <c r="AD233" s="212">
        <v>65</v>
      </c>
      <c r="AE233" s="212">
        <v>60</v>
      </c>
      <c r="AF233" s="212">
        <v>60</v>
      </c>
      <c r="AG233" s="212">
        <v>60</v>
      </c>
      <c r="AH233" s="212">
        <v>65</v>
      </c>
      <c r="AI233" s="212">
        <v>65</v>
      </c>
    </row>
    <row r="234" spans="1:35" ht="13" customHeight="1" x14ac:dyDescent="0.25">
      <c r="A234" s="407" t="s">
        <v>219</v>
      </c>
      <c r="B234" s="207" t="s">
        <v>11</v>
      </c>
      <c r="C234" s="213">
        <v>470</v>
      </c>
      <c r="D234" s="213">
        <v>455</v>
      </c>
      <c r="E234" s="213">
        <v>465</v>
      </c>
      <c r="F234" s="213">
        <v>485</v>
      </c>
      <c r="G234" s="213">
        <v>510</v>
      </c>
      <c r="H234" s="213">
        <v>540</v>
      </c>
      <c r="I234" s="213">
        <v>590</v>
      </c>
      <c r="J234" s="213">
        <v>650</v>
      </c>
      <c r="K234" s="213">
        <v>710</v>
      </c>
      <c r="L234" s="213">
        <v>740</v>
      </c>
      <c r="M234" s="213">
        <v>725</v>
      </c>
      <c r="N234" s="213">
        <v>755</v>
      </c>
      <c r="O234" s="213">
        <v>725</v>
      </c>
      <c r="P234" s="213">
        <v>660</v>
      </c>
      <c r="Q234" s="213">
        <v>580</v>
      </c>
      <c r="R234" s="213">
        <v>545</v>
      </c>
      <c r="T234" s="213">
        <v>55</v>
      </c>
      <c r="U234" s="213">
        <v>50</v>
      </c>
      <c r="V234" s="213">
        <v>50</v>
      </c>
      <c r="W234" s="213">
        <v>50</v>
      </c>
      <c r="X234" s="213">
        <v>55</v>
      </c>
      <c r="Y234" s="213">
        <v>55</v>
      </c>
      <c r="Z234" s="213">
        <v>65</v>
      </c>
      <c r="AA234" s="213">
        <v>75</v>
      </c>
      <c r="AB234" s="213">
        <v>75</v>
      </c>
      <c r="AC234" s="213">
        <v>80</v>
      </c>
      <c r="AD234" s="213">
        <v>85</v>
      </c>
      <c r="AE234" s="213">
        <v>95</v>
      </c>
      <c r="AF234" s="213">
        <v>90</v>
      </c>
      <c r="AG234" s="213">
        <v>80</v>
      </c>
      <c r="AH234" s="213">
        <v>65</v>
      </c>
      <c r="AI234" s="213">
        <v>70</v>
      </c>
    </row>
    <row r="235" spans="1:35" ht="13" customHeight="1" x14ac:dyDescent="0.25">
      <c r="A235" s="407" t="s">
        <v>219</v>
      </c>
      <c r="B235" s="207" t="s">
        <v>12</v>
      </c>
      <c r="C235" s="213">
        <v>20</v>
      </c>
      <c r="D235" s="213">
        <v>15</v>
      </c>
      <c r="E235" s="213">
        <v>15</v>
      </c>
      <c r="F235" s="213">
        <v>20</v>
      </c>
      <c r="G235" s="213">
        <v>15</v>
      </c>
      <c r="H235" s="213">
        <v>20</v>
      </c>
      <c r="I235" s="213">
        <v>20</v>
      </c>
      <c r="J235" s="213">
        <v>20</v>
      </c>
      <c r="K235" s="213">
        <v>20</v>
      </c>
      <c r="L235" s="213">
        <v>25</v>
      </c>
      <c r="M235" s="213">
        <v>25</v>
      </c>
      <c r="N235" s="213">
        <v>20</v>
      </c>
      <c r="O235" s="213">
        <v>25</v>
      </c>
      <c r="P235" s="213">
        <v>25</v>
      </c>
      <c r="Q235" s="213">
        <v>25</v>
      </c>
      <c r="R235" s="213">
        <v>20</v>
      </c>
      <c r="T235" s="213" t="s">
        <v>266</v>
      </c>
      <c r="U235" s="213" t="s">
        <v>266</v>
      </c>
      <c r="V235" s="213" t="s">
        <v>266</v>
      </c>
      <c r="W235" s="213" t="s">
        <v>266</v>
      </c>
      <c r="X235" s="213">
        <v>0</v>
      </c>
      <c r="Y235" s="213">
        <v>0</v>
      </c>
      <c r="Z235" s="213">
        <v>0</v>
      </c>
      <c r="AA235" s="213">
        <v>0</v>
      </c>
      <c r="AB235" s="213">
        <v>0</v>
      </c>
      <c r="AC235" s="213">
        <v>0</v>
      </c>
      <c r="AD235" s="213">
        <v>0</v>
      </c>
      <c r="AE235" s="213">
        <v>0</v>
      </c>
      <c r="AF235" s="213">
        <v>0</v>
      </c>
      <c r="AG235" s="213">
        <v>0</v>
      </c>
      <c r="AH235" s="213">
        <v>0</v>
      </c>
      <c r="AI235" s="213">
        <v>0</v>
      </c>
    </row>
    <row r="236" spans="1:35" ht="13" customHeight="1" x14ac:dyDescent="0.25">
      <c r="A236" s="407" t="s">
        <v>219</v>
      </c>
      <c r="B236" s="207" t="s">
        <v>91</v>
      </c>
      <c r="C236" s="213">
        <v>20</v>
      </c>
      <c r="D236" s="213">
        <v>25</v>
      </c>
      <c r="E236" s="213">
        <v>30</v>
      </c>
      <c r="F236" s="213">
        <v>35</v>
      </c>
      <c r="G236" s="213">
        <v>40</v>
      </c>
      <c r="H236" s="213">
        <v>40</v>
      </c>
      <c r="I236" s="213">
        <v>45</v>
      </c>
      <c r="J236" s="213">
        <v>45</v>
      </c>
      <c r="K236" s="213">
        <v>50</v>
      </c>
      <c r="L236" s="213">
        <v>50</v>
      </c>
      <c r="M236" s="213">
        <v>45</v>
      </c>
      <c r="N236" s="213">
        <v>45</v>
      </c>
      <c r="O236" s="213">
        <v>55</v>
      </c>
      <c r="P236" s="213">
        <v>50</v>
      </c>
      <c r="Q236" s="213">
        <v>45</v>
      </c>
      <c r="R236" s="213">
        <v>55</v>
      </c>
      <c r="T236" s="213">
        <v>5</v>
      </c>
      <c r="U236" s="213">
        <v>5</v>
      </c>
      <c r="V236" s="213">
        <v>5</v>
      </c>
      <c r="W236" s="213">
        <v>5</v>
      </c>
      <c r="X236" s="213">
        <v>5</v>
      </c>
      <c r="Y236" s="213">
        <v>5</v>
      </c>
      <c r="Z236" s="213">
        <v>5</v>
      </c>
      <c r="AA236" s="213">
        <v>10</v>
      </c>
      <c r="AB236" s="213">
        <v>10</v>
      </c>
      <c r="AC236" s="213">
        <v>10</v>
      </c>
      <c r="AD236" s="213">
        <v>10</v>
      </c>
      <c r="AE236" s="213">
        <v>10</v>
      </c>
      <c r="AF236" s="213">
        <v>10</v>
      </c>
      <c r="AG236" s="213">
        <v>10</v>
      </c>
      <c r="AH236" s="213">
        <v>10</v>
      </c>
      <c r="AI236" s="213">
        <v>5</v>
      </c>
    </row>
    <row r="237" spans="1:35" ht="13" customHeight="1" x14ac:dyDescent="0.25">
      <c r="A237" s="407" t="s">
        <v>219</v>
      </c>
      <c r="B237" s="207" t="s">
        <v>59</v>
      </c>
      <c r="C237" s="213">
        <v>300</v>
      </c>
      <c r="D237" s="213">
        <v>285</v>
      </c>
      <c r="E237" s="213">
        <v>305</v>
      </c>
      <c r="F237" s="213">
        <v>300</v>
      </c>
      <c r="G237" s="213">
        <v>290</v>
      </c>
      <c r="H237" s="213">
        <v>285</v>
      </c>
      <c r="I237" s="213">
        <v>310</v>
      </c>
      <c r="J237" s="213">
        <v>310</v>
      </c>
      <c r="K237" s="213">
        <v>320</v>
      </c>
      <c r="L237" s="213">
        <v>310</v>
      </c>
      <c r="M237" s="213">
        <v>310</v>
      </c>
      <c r="N237" s="213">
        <v>320</v>
      </c>
      <c r="O237" s="213">
        <v>325</v>
      </c>
      <c r="P237" s="213">
        <v>325</v>
      </c>
      <c r="Q237" s="213">
        <v>335</v>
      </c>
      <c r="R237" s="213">
        <v>330</v>
      </c>
      <c r="T237" s="213">
        <v>20</v>
      </c>
      <c r="U237" s="213">
        <v>20</v>
      </c>
      <c r="V237" s="213">
        <v>15</v>
      </c>
      <c r="W237" s="213">
        <v>20</v>
      </c>
      <c r="X237" s="213">
        <v>20</v>
      </c>
      <c r="Y237" s="213">
        <v>25</v>
      </c>
      <c r="Z237" s="213">
        <v>30</v>
      </c>
      <c r="AA237" s="213">
        <v>20</v>
      </c>
      <c r="AB237" s="213">
        <v>20</v>
      </c>
      <c r="AC237" s="213">
        <v>25</v>
      </c>
      <c r="AD237" s="213">
        <v>20</v>
      </c>
      <c r="AE237" s="213">
        <v>25</v>
      </c>
      <c r="AF237" s="213">
        <v>25</v>
      </c>
      <c r="AG237" s="213">
        <v>30</v>
      </c>
      <c r="AH237" s="213">
        <v>30</v>
      </c>
      <c r="AI237" s="213">
        <v>25</v>
      </c>
    </row>
    <row r="238" spans="1:35" ht="13" customHeight="1" x14ac:dyDescent="0.25">
      <c r="A238" s="407" t="s">
        <v>219</v>
      </c>
      <c r="B238" s="207" t="s">
        <v>90</v>
      </c>
      <c r="C238" s="213">
        <v>265</v>
      </c>
      <c r="D238" s="213">
        <v>280</v>
      </c>
      <c r="E238" s="213">
        <v>280</v>
      </c>
      <c r="F238" s="213">
        <v>315</v>
      </c>
      <c r="G238" s="213">
        <v>335</v>
      </c>
      <c r="H238" s="213">
        <v>370</v>
      </c>
      <c r="I238" s="213">
        <v>405</v>
      </c>
      <c r="J238" s="213">
        <v>440</v>
      </c>
      <c r="K238" s="213">
        <v>485</v>
      </c>
      <c r="L238" s="213">
        <v>500</v>
      </c>
      <c r="M238" s="213">
        <v>500</v>
      </c>
      <c r="N238" s="213">
        <v>525</v>
      </c>
      <c r="O238" s="213">
        <v>500</v>
      </c>
      <c r="P238" s="213">
        <v>430</v>
      </c>
      <c r="Q238" s="213">
        <v>330</v>
      </c>
      <c r="R238" s="213">
        <v>310</v>
      </c>
      <c r="T238" s="213">
        <v>25</v>
      </c>
      <c r="U238" s="213">
        <v>20</v>
      </c>
      <c r="V238" s="213">
        <v>20</v>
      </c>
      <c r="W238" s="213">
        <v>20</v>
      </c>
      <c r="X238" s="213">
        <v>30</v>
      </c>
      <c r="Y238" s="213">
        <v>30</v>
      </c>
      <c r="Z238" s="213">
        <v>45</v>
      </c>
      <c r="AA238" s="213">
        <v>50</v>
      </c>
      <c r="AB238" s="213">
        <v>50</v>
      </c>
      <c r="AC238" s="213">
        <v>50</v>
      </c>
      <c r="AD238" s="213">
        <v>45</v>
      </c>
      <c r="AE238" s="213">
        <v>50</v>
      </c>
      <c r="AF238" s="213">
        <v>55</v>
      </c>
      <c r="AG238" s="213">
        <v>50</v>
      </c>
      <c r="AH238" s="213">
        <v>40</v>
      </c>
      <c r="AI238" s="213">
        <v>45</v>
      </c>
    </row>
    <row r="239" spans="1:35" ht="13" customHeight="1" x14ac:dyDescent="0.3">
      <c r="A239" s="215" t="s">
        <v>219</v>
      </c>
      <c r="B239" s="409" t="s">
        <v>184</v>
      </c>
      <c r="C239" s="216">
        <v>1170</v>
      </c>
      <c r="D239" s="216">
        <v>1165</v>
      </c>
      <c r="E239" s="216">
        <v>1200</v>
      </c>
      <c r="F239" s="216">
        <v>1255</v>
      </c>
      <c r="G239" s="216">
        <v>1290</v>
      </c>
      <c r="H239" s="216">
        <v>1355</v>
      </c>
      <c r="I239" s="216">
        <v>1460</v>
      </c>
      <c r="J239" s="216">
        <v>1560</v>
      </c>
      <c r="K239" s="216">
        <v>1685</v>
      </c>
      <c r="L239" s="216">
        <v>1725</v>
      </c>
      <c r="M239" s="216">
        <v>1710</v>
      </c>
      <c r="N239" s="216">
        <v>1775</v>
      </c>
      <c r="O239" s="216">
        <v>1725</v>
      </c>
      <c r="P239" s="216">
        <v>1580</v>
      </c>
      <c r="Q239" s="216">
        <v>1410</v>
      </c>
      <c r="R239" s="216">
        <v>1360</v>
      </c>
      <c r="S239" s="399"/>
      <c r="T239" s="216">
        <v>165</v>
      </c>
      <c r="U239" s="216">
        <v>155</v>
      </c>
      <c r="V239" s="216">
        <v>155</v>
      </c>
      <c r="W239" s="216">
        <v>155</v>
      </c>
      <c r="X239" s="216">
        <v>165</v>
      </c>
      <c r="Y239" s="216">
        <v>175</v>
      </c>
      <c r="Z239" s="216">
        <v>205</v>
      </c>
      <c r="AA239" s="216">
        <v>220</v>
      </c>
      <c r="AB239" s="216">
        <v>215</v>
      </c>
      <c r="AC239" s="216">
        <v>225</v>
      </c>
      <c r="AD239" s="216">
        <v>230</v>
      </c>
      <c r="AE239" s="216">
        <v>240</v>
      </c>
      <c r="AF239" s="216">
        <v>240</v>
      </c>
      <c r="AG239" s="216">
        <v>230</v>
      </c>
      <c r="AH239" s="216">
        <v>205</v>
      </c>
      <c r="AI239" s="216">
        <v>210</v>
      </c>
    </row>
    <row r="240" spans="1:35" x14ac:dyDescent="0.3">
      <c r="A240" s="410"/>
      <c r="B240" s="411"/>
      <c r="C240" s="413"/>
      <c r="D240" s="413"/>
      <c r="E240" s="413"/>
      <c r="F240" s="413"/>
      <c r="G240" s="413"/>
      <c r="H240" s="413"/>
      <c r="I240" s="413"/>
      <c r="J240" s="413"/>
      <c r="K240" s="413"/>
      <c r="L240" s="413"/>
      <c r="M240" s="413"/>
      <c r="N240" s="413"/>
      <c r="O240" s="413"/>
      <c r="P240" s="413"/>
      <c r="Q240" s="413"/>
      <c r="R240" s="413"/>
      <c r="T240" s="413"/>
      <c r="U240" s="413"/>
      <c r="V240" s="413"/>
      <c r="W240" s="413"/>
      <c r="X240" s="413"/>
      <c r="Y240" s="413"/>
      <c r="Z240" s="413"/>
      <c r="AA240" s="413"/>
      <c r="AB240" s="413"/>
      <c r="AC240" s="413"/>
      <c r="AD240" s="413"/>
      <c r="AE240" s="413"/>
      <c r="AF240" s="413"/>
      <c r="AG240" s="413"/>
      <c r="AH240" s="413"/>
      <c r="AI240" s="413"/>
    </row>
    <row r="241" spans="1:25" x14ac:dyDescent="0.3">
      <c r="A241" s="414" t="s">
        <v>187</v>
      </c>
      <c r="B241" s="405"/>
      <c r="C241" s="211"/>
      <c r="D241" s="211"/>
      <c r="E241" s="211"/>
      <c r="F241" s="211"/>
      <c r="T241" s="211"/>
      <c r="U241" s="211"/>
      <c r="V241" s="211"/>
      <c r="W241" s="211"/>
      <c r="X241" s="211"/>
      <c r="Y241" s="211"/>
    </row>
    <row r="242" spans="1:25" x14ac:dyDescent="0.3">
      <c r="A242" s="415"/>
      <c r="B242" s="405"/>
      <c r="C242" s="211"/>
      <c r="D242" s="211"/>
      <c r="E242" s="211"/>
      <c r="F242" s="211"/>
      <c r="T242" s="211"/>
      <c r="U242" s="211"/>
      <c r="V242" s="211"/>
      <c r="W242" s="211"/>
      <c r="X242" s="211"/>
      <c r="Y242" s="211"/>
    </row>
    <row r="243" spans="1:25" s="218" customFormat="1" ht="14" x14ac:dyDescent="0.3">
      <c r="A243" s="405" t="s">
        <v>13</v>
      </c>
      <c r="B243" s="217"/>
      <c r="C243" s="217"/>
      <c r="D243" s="217"/>
      <c r="E243" s="217"/>
      <c r="F243" s="217"/>
      <c r="T243" s="217"/>
      <c r="U243" s="217"/>
      <c r="V243" s="217"/>
      <c r="W243" s="217"/>
      <c r="X243" s="217"/>
      <c r="Y243" s="217"/>
    </row>
    <row r="244" spans="1:25" s="218" customFormat="1" ht="14" x14ac:dyDescent="0.3">
      <c r="A244" s="84" t="s">
        <v>342</v>
      </c>
      <c r="B244" s="217"/>
      <c r="C244" s="217"/>
      <c r="D244" s="217"/>
      <c r="E244" s="217"/>
      <c r="F244" s="217"/>
      <c r="T244" s="217"/>
      <c r="U244" s="217"/>
      <c r="V244" s="217"/>
      <c r="W244" s="217"/>
      <c r="X244" s="217"/>
      <c r="Y244" s="217"/>
    </row>
    <row r="245" spans="1:25" s="218" customFormat="1" ht="14" x14ac:dyDescent="0.3">
      <c r="A245" s="84" t="s">
        <v>40</v>
      </c>
      <c r="B245" s="217"/>
      <c r="C245" s="217"/>
      <c r="D245" s="217"/>
      <c r="E245" s="217"/>
      <c r="F245" s="217"/>
      <c r="T245" s="217"/>
      <c r="U245" s="217"/>
      <c r="V245" s="217"/>
      <c r="W245" s="217"/>
      <c r="X245" s="217"/>
      <c r="Y245" s="217"/>
    </row>
    <row r="246" spans="1:25" s="218" customFormat="1" ht="14" x14ac:dyDescent="0.3">
      <c r="A246" s="84" t="s">
        <v>191</v>
      </c>
      <c r="B246" s="217"/>
      <c r="C246" s="217"/>
      <c r="D246" s="217"/>
      <c r="E246" s="217"/>
      <c r="F246" s="217"/>
      <c r="T246" s="217"/>
      <c r="U246" s="217"/>
      <c r="V246" s="217"/>
      <c r="W246" s="217"/>
      <c r="X246" s="217"/>
      <c r="Y246" s="217"/>
    </row>
    <row r="247" spans="1:25" s="218" customFormat="1" ht="14" x14ac:dyDescent="0.3">
      <c r="A247" s="11" t="s">
        <v>22</v>
      </c>
      <c r="B247" s="217"/>
      <c r="C247" s="217"/>
      <c r="D247" s="217"/>
      <c r="E247" s="217"/>
      <c r="F247" s="217"/>
      <c r="T247" s="217"/>
      <c r="U247" s="217"/>
      <c r="V247" s="217"/>
      <c r="W247" s="217"/>
      <c r="X247" s="217"/>
      <c r="Y247" s="217"/>
    </row>
    <row r="248" spans="1:25" x14ac:dyDescent="0.3">
      <c r="A248" s="211"/>
      <c r="B248" s="405"/>
      <c r="C248" s="211"/>
      <c r="D248" s="211"/>
      <c r="E248" s="211"/>
      <c r="F248" s="211"/>
      <c r="T248" s="211"/>
      <c r="U248" s="211"/>
      <c r="V248" s="211"/>
      <c r="W248" s="211"/>
      <c r="X248" s="211"/>
      <c r="Y248" s="211"/>
    </row>
  </sheetData>
  <autoFilter ref="A7:B239" xr:uid="{00000000-0009-0000-0000-000009000000}"/>
  <mergeCells count="2">
    <mergeCell ref="C5:R5"/>
    <mergeCell ref="T5:AI5"/>
  </mergeCells>
  <hyperlinks>
    <hyperlink ref="A247" r:id="rId1" xr:uid="{E38145C7-3763-40AE-A0A2-DA2D32744492}"/>
    <hyperlink ref="A1" location="Index!A1" display="Return to index" xr:uid="{D2AB5268-9C08-42D2-9E75-44CF012AAA70}"/>
  </hyperlinks>
  <pageMargins left="0.74803149606299213" right="0.74803149606299213" top="0.98425196850393704" bottom="0.98425196850393704" header="0.51181102362204722" footer="0.51181102362204722"/>
  <pageSetup paperSize="9" scale="10" orientation="landscape"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248"/>
  <sheetViews>
    <sheetView showGridLines="0" zoomScale="90" zoomScaleNormal="90" workbookViewId="0">
      <pane ySplit="7" topLeftCell="A8" activePane="bottomLeft" state="frozen"/>
      <selection activeCell="A2" sqref="A2"/>
      <selection pane="bottomLeft"/>
    </sheetView>
  </sheetViews>
  <sheetFormatPr defaultColWidth="9.1796875" defaultRowHeight="13" x14ac:dyDescent="0.3"/>
  <cols>
    <col min="1" max="1" width="23.7265625" style="207" customWidth="1"/>
    <col min="2" max="2" width="45.7265625" style="399" customWidth="1"/>
    <col min="3" max="11" width="10.7265625" style="207" customWidth="1"/>
    <col min="12" max="12" width="9.1796875" style="207"/>
    <col min="13" max="14" width="10.7265625" style="208" customWidth="1"/>
    <col min="15" max="21" width="10.7265625" style="207" customWidth="1"/>
    <col min="22" max="16384" width="9.1796875" style="207"/>
  </cols>
  <sheetData>
    <row r="1" spans="1:21" thickBot="1" x14ac:dyDescent="0.3">
      <c r="A1" s="19" t="s">
        <v>9</v>
      </c>
      <c r="B1" s="86"/>
      <c r="C1" s="86"/>
      <c r="D1" s="86"/>
      <c r="E1" s="86"/>
    </row>
    <row r="2" spans="1:21" x14ac:dyDescent="0.3">
      <c r="C2" s="400" t="s">
        <v>20</v>
      </c>
      <c r="D2" s="401"/>
      <c r="E2" s="402">
        <v>45261</v>
      </c>
      <c r="F2" s="399"/>
      <c r="G2" s="399"/>
      <c r="H2" s="399"/>
      <c r="I2" s="399"/>
      <c r="J2" s="399"/>
      <c r="K2" s="399"/>
      <c r="M2" s="399"/>
    </row>
    <row r="3" spans="1:21" ht="12.75" customHeight="1" thickBot="1" x14ac:dyDescent="0.35">
      <c r="B3" s="396"/>
      <c r="C3" s="403" t="s">
        <v>21</v>
      </c>
      <c r="D3" s="404"/>
      <c r="E3" s="209">
        <v>45627</v>
      </c>
      <c r="F3" s="396"/>
      <c r="G3" s="396"/>
      <c r="H3" s="396"/>
      <c r="I3" s="396"/>
      <c r="J3" s="396"/>
      <c r="K3" s="396"/>
      <c r="M3" s="396"/>
    </row>
    <row r="4" spans="1:21" ht="18" customHeight="1" x14ac:dyDescent="0.25">
      <c r="A4" s="210" t="s">
        <v>398</v>
      </c>
      <c r="B4" s="396"/>
    </row>
    <row r="5" spans="1:21" x14ac:dyDescent="0.3">
      <c r="A5" s="211"/>
      <c r="B5" s="405"/>
      <c r="C5" s="445" t="s">
        <v>247</v>
      </c>
      <c r="D5" s="445"/>
      <c r="E5" s="445"/>
      <c r="F5" s="445"/>
      <c r="G5" s="446"/>
      <c r="H5" s="446"/>
      <c r="I5" s="446"/>
      <c r="J5" s="446"/>
      <c r="K5" s="446"/>
      <c r="M5" s="445" t="s">
        <v>246</v>
      </c>
      <c r="N5" s="445"/>
      <c r="O5" s="445"/>
      <c r="P5" s="445"/>
      <c r="Q5" s="446"/>
      <c r="R5" s="446"/>
      <c r="S5" s="446"/>
      <c r="T5" s="446"/>
      <c r="U5" s="446"/>
    </row>
    <row r="6" spans="1:21" x14ac:dyDescent="0.3">
      <c r="A6" s="211"/>
      <c r="B6" s="405"/>
      <c r="C6" s="211"/>
      <c r="D6" s="211"/>
      <c r="E6" s="211"/>
      <c r="F6" s="211"/>
      <c r="G6" s="211"/>
      <c r="H6" s="211"/>
      <c r="I6" s="211"/>
      <c r="J6" s="211"/>
      <c r="K6" s="211"/>
    </row>
    <row r="7" spans="1:21" x14ac:dyDescent="0.3">
      <c r="A7" s="405" t="s">
        <v>290</v>
      </c>
      <c r="B7" s="405" t="s">
        <v>291</v>
      </c>
      <c r="C7" s="406">
        <v>2015</v>
      </c>
      <c r="D7" s="406">
        <v>2016</v>
      </c>
      <c r="E7" s="406">
        <v>2017</v>
      </c>
      <c r="F7" s="406">
        <v>2018</v>
      </c>
      <c r="G7" s="406">
        <v>2019</v>
      </c>
      <c r="H7" s="406">
        <v>2020</v>
      </c>
      <c r="I7" s="406">
        <v>2021</v>
      </c>
      <c r="J7" s="406">
        <v>2022</v>
      </c>
      <c r="K7" s="406">
        <v>2023</v>
      </c>
      <c r="M7" s="406">
        <v>2015</v>
      </c>
      <c r="N7" s="406">
        <v>2016</v>
      </c>
      <c r="O7" s="406">
        <v>2017</v>
      </c>
      <c r="P7" s="406">
        <v>2018</v>
      </c>
      <c r="Q7" s="406">
        <v>2019</v>
      </c>
      <c r="R7" s="406">
        <v>2020</v>
      </c>
      <c r="S7" s="406">
        <v>2021</v>
      </c>
      <c r="T7" s="406">
        <v>2022</v>
      </c>
      <c r="U7" s="406">
        <v>2023</v>
      </c>
    </row>
    <row r="8" spans="1:21" ht="13" customHeight="1" x14ac:dyDescent="0.25">
      <c r="A8" s="416" t="s">
        <v>293</v>
      </c>
      <c r="B8" s="417" t="s">
        <v>293</v>
      </c>
      <c r="C8" s="219">
        <v>123655</v>
      </c>
      <c r="D8" s="219">
        <v>126860</v>
      </c>
      <c r="E8" s="219">
        <v>129055</v>
      </c>
      <c r="F8" s="219">
        <v>128810</v>
      </c>
      <c r="G8" s="219">
        <v>130865</v>
      </c>
      <c r="H8" s="219">
        <v>131635</v>
      </c>
      <c r="I8" s="219">
        <v>129665</v>
      </c>
      <c r="J8" s="219">
        <v>127640</v>
      </c>
      <c r="K8" s="219">
        <v>126135</v>
      </c>
      <c r="M8" s="219">
        <v>48055</v>
      </c>
      <c r="N8" s="219">
        <v>48490</v>
      </c>
      <c r="O8" s="219">
        <v>48725</v>
      </c>
      <c r="P8" s="219">
        <v>48910</v>
      </c>
      <c r="Q8" s="219">
        <v>49335</v>
      </c>
      <c r="R8" s="219">
        <v>49255</v>
      </c>
      <c r="S8" s="219">
        <v>48845</v>
      </c>
      <c r="T8" s="219">
        <v>48930</v>
      </c>
      <c r="U8" s="219">
        <v>48640</v>
      </c>
    </row>
    <row r="9" spans="1:21" ht="13" customHeight="1" x14ac:dyDescent="0.25">
      <c r="A9" s="407" t="s">
        <v>293</v>
      </c>
      <c r="B9" s="207" t="s">
        <v>10</v>
      </c>
      <c r="C9" s="212">
        <v>3230</v>
      </c>
      <c r="D9" s="212">
        <v>3235</v>
      </c>
      <c r="E9" s="212">
        <v>3295</v>
      </c>
      <c r="F9" s="212">
        <v>3355</v>
      </c>
      <c r="G9" s="212">
        <v>3410</v>
      </c>
      <c r="H9" s="212">
        <v>3390</v>
      </c>
      <c r="I9" s="212">
        <v>3395</v>
      </c>
      <c r="J9" s="212">
        <v>3430</v>
      </c>
      <c r="K9" s="212">
        <v>3445</v>
      </c>
      <c r="M9" s="212">
        <v>14155</v>
      </c>
      <c r="N9" s="212">
        <v>14170</v>
      </c>
      <c r="O9" s="212">
        <v>14130</v>
      </c>
      <c r="P9" s="212">
        <v>14235</v>
      </c>
      <c r="Q9" s="212">
        <v>14270</v>
      </c>
      <c r="R9" s="212">
        <v>14205</v>
      </c>
      <c r="S9" s="212">
        <v>14145</v>
      </c>
      <c r="T9" s="212">
        <v>14155</v>
      </c>
      <c r="U9" s="212">
        <v>14095</v>
      </c>
    </row>
    <row r="10" spans="1:21" ht="13" customHeight="1" x14ac:dyDescent="0.25">
      <c r="A10" s="407" t="s">
        <v>293</v>
      </c>
      <c r="B10" s="207" t="s">
        <v>11</v>
      </c>
      <c r="C10" s="213">
        <v>21820</v>
      </c>
      <c r="D10" s="213">
        <v>22980</v>
      </c>
      <c r="E10" s="213">
        <v>23620</v>
      </c>
      <c r="F10" s="213">
        <v>23230</v>
      </c>
      <c r="G10" s="213">
        <v>23510</v>
      </c>
      <c r="H10" s="213">
        <v>23180</v>
      </c>
      <c r="I10" s="213">
        <v>21565</v>
      </c>
      <c r="J10" s="213">
        <v>19365</v>
      </c>
      <c r="K10" s="213">
        <v>18465</v>
      </c>
      <c r="M10" s="213">
        <v>5195</v>
      </c>
      <c r="N10" s="213">
        <v>5410</v>
      </c>
      <c r="O10" s="213">
        <v>5450</v>
      </c>
      <c r="P10" s="213">
        <v>5350</v>
      </c>
      <c r="Q10" s="213">
        <v>5450</v>
      </c>
      <c r="R10" s="213">
        <v>5395</v>
      </c>
      <c r="S10" s="213">
        <v>5120</v>
      </c>
      <c r="T10" s="213">
        <v>4735</v>
      </c>
      <c r="U10" s="213">
        <v>4525</v>
      </c>
    </row>
    <row r="11" spans="1:21" ht="13" customHeight="1" x14ac:dyDescent="0.25">
      <c r="A11" s="407" t="s">
        <v>293</v>
      </c>
      <c r="B11" s="207" t="s">
        <v>12</v>
      </c>
      <c r="C11" s="213">
        <v>425</v>
      </c>
      <c r="D11" s="213">
        <v>430</v>
      </c>
      <c r="E11" s="213">
        <v>435</v>
      </c>
      <c r="F11" s="213">
        <v>440</v>
      </c>
      <c r="G11" s="213">
        <v>470</v>
      </c>
      <c r="H11" s="213">
        <v>475</v>
      </c>
      <c r="I11" s="213">
        <v>480</v>
      </c>
      <c r="J11" s="213">
        <v>495</v>
      </c>
      <c r="K11" s="213">
        <v>480</v>
      </c>
      <c r="M11" s="213">
        <v>105</v>
      </c>
      <c r="N11" s="213">
        <v>110</v>
      </c>
      <c r="O11" s="213">
        <v>115</v>
      </c>
      <c r="P11" s="213">
        <v>115</v>
      </c>
      <c r="Q11" s="213">
        <v>105</v>
      </c>
      <c r="R11" s="213">
        <v>115</v>
      </c>
      <c r="S11" s="213">
        <v>115</v>
      </c>
      <c r="T11" s="213">
        <v>125</v>
      </c>
      <c r="U11" s="213">
        <v>125</v>
      </c>
    </row>
    <row r="12" spans="1:21" ht="13" customHeight="1" x14ac:dyDescent="0.25">
      <c r="A12" s="407" t="s">
        <v>293</v>
      </c>
      <c r="B12" s="207" t="s">
        <v>91</v>
      </c>
      <c r="C12" s="213">
        <v>2785</v>
      </c>
      <c r="D12" s="213">
        <v>2830</v>
      </c>
      <c r="E12" s="213">
        <v>2715</v>
      </c>
      <c r="F12" s="213">
        <v>2730</v>
      </c>
      <c r="G12" s="213">
        <v>2815</v>
      </c>
      <c r="H12" s="213">
        <v>2875</v>
      </c>
      <c r="I12" s="213">
        <v>2770</v>
      </c>
      <c r="J12" s="213">
        <v>2530</v>
      </c>
      <c r="K12" s="213">
        <v>2340</v>
      </c>
      <c r="M12" s="213">
        <v>1155</v>
      </c>
      <c r="N12" s="213">
        <v>1205</v>
      </c>
      <c r="O12" s="213">
        <v>1245</v>
      </c>
      <c r="P12" s="213">
        <v>1265</v>
      </c>
      <c r="Q12" s="213">
        <v>1320</v>
      </c>
      <c r="R12" s="213">
        <v>1315</v>
      </c>
      <c r="S12" s="213">
        <v>1270</v>
      </c>
      <c r="T12" s="213">
        <v>1200</v>
      </c>
      <c r="U12" s="213">
        <v>1115</v>
      </c>
    </row>
    <row r="13" spans="1:21" ht="13" customHeight="1" x14ac:dyDescent="0.25">
      <c r="A13" s="407" t="s">
        <v>293</v>
      </c>
      <c r="B13" s="207" t="s">
        <v>59</v>
      </c>
      <c r="C13" s="213">
        <v>10810</v>
      </c>
      <c r="D13" s="213">
        <v>10915</v>
      </c>
      <c r="E13" s="213">
        <v>10955</v>
      </c>
      <c r="F13" s="213">
        <v>11270</v>
      </c>
      <c r="G13" s="213">
        <v>11610</v>
      </c>
      <c r="H13" s="213">
        <v>11800</v>
      </c>
      <c r="I13" s="213">
        <v>11875</v>
      </c>
      <c r="J13" s="213">
        <v>12320</v>
      </c>
      <c r="K13" s="213">
        <v>12245</v>
      </c>
      <c r="M13" s="213">
        <v>3260</v>
      </c>
      <c r="N13" s="213">
        <v>3285</v>
      </c>
      <c r="O13" s="213">
        <v>3305</v>
      </c>
      <c r="P13" s="213">
        <v>3395</v>
      </c>
      <c r="Q13" s="213">
        <v>3490</v>
      </c>
      <c r="R13" s="213">
        <v>3540</v>
      </c>
      <c r="S13" s="213">
        <v>3515</v>
      </c>
      <c r="T13" s="213">
        <v>3670</v>
      </c>
      <c r="U13" s="213">
        <v>3710</v>
      </c>
    </row>
    <row r="14" spans="1:21" ht="13" customHeight="1" x14ac:dyDescent="0.25">
      <c r="A14" s="407" t="s">
        <v>293</v>
      </c>
      <c r="B14" s="207" t="s">
        <v>90</v>
      </c>
      <c r="C14" s="213">
        <v>12195</v>
      </c>
      <c r="D14" s="213">
        <v>12935</v>
      </c>
      <c r="E14" s="213">
        <v>13230</v>
      </c>
      <c r="F14" s="213">
        <v>13020</v>
      </c>
      <c r="G14" s="213">
        <v>13325</v>
      </c>
      <c r="H14" s="213">
        <v>13210</v>
      </c>
      <c r="I14" s="213">
        <v>12125</v>
      </c>
      <c r="J14" s="213">
        <v>11020</v>
      </c>
      <c r="K14" s="213">
        <v>10770</v>
      </c>
      <c r="M14" s="213">
        <v>2435</v>
      </c>
      <c r="N14" s="213">
        <v>2525</v>
      </c>
      <c r="O14" s="213">
        <v>2545</v>
      </c>
      <c r="P14" s="213">
        <v>2530</v>
      </c>
      <c r="Q14" s="213">
        <v>2570</v>
      </c>
      <c r="R14" s="213">
        <v>2570</v>
      </c>
      <c r="S14" s="213">
        <v>2435</v>
      </c>
      <c r="T14" s="213">
        <v>2300</v>
      </c>
      <c r="U14" s="213">
        <v>2295</v>
      </c>
    </row>
    <row r="15" spans="1:21" ht="13" customHeight="1" x14ac:dyDescent="0.3">
      <c r="A15" s="215" t="s">
        <v>293</v>
      </c>
      <c r="B15" s="409" t="s">
        <v>184</v>
      </c>
      <c r="C15" s="216">
        <v>51265</v>
      </c>
      <c r="D15" s="216">
        <v>53325</v>
      </c>
      <c r="E15" s="216">
        <v>54250</v>
      </c>
      <c r="F15" s="216">
        <v>54050</v>
      </c>
      <c r="G15" s="216">
        <v>55140</v>
      </c>
      <c r="H15" s="216">
        <v>54930</v>
      </c>
      <c r="I15" s="216">
        <v>52210</v>
      </c>
      <c r="J15" s="216">
        <v>49160</v>
      </c>
      <c r="K15" s="216">
        <v>47745</v>
      </c>
      <c r="L15" s="399"/>
      <c r="M15" s="216">
        <v>26300</v>
      </c>
      <c r="N15" s="216">
        <v>26705</v>
      </c>
      <c r="O15" s="216">
        <v>26790</v>
      </c>
      <c r="P15" s="216">
        <v>26885</v>
      </c>
      <c r="Q15" s="216">
        <v>27205</v>
      </c>
      <c r="R15" s="216">
        <v>27135</v>
      </c>
      <c r="S15" s="216">
        <v>26600</v>
      </c>
      <c r="T15" s="216">
        <v>26185</v>
      </c>
      <c r="U15" s="216">
        <v>25860</v>
      </c>
    </row>
    <row r="16" spans="1:21" ht="13" customHeight="1" x14ac:dyDescent="0.25">
      <c r="A16" s="407" t="s">
        <v>193</v>
      </c>
      <c r="B16" s="207" t="s">
        <v>10</v>
      </c>
      <c r="C16" s="212">
        <v>120</v>
      </c>
      <c r="D16" s="212">
        <v>120</v>
      </c>
      <c r="E16" s="212">
        <v>130</v>
      </c>
      <c r="F16" s="212">
        <v>135</v>
      </c>
      <c r="G16" s="212">
        <v>140</v>
      </c>
      <c r="H16" s="212">
        <v>140</v>
      </c>
      <c r="I16" s="212">
        <v>145</v>
      </c>
      <c r="J16" s="212">
        <v>145</v>
      </c>
      <c r="K16" s="212">
        <v>155</v>
      </c>
      <c r="M16" s="212">
        <v>0</v>
      </c>
      <c r="N16" s="212">
        <v>0</v>
      </c>
      <c r="O16" s="212">
        <v>5</v>
      </c>
      <c r="P16" s="212">
        <v>5</v>
      </c>
      <c r="Q16" s="212">
        <v>5</v>
      </c>
      <c r="R16" s="212">
        <v>5</v>
      </c>
      <c r="S16" s="212">
        <v>5</v>
      </c>
      <c r="T16" s="212">
        <v>5</v>
      </c>
      <c r="U16" s="212">
        <v>5</v>
      </c>
    </row>
    <row r="17" spans="1:21" ht="13" customHeight="1" x14ac:dyDescent="0.25">
      <c r="A17" s="407" t="s">
        <v>193</v>
      </c>
      <c r="B17" s="207" t="s">
        <v>11</v>
      </c>
      <c r="C17" s="213">
        <v>2890</v>
      </c>
      <c r="D17" s="213">
        <v>2790</v>
      </c>
      <c r="E17" s="213">
        <v>2605</v>
      </c>
      <c r="F17" s="213">
        <v>2460</v>
      </c>
      <c r="G17" s="213">
        <v>2475</v>
      </c>
      <c r="H17" s="213">
        <v>2470</v>
      </c>
      <c r="I17" s="213">
        <v>2260</v>
      </c>
      <c r="J17" s="213">
        <v>1955</v>
      </c>
      <c r="K17" s="213">
        <v>1750</v>
      </c>
      <c r="M17" s="213">
        <v>15</v>
      </c>
      <c r="N17" s="213">
        <v>20</v>
      </c>
      <c r="O17" s="213">
        <v>20</v>
      </c>
      <c r="P17" s="213">
        <v>20</v>
      </c>
      <c r="Q17" s="213">
        <v>15</v>
      </c>
      <c r="R17" s="213">
        <v>15</v>
      </c>
      <c r="S17" s="213">
        <v>15</v>
      </c>
      <c r="T17" s="213">
        <v>10</v>
      </c>
      <c r="U17" s="213">
        <v>10</v>
      </c>
    </row>
    <row r="18" spans="1:21" ht="13" customHeight="1" x14ac:dyDescent="0.25">
      <c r="A18" s="407" t="s">
        <v>193</v>
      </c>
      <c r="B18" s="207" t="s">
        <v>12</v>
      </c>
      <c r="C18" s="213">
        <v>35</v>
      </c>
      <c r="D18" s="213">
        <v>35</v>
      </c>
      <c r="E18" s="213">
        <v>30</v>
      </c>
      <c r="F18" s="213">
        <v>35</v>
      </c>
      <c r="G18" s="213">
        <v>45</v>
      </c>
      <c r="H18" s="213">
        <v>40</v>
      </c>
      <c r="I18" s="213">
        <v>45</v>
      </c>
      <c r="J18" s="213">
        <v>40</v>
      </c>
      <c r="K18" s="213">
        <v>45</v>
      </c>
      <c r="M18" s="213" t="s">
        <v>266</v>
      </c>
      <c r="N18" s="213" t="s">
        <v>266</v>
      </c>
      <c r="O18" s="213" t="s">
        <v>266</v>
      </c>
      <c r="P18" s="213" t="s">
        <v>266</v>
      </c>
      <c r="Q18" s="213" t="s">
        <v>266</v>
      </c>
      <c r="R18" s="213" t="s">
        <v>266</v>
      </c>
      <c r="S18" s="213" t="s">
        <v>266</v>
      </c>
      <c r="T18" s="213" t="s">
        <v>266</v>
      </c>
      <c r="U18" s="213" t="s">
        <v>266</v>
      </c>
    </row>
    <row r="19" spans="1:21" ht="13" customHeight="1" x14ac:dyDescent="0.25">
      <c r="A19" s="407" t="s">
        <v>193</v>
      </c>
      <c r="B19" s="207" t="s">
        <v>91</v>
      </c>
      <c r="C19" s="213">
        <v>820</v>
      </c>
      <c r="D19" s="213">
        <v>795</v>
      </c>
      <c r="E19" s="213">
        <v>710</v>
      </c>
      <c r="F19" s="213">
        <v>705</v>
      </c>
      <c r="G19" s="213">
        <v>750</v>
      </c>
      <c r="H19" s="213">
        <v>730</v>
      </c>
      <c r="I19" s="213">
        <v>685</v>
      </c>
      <c r="J19" s="213">
        <v>585</v>
      </c>
      <c r="K19" s="213">
        <v>505</v>
      </c>
      <c r="M19" s="213">
        <v>0</v>
      </c>
      <c r="N19" s="213">
        <v>0</v>
      </c>
      <c r="O19" s="213">
        <v>0</v>
      </c>
      <c r="P19" s="213">
        <v>5</v>
      </c>
      <c r="Q19" s="213">
        <v>0</v>
      </c>
      <c r="R19" s="213">
        <v>5</v>
      </c>
      <c r="S19" s="213">
        <v>5</v>
      </c>
      <c r="T19" s="213">
        <v>5</v>
      </c>
      <c r="U19" s="213">
        <v>0</v>
      </c>
    </row>
    <row r="20" spans="1:21" ht="13" customHeight="1" x14ac:dyDescent="0.25">
      <c r="A20" s="407" t="s">
        <v>193</v>
      </c>
      <c r="B20" s="207" t="s">
        <v>59</v>
      </c>
      <c r="C20" s="213">
        <v>535</v>
      </c>
      <c r="D20" s="213">
        <v>540</v>
      </c>
      <c r="E20" s="213">
        <v>535</v>
      </c>
      <c r="F20" s="213">
        <v>550</v>
      </c>
      <c r="G20" s="213">
        <v>560</v>
      </c>
      <c r="H20" s="213">
        <v>570</v>
      </c>
      <c r="I20" s="213">
        <v>560</v>
      </c>
      <c r="J20" s="213">
        <v>565</v>
      </c>
      <c r="K20" s="213">
        <v>555</v>
      </c>
      <c r="M20" s="213" t="s">
        <v>266</v>
      </c>
      <c r="N20" s="213" t="s">
        <v>266</v>
      </c>
      <c r="O20" s="213" t="s">
        <v>266</v>
      </c>
      <c r="P20" s="213" t="s">
        <v>266</v>
      </c>
      <c r="Q20" s="213" t="s">
        <v>266</v>
      </c>
      <c r="R20" s="213" t="s">
        <v>266</v>
      </c>
      <c r="S20" s="213" t="s">
        <v>266</v>
      </c>
      <c r="T20" s="213" t="s">
        <v>266</v>
      </c>
      <c r="U20" s="213" t="s">
        <v>266</v>
      </c>
    </row>
    <row r="21" spans="1:21" ht="13" customHeight="1" x14ac:dyDescent="0.25">
      <c r="A21" s="407" t="s">
        <v>193</v>
      </c>
      <c r="B21" s="207" t="s">
        <v>90</v>
      </c>
      <c r="C21" s="213">
        <v>935</v>
      </c>
      <c r="D21" s="213">
        <v>915</v>
      </c>
      <c r="E21" s="213">
        <v>855</v>
      </c>
      <c r="F21" s="213">
        <v>850</v>
      </c>
      <c r="G21" s="213">
        <v>875</v>
      </c>
      <c r="H21" s="213">
        <v>870</v>
      </c>
      <c r="I21" s="213">
        <v>815</v>
      </c>
      <c r="J21" s="213">
        <v>720</v>
      </c>
      <c r="K21" s="213">
        <v>730</v>
      </c>
      <c r="M21" s="213">
        <v>0</v>
      </c>
      <c r="N21" s="213">
        <v>0</v>
      </c>
      <c r="O21" s="213">
        <v>0</v>
      </c>
      <c r="P21" s="213">
        <v>0</v>
      </c>
      <c r="Q21" s="213" t="s">
        <v>266</v>
      </c>
      <c r="R21" s="213">
        <v>0</v>
      </c>
      <c r="S21" s="213" t="s">
        <v>266</v>
      </c>
      <c r="T21" s="213" t="s">
        <v>266</v>
      </c>
      <c r="U21" s="213" t="s">
        <v>266</v>
      </c>
    </row>
    <row r="22" spans="1:21" ht="13" customHeight="1" x14ac:dyDescent="0.3">
      <c r="A22" s="215" t="s">
        <v>193</v>
      </c>
      <c r="B22" s="409" t="s">
        <v>184</v>
      </c>
      <c r="C22" s="216">
        <v>5335</v>
      </c>
      <c r="D22" s="216">
        <v>5190</v>
      </c>
      <c r="E22" s="216">
        <v>4870</v>
      </c>
      <c r="F22" s="216">
        <v>4735</v>
      </c>
      <c r="G22" s="216">
        <v>4840</v>
      </c>
      <c r="H22" s="216">
        <v>4825</v>
      </c>
      <c r="I22" s="216">
        <v>4505</v>
      </c>
      <c r="J22" s="216">
        <v>4015</v>
      </c>
      <c r="K22" s="216">
        <v>3740</v>
      </c>
      <c r="L22" s="399"/>
      <c r="M22" s="216">
        <v>20</v>
      </c>
      <c r="N22" s="216">
        <v>20</v>
      </c>
      <c r="O22" s="216">
        <v>25</v>
      </c>
      <c r="P22" s="216">
        <v>25</v>
      </c>
      <c r="Q22" s="216">
        <v>20</v>
      </c>
      <c r="R22" s="216">
        <v>25</v>
      </c>
      <c r="S22" s="216">
        <v>20</v>
      </c>
      <c r="T22" s="216">
        <v>20</v>
      </c>
      <c r="U22" s="216">
        <v>15</v>
      </c>
    </row>
    <row r="23" spans="1:21" ht="13" customHeight="1" x14ac:dyDescent="0.25">
      <c r="A23" s="407" t="s">
        <v>194</v>
      </c>
      <c r="B23" s="207" t="s">
        <v>10</v>
      </c>
      <c r="C23" s="212">
        <v>650</v>
      </c>
      <c r="D23" s="212">
        <v>635</v>
      </c>
      <c r="E23" s="212">
        <v>635</v>
      </c>
      <c r="F23" s="212">
        <v>665</v>
      </c>
      <c r="G23" s="212">
        <v>685</v>
      </c>
      <c r="H23" s="212">
        <v>680</v>
      </c>
      <c r="I23" s="212">
        <v>670</v>
      </c>
      <c r="J23" s="212">
        <v>625</v>
      </c>
      <c r="K23" s="212">
        <v>600</v>
      </c>
      <c r="M23" s="212">
        <v>2355</v>
      </c>
      <c r="N23" s="212">
        <v>2355</v>
      </c>
      <c r="O23" s="212">
        <v>2360</v>
      </c>
      <c r="P23" s="212">
        <v>2350</v>
      </c>
      <c r="Q23" s="212">
        <v>2355</v>
      </c>
      <c r="R23" s="212">
        <v>2350</v>
      </c>
      <c r="S23" s="212">
        <v>2335</v>
      </c>
      <c r="T23" s="212">
        <v>2345</v>
      </c>
      <c r="U23" s="212">
        <v>2340</v>
      </c>
    </row>
    <row r="24" spans="1:21" ht="13" customHeight="1" x14ac:dyDescent="0.25">
      <c r="A24" s="407" t="s">
        <v>194</v>
      </c>
      <c r="B24" s="207" t="s">
        <v>11</v>
      </c>
      <c r="C24" s="213">
        <v>1385</v>
      </c>
      <c r="D24" s="213">
        <v>1360</v>
      </c>
      <c r="E24" s="213">
        <v>1255</v>
      </c>
      <c r="F24" s="213">
        <v>1245</v>
      </c>
      <c r="G24" s="213">
        <v>1255</v>
      </c>
      <c r="H24" s="213">
        <v>1220</v>
      </c>
      <c r="I24" s="213">
        <v>1065</v>
      </c>
      <c r="J24" s="213">
        <v>940</v>
      </c>
      <c r="K24" s="213">
        <v>850</v>
      </c>
      <c r="M24" s="213">
        <v>1505</v>
      </c>
      <c r="N24" s="213">
        <v>1505</v>
      </c>
      <c r="O24" s="213">
        <v>1455</v>
      </c>
      <c r="P24" s="213">
        <v>1430</v>
      </c>
      <c r="Q24" s="213">
        <v>1440</v>
      </c>
      <c r="R24" s="213">
        <v>1435</v>
      </c>
      <c r="S24" s="213">
        <v>1345</v>
      </c>
      <c r="T24" s="213">
        <v>1185</v>
      </c>
      <c r="U24" s="213">
        <v>1090</v>
      </c>
    </row>
    <row r="25" spans="1:21" ht="13" customHeight="1" x14ac:dyDescent="0.25">
      <c r="A25" s="407" t="s">
        <v>194</v>
      </c>
      <c r="B25" s="207" t="s">
        <v>12</v>
      </c>
      <c r="C25" s="213">
        <v>10</v>
      </c>
      <c r="D25" s="213">
        <v>10</v>
      </c>
      <c r="E25" s="213">
        <v>10</v>
      </c>
      <c r="F25" s="213">
        <v>10</v>
      </c>
      <c r="G25" s="213">
        <v>10</v>
      </c>
      <c r="H25" s="213">
        <v>10</v>
      </c>
      <c r="I25" s="213">
        <v>5</v>
      </c>
      <c r="J25" s="213">
        <v>5</v>
      </c>
      <c r="K25" s="213">
        <v>5</v>
      </c>
      <c r="M25" s="213">
        <v>15</v>
      </c>
      <c r="N25" s="213">
        <v>15</v>
      </c>
      <c r="O25" s="213">
        <v>15</v>
      </c>
      <c r="P25" s="213">
        <v>10</v>
      </c>
      <c r="Q25" s="213">
        <v>10</v>
      </c>
      <c r="R25" s="213">
        <v>15</v>
      </c>
      <c r="S25" s="213">
        <v>15</v>
      </c>
      <c r="T25" s="213">
        <v>15</v>
      </c>
      <c r="U25" s="213">
        <v>15</v>
      </c>
    </row>
    <row r="26" spans="1:21" ht="13" customHeight="1" x14ac:dyDescent="0.25">
      <c r="A26" s="407" t="s">
        <v>194</v>
      </c>
      <c r="B26" s="207" t="s">
        <v>91</v>
      </c>
      <c r="C26" s="213">
        <v>375</v>
      </c>
      <c r="D26" s="213">
        <v>375</v>
      </c>
      <c r="E26" s="213">
        <v>360</v>
      </c>
      <c r="F26" s="213">
        <v>325</v>
      </c>
      <c r="G26" s="213">
        <v>365</v>
      </c>
      <c r="H26" s="213">
        <v>365</v>
      </c>
      <c r="I26" s="213">
        <v>340</v>
      </c>
      <c r="J26" s="213">
        <v>315</v>
      </c>
      <c r="K26" s="213">
        <v>260</v>
      </c>
      <c r="M26" s="213">
        <v>485</v>
      </c>
      <c r="N26" s="213">
        <v>490</v>
      </c>
      <c r="O26" s="213">
        <v>485</v>
      </c>
      <c r="P26" s="213">
        <v>500</v>
      </c>
      <c r="Q26" s="213">
        <v>515</v>
      </c>
      <c r="R26" s="213">
        <v>530</v>
      </c>
      <c r="S26" s="213">
        <v>495</v>
      </c>
      <c r="T26" s="213">
        <v>430</v>
      </c>
      <c r="U26" s="213">
        <v>375</v>
      </c>
    </row>
    <row r="27" spans="1:21" ht="13" customHeight="1" x14ac:dyDescent="0.25">
      <c r="A27" s="407" t="s">
        <v>194</v>
      </c>
      <c r="B27" s="207" t="s">
        <v>59</v>
      </c>
      <c r="C27" s="213">
        <v>325</v>
      </c>
      <c r="D27" s="213">
        <v>335</v>
      </c>
      <c r="E27" s="213">
        <v>345</v>
      </c>
      <c r="F27" s="213">
        <v>355</v>
      </c>
      <c r="G27" s="213">
        <v>365</v>
      </c>
      <c r="H27" s="213">
        <v>380</v>
      </c>
      <c r="I27" s="213">
        <v>380</v>
      </c>
      <c r="J27" s="213">
        <v>400</v>
      </c>
      <c r="K27" s="213">
        <v>385</v>
      </c>
      <c r="M27" s="213">
        <v>280</v>
      </c>
      <c r="N27" s="213">
        <v>290</v>
      </c>
      <c r="O27" s="213">
        <v>295</v>
      </c>
      <c r="P27" s="213">
        <v>300</v>
      </c>
      <c r="Q27" s="213">
        <v>310</v>
      </c>
      <c r="R27" s="213">
        <v>325</v>
      </c>
      <c r="S27" s="213">
        <v>305</v>
      </c>
      <c r="T27" s="213">
        <v>315</v>
      </c>
      <c r="U27" s="213">
        <v>305</v>
      </c>
    </row>
    <row r="28" spans="1:21" ht="13" customHeight="1" x14ac:dyDescent="0.25">
      <c r="A28" s="407" t="s">
        <v>194</v>
      </c>
      <c r="B28" s="207" t="s">
        <v>90</v>
      </c>
      <c r="C28" s="213">
        <v>415</v>
      </c>
      <c r="D28" s="213">
        <v>400</v>
      </c>
      <c r="E28" s="213">
        <v>370</v>
      </c>
      <c r="F28" s="213">
        <v>360</v>
      </c>
      <c r="G28" s="213">
        <v>360</v>
      </c>
      <c r="H28" s="213">
        <v>355</v>
      </c>
      <c r="I28" s="213">
        <v>325</v>
      </c>
      <c r="J28" s="213">
        <v>300</v>
      </c>
      <c r="K28" s="213">
        <v>280</v>
      </c>
      <c r="M28" s="213">
        <v>440</v>
      </c>
      <c r="N28" s="213">
        <v>445</v>
      </c>
      <c r="O28" s="213">
        <v>430</v>
      </c>
      <c r="P28" s="213">
        <v>405</v>
      </c>
      <c r="Q28" s="213">
        <v>410</v>
      </c>
      <c r="R28" s="213">
        <v>410</v>
      </c>
      <c r="S28" s="213">
        <v>375</v>
      </c>
      <c r="T28" s="213">
        <v>345</v>
      </c>
      <c r="U28" s="213">
        <v>325</v>
      </c>
    </row>
    <row r="29" spans="1:21" ht="13" customHeight="1" x14ac:dyDescent="0.3">
      <c r="A29" s="215" t="s">
        <v>194</v>
      </c>
      <c r="B29" s="409" t="s">
        <v>184</v>
      </c>
      <c r="C29" s="216">
        <v>3155</v>
      </c>
      <c r="D29" s="216">
        <v>3115</v>
      </c>
      <c r="E29" s="216">
        <v>2975</v>
      </c>
      <c r="F29" s="216">
        <v>2955</v>
      </c>
      <c r="G29" s="216">
        <v>3040</v>
      </c>
      <c r="H29" s="216">
        <v>3010</v>
      </c>
      <c r="I29" s="216">
        <v>2785</v>
      </c>
      <c r="J29" s="216">
        <v>2585</v>
      </c>
      <c r="K29" s="216">
        <v>2375</v>
      </c>
      <c r="L29" s="399"/>
      <c r="M29" s="216">
        <v>5075</v>
      </c>
      <c r="N29" s="216">
        <v>5100</v>
      </c>
      <c r="O29" s="216">
        <v>5035</v>
      </c>
      <c r="P29" s="216">
        <v>4995</v>
      </c>
      <c r="Q29" s="216">
        <v>5040</v>
      </c>
      <c r="R29" s="216">
        <v>5065</v>
      </c>
      <c r="S29" s="216">
        <v>4870</v>
      </c>
      <c r="T29" s="216">
        <v>4630</v>
      </c>
      <c r="U29" s="216">
        <v>4445</v>
      </c>
    </row>
    <row r="30" spans="1:21" ht="13" customHeight="1" x14ac:dyDescent="0.25">
      <c r="A30" s="407" t="s">
        <v>195</v>
      </c>
      <c r="B30" s="207" t="s">
        <v>10</v>
      </c>
      <c r="C30" s="212">
        <v>80</v>
      </c>
      <c r="D30" s="212">
        <v>85</v>
      </c>
      <c r="E30" s="212">
        <v>75</v>
      </c>
      <c r="F30" s="212">
        <v>80</v>
      </c>
      <c r="G30" s="212">
        <v>85</v>
      </c>
      <c r="H30" s="212">
        <v>80</v>
      </c>
      <c r="I30" s="212">
        <v>80</v>
      </c>
      <c r="J30" s="212">
        <v>80</v>
      </c>
      <c r="K30" s="212">
        <v>80</v>
      </c>
      <c r="M30" s="212">
        <v>585</v>
      </c>
      <c r="N30" s="212">
        <v>580</v>
      </c>
      <c r="O30" s="212">
        <v>590</v>
      </c>
      <c r="P30" s="212">
        <v>590</v>
      </c>
      <c r="Q30" s="212">
        <v>595</v>
      </c>
      <c r="R30" s="212">
        <v>595</v>
      </c>
      <c r="S30" s="212">
        <v>595</v>
      </c>
      <c r="T30" s="212">
        <v>585</v>
      </c>
      <c r="U30" s="212">
        <v>580</v>
      </c>
    </row>
    <row r="31" spans="1:21" ht="13" customHeight="1" x14ac:dyDescent="0.25">
      <c r="A31" s="407" t="s">
        <v>195</v>
      </c>
      <c r="B31" s="207" t="s">
        <v>11</v>
      </c>
      <c r="C31" s="213">
        <v>320</v>
      </c>
      <c r="D31" s="213">
        <v>340</v>
      </c>
      <c r="E31" s="213">
        <v>325</v>
      </c>
      <c r="F31" s="213">
        <v>305</v>
      </c>
      <c r="G31" s="213">
        <v>320</v>
      </c>
      <c r="H31" s="213">
        <v>320</v>
      </c>
      <c r="I31" s="213">
        <v>285</v>
      </c>
      <c r="J31" s="213">
        <v>265</v>
      </c>
      <c r="K31" s="213">
        <v>255</v>
      </c>
      <c r="M31" s="213">
        <v>195</v>
      </c>
      <c r="N31" s="213">
        <v>200</v>
      </c>
      <c r="O31" s="213">
        <v>180</v>
      </c>
      <c r="P31" s="213">
        <v>175</v>
      </c>
      <c r="Q31" s="213">
        <v>175</v>
      </c>
      <c r="R31" s="213">
        <v>170</v>
      </c>
      <c r="S31" s="213">
        <v>165</v>
      </c>
      <c r="T31" s="213">
        <v>155</v>
      </c>
      <c r="U31" s="213">
        <v>150</v>
      </c>
    </row>
    <row r="32" spans="1:21" ht="13" customHeight="1" x14ac:dyDescent="0.25">
      <c r="A32" s="407" t="s">
        <v>195</v>
      </c>
      <c r="B32" s="207" t="s">
        <v>12</v>
      </c>
      <c r="C32" s="213">
        <v>0</v>
      </c>
      <c r="D32" s="213">
        <v>0</v>
      </c>
      <c r="E32" s="213">
        <v>0</v>
      </c>
      <c r="F32" s="213">
        <v>0</v>
      </c>
      <c r="G32" s="213">
        <v>0</v>
      </c>
      <c r="H32" s="213">
        <v>0</v>
      </c>
      <c r="I32" s="213">
        <v>0</v>
      </c>
      <c r="J32" s="213">
        <v>0</v>
      </c>
      <c r="K32" s="213">
        <v>0</v>
      </c>
      <c r="M32" s="213">
        <v>0</v>
      </c>
      <c r="N32" s="213">
        <v>0</v>
      </c>
      <c r="O32" s="213">
        <v>0</v>
      </c>
      <c r="P32" s="213">
        <v>0</v>
      </c>
      <c r="Q32" s="213">
        <v>0</v>
      </c>
      <c r="R32" s="213">
        <v>0</v>
      </c>
      <c r="S32" s="213">
        <v>0</v>
      </c>
      <c r="T32" s="213">
        <v>5</v>
      </c>
      <c r="U32" s="213">
        <v>5</v>
      </c>
    </row>
    <row r="33" spans="1:21" ht="13" customHeight="1" x14ac:dyDescent="0.25">
      <c r="A33" s="407" t="s">
        <v>195</v>
      </c>
      <c r="B33" s="207" t="s">
        <v>91</v>
      </c>
      <c r="C33" s="213">
        <v>120</v>
      </c>
      <c r="D33" s="213">
        <v>120</v>
      </c>
      <c r="E33" s="213">
        <v>115</v>
      </c>
      <c r="F33" s="213">
        <v>130</v>
      </c>
      <c r="G33" s="213">
        <v>120</v>
      </c>
      <c r="H33" s="213">
        <v>125</v>
      </c>
      <c r="I33" s="213">
        <v>120</v>
      </c>
      <c r="J33" s="213">
        <v>100</v>
      </c>
      <c r="K33" s="213">
        <v>85</v>
      </c>
      <c r="M33" s="213">
        <v>85</v>
      </c>
      <c r="N33" s="213">
        <v>100</v>
      </c>
      <c r="O33" s="213">
        <v>90</v>
      </c>
      <c r="P33" s="213">
        <v>85</v>
      </c>
      <c r="Q33" s="213">
        <v>85</v>
      </c>
      <c r="R33" s="213">
        <v>85</v>
      </c>
      <c r="S33" s="213">
        <v>80</v>
      </c>
      <c r="T33" s="213">
        <v>80</v>
      </c>
      <c r="U33" s="213">
        <v>70</v>
      </c>
    </row>
    <row r="34" spans="1:21" ht="13" customHeight="1" x14ac:dyDescent="0.25">
      <c r="A34" s="407" t="s">
        <v>195</v>
      </c>
      <c r="B34" s="207" t="s">
        <v>59</v>
      </c>
      <c r="C34" s="213">
        <v>240</v>
      </c>
      <c r="D34" s="213">
        <v>225</v>
      </c>
      <c r="E34" s="213">
        <v>220</v>
      </c>
      <c r="F34" s="213">
        <v>235</v>
      </c>
      <c r="G34" s="213">
        <v>250</v>
      </c>
      <c r="H34" s="213">
        <v>250</v>
      </c>
      <c r="I34" s="213">
        <v>240</v>
      </c>
      <c r="J34" s="213">
        <v>245</v>
      </c>
      <c r="K34" s="213">
        <v>240</v>
      </c>
      <c r="M34" s="213">
        <v>75</v>
      </c>
      <c r="N34" s="213">
        <v>80</v>
      </c>
      <c r="O34" s="213">
        <v>80</v>
      </c>
      <c r="P34" s="213">
        <v>85</v>
      </c>
      <c r="Q34" s="213">
        <v>85</v>
      </c>
      <c r="R34" s="213">
        <v>90</v>
      </c>
      <c r="S34" s="213">
        <v>85</v>
      </c>
      <c r="T34" s="213">
        <v>85</v>
      </c>
      <c r="U34" s="213">
        <v>90</v>
      </c>
    </row>
    <row r="35" spans="1:21" ht="13" customHeight="1" x14ac:dyDescent="0.25">
      <c r="A35" s="407" t="s">
        <v>195</v>
      </c>
      <c r="B35" s="207" t="s">
        <v>90</v>
      </c>
      <c r="C35" s="213">
        <v>115</v>
      </c>
      <c r="D35" s="213">
        <v>120</v>
      </c>
      <c r="E35" s="213">
        <v>120</v>
      </c>
      <c r="F35" s="213">
        <v>105</v>
      </c>
      <c r="G35" s="213">
        <v>110</v>
      </c>
      <c r="H35" s="213">
        <v>110</v>
      </c>
      <c r="I35" s="213">
        <v>105</v>
      </c>
      <c r="J35" s="213">
        <v>100</v>
      </c>
      <c r="K35" s="213">
        <v>95</v>
      </c>
      <c r="M35" s="213">
        <v>70</v>
      </c>
      <c r="N35" s="213">
        <v>75</v>
      </c>
      <c r="O35" s="213">
        <v>75</v>
      </c>
      <c r="P35" s="213">
        <v>75</v>
      </c>
      <c r="Q35" s="213">
        <v>65</v>
      </c>
      <c r="R35" s="213">
        <v>70</v>
      </c>
      <c r="S35" s="213">
        <v>70</v>
      </c>
      <c r="T35" s="213">
        <v>70</v>
      </c>
      <c r="U35" s="213">
        <v>65</v>
      </c>
    </row>
    <row r="36" spans="1:21" ht="13" customHeight="1" x14ac:dyDescent="0.3">
      <c r="A36" s="215" t="s">
        <v>195</v>
      </c>
      <c r="B36" s="409" t="s">
        <v>184</v>
      </c>
      <c r="C36" s="216">
        <v>875</v>
      </c>
      <c r="D36" s="216">
        <v>895</v>
      </c>
      <c r="E36" s="216">
        <v>855</v>
      </c>
      <c r="F36" s="216">
        <v>855</v>
      </c>
      <c r="G36" s="216">
        <v>880</v>
      </c>
      <c r="H36" s="216">
        <v>890</v>
      </c>
      <c r="I36" s="216">
        <v>830</v>
      </c>
      <c r="J36" s="216">
        <v>790</v>
      </c>
      <c r="K36" s="216">
        <v>760</v>
      </c>
      <c r="L36" s="399"/>
      <c r="M36" s="216">
        <v>1015</v>
      </c>
      <c r="N36" s="216">
        <v>1040</v>
      </c>
      <c r="O36" s="216">
        <v>1015</v>
      </c>
      <c r="P36" s="216">
        <v>1010</v>
      </c>
      <c r="Q36" s="216">
        <v>1005</v>
      </c>
      <c r="R36" s="216">
        <v>1005</v>
      </c>
      <c r="S36" s="216">
        <v>1000</v>
      </c>
      <c r="T36" s="216">
        <v>980</v>
      </c>
      <c r="U36" s="216">
        <v>960</v>
      </c>
    </row>
    <row r="37" spans="1:21" ht="13" customHeight="1" x14ac:dyDescent="0.25">
      <c r="A37" s="407" t="s">
        <v>303</v>
      </c>
      <c r="B37" s="207" t="s">
        <v>10</v>
      </c>
      <c r="C37" s="212">
        <v>65</v>
      </c>
      <c r="D37" s="212">
        <v>60</v>
      </c>
      <c r="E37" s="212">
        <v>55</v>
      </c>
      <c r="F37" s="212">
        <v>60</v>
      </c>
      <c r="G37" s="212">
        <v>60</v>
      </c>
      <c r="H37" s="212">
        <v>55</v>
      </c>
      <c r="I37" s="212">
        <v>60</v>
      </c>
      <c r="J37" s="212">
        <v>65</v>
      </c>
      <c r="K37" s="212">
        <v>60</v>
      </c>
      <c r="M37" s="212">
        <v>760</v>
      </c>
      <c r="N37" s="212">
        <v>760</v>
      </c>
      <c r="O37" s="212">
        <v>765</v>
      </c>
      <c r="P37" s="212">
        <v>760</v>
      </c>
      <c r="Q37" s="212">
        <v>755</v>
      </c>
      <c r="R37" s="212">
        <v>780</v>
      </c>
      <c r="S37" s="212">
        <v>760</v>
      </c>
      <c r="T37" s="212">
        <v>760</v>
      </c>
      <c r="U37" s="212">
        <v>760</v>
      </c>
    </row>
    <row r="38" spans="1:21" ht="13" customHeight="1" x14ac:dyDescent="0.25">
      <c r="A38" s="407" t="s">
        <v>303</v>
      </c>
      <c r="B38" s="207" t="s">
        <v>11</v>
      </c>
      <c r="C38" s="213">
        <v>180</v>
      </c>
      <c r="D38" s="213">
        <v>190</v>
      </c>
      <c r="E38" s="213">
        <v>200</v>
      </c>
      <c r="F38" s="213">
        <v>190</v>
      </c>
      <c r="G38" s="213">
        <v>185</v>
      </c>
      <c r="H38" s="213">
        <v>200</v>
      </c>
      <c r="I38" s="213">
        <v>195</v>
      </c>
      <c r="J38" s="213">
        <v>185</v>
      </c>
      <c r="K38" s="213">
        <v>180</v>
      </c>
      <c r="M38" s="213">
        <v>170</v>
      </c>
      <c r="N38" s="213">
        <v>185</v>
      </c>
      <c r="O38" s="213">
        <v>195</v>
      </c>
      <c r="P38" s="213">
        <v>170</v>
      </c>
      <c r="Q38" s="213">
        <v>170</v>
      </c>
      <c r="R38" s="213">
        <v>165</v>
      </c>
      <c r="S38" s="213">
        <v>175</v>
      </c>
      <c r="T38" s="213">
        <v>170</v>
      </c>
      <c r="U38" s="213">
        <v>170</v>
      </c>
    </row>
    <row r="39" spans="1:21" ht="13" customHeight="1" x14ac:dyDescent="0.25">
      <c r="A39" s="407" t="s">
        <v>303</v>
      </c>
      <c r="B39" s="207" t="s">
        <v>12</v>
      </c>
      <c r="C39" s="213" t="s">
        <v>266</v>
      </c>
      <c r="D39" s="213">
        <v>0</v>
      </c>
      <c r="E39" s="213">
        <v>0</v>
      </c>
      <c r="F39" s="213" t="s">
        <v>266</v>
      </c>
      <c r="G39" s="213" t="s">
        <v>266</v>
      </c>
      <c r="H39" s="213" t="s">
        <v>266</v>
      </c>
      <c r="I39" s="213">
        <v>0</v>
      </c>
      <c r="J39" s="213" t="s">
        <v>266</v>
      </c>
      <c r="K39" s="213" t="s">
        <v>266</v>
      </c>
      <c r="M39" s="213">
        <v>5</v>
      </c>
      <c r="N39" s="213">
        <v>5</v>
      </c>
      <c r="O39" s="213">
        <v>5</v>
      </c>
      <c r="P39" s="213">
        <v>5</v>
      </c>
      <c r="Q39" s="213">
        <v>5</v>
      </c>
      <c r="R39" s="213">
        <v>5</v>
      </c>
      <c r="S39" s="213">
        <v>5</v>
      </c>
      <c r="T39" s="213">
        <v>5</v>
      </c>
      <c r="U39" s="213">
        <v>5</v>
      </c>
    </row>
    <row r="40" spans="1:21" ht="13" customHeight="1" x14ac:dyDescent="0.25">
      <c r="A40" s="407" t="s">
        <v>303</v>
      </c>
      <c r="B40" s="207" t="s">
        <v>91</v>
      </c>
      <c r="C40" s="213">
        <v>25</v>
      </c>
      <c r="D40" s="213">
        <v>25</v>
      </c>
      <c r="E40" s="213">
        <v>20</v>
      </c>
      <c r="F40" s="213">
        <v>20</v>
      </c>
      <c r="G40" s="213">
        <v>20</v>
      </c>
      <c r="H40" s="213">
        <v>20</v>
      </c>
      <c r="I40" s="213">
        <v>20</v>
      </c>
      <c r="J40" s="213">
        <v>20</v>
      </c>
      <c r="K40" s="213">
        <v>20</v>
      </c>
      <c r="M40" s="213">
        <v>50</v>
      </c>
      <c r="N40" s="213">
        <v>50</v>
      </c>
      <c r="O40" s="213">
        <v>60</v>
      </c>
      <c r="P40" s="213">
        <v>60</v>
      </c>
      <c r="Q40" s="213">
        <v>65</v>
      </c>
      <c r="R40" s="213">
        <v>70</v>
      </c>
      <c r="S40" s="213">
        <v>70</v>
      </c>
      <c r="T40" s="213">
        <v>70</v>
      </c>
      <c r="U40" s="213">
        <v>70</v>
      </c>
    </row>
    <row r="41" spans="1:21" ht="13" customHeight="1" x14ac:dyDescent="0.25">
      <c r="A41" s="407" t="s">
        <v>303</v>
      </c>
      <c r="B41" s="207" t="s">
        <v>59</v>
      </c>
      <c r="C41" s="213">
        <v>225</v>
      </c>
      <c r="D41" s="213">
        <v>215</v>
      </c>
      <c r="E41" s="213">
        <v>225</v>
      </c>
      <c r="F41" s="213">
        <v>230</v>
      </c>
      <c r="G41" s="213">
        <v>235</v>
      </c>
      <c r="H41" s="213">
        <v>230</v>
      </c>
      <c r="I41" s="213">
        <v>230</v>
      </c>
      <c r="J41" s="213">
        <v>235</v>
      </c>
      <c r="K41" s="213">
        <v>220</v>
      </c>
      <c r="M41" s="213">
        <v>315</v>
      </c>
      <c r="N41" s="213">
        <v>315</v>
      </c>
      <c r="O41" s="213">
        <v>320</v>
      </c>
      <c r="P41" s="213">
        <v>325</v>
      </c>
      <c r="Q41" s="213">
        <v>345</v>
      </c>
      <c r="R41" s="213">
        <v>350</v>
      </c>
      <c r="S41" s="213">
        <v>345</v>
      </c>
      <c r="T41" s="213">
        <v>355</v>
      </c>
      <c r="U41" s="213">
        <v>370</v>
      </c>
    </row>
    <row r="42" spans="1:21" ht="13" customHeight="1" x14ac:dyDescent="0.25">
      <c r="A42" s="407" t="s">
        <v>303</v>
      </c>
      <c r="B42" s="207" t="s">
        <v>90</v>
      </c>
      <c r="C42" s="213">
        <v>75</v>
      </c>
      <c r="D42" s="213">
        <v>75</v>
      </c>
      <c r="E42" s="213">
        <v>75</v>
      </c>
      <c r="F42" s="213">
        <v>70</v>
      </c>
      <c r="G42" s="213">
        <v>80</v>
      </c>
      <c r="H42" s="213">
        <v>80</v>
      </c>
      <c r="I42" s="213">
        <v>85</v>
      </c>
      <c r="J42" s="213">
        <v>85</v>
      </c>
      <c r="K42" s="213">
        <v>80</v>
      </c>
      <c r="M42" s="213">
        <v>95</v>
      </c>
      <c r="N42" s="213">
        <v>100</v>
      </c>
      <c r="O42" s="213">
        <v>100</v>
      </c>
      <c r="P42" s="213">
        <v>100</v>
      </c>
      <c r="Q42" s="213">
        <v>100</v>
      </c>
      <c r="R42" s="213">
        <v>95</v>
      </c>
      <c r="S42" s="213">
        <v>100</v>
      </c>
      <c r="T42" s="213">
        <v>100</v>
      </c>
      <c r="U42" s="213">
        <v>105</v>
      </c>
    </row>
    <row r="43" spans="1:21" ht="13" customHeight="1" x14ac:dyDescent="0.3">
      <c r="A43" s="215" t="s">
        <v>303</v>
      </c>
      <c r="B43" s="409" t="s">
        <v>184</v>
      </c>
      <c r="C43" s="216">
        <v>565</v>
      </c>
      <c r="D43" s="216">
        <v>570</v>
      </c>
      <c r="E43" s="216">
        <v>575</v>
      </c>
      <c r="F43" s="216">
        <v>565</v>
      </c>
      <c r="G43" s="216">
        <v>580</v>
      </c>
      <c r="H43" s="216">
        <v>590</v>
      </c>
      <c r="I43" s="216">
        <v>590</v>
      </c>
      <c r="J43" s="216">
        <v>590</v>
      </c>
      <c r="K43" s="216">
        <v>570</v>
      </c>
      <c r="L43" s="399"/>
      <c r="M43" s="216">
        <v>1390</v>
      </c>
      <c r="N43" s="216">
        <v>1410</v>
      </c>
      <c r="O43" s="216">
        <v>1445</v>
      </c>
      <c r="P43" s="216">
        <v>1420</v>
      </c>
      <c r="Q43" s="216">
        <v>1435</v>
      </c>
      <c r="R43" s="216">
        <v>1465</v>
      </c>
      <c r="S43" s="216">
        <v>1460</v>
      </c>
      <c r="T43" s="216">
        <v>1470</v>
      </c>
      <c r="U43" s="216">
        <v>1480</v>
      </c>
    </row>
    <row r="44" spans="1:21" ht="13" customHeight="1" x14ac:dyDescent="0.25">
      <c r="A44" s="407" t="s">
        <v>250</v>
      </c>
      <c r="B44" s="207" t="s">
        <v>10</v>
      </c>
      <c r="C44" s="212">
        <v>170</v>
      </c>
      <c r="D44" s="212">
        <v>185</v>
      </c>
      <c r="E44" s="212">
        <v>200</v>
      </c>
      <c r="F44" s="212">
        <v>205</v>
      </c>
      <c r="G44" s="212">
        <v>210</v>
      </c>
      <c r="H44" s="212">
        <v>210</v>
      </c>
      <c r="I44" s="212">
        <v>220</v>
      </c>
      <c r="J44" s="212">
        <v>245</v>
      </c>
      <c r="K44" s="212">
        <v>260</v>
      </c>
      <c r="M44" s="212">
        <v>15</v>
      </c>
      <c r="N44" s="212">
        <v>15</v>
      </c>
      <c r="O44" s="212">
        <v>15</v>
      </c>
      <c r="P44" s="212">
        <v>15</v>
      </c>
      <c r="Q44" s="212">
        <v>15</v>
      </c>
      <c r="R44" s="212">
        <v>15</v>
      </c>
      <c r="S44" s="212">
        <v>15</v>
      </c>
      <c r="T44" s="212">
        <v>15</v>
      </c>
      <c r="U44" s="212">
        <v>15</v>
      </c>
    </row>
    <row r="45" spans="1:21" ht="13" customHeight="1" x14ac:dyDescent="0.25">
      <c r="A45" s="407" t="s">
        <v>250</v>
      </c>
      <c r="B45" s="207" t="s">
        <v>11</v>
      </c>
      <c r="C45" s="213">
        <v>4175</v>
      </c>
      <c r="D45" s="213">
        <v>4535</v>
      </c>
      <c r="E45" s="213">
        <v>4635</v>
      </c>
      <c r="F45" s="213">
        <v>4650</v>
      </c>
      <c r="G45" s="213">
        <v>4805</v>
      </c>
      <c r="H45" s="213">
        <v>4800</v>
      </c>
      <c r="I45" s="213">
        <v>4390</v>
      </c>
      <c r="J45" s="213">
        <v>3990</v>
      </c>
      <c r="K45" s="213">
        <v>3850</v>
      </c>
      <c r="M45" s="213">
        <v>40</v>
      </c>
      <c r="N45" s="213">
        <v>35</v>
      </c>
      <c r="O45" s="213">
        <v>40</v>
      </c>
      <c r="P45" s="213">
        <v>45</v>
      </c>
      <c r="Q45" s="213">
        <v>50</v>
      </c>
      <c r="R45" s="213">
        <v>60</v>
      </c>
      <c r="S45" s="213">
        <v>50</v>
      </c>
      <c r="T45" s="213">
        <v>45</v>
      </c>
      <c r="U45" s="213">
        <v>45</v>
      </c>
    </row>
    <row r="46" spans="1:21" ht="13" customHeight="1" x14ac:dyDescent="0.25">
      <c r="A46" s="407" t="s">
        <v>250</v>
      </c>
      <c r="B46" s="207" t="s">
        <v>12</v>
      </c>
      <c r="C46" s="213">
        <v>100</v>
      </c>
      <c r="D46" s="213">
        <v>100</v>
      </c>
      <c r="E46" s="213">
        <v>105</v>
      </c>
      <c r="F46" s="213">
        <v>105</v>
      </c>
      <c r="G46" s="213">
        <v>125</v>
      </c>
      <c r="H46" s="213">
        <v>120</v>
      </c>
      <c r="I46" s="213">
        <v>125</v>
      </c>
      <c r="J46" s="213">
        <v>130</v>
      </c>
      <c r="K46" s="213">
        <v>125</v>
      </c>
      <c r="M46" s="213" t="s">
        <v>266</v>
      </c>
      <c r="N46" s="213">
        <v>0</v>
      </c>
      <c r="O46" s="213">
        <v>0</v>
      </c>
      <c r="P46" s="213">
        <v>0</v>
      </c>
      <c r="Q46" s="213">
        <v>0</v>
      </c>
      <c r="R46" s="213">
        <v>5</v>
      </c>
      <c r="S46" s="213">
        <v>5</v>
      </c>
      <c r="T46" s="213">
        <v>5</v>
      </c>
      <c r="U46" s="213">
        <v>5</v>
      </c>
    </row>
    <row r="47" spans="1:21" ht="13" customHeight="1" x14ac:dyDescent="0.25">
      <c r="A47" s="407" t="s">
        <v>250</v>
      </c>
      <c r="B47" s="207" t="s">
        <v>91</v>
      </c>
      <c r="C47" s="213">
        <v>225</v>
      </c>
      <c r="D47" s="213">
        <v>275</v>
      </c>
      <c r="E47" s="213">
        <v>270</v>
      </c>
      <c r="F47" s="213">
        <v>270</v>
      </c>
      <c r="G47" s="213">
        <v>280</v>
      </c>
      <c r="H47" s="213">
        <v>305</v>
      </c>
      <c r="I47" s="213">
        <v>325</v>
      </c>
      <c r="J47" s="213">
        <v>330</v>
      </c>
      <c r="K47" s="213">
        <v>320</v>
      </c>
      <c r="M47" s="213">
        <v>5</v>
      </c>
      <c r="N47" s="213">
        <v>5</v>
      </c>
      <c r="O47" s="213">
        <v>5</v>
      </c>
      <c r="P47" s="213">
        <v>5</v>
      </c>
      <c r="Q47" s="213">
        <v>5</v>
      </c>
      <c r="R47" s="213">
        <v>5</v>
      </c>
      <c r="S47" s="213">
        <v>5</v>
      </c>
      <c r="T47" s="213">
        <v>5</v>
      </c>
      <c r="U47" s="213">
        <v>5</v>
      </c>
    </row>
    <row r="48" spans="1:21" ht="13" customHeight="1" x14ac:dyDescent="0.25">
      <c r="A48" s="407" t="s">
        <v>250</v>
      </c>
      <c r="B48" s="207" t="s">
        <v>59</v>
      </c>
      <c r="C48" s="213">
        <v>1710</v>
      </c>
      <c r="D48" s="213">
        <v>1770</v>
      </c>
      <c r="E48" s="213">
        <v>1815</v>
      </c>
      <c r="F48" s="213">
        <v>1850</v>
      </c>
      <c r="G48" s="213">
        <v>1930</v>
      </c>
      <c r="H48" s="213">
        <v>1975</v>
      </c>
      <c r="I48" s="213">
        <v>1955</v>
      </c>
      <c r="J48" s="213">
        <v>2025</v>
      </c>
      <c r="K48" s="213">
        <v>1990</v>
      </c>
      <c r="M48" s="213">
        <v>10</v>
      </c>
      <c r="N48" s="213">
        <v>10</v>
      </c>
      <c r="O48" s="213">
        <v>10</v>
      </c>
      <c r="P48" s="213">
        <v>15</v>
      </c>
      <c r="Q48" s="213">
        <v>15</v>
      </c>
      <c r="R48" s="213">
        <v>15</v>
      </c>
      <c r="S48" s="213">
        <v>10</v>
      </c>
      <c r="T48" s="213">
        <v>10</v>
      </c>
      <c r="U48" s="213">
        <v>10</v>
      </c>
    </row>
    <row r="49" spans="1:21" ht="13" customHeight="1" x14ac:dyDescent="0.25">
      <c r="A49" s="407" t="s">
        <v>250</v>
      </c>
      <c r="B49" s="207" t="s">
        <v>90</v>
      </c>
      <c r="C49" s="213">
        <v>2905</v>
      </c>
      <c r="D49" s="213">
        <v>3155</v>
      </c>
      <c r="E49" s="213">
        <v>3295</v>
      </c>
      <c r="F49" s="213">
        <v>3310</v>
      </c>
      <c r="G49" s="213">
        <v>3400</v>
      </c>
      <c r="H49" s="213">
        <v>3425</v>
      </c>
      <c r="I49" s="213">
        <v>3045</v>
      </c>
      <c r="J49" s="213">
        <v>2645</v>
      </c>
      <c r="K49" s="213">
        <v>2575</v>
      </c>
      <c r="M49" s="213">
        <v>25</v>
      </c>
      <c r="N49" s="213">
        <v>25</v>
      </c>
      <c r="O49" s="213">
        <v>30</v>
      </c>
      <c r="P49" s="213">
        <v>25</v>
      </c>
      <c r="Q49" s="213">
        <v>30</v>
      </c>
      <c r="R49" s="213">
        <v>25</v>
      </c>
      <c r="S49" s="213">
        <v>25</v>
      </c>
      <c r="T49" s="213">
        <v>20</v>
      </c>
      <c r="U49" s="213">
        <v>20</v>
      </c>
    </row>
    <row r="50" spans="1:21" ht="13" customHeight="1" x14ac:dyDescent="0.3">
      <c r="A50" s="215" t="s">
        <v>250</v>
      </c>
      <c r="B50" s="409" t="s">
        <v>184</v>
      </c>
      <c r="C50" s="216">
        <v>9285</v>
      </c>
      <c r="D50" s="216">
        <v>10015</v>
      </c>
      <c r="E50" s="216">
        <v>10320</v>
      </c>
      <c r="F50" s="216">
        <v>10390</v>
      </c>
      <c r="G50" s="216">
        <v>10750</v>
      </c>
      <c r="H50" s="216">
        <v>10840</v>
      </c>
      <c r="I50" s="216">
        <v>10055</v>
      </c>
      <c r="J50" s="216">
        <v>9370</v>
      </c>
      <c r="K50" s="216">
        <v>9115</v>
      </c>
      <c r="L50" s="399"/>
      <c r="M50" s="216">
        <v>95</v>
      </c>
      <c r="N50" s="216">
        <v>95</v>
      </c>
      <c r="O50" s="216">
        <v>105</v>
      </c>
      <c r="P50" s="216">
        <v>105</v>
      </c>
      <c r="Q50" s="216">
        <v>120</v>
      </c>
      <c r="R50" s="216">
        <v>130</v>
      </c>
      <c r="S50" s="216">
        <v>110</v>
      </c>
      <c r="T50" s="216">
        <v>100</v>
      </c>
      <c r="U50" s="216">
        <v>100</v>
      </c>
    </row>
    <row r="51" spans="1:21" ht="13" customHeight="1" x14ac:dyDescent="0.25">
      <c r="A51" s="407" t="s">
        <v>196</v>
      </c>
      <c r="B51" s="207" t="s">
        <v>10</v>
      </c>
      <c r="C51" s="212">
        <v>40</v>
      </c>
      <c r="D51" s="212">
        <v>45</v>
      </c>
      <c r="E51" s="212">
        <v>45</v>
      </c>
      <c r="F51" s="212">
        <v>45</v>
      </c>
      <c r="G51" s="212">
        <v>40</v>
      </c>
      <c r="H51" s="212">
        <v>40</v>
      </c>
      <c r="I51" s="212">
        <v>40</v>
      </c>
      <c r="J51" s="212">
        <v>40</v>
      </c>
      <c r="K51" s="212">
        <v>45</v>
      </c>
      <c r="M51" s="212">
        <v>10</v>
      </c>
      <c r="N51" s="212">
        <v>15</v>
      </c>
      <c r="O51" s="212">
        <v>15</v>
      </c>
      <c r="P51" s="212">
        <v>15</v>
      </c>
      <c r="Q51" s="212">
        <v>15</v>
      </c>
      <c r="R51" s="212">
        <v>15</v>
      </c>
      <c r="S51" s="212">
        <v>15</v>
      </c>
      <c r="T51" s="212">
        <v>15</v>
      </c>
      <c r="U51" s="212">
        <v>15</v>
      </c>
    </row>
    <row r="52" spans="1:21" ht="13" customHeight="1" x14ac:dyDescent="0.25">
      <c r="A52" s="407" t="s">
        <v>196</v>
      </c>
      <c r="B52" s="207" t="s">
        <v>11</v>
      </c>
      <c r="C52" s="213">
        <v>130</v>
      </c>
      <c r="D52" s="213">
        <v>140</v>
      </c>
      <c r="E52" s="213">
        <v>130</v>
      </c>
      <c r="F52" s="213">
        <v>130</v>
      </c>
      <c r="G52" s="213">
        <v>130</v>
      </c>
      <c r="H52" s="213">
        <v>125</v>
      </c>
      <c r="I52" s="213">
        <v>110</v>
      </c>
      <c r="J52" s="213">
        <v>115</v>
      </c>
      <c r="K52" s="213">
        <v>115</v>
      </c>
      <c r="M52" s="213">
        <v>60</v>
      </c>
      <c r="N52" s="213">
        <v>60</v>
      </c>
      <c r="O52" s="213">
        <v>55</v>
      </c>
      <c r="P52" s="213">
        <v>55</v>
      </c>
      <c r="Q52" s="213">
        <v>60</v>
      </c>
      <c r="R52" s="213">
        <v>50</v>
      </c>
      <c r="S52" s="213">
        <v>55</v>
      </c>
      <c r="T52" s="213">
        <v>45</v>
      </c>
      <c r="U52" s="213">
        <v>45</v>
      </c>
    </row>
    <row r="53" spans="1:21" ht="13" customHeight="1" x14ac:dyDescent="0.25">
      <c r="A53" s="407" t="s">
        <v>196</v>
      </c>
      <c r="B53" s="207" t="s">
        <v>12</v>
      </c>
      <c r="C53" s="213">
        <v>0</v>
      </c>
      <c r="D53" s="213">
        <v>0</v>
      </c>
      <c r="E53" s="213">
        <v>0</v>
      </c>
      <c r="F53" s="213">
        <v>0</v>
      </c>
      <c r="G53" s="213">
        <v>0</v>
      </c>
      <c r="H53" s="213">
        <v>0</v>
      </c>
      <c r="I53" s="213">
        <v>0</v>
      </c>
      <c r="J53" s="213">
        <v>5</v>
      </c>
      <c r="K53" s="213">
        <v>5</v>
      </c>
      <c r="M53" s="213" t="s">
        <v>266</v>
      </c>
      <c r="N53" s="213">
        <v>0</v>
      </c>
      <c r="O53" s="213">
        <v>0</v>
      </c>
      <c r="P53" s="213">
        <v>0</v>
      </c>
      <c r="Q53" s="213">
        <v>0</v>
      </c>
      <c r="R53" s="213">
        <v>0</v>
      </c>
      <c r="S53" s="213">
        <v>0</v>
      </c>
      <c r="T53" s="213">
        <v>0</v>
      </c>
      <c r="U53" s="213">
        <v>0</v>
      </c>
    </row>
    <row r="54" spans="1:21" ht="13" customHeight="1" x14ac:dyDescent="0.25">
      <c r="A54" s="407" t="s">
        <v>196</v>
      </c>
      <c r="B54" s="207" t="s">
        <v>91</v>
      </c>
      <c r="C54" s="213">
        <v>10</v>
      </c>
      <c r="D54" s="213">
        <v>10</v>
      </c>
      <c r="E54" s="213">
        <v>10</v>
      </c>
      <c r="F54" s="213">
        <v>15</v>
      </c>
      <c r="G54" s="213">
        <v>15</v>
      </c>
      <c r="H54" s="213">
        <v>15</v>
      </c>
      <c r="I54" s="213">
        <v>15</v>
      </c>
      <c r="J54" s="213">
        <v>15</v>
      </c>
      <c r="K54" s="213">
        <v>15</v>
      </c>
      <c r="M54" s="213">
        <v>0</v>
      </c>
      <c r="N54" s="213">
        <v>5</v>
      </c>
      <c r="O54" s="213">
        <v>5</v>
      </c>
      <c r="P54" s="213">
        <v>5</v>
      </c>
      <c r="Q54" s="213">
        <v>5</v>
      </c>
      <c r="R54" s="213">
        <v>5</v>
      </c>
      <c r="S54" s="213">
        <v>5</v>
      </c>
      <c r="T54" s="213">
        <v>5</v>
      </c>
      <c r="U54" s="213">
        <v>5</v>
      </c>
    </row>
    <row r="55" spans="1:21" ht="13" customHeight="1" x14ac:dyDescent="0.25">
      <c r="A55" s="407" t="s">
        <v>196</v>
      </c>
      <c r="B55" s="207" t="s">
        <v>59</v>
      </c>
      <c r="C55" s="213">
        <v>95</v>
      </c>
      <c r="D55" s="213">
        <v>100</v>
      </c>
      <c r="E55" s="213">
        <v>90</v>
      </c>
      <c r="F55" s="213">
        <v>100</v>
      </c>
      <c r="G55" s="213">
        <v>100</v>
      </c>
      <c r="H55" s="213">
        <v>95</v>
      </c>
      <c r="I55" s="213">
        <v>95</v>
      </c>
      <c r="J55" s="213">
        <v>100</v>
      </c>
      <c r="K55" s="213">
        <v>95</v>
      </c>
      <c r="M55" s="213">
        <v>15</v>
      </c>
      <c r="N55" s="213">
        <v>15</v>
      </c>
      <c r="O55" s="213">
        <v>15</v>
      </c>
      <c r="P55" s="213">
        <v>15</v>
      </c>
      <c r="Q55" s="213">
        <v>10</v>
      </c>
      <c r="R55" s="213">
        <v>15</v>
      </c>
      <c r="S55" s="213">
        <v>15</v>
      </c>
      <c r="T55" s="213">
        <v>15</v>
      </c>
      <c r="U55" s="213">
        <v>15</v>
      </c>
    </row>
    <row r="56" spans="1:21" ht="13" customHeight="1" x14ac:dyDescent="0.25">
      <c r="A56" s="407" t="s">
        <v>196</v>
      </c>
      <c r="B56" s="207" t="s">
        <v>90</v>
      </c>
      <c r="C56" s="213">
        <v>65</v>
      </c>
      <c r="D56" s="213">
        <v>65</v>
      </c>
      <c r="E56" s="213">
        <v>75</v>
      </c>
      <c r="F56" s="213">
        <v>65</v>
      </c>
      <c r="G56" s="213">
        <v>65</v>
      </c>
      <c r="H56" s="213">
        <v>65</v>
      </c>
      <c r="I56" s="213">
        <v>55</v>
      </c>
      <c r="J56" s="213">
        <v>55</v>
      </c>
      <c r="K56" s="213">
        <v>55</v>
      </c>
      <c r="M56" s="213">
        <v>20</v>
      </c>
      <c r="N56" s="213">
        <v>20</v>
      </c>
      <c r="O56" s="213">
        <v>20</v>
      </c>
      <c r="P56" s="213">
        <v>20</v>
      </c>
      <c r="Q56" s="213">
        <v>25</v>
      </c>
      <c r="R56" s="213">
        <v>25</v>
      </c>
      <c r="S56" s="213">
        <v>20</v>
      </c>
      <c r="T56" s="213">
        <v>20</v>
      </c>
      <c r="U56" s="213">
        <v>20</v>
      </c>
    </row>
    <row r="57" spans="1:21" ht="13" customHeight="1" x14ac:dyDescent="0.3">
      <c r="A57" s="215" t="s">
        <v>196</v>
      </c>
      <c r="B57" s="409" t="s">
        <v>184</v>
      </c>
      <c r="C57" s="216">
        <v>340</v>
      </c>
      <c r="D57" s="216">
        <v>355</v>
      </c>
      <c r="E57" s="216">
        <v>350</v>
      </c>
      <c r="F57" s="216">
        <v>355</v>
      </c>
      <c r="G57" s="216">
        <v>350</v>
      </c>
      <c r="H57" s="216">
        <v>345</v>
      </c>
      <c r="I57" s="216">
        <v>320</v>
      </c>
      <c r="J57" s="216">
        <v>330</v>
      </c>
      <c r="K57" s="216">
        <v>330</v>
      </c>
      <c r="L57" s="399"/>
      <c r="M57" s="216">
        <v>110</v>
      </c>
      <c r="N57" s="216">
        <v>110</v>
      </c>
      <c r="O57" s="216">
        <v>115</v>
      </c>
      <c r="P57" s="216">
        <v>110</v>
      </c>
      <c r="Q57" s="216">
        <v>115</v>
      </c>
      <c r="R57" s="216">
        <v>115</v>
      </c>
      <c r="S57" s="216">
        <v>115</v>
      </c>
      <c r="T57" s="216">
        <v>100</v>
      </c>
      <c r="U57" s="216">
        <v>105</v>
      </c>
    </row>
    <row r="58" spans="1:21" ht="13" customHeight="1" x14ac:dyDescent="0.25">
      <c r="A58" s="407" t="s">
        <v>304</v>
      </c>
      <c r="B58" s="207" t="s">
        <v>10</v>
      </c>
      <c r="C58" s="212">
        <v>170</v>
      </c>
      <c r="D58" s="212">
        <v>165</v>
      </c>
      <c r="E58" s="212">
        <v>165</v>
      </c>
      <c r="F58" s="212">
        <v>160</v>
      </c>
      <c r="G58" s="212">
        <v>155</v>
      </c>
      <c r="H58" s="212">
        <v>155</v>
      </c>
      <c r="I58" s="212">
        <v>150</v>
      </c>
      <c r="J58" s="212">
        <v>150</v>
      </c>
      <c r="K58" s="212">
        <v>150</v>
      </c>
      <c r="M58" s="212">
        <v>1850</v>
      </c>
      <c r="N58" s="212">
        <v>1825</v>
      </c>
      <c r="O58" s="212">
        <v>1820</v>
      </c>
      <c r="P58" s="212">
        <v>1805</v>
      </c>
      <c r="Q58" s="212">
        <v>1815</v>
      </c>
      <c r="R58" s="212">
        <v>1800</v>
      </c>
      <c r="S58" s="212">
        <v>1790</v>
      </c>
      <c r="T58" s="212">
        <v>1810</v>
      </c>
      <c r="U58" s="212">
        <v>1780</v>
      </c>
    </row>
    <row r="59" spans="1:21" ht="13" customHeight="1" x14ac:dyDescent="0.25">
      <c r="A59" s="407" t="s">
        <v>304</v>
      </c>
      <c r="B59" s="207" t="s">
        <v>11</v>
      </c>
      <c r="C59" s="213">
        <v>245</v>
      </c>
      <c r="D59" s="213">
        <v>235</v>
      </c>
      <c r="E59" s="213">
        <v>245</v>
      </c>
      <c r="F59" s="213">
        <v>250</v>
      </c>
      <c r="G59" s="213">
        <v>245</v>
      </c>
      <c r="H59" s="213">
        <v>235</v>
      </c>
      <c r="I59" s="213">
        <v>230</v>
      </c>
      <c r="J59" s="213">
        <v>220</v>
      </c>
      <c r="K59" s="213">
        <v>220</v>
      </c>
      <c r="M59" s="213">
        <v>205</v>
      </c>
      <c r="N59" s="213">
        <v>215</v>
      </c>
      <c r="O59" s="213">
        <v>230</v>
      </c>
      <c r="P59" s="213">
        <v>235</v>
      </c>
      <c r="Q59" s="213">
        <v>250</v>
      </c>
      <c r="R59" s="213">
        <v>240</v>
      </c>
      <c r="S59" s="213">
        <v>230</v>
      </c>
      <c r="T59" s="213">
        <v>215</v>
      </c>
      <c r="U59" s="213">
        <v>210</v>
      </c>
    </row>
    <row r="60" spans="1:21" ht="13" customHeight="1" x14ac:dyDescent="0.25">
      <c r="A60" s="407" t="s">
        <v>304</v>
      </c>
      <c r="B60" s="207" t="s">
        <v>12</v>
      </c>
      <c r="C60" s="213">
        <v>5</v>
      </c>
      <c r="D60" s="213">
        <v>5</v>
      </c>
      <c r="E60" s="213">
        <v>5</v>
      </c>
      <c r="F60" s="213">
        <v>5</v>
      </c>
      <c r="G60" s="213">
        <v>5</v>
      </c>
      <c r="H60" s="213">
        <v>5</v>
      </c>
      <c r="I60" s="213">
        <v>0</v>
      </c>
      <c r="J60" s="213">
        <v>0</v>
      </c>
      <c r="K60" s="213">
        <v>5</v>
      </c>
      <c r="M60" s="213">
        <v>5</v>
      </c>
      <c r="N60" s="213">
        <v>0</v>
      </c>
      <c r="O60" s="213">
        <v>5</v>
      </c>
      <c r="P60" s="213">
        <v>5</v>
      </c>
      <c r="Q60" s="213">
        <v>5</v>
      </c>
      <c r="R60" s="213">
        <v>5</v>
      </c>
      <c r="S60" s="213">
        <v>5</v>
      </c>
      <c r="T60" s="213">
        <v>5</v>
      </c>
      <c r="U60" s="213">
        <v>5</v>
      </c>
    </row>
    <row r="61" spans="1:21" ht="13" customHeight="1" x14ac:dyDescent="0.25">
      <c r="A61" s="407" t="s">
        <v>304</v>
      </c>
      <c r="B61" s="207" t="s">
        <v>91</v>
      </c>
      <c r="C61" s="213">
        <v>25</v>
      </c>
      <c r="D61" s="213">
        <v>20</v>
      </c>
      <c r="E61" s="213">
        <v>25</v>
      </c>
      <c r="F61" s="213">
        <v>25</v>
      </c>
      <c r="G61" s="213">
        <v>20</v>
      </c>
      <c r="H61" s="213">
        <v>25</v>
      </c>
      <c r="I61" s="213">
        <v>25</v>
      </c>
      <c r="J61" s="213">
        <v>25</v>
      </c>
      <c r="K61" s="213">
        <v>25</v>
      </c>
      <c r="M61" s="213">
        <v>40</v>
      </c>
      <c r="N61" s="213">
        <v>50</v>
      </c>
      <c r="O61" s="213">
        <v>50</v>
      </c>
      <c r="P61" s="213">
        <v>55</v>
      </c>
      <c r="Q61" s="213">
        <v>55</v>
      </c>
      <c r="R61" s="213">
        <v>55</v>
      </c>
      <c r="S61" s="213">
        <v>55</v>
      </c>
      <c r="T61" s="213">
        <v>55</v>
      </c>
      <c r="U61" s="213">
        <v>60</v>
      </c>
    </row>
    <row r="62" spans="1:21" ht="13" customHeight="1" x14ac:dyDescent="0.25">
      <c r="A62" s="407" t="s">
        <v>304</v>
      </c>
      <c r="B62" s="207" t="s">
        <v>59</v>
      </c>
      <c r="C62" s="213">
        <v>340</v>
      </c>
      <c r="D62" s="213">
        <v>335</v>
      </c>
      <c r="E62" s="213">
        <v>340</v>
      </c>
      <c r="F62" s="213">
        <v>340</v>
      </c>
      <c r="G62" s="213">
        <v>350</v>
      </c>
      <c r="H62" s="213">
        <v>345</v>
      </c>
      <c r="I62" s="213">
        <v>340</v>
      </c>
      <c r="J62" s="213">
        <v>350</v>
      </c>
      <c r="K62" s="213">
        <v>350</v>
      </c>
      <c r="M62" s="213">
        <v>260</v>
      </c>
      <c r="N62" s="213">
        <v>265</v>
      </c>
      <c r="O62" s="213">
        <v>270</v>
      </c>
      <c r="P62" s="213">
        <v>260</v>
      </c>
      <c r="Q62" s="213">
        <v>260</v>
      </c>
      <c r="R62" s="213">
        <v>260</v>
      </c>
      <c r="S62" s="213">
        <v>255</v>
      </c>
      <c r="T62" s="213">
        <v>260</v>
      </c>
      <c r="U62" s="213">
        <v>260</v>
      </c>
    </row>
    <row r="63" spans="1:21" ht="13" customHeight="1" x14ac:dyDescent="0.25">
      <c r="A63" s="407" t="s">
        <v>304</v>
      </c>
      <c r="B63" s="207" t="s">
        <v>90</v>
      </c>
      <c r="C63" s="213">
        <v>95</v>
      </c>
      <c r="D63" s="213">
        <v>90</v>
      </c>
      <c r="E63" s="213">
        <v>90</v>
      </c>
      <c r="F63" s="213">
        <v>90</v>
      </c>
      <c r="G63" s="213">
        <v>90</v>
      </c>
      <c r="H63" s="213">
        <v>85</v>
      </c>
      <c r="I63" s="213">
        <v>90</v>
      </c>
      <c r="J63" s="213">
        <v>85</v>
      </c>
      <c r="K63" s="213">
        <v>90</v>
      </c>
      <c r="M63" s="213">
        <v>110</v>
      </c>
      <c r="N63" s="213">
        <v>100</v>
      </c>
      <c r="O63" s="213">
        <v>95</v>
      </c>
      <c r="P63" s="213">
        <v>100</v>
      </c>
      <c r="Q63" s="213">
        <v>100</v>
      </c>
      <c r="R63" s="213">
        <v>115</v>
      </c>
      <c r="S63" s="213">
        <v>110</v>
      </c>
      <c r="T63" s="213">
        <v>115</v>
      </c>
      <c r="U63" s="213">
        <v>120</v>
      </c>
    </row>
    <row r="64" spans="1:21" ht="13" customHeight="1" x14ac:dyDescent="0.3">
      <c r="A64" s="215" t="s">
        <v>304</v>
      </c>
      <c r="B64" s="409" t="s">
        <v>184</v>
      </c>
      <c r="C64" s="216">
        <v>875</v>
      </c>
      <c r="D64" s="216">
        <v>855</v>
      </c>
      <c r="E64" s="216">
        <v>870</v>
      </c>
      <c r="F64" s="216">
        <v>865</v>
      </c>
      <c r="G64" s="216">
        <v>865</v>
      </c>
      <c r="H64" s="216">
        <v>850</v>
      </c>
      <c r="I64" s="216">
        <v>835</v>
      </c>
      <c r="J64" s="216">
        <v>830</v>
      </c>
      <c r="K64" s="216">
        <v>835</v>
      </c>
      <c r="L64" s="399"/>
      <c r="M64" s="216">
        <v>2470</v>
      </c>
      <c r="N64" s="216">
        <v>2460</v>
      </c>
      <c r="O64" s="216">
        <v>2470</v>
      </c>
      <c r="P64" s="216">
        <v>2455</v>
      </c>
      <c r="Q64" s="216">
        <v>2485</v>
      </c>
      <c r="R64" s="216">
        <v>2475</v>
      </c>
      <c r="S64" s="216">
        <v>2445</v>
      </c>
      <c r="T64" s="216">
        <v>2465</v>
      </c>
      <c r="U64" s="216">
        <v>2430</v>
      </c>
    </row>
    <row r="65" spans="1:21" ht="13" customHeight="1" x14ac:dyDescent="0.25">
      <c r="A65" s="407" t="s">
        <v>197</v>
      </c>
      <c r="B65" s="207" t="s">
        <v>10</v>
      </c>
      <c r="C65" s="212">
        <v>30</v>
      </c>
      <c r="D65" s="212">
        <v>30</v>
      </c>
      <c r="E65" s="212">
        <v>30</v>
      </c>
      <c r="F65" s="212">
        <v>25</v>
      </c>
      <c r="G65" s="212">
        <v>25</v>
      </c>
      <c r="H65" s="212">
        <v>30</v>
      </c>
      <c r="I65" s="212">
        <v>30</v>
      </c>
      <c r="J65" s="212">
        <v>30</v>
      </c>
      <c r="K65" s="212">
        <v>30</v>
      </c>
      <c r="M65" s="212">
        <v>5</v>
      </c>
      <c r="N65" s="212">
        <v>5</v>
      </c>
      <c r="O65" s="212">
        <v>5</v>
      </c>
      <c r="P65" s="212">
        <v>0</v>
      </c>
      <c r="Q65" s="212">
        <v>0</v>
      </c>
      <c r="R65" s="212">
        <v>0</v>
      </c>
      <c r="S65" s="212">
        <v>5</v>
      </c>
      <c r="T65" s="212">
        <v>0</v>
      </c>
      <c r="U65" s="212">
        <v>0</v>
      </c>
    </row>
    <row r="66" spans="1:21" ht="13" customHeight="1" x14ac:dyDescent="0.25">
      <c r="A66" s="407" t="s">
        <v>197</v>
      </c>
      <c r="B66" s="207" t="s">
        <v>11</v>
      </c>
      <c r="C66" s="213">
        <v>440</v>
      </c>
      <c r="D66" s="213">
        <v>470</v>
      </c>
      <c r="E66" s="213">
        <v>480</v>
      </c>
      <c r="F66" s="213">
        <v>480</v>
      </c>
      <c r="G66" s="213">
        <v>495</v>
      </c>
      <c r="H66" s="213">
        <v>500</v>
      </c>
      <c r="I66" s="213">
        <v>505</v>
      </c>
      <c r="J66" s="213">
        <v>495</v>
      </c>
      <c r="K66" s="213">
        <v>465</v>
      </c>
      <c r="M66" s="213">
        <v>5</v>
      </c>
      <c r="N66" s="213">
        <v>5</v>
      </c>
      <c r="O66" s="213">
        <v>5</v>
      </c>
      <c r="P66" s="213">
        <v>5</v>
      </c>
      <c r="Q66" s="213">
        <v>5</v>
      </c>
      <c r="R66" s="213">
        <v>5</v>
      </c>
      <c r="S66" s="213">
        <v>5</v>
      </c>
      <c r="T66" s="213">
        <v>5</v>
      </c>
      <c r="U66" s="213">
        <v>5</v>
      </c>
    </row>
    <row r="67" spans="1:21" ht="13" customHeight="1" x14ac:dyDescent="0.25">
      <c r="A67" s="407" t="s">
        <v>197</v>
      </c>
      <c r="B67" s="207" t="s">
        <v>12</v>
      </c>
      <c r="C67" s="213">
        <v>20</v>
      </c>
      <c r="D67" s="213">
        <v>20</v>
      </c>
      <c r="E67" s="213">
        <v>20</v>
      </c>
      <c r="F67" s="213">
        <v>15</v>
      </c>
      <c r="G67" s="213">
        <v>20</v>
      </c>
      <c r="H67" s="213">
        <v>20</v>
      </c>
      <c r="I67" s="213">
        <v>15</v>
      </c>
      <c r="J67" s="213">
        <v>20</v>
      </c>
      <c r="K67" s="213">
        <v>15</v>
      </c>
      <c r="M67" s="213">
        <v>0</v>
      </c>
      <c r="N67" s="213">
        <v>0</v>
      </c>
      <c r="O67" s="213">
        <v>0</v>
      </c>
      <c r="P67" s="213">
        <v>0</v>
      </c>
      <c r="Q67" s="213">
        <v>0</v>
      </c>
      <c r="R67" s="213">
        <v>0</v>
      </c>
      <c r="S67" s="213">
        <v>0</v>
      </c>
      <c r="T67" s="213">
        <v>0</v>
      </c>
      <c r="U67" s="213">
        <v>0</v>
      </c>
    </row>
    <row r="68" spans="1:21" ht="13" customHeight="1" x14ac:dyDescent="0.25">
      <c r="A68" s="407" t="s">
        <v>197</v>
      </c>
      <c r="B68" s="207" t="s">
        <v>91</v>
      </c>
      <c r="C68" s="213">
        <v>70</v>
      </c>
      <c r="D68" s="213">
        <v>65</v>
      </c>
      <c r="E68" s="213">
        <v>70</v>
      </c>
      <c r="F68" s="213">
        <v>70</v>
      </c>
      <c r="G68" s="213">
        <v>60</v>
      </c>
      <c r="H68" s="213">
        <v>60</v>
      </c>
      <c r="I68" s="213">
        <v>60</v>
      </c>
      <c r="J68" s="213">
        <v>55</v>
      </c>
      <c r="K68" s="213">
        <v>55</v>
      </c>
      <c r="M68" s="213">
        <v>5</v>
      </c>
      <c r="N68" s="213">
        <v>5</v>
      </c>
      <c r="O68" s="213">
        <v>0</v>
      </c>
      <c r="P68" s="213">
        <v>0</v>
      </c>
      <c r="Q68" s="213">
        <v>0</v>
      </c>
      <c r="R68" s="213">
        <v>0</v>
      </c>
      <c r="S68" s="213">
        <v>0</v>
      </c>
      <c r="T68" s="213">
        <v>0</v>
      </c>
      <c r="U68" s="213">
        <v>0</v>
      </c>
    </row>
    <row r="69" spans="1:21" ht="13" customHeight="1" x14ac:dyDescent="0.25">
      <c r="A69" s="407" t="s">
        <v>197</v>
      </c>
      <c r="B69" s="207" t="s">
        <v>59</v>
      </c>
      <c r="C69" s="213">
        <v>370</v>
      </c>
      <c r="D69" s="213">
        <v>370</v>
      </c>
      <c r="E69" s="213">
        <v>370</v>
      </c>
      <c r="F69" s="213">
        <v>370</v>
      </c>
      <c r="G69" s="213">
        <v>385</v>
      </c>
      <c r="H69" s="213">
        <v>405</v>
      </c>
      <c r="I69" s="213">
        <v>380</v>
      </c>
      <c r="J69" s="213">
        <v>400</v>
      </c>
      <c r="K69" s="213">
        <v>400</v>
      </c>
      <c r="M69" s="213" t="s">
        <v>266</v>
      </c>
      <c r="N69" s="213" t="s">
        <v>266</v>
      </c>
      <c r="O69" s="213" t="s">
        <v>266</v>
      </c>
      <c r="P69" s="213" t="s">
        <v>266</v>
      </c>
      <c r="Q69" s="213">
        <v>0</v>
      </c>
      <c r="R69" s="213">
        <v>0</v>
      </c>
      <c r="S69" s="213">
        <v>0</v>
      </c>
      <c r="T69" s="213">
        <v>0</v>
      </c>
      <c r="U69" s="213">
        <v>5</v>
      </c>
    </row>
    <row r="70" spans="1:21" ht="13" customHeight="1" x14ac:dyDescent="0.25">
      <c r="A70" s="407" t="s">
        <v>197</v>
      </c>
      <c r="B70" s="207" t="s">
        <v>90</v>
      </c>
      <c r="C70" s="213">
        <v>270</v>
      </c>
      <c r="D70" s="213">
        <v>260</v>
      </c>
      <c r="E70" s="213">
        <v>255</v>
      </c>
      <c r="F70" s="213">
        <v>235</v>
      </c>
      <c r="G70" s="213">
        <v>230</v>
      </c>
      <c r="H70" s="213">
        <v>235</v>
      </c>
      <c r="I70" s="213">
        <v>255</v>
      </c>
      <c r="J70" s="213">
        <v>245</v>
      </c>
      <c r="K70" s="213">
        <v>235</v>
      </c>
      <c r="M70" s="213">
        <v>0</v>
      </c>
      <c r="N70" s="213">
        <v>5</v>
      </c>
      <c r="O70" s="213">
        <v>5</v>
      </c>
      <c r="P70" s="213">
        <v>5</v>
      </c>
      <c r="Q70" s="213">
        <v>5</v>
      </c>
      <c r="R70" s="213">
        <v>5</v>
      </c>
      <c r="S70" s="213">
        <v>5</v>
      </c>
      <c r="T70" s="213">
        <v>5</v>
      </c>
      <c r="U70" s="213">
        <v>5</v>
      </c>
    </row>
    <row r="71" spans="1:21" ht="13" customHeight="1" x14ac:dyDescent="0.3">
      <c r="A71" s="215" t="s">
        <v>197</v>
      </c>
      <c r="B71" s="409" t="s">
        <v>184</v>
      </c>
      <c r="C71" s="216">
        <v>1195</v>
      </c>
      <c r="D71" s="216">
        <v>1210</v>
      </c>
      <c r="E71" s="216">
        <v>1225</v>
      </c>
      <c r="F71" s="216">
        <v>1200</v>
      </c>
      <c r="G71" s="216">
        <v>1215</v>
      </c>
      <c r="H71" s="216">
        <v>1245</v>
      </c>
      <c r="I71" s="216">
        <v>1245</v>
      </c>
      <c r="J71" s="216">
        <v>1245</v>
      </c>
      <c r="K71" s="216">
        <v>1205</v>
      </c>
      <c r="L71" s="399"/>
      <c r="M71" s="216">
        <v>15</v>
      </c>
      <c r="N71" s="216">
        <v>15</v>
      </c>
      <c r="O71" s="216">
        <v>15</v>
      </c>
      <c r="P71" s="216">
        <v>15</v>
      </c>
      <c r="Q71" s="216">
        <v>15</v>
      </c>
      <c r="R71" s="216">
        <v>15</v>
      </c>
      <c r="S71" s="216">
        <v>15</v>
      </c>
      <c r="T71" s="216">
        <v>15</v>
      </c>
      <c r="U71" s="216">
        <v>15</v>
      </c>
    </row>
    <row r="72" spans="1:21" ht="13" customHeight="1" x14ac:dyDescent="0.25">
      <c r="A72" s="407" t="s">
        <v>198</v>
      </c>
      <c r="B72" s="207" t="s">
        <v>10</v>
      </c>
      <c r="C72" s="212">
        <v>65</v>
      </c>
      <c r="D72" s="212">
        <v>60</v>
      </c>
      <c r="E72" s="212">
        <v>55</v>
      </c>
      <c r="F72" s="212">
        <v>60</v>
      </c>
      <c r="G72" s="212">
        <v>65</v>
      </c>
      <c r="H72" s="212">
        <v>55</v>
      </c>
      <c r="I72" s="212">
        <v>60</v>
      </c>
      <c r="J72" s="212">
        <v>55</v>
      </c>
      <c r="K72" s="212">
        <v>50</v>
      </c>
      <c r="M72" s="212">
        <v>405</v>
      </c>
      <c r="N72" s="212">
        <v>415</v>
      </c>
      <c r="O72" s="212">
        <v>410</v>
      </c>
      <c r="P72" s="212">
        <v>420</v>
      </c>
      <c r="Q72" s="212">
        <v>410</v>
      </c>
      <c r="R72" s="212">
        <v>400</v>
      </c>
      <c r="S72" s="212">
        <v>400</v>
      </c>
      <c r="T72" s="212">
        <v>405</v>
      </c>
      <c r="U72" s="212">
        <v>400</v>
      </c>
    </row>
    <row r="73" spans="1:21" ht="13" customHeight="1" x14ac:dyDescent="0.25">
      <c r="A73" s="407" t="s">
        <v>198</v>
      </c>
      <c r="B73" s="207" t="s">
        <v>11</v>
      </c>
      <c r="C73" s="213">
        <v>250</v>
      </c>
      <c r="D73" s="213">
        <v>275</v>
      </c>
      <c r="E73" s="213">
        <v>305</v>
      </c>
      <c r="F73" s="213">
        <v>310</v>
      </c>
      <c r="G73" s="213">
        <v>305</v>
      </c>
      <c r="H73" s="213">
        <v>315</v>
      </c>
      <c r="I73" s="213">
        <v>285</v>
      </c>
      <c r="J73" s="213">
        <v>275</v>
      </c>
      <c r="K73" s="213">
        <v>260</v>
      </c>
      <c r="M73" s="213">
        <v>85</v>
      </c>
      <c r="N73" s="213">
        <v>105</v>
      </c>
      <c r="O73" s="213">
        <v>100</v>
      </c>
      <c r="P73" s="213">
        <v>95</v>
      </c>
      <c r="Q73" s="213">
        <v>100</v>
      </c>
      <c r="R73" s="213">
        <v>110</v>
      </c>
      <c r="S73" s="213">
        <v>110</v>
      </c>
      <c r="T73" s="213">
        <v>90</v>
      </c>
      <c r="U73" s="213">
        <v>85</v>
      </c>
    </row>
    <row r="74" spans="1:21" ht="13" customHeight="1" x14ac:dyDescent="0.25">
      <c r="A74" s="407" t="s">
        <v>198</v>
      </c>
      <c r="B74" s="207" t="s">
        <v>12</v>
      </c>
      <c r="C74" s="213">
        <v>5</v>
      </c>
      <c r="D74" s="213">
        <v>5</v>
      </c>
      <c r="E74" s="213">
        <v>5</v>
      </c>
      <c r="F74" s="213">
        <v>5</v>
      </c>
      <c r="G74" s="213">
        <v>5</v>
      </c>
      <c r="H74" s="213">
        <v>5</v>
      </c>
      <c r="I74" s="213">
        <v>5</v>
      </c>
      <c r="J74" s="213">
        <v>5</v>
      </c>
      <c r="K74" s="213">
        <v>5</v>
      </c>
      <c r="M74" s="213">
        <v>5</v>
      </c>
      <c r="N74" s="213">
        <v>5</v>
      </c>
      <c r="O74" s="213">
        <v>0</v>
      </c>
      <c r="P74" s="213">
        <v>5</v>
      </c>
      <c r="Q74" s="213">
        <v>5</v>
      </c>
      <c r="R74" s="213">
        <v>5</v>
      </c>
      <c r="S74" s="213">
        <v>5</v>
      </c>
      <c r="T74" s="213">
        <v>5</v>
      </c>
      <c r="U74" s="213">
        <v>5</v>
      </c>
    </row>
    <row r="75" spans="1:21" ht="13" customHeight="1" x14ac:dyDescent="0.25">
      <c r="A75" s="407" t="s">
        <v>198</v>
      </c>
      <c r="B75" s="207" t="s">
        <v>91</v>
      </c>
      <c r="C75" s="213">
        <v>30</v>
      </c>
      <c r="D75" s="213">
        <v>30</v>
      </c>
      <c r="E75" s="213">
        <v>30</v>
      </c>
      <c r="F75" s="213">
        <v>25</v>
      </c>
      <c r="G75" s="213">
        <v>25</v>
      </c>
      <c r="H75" s="213">
        <v>30</v>
      </c>
      <c r="I75" s="213">
        <v>30</v>
      </c>
      <c r="J75" s="213">
        <v>25</v>
      </c>
      <c r="K75" s="213">
        <v>25</v>
      </c>
      <c r="M75" s="213">
        <v>20</v>
      </c>
      <c r="N75" s="213">
        <v>15</v>
      </c>
      <c r="O75" s="213">
        <v>20</v>
      </c>
      <c r="P75" s="213">
        <v>20</v>
      </c>
      <c r="Q75" s="213">
        <v>15</v>
      </c>
      <c r="R75" s="213">
        <v>15</v>
      </c>
      <c r="S75" s="213">
        <v>10</v>
      </c>
      <c r="T75" s="213">
        <v>10</v>
      </c>
      <c r="U75" s="213">
        <v>15</v>
      </c>
    </row>
    <row r="76" spans="1:21" ht="13" customHeight="1" x14ac:dyDescent="0.25">
      <c r="A76" s="407" t="s">
        <v>198</v>
      </c>
      <c r="B76" s="207" t="s">
        <v>59</v>
      </c>
      <c r="C76" s="213">
        <v>195</v>
      </c>
      <c r="D76" s="213">
        <v>200</v>
      </c>
      <c r="E76" s="213">
        <v>200</v>
      </c>
      <c r="F76" s="213">
        <v>210</v>
      </c>
      <c r="G76" s="213">
        <v>205</v>
      </c>
      <c r="H76" s="213">
        <v>210</v>
      </c>
      <c r="I76" s="213">
        <v>205</v>
      </c>
      <c r="J76" s="213">
        <v>215</v>
      </c>
      <c r="K76" s="213">
        <v>220</v>
      </c>
      <c r="M76" s="213">
        <v>70</v>
      </c>
      <c r="N76" s="213">
        <v>70</v>
      </c>
      <c r="O76" s="213">
        <v>70</v>
      </c>
      <c r="P76" s="213">
        <v>65</v>
      </c>
      <c r="Q76" s="213">
        <v>65</v>
      </c>
      <c r="R76" s="213">
        <v>65</v>
      </c>
      <c r="S76" s="213">
        <v>60</v>
      </c>
      <c r="T76" s="213">
        <v>65</v>
      </c>
      <c r="U76" s="213">
        <v>70</v>
      </c>
    </row>
    <row r="77" spans="1:21" ht="13" customHeight="1" x14ac:dyDescent="0.25">
      <c r="A77" s="407" t="s">
        <v>198</v>
      </c>
      <c r="B77" s="207" t="s">
        <v>90</v>
      </c>
      <c r="C77" s="213">
        <v>125</v>
      </c>
      <c r="D77" s="213">
        <v>135</v>
      </c>
      <c r="E77" s="213">
        <v>145</v>
      </c>
      <c r="F77" s="213">
        <v>130</v>
      </c>
      <c r="G77" s="213">
        <v>130</v>
      </c>
      <c r="H77" s="213">
        <v>125</v>
      </c>
      <c r="I77" s="213">
        <v>125</v>
      </c>
      <c r="J77" s="213">
        <v>115</v>
      </c>
      <c r="K77" s="213">
        <v>110</v>
      </c>
      <c r="M77" s="213">
        <v>60</v>
      </c>
      <c r="N77" s="213">
        <v>55</v>
      </c>
      <c r="O77" s="213">
        <v>55</v>
      </c>
      <c r="P77" s="213">
        <v>55</v>
      </c>
      <c r="Q77" s="213">
        <v>55</v>
      </c>
      <c r="R77" s="213">
        <v>55</v>
      </c>
      <c r="S77" s="213">
        <v>50</v>
      </c>
      <c r="T77" s="213">
        <v>50</v>
      </c>
      <c r="U77" s="213">
        <v>55</v>
      </c>
    </row>
    <row r="78" spans="1:21" ht="13" customHeight="1" x14ac:dyDescent="0.3">
      <c r="A78" s="215" t="s">
        <v>198</v>
      </c>
      <c r="B78" s="409" t="s">
        <v>184</v>
      </c>
      <c r="C78" s="216">
        <v>670</v>
      </c>
      <c r="D78" s="216">
        <v>700</v>
      </c>
      <c r="E78" s="216">
        <v>740</v>
      </c>
      <c r="F78" s="216">
        <v>745</v>
      </c>
      <c r="G78" s="216">
        <v>740</v>
      </c>
      <c r="H78" s="216">
        <v>745</v>
      </c>
      <c r="I78" s="216">
        <v>705</v>
      </c>
      <c r="J78" s="216">
        <v>685</v>
      </c>
      <c r="K78" s="216">
        <v>665</v>
      </c>
      <c r="L78" s="399"/>
      <c r="M78" s="216">
        <v>645</v>
      </c>
      <c r="N78" s="216">
        <v>660</v>
      </c>
      <c r="O78" s="216">
        <v>655</v>
      </c>
      <c r="P78" s="216">
        <v>655</v>
      </c>
      <c r="Q78" s="216">
        <v>650</v>
      </c>
      <c r="R78" s="216">
        <v>645</v>
      </c>
      <c r="S78" s="216">
        <v>635</v>
      </c>
      <c r="T78" s="216">
        <v>625</v>
      </c>
      <c r="U78" s="216">
        <v>625</v>
      </c>
    </row>
    <row r="79" spans="1:21" ht="13" customHeight="1" x14ac:dyDescent="0.25">
      <c r="A79" s="407" t="s">
        <v>199</v>
      </c>
      <c r="B79" s="207" t="s">
        <v>10</v>
      </c>
      <c r="C79" s="212">
        <v>50</v>
      </c>
      <c r="D79" s="212">
        <v>45</v>
      </c>
      <c r="E79" s="212">
        <v>40</v>
      </c>
      <c r="F79" s="212">
        <v>40</v>
      </c>
      <c r="G79" s="212">
        <v>45</v>
      </c>
      <c r="H79" s="212">
        <v>45</v>
      </c>
      <c r="I79" s="212">
        <v>45</v>
      </c>
      <c r="J79" s="212">
        <v>45</v>
      </c>
      <c r="K79" s="212">
        <v>45</v>
      </c>
      <c r="M79" s="212">
        <v>10</v>
      </c>
      <c r="N79" s="212">
        <v>15</v>
      </c>
      <c r="O79" s="212">
        <v>15</v>
      </c>
      <c r="P79" s="212">
        <v>15</v>
      </c>
      <c r="Q79" s="212">
        <v>15</v>
      </c>
      <c r="R79" s="212">
        <v>15</v>
      </c>
      <c r="S79" s="212">
        <v>15</v>
      </c>
      <c r="T79" s="212">
        <v>15</v>
      </c>
      <c r="U79" s="212">
        <v>15</v>
      </c>
    </row>
    <row r="80" spans="1:21" ht="13" customHeight="1" x14ac:dyDescent="0.25">
      <c r="A80" s="407" t="s">
        <v>199</v>
      </c>
      <c r="B80" s="207" t="s">
        <v>11</v>
      </c>
      <c r="C80" s="213">
        <v>535</v>
      </c>
      <c r="D80" s="213">
        <v>605</v>
      </c>
      <c r="E80" s="213">
        <v>645</v>
      </c>
      <c r="F80" s="213">
        <v>590</v>
      </c>
      <c r="G80" s="213">
        <v>595</v>
      </c>
      <c r="H80" s="213">
        <v>590</v>
      </c>
      <c r="I80" s="213">
        <v>540</v>
      </c>
      <c r="J80" s="213">
        <v>475</v>
      </c>
      <c r="K80" s="213">
        <v>450</v>
      </c>
      <c r="M80" s="213">
        <v>10</v>
      </c>
      <c r="N80" s="213">
        <v>10</v>
      </c>
      <c r="O80" s="213">
        <v>15</v>
      </c>
      <c r="P80" s="213">
        <v>10</v>
      </c>
      <c r="Q80" s="213">
        <v>15</v>
      </c>
      <c r="R80" s="213">
        <v>10</v>
      </c>
      <c r="S80" s="213">
        <v>10</v>
      </c>
      <c r="T80" s="213">
        <v>10</v>
      </c>
      <c r="U80" s="213">
        <v>10</v>
      </c>
    </row>
    <row r="81" spans="1:21" ht="13" customHeight="1" x14ac:dyDescent="0.25">
      <c r="A81" s="407" t="s">
        <v>199</v>
      </c>
      <c r="B81" s="207" t="s">
        <v>12</v>
      </c>
      <c r="C81" s="213">
        <v>5</v>
      </c>
      <c r="D81" s="213">
        <v>5</v>
      </c>
      <c r="E81" s="213">
        <v>5</v>
      </c>
      <c r="F81" s="213">
        <v>5</v>
      </c>
      <c r="G81" s="213">
        <v>10</v>
      </c>
      <c r="H81" s="213">
        <v>5</v>
      </c>
      <c r="I81" s="213">
        <v>5</v>
      </c>
      <c r="J81" s="213">
        <v>5</v>
      </c>
      <c r="K81" s="213">
        <v>10</v>
      </c>
      <c r="M81" s="213" t="s">
        <v>266</v>
      </c>
      <c r="N81" s="213" t="s">
        <v>266</v>
      </c>
      <c r="O81" s="213" t="s">
        <v>266</v>
      </c>
      <c r="P81" s="213" t="s">
        <v>266</v>
      </c>
      <c r="Q81" s="213" t="s">
        <v>266</v>
      </c>
      <c r="R81" s="213" t="s">
        <v>266</v>
      </c>
      <c r="S81" s="213" t="s">
        <v>266</v>
      </c>
      <c r="T81" s="213" t="s">
        <v>266</v>
      </c>
      <c r="U81" s="213" t="s">
        <v>266</v>
      </c>
    </row>
    <row r="82" spans="1:21" ht="13" customHeight="1" x14ac:dyDescent="0.25">
      <c r="A82" s="407" t="s">
        <v>199</v>
      </c>
      <c r="B82" s="207" t="s">
        <v>91</v>
      </c>
      <c r="C82" s="213">
        <v>55</v>
      </c>
      <c r="D82" s="213">
        <v>55</v>
      </c>
      <c r="E82" s="213">
        <v>50</v>
      </c>
      <c r="F82" s="213">
        <v>55</v>
      </c>
      <c r="G82" s="213">
        <v>55</v>
      </c>
      <c r="H82" s="213">
        <v>50</v>
      </c>
      <c r="I82" s="213">
        <v>50</v>
      </c>
      <c r="J82" s="213">
        <v>50</v>
      </c>
      <c r="K82" s="213">
        <v>50</v>
      </c>
      <c r="M82" s="213">
        <v>5</v>
      </c>
      <c r="N82" s="213">
        <v>5</v>
      </c>
      <c r="O82" s="213">
        <v>5</v>
      </c>
      <c r="P82" s="213">
        <v>0</v>
      </c>
      <c r="Q82" s="213">
        <v>0</v>
      </c>
      <c r="R82" s="213">
        <v>0</v>
      </c>
      <c r="S82" s="213">
        <v>0</v>
      </c>
      <c r="T82" s="213">
        <v>0</v>
      </c>
      <c r="U82" s="213">
        <v>0</v>
      </c>
    </row>
    <row r="83" spans="1:21" ht="13" customHeight="1" x14ac:dyDescent="0.25">
      <c r="A83" s="407" t="s">
        <v>199</v>
      </c>
      <c r="B83" s="207" t="s">
        <v>59</v>
      </c>
      <c r="C83" s="213">
        <v>165</v>
      </c>
      <c r="D83" s="213">
        <v>165</v>
      </c>
      <c r="E83" s="213">
        <v>150</v>
      </c>
      <c r="F83" s="213">
        <v>165</v>
      </c>
      <c r="G83" s="213">
        <v>165</v>
      </c>
      <c r="H83" s="213">
        <v>175</v>
      </c>
      <c r="I83" s="213">
        <v>170</v>
      </c>
      <c r="J83" s="213">
        <v>180</v>
      </c>
      <c r="K83" s="213">
        <v>180</v>
      </c>
      <c r="M83" s="213">
        <v>5</v>
      </c>
      <c r="N83" s="213">
        <v>5</v>
      </c>
      <c r="O83" s="213">
        <v>5</v>
      </c>
      <c r="P83" s="213">
        <v>5</v>
      </c>
      <c r="Q83" s="213">
        <v>5</v>
      </c>
      <c r="R83" s="213">
        <v>5</v>
      </c>
      <c r="S83" s="213">
        <v>5</v>
      </c>
      <c r="T83" s="213">
        <v>5</v>
      </c>
      <c r="U83" s="213">
        <v>5</v>
      </c>
    </row>
    <row r="84" spans="1:21" ht="13" customHeight="1" x14ac:dyDescent="0.25">
      <c r="A84" s="407" t="s">
        <v>199</v>
      </c>
      <c r="B84" s="207" t="s">
        <v>90</v>
      </c>
      <c r="C84" s="213">
        <v>350</v>
      </c>
      <c r="D84" s="213">
        <v>385</v>
      </c>
      <c r="E84" s="213">
        <v>390</v>
      </c>
      <c r="F84" s="213">
        <v>375</v>
      </c>
      <c r="G84" s="213">
        <v>390</v>
      </c>
      <c r="H84" s="213">
        <v>370</v>
      </c>
      <c r="I84" s="213">
        <v>340</v>
      </c>
      <c r="J84" s="213">
        <v>295</v>
      </c>
      <c r="K84" s="213">
        <v>285</v>
      </c>
      <c r="M84" s="213">
        <v>15</v>
      </c>
      <c r="N84" s="213">
        <v>15</v>
      </c>
      <c r="O84" s="213">
        <v>15</v>
      </c>
      <c r="P84" s="213">
        <v>20</v>
      </c>
      <c r="Q84" s="213">
        <v>20</v>
      </c>
      <c r="R84" s="213">
        <v>20</v>
      </c>
      <c r="S84" s="213">
        <v>20</v>
      </c>
      <c r="T84" s="213">
        <v>15</v>
      </c>
      <c r="U84" s="213">
        <v>15</v>
      </c>
    </row>
    <row r="85" spans="1:21" ht="13" customHeight="1" x14ac:dyDescent="0.3">
      <c r="A85" s="215" t="s">
        <v>199</v>
      </c>
      <c r="B85" s="409" t="s">
        <v>184</v>
      </c>
      <c r="C85" s="216">
        <v>1155</v>
      </c>
      <c r="D85" s="216">
        <v>1260</v>
      </c>
      <c r="E85" s="216">
        <v>1280</v>
      </c>
      <c r="F85" s="216">
        <v>1235</v>
      </c>
      <c r="G85" s="216">
        <v>1260</v>
      </c>
      <c r="H85" s="216">
        <v>1235</v>
      </c>
      <c r="I85" s="216">
        <v>1150</v>
      </c>
      <c r="J85" s="216">
        <v>1055</v>
      </c>
      <c r="K85" s="216">
        <v>1025</v>
      </c>
      <c r="L85" s="399"/>
      <c r="M85" s="216">
        <v>45</v>
      </c>
      <c r="N85" s="216">
        <v>45</v>
      </c>
      <c r="O85" s="216">
        <v>55</v>
      </c>
      <c r="P85" s="216">
        <v>50</v>
      </c>
      <c r="Q85" s="216">
        <v>55</v>
      </c>
      <c r="R85" s="216">
        <v>50</v>
      </c>
      <c r="S85" s="216">
        <v>50</v>
      </c>
      <c r="T85" s="216">
        <v>50</v>
      </c>
      <c r="U85" s="216">
        <v>45</v>
      </c>
    </row>
    <row r="86" spans="1:21" ht="13" customHeight="1" x14ac:dyDescent="0.25">
      <c r="A86" s="407" t="s">
        <v>200</v>
      </c>
      <c r="B86" s="207" t="s">
        <v>10</v>
      </c>
      <c r="C86" s="212">
        <v>90</v>
      </c>
      <c r="D86" s="212">
        <v>95</v>
      </c>
      <c r="E86" s="212">
        <v>100</v>
      </c>
      <c r="F86" s="212">
        <v>95</v>
      </c>
      <c r="G86" s="212">
        <v>95</v>
      </c>
      <c r="H86" s="212">
        <v>90</v>
      </c>
      <c r="I86" s="212">
        <v>90</v>
      </c>
      <c r="J86" s="212">
        <v>90</v>
      </c>
      <c r="K86" s="212">
        <v>100</v>
      </c>
      <c r="M86" s="212">
        <v>230</v>
      </c>
      <c r="N86" s="212">
        <v>230</v>
      </c>
      <c r="O86" s="212">
        <v>230</v>
      </c>
      <c r="P86" s="212">
        <v>225</v>
      </c>
      <c r="Q86" s="212">
        <v>225</v>
      </c>
      <c r="R86" s="212">
        <v>225</v>
      </c>
      <c r="S86" s="212">
        <v>230</v>
      </c>
      <c r="T86" s="212">
        <v>220</v>
      </c>
      <c r="U86" s="212">
        <v>225</v>
      </c>
    </row>
    <row r="87" spans="1:21" ht="13" customHeight="1" x14ac:dyDescent="0.25">
      <c r="A87" s="407" t="s">
        <v>200</v>
      </c>
      <c r="B87" s="207" t="s">
        <v>11</v>
      </c>
      <c r="C87" s="213">
        <v>300</v>
      </c>
      <c r="D87" s="213">
        <v>330</v>
      </c>
      <c r="E87" s="213">
        <v>330</v>
      </c>
      <c r="F87" s="213">
        <v>360</v>
      </c>
      <c r="G87" s="213">
        <v>370</v>
      </c>
      <c r="H87" s="213">
        <v>380</v>
      </c>
      <c r="I87" s="213">
        <v>345</v>
      </c>
      <c r="J87" s="213">
        <v>310</v>
      </c>
      <c r="K87" s="213">
        <v>290</v>
      </c>
      <c r="M87" s="213">
        <v>180</v>
      </c>
      <c r="N87" s="213">
        <v>190</v>
      </c>
      <c r="O87" s="213">
        <v>185</v>
      </c>
      <c r="P87" s="213">
        <v>190</v>
      </c>
      <c r="Q87" s="213">
        <v>190</v>
      </c>
      <c r="R87" s="213">
        <v>190</v>
      </c>
      <c r="S87" s="213">
        <v>165</v>
      </c>
      <c r="T87" s="213">
        <v>150</v>
      </c>
      <c r="U87" s="213">
        <v>140</v>
      </c>
    </row>
    <row r="88" spans="1:21" ht="13" customHeight="1" x14ac:dyDescent="0.25">
      <c r="A88" s="407" t="s">
        <v>200</v>
      </c>
      <c r="B88" s="207" t="s">
        <v>12</v>
      </c>
      <c r="C88" s="213">
        <v>5</v>
      </c>
      <c r="D88" s="213">
        <v>10</v>
      </c>
      <c r="E88" s="213">
        <v>5</v>
      </c>
      <c r="F88" s="213">
        <v>5</v>
      </c>
      <c r="G88" s="213">
        <v>10</v>
      </c>
      <c r="H88" s="213">
        <v>5</v>
      </c>
      <c r="I88" s="213">
        <v>5</v>
      </c>
      <c r="J88" s="213">
        <v>5</v>
      </c>
      <c r="K88" s="213">
        <v>5</v>
      </c>
      <c r="M88" s="213">
        <v>5</v>
      </c>
      <c r="N88" s="213">
        <v>5</v>
      </c>
      <c r="O88" s="213">
        <v>0</v>
      </c>
      <c r="P88" s="213">
        <v>5</v>
      </c>
      <c r="Q88" s="213">
        <v>5</v>
      </c>
      <c r="R88" s="213">
        <v>5</v>
      </c>
      <c r="S88" s="213">
        <v>5</v>
      </c>
      <c r="T88" s="213">
        <v>5</v>
      </c>
      <c r="U88" s="213">
        <v>5</v>
      </c>
    </row>
    <row r="89" spans="1:21" ht="13" customHeight="1" x14ac:dyDescent="0.25">
      <c r="A89" s="407" t="s">
        <v>200</v>
      </c>
      <c r="B89" s="207" t="s">
        <v>91</v>
      </c>
      <c r="C89" s="213">
        <v>20</v>
      </c>
      <c r="D89" s="213">
        <v>20</v>
      </c>
      <c r="E89" s="213">
        <v>20</v>
      </c>
      <c r="F89" s="213">
        <v>25</v>
      </c>
      <c r="G89" s="213">
        <v>25</v>
      </c>
      <c r="H89" s="213">
        <v>25</v>
      </c>
      <c r="I89" s="213">
        <v>25</v>
      </c>
      <c r="J89" s="213">
        <v>20</v>
      </c>
      <c r="K89" s="213">
        <v>20</v>
      </c>
      <c r="M89" s="213">
        <v>10</v>
      </c>
      <c r="N89" s="213">
        <v>15</v>
      </c>
      <c r="O89" s="213">
        <v>15</v>
      </c>
      <c r="P89" s="213">
        <v>20</v>
      </c>
      <c r="Q89" s="213">
        <v>20</v>
      </c>
      <c r="R89" s="213">
        <v>20</v>
      </c>
      <c r="S89" s="213">
        <v>20</v>
      </c>
      <c r="T89" s="213">
        <v>15</v>
      </c>
      <c r="U89" s="213">
        <v>15</v>
      </c>
    </row>
    <row r="90" spans="1:21" ht="13" customHeight="1" x14ac:dyDescent="0.25">
      <c r="A90" s="407" t="s">
        <v>200</v>
      </c>
      <c r="B90" s="207" t="s">
        <v>59</v>
      </c>
      <c r="C90" s="213">
        <v>200</v>
      </c>
      <c r="D90" s="213">
        <v>195</v>
      </c>
      <c r="E90" s="213">
        <v>195</v>
      </c>
      <c r="F90" s="213">
        <v>195</v>
      </c>
      <c r="G90" s="213">
        <v>195</v>
      </c>
      <c r="H90" s="213">
        <v>205</v>
      </c>
      <c r="I90" s="213">
        <v>205</v>
      </c>
      <c r="J90" s="213">
        <v>210</v>
      </c>
      <c r="K90" s="213">
        <v>220</v>
      </c>
      <c r="M90" s="213">
        <v>65</v>
      </c>
      <c r="N90" s="213">
        <v>70</v>
      </c>
      <c r="O90" s="213">
        <v>65</v>
      </c>
      <c r="P90" s="213">
        <v>65</v>
      </c>
      <c r="Q90" s="213">
        <v>70</v>
      </c>
      <c r="R90" s="213">
        <v>75</v>
      </c>
      <c r="S90" s="213">
        <v>85</v>
      </c>
      <c r="T90" s="213">
        <v>80</v>
      </c>
      <c r="U90" s="213">
        <v>85</v>
      </c>
    </row>
    <row r="91" spans="1:21" ht="13" customHeight="1" x14ac:dyDescent="0.25">
      <c r="A91" s="407" t="s">
        <v>200</v>
      </c>
      <c r="B91" s="207" t="s">
        <v>90</v>
      </c>
      <c r="C91" s="213">
        <v>215</v>
      </c>
      <c r="D91" s="213">
        <v>220</v>
      </c>
      <c r="E91" s="213">
        <v>235</v>
      </c>
      <c r="F91" s="213">
        <v>230</v>
      </c>
      <c r="G91" s="213">
        <v>230</v>
      </c>
      <c r="H91" s="213">
        <v>230</v>
      </c>
      <c r="I91" s="213">
        <v>225</v>
      </c>
      <c r="J91" s="213">
        <v>225</v>
      </c>
      <c r="K91" s="213">
        <v>200</v>
      </c>
      <c r="M91" s="213">
        <v>110</v>
      </c>
      <c r="N91" s="213">
        <v>120</v>
      </c>
      <c r="O91" s="213">
        <v>125</v>
      </c>
      <c r="P91" s="213">
        <v>120</v>
      </c>
      <c r="Q91" s="213">
        <v>125</v>
      </c>
      <c r="R91" s="213">
        <v>115</v>
      </c>
      <c r="S91" s="213">
        <v>105</v>
      </c>
      <c r="T91" s="213">
        <v>90</v>
      </c>
      <c r="U91" s="213">
        <v>85</v>
      </c>
    </row>
    <row r="92" spans="1:21" ht="13" customHeight="1" x14ac:dyDescent="0.3">
      <c r="A92" s="215" t="s">
        <v>200</v>
      </c>
      <c r="B92" s="409" t="s">
        <v>184</v>
      </c>
      <c r="C92" s="216">
        <v>830</v>
      </c>
      <c r="D92" s="216">
        <v>870</v>
      </c>
      <c r="E92" s="216">
        <v>890</v>
      </c>
      <c r="F92" s="216">
        <v>915</v>
      </c>
      <c r="G92" s="216">
        <v>925</v>
      </c>
      <c r="H92" s="216">
        <v>940</v>
      </c>
      <c r="I92" s="216">
        <v>895</v>
      </c>
      <c r="J92" s="216">
        <v>865</v>
      </c>
      <c r="K92" s="216">
        <v>835</v>
      </c>
      <c r="L92" s="399"/>
      <c r="M92" s="216">
        <v>595</v>
      </c>
      <c r="N92" s="216">
        <v>625</v>
      </c>
      <c r="O92" s="216">
        <v>620</v>
      </c>
      <c r="P92" s="216">
        <v>625</v>
      </c>
      <c r="Q92" s="216">
        <v>630</v>
      </c>
      <c r="R92" s="216">
        <v>630</v>
      </c>
      <c r="S92" s="216">
        <v>610</v>
      </c>
      <c r="T92" s="216">
        <v>560</v>
      </c>
      <c r="U92" s="216">
        <v>555</v>
      </c>
    </row>
    <row r="93" spans="1:21" ht="13" customHeight="1" x14ac:dyDescent="0.25">
      <c r="A93" s="407" t="s">
        <v>201</v>
      </c>
      <c r="B93" s="207" t="s">
        <v>10</v>
      </c>
      <c r="C93" s="212">
        <v>55</v>
      </c>
      <c r="D93" s="212">
        <v>55</v>
      </c>
      <c r="E93" s="212">
        <v>55</v>
      </c>
      <c r="F93" s="212">
        <v>55</v>
      </c>
      <c r="G93" s="212">
        <v>55</v>
      </c>
      <c r="H93" s="212">
        <v>55</v>
      </c>
      <c r="I93" s="212">
        <v>60</v>
      </c>
      <c r="J93" s="212">
        <v>60</v>
      </c>
      <c r="K93" s="212">
        <v>70</v>
      </c>
      <c r="M93" s="212">
        <v>15</v>
      </c>
      <c r="N93" s="212">
        <v>15</v>
      </c>
      <c r="O93" s="212">
        <v>15</v>
      </c>
      <c r="P93" s="212">
        <v>15</v>
      </c>
      <c r="Q93" s="212">
        <v>15</v>
      </c>
      <c r="R93" s="212">
        <v>15</v>
      </c>
      <c r="S93" s="212">
        <v>15</v>
      </c>
      <c r="T93" s="212">
        <v>15</v>
      </c>
      <c r="U93" s="212">
        <v>15</v>
      </c>
    </row>
    <row r="94" spans="1:21" ht="13" customHeight="1" x14ac:dyDescent="0.25">
      <c r="A94" s="407" t="s">
        <v>201</v>
      </c>
      <c r="B94" s="207" t="s">
        <v>11</v>
      </c>
      <c r="C94" s="213">
        <v>520</v>
      </c>
      <c r="D94" s="213">
        <v>555</v>
      </c>
      <c r="E94" s="213">
        <v>585</v>
      </c>
      <c r="F94" s="213">
        <v>590</v>
      </c>
      <c r="G94" s="213">
        <v>580</v>
      </c>
      <c r="H94" s="213">
        <v>550</v>
      </c>
      <c r="I94" s="213">
        <v>530</v>
      </c>
      <c r="J94" s="213">
        <v>490</v>
      </c>
      <c r="K94" s="213">
        <v>455</v>
      </c>
      <c r="M94" s="213">
        <v>15</v>
      </c>
      <c r="N94" s="213">
        <v>15</v>
      </c>
      <c r="O94" s="213">
        <v>20</v>
      </c>
      <c r="P94" s="213">
        <v>15</v>
      </c>
      <c r="Q94" s="213">
        <v>15</v>
      </c>
      <c r="R94" s="213">
        <v>10</v>
      </c>
      <c r="S94" s="213">
        <v>15</v>
      </c>
      <c r="T94" s="213">
        <v>15</v>
      </c>
      <c r="U94" s="213">
        <v>15</v>
      </c>
    </row>
    <row r="95" spans="1:21" ht="13" customHeight="1" x14ac:dyDescent="0.25">
      <c r="A95" s="407" t="s">
        <v>201</v>
      </c>
      <c r="B95" s="207" t="s">
        <v>12</v>
      </c>
      <c r="C95" s="213">
        <v>0</v>
      </c>
      <c r="D95" s="213">
        <v>0</v>
      </c>
      <c r="E95" s="213">
        <v>5</v>
      </c>
      <c r="F95" s="213">
        <v>0</v>
      </c>
      <c r="G95" s="213">
        <v>0</v>
      </c>
      <c r="H95" s="213">
        <v>5</v>
      </c>
      <c r="I95" s="213">
        <v>5</v>
      </c>
      <c r="J95" s="213">
        <v>5</v>
      </c>
      <c r="K95" s="213">
        <v>5</v>
      </c>
      <c r="M95" s="213" t="s">
        <v>266</v>
      </c>
      <c r="N95" s="213" t="s">
        <v>266</v>
      </c>
      <c r="O95" s="213" t="s">
        <v>266</v>
      </c>
      <c r="P95" s="213" t="s">
        <v>266</v>
      </c>
      <c r="Q95" s="213" t="s">
        <v>266</v>
      </c>
      <c r="R95" s="213" t="s">
        <v>266</v>
      </c>
      <c r="S95" s="213" t="s">
        <v>266</v>
      </c>
      <c r="T95" s="213" t="s">
        <v>266</v>
      </c>
      <c r="U95" s="213" t="s">
        <v>266</v>
      </c>
    </row>
    <row r="96" spans="1:21" ht="13" customHeight="1" x14ac:dyDescent="0.25">
      <c r="A96" s="407" t="s">
        <v>201</v>
      </c>
      <c r="B96" s="207" t="s">
        <v>91</v>
      </c>
      <c r="C96" s="213">
        <v>25</v>
      </c>
      <c r="D96" s="213">
        <v>30</v>
      </c>
      <c r="E96" s="213">
        <v>35</v>
      </c>
      <c r="F96" s="213">
        <v>30</v>
      </c>
      <c r="G96" s="213">
        <v>35</v>
      </c>
      <c r="H96" s="213">
        <v>30</v>
      </c>
      <c r="I96" s="213">
        <v>35</v>
      </c>
      <c r="J96" s="213">
        <v>35</v>
      </c>
      <c r="K96" s="213">
        <v>30</v>
      </c>
      <c r="M96" s="213">
        <v>0</v>
      </c>
      <c r="N96" s="213">
        <v>0</v>
      </c>
      <c r="O96" s="213">
        <v>0</v>
      </c>
      <c r="P96" s="213">
        <v>0</v>
      </c>
      <c r="Q96" s="213">
        <v>0</v>
      </c>
      <c r="R96" s="213">
        <v>0</v>
      </c>
      <c r="S96" s="213">
        <v>0</v>
      </c>
      <c r="T96" s="213">
        <v>0</v>
      </c>
      <c r="U96" s="213">
        <v>0</v>
      </c>
    </row>
    <row r="97" spans="1:21" ht="13" customHeight="1" x14ac:dyDescent="0.25">
      <c r="A97" s="407" t="s">
        <v>201</v>
      </c>
      <c r="B97" s="207" t="s">
        <v>59</v>
      </c>
      <c r="C97" s="213">
        <v>135</v>
      </c>
      <c r="D97" s="213">
        <v>135</v>
      </c>
      <c r="E97" s="213">
        <v>135</v>
      </c>
      <c r="F97" s="213">
        <v>135</v>
      </c>
      <c r="G97" s="213">
        <v>155</v>
      </c>
      <c r="H97" s="213">
        <v>155</v>
      </c>
      <c r="I97" s="213">
        <v>160</v>
      </c>
      <c r="J97" s="213">
        <v>170</v>
      </c>
      <c r="K97" s="213">
        <v>180</v>
      </c>
      <c r="M97" s="213">
        <v>5</v>
      </c>
      <c r="N97" s="213">
        <v>5</v>
      </c>
      <c r="O97" s="213">
        <v>5</v>
      </c>
      <c r="P97" s="213">
        <v>5</v>
      </c>
      <c r="Q97" s="213">
        <v>5</v>
      </c>
      <c r="R97" s="213">
        <v>5</v>
      </c>
      <c r="S97" s="213">
        <v>5</v>
      </c>
      <c r="T97" s="213">
        <v>5</v>
      </c>
      <c r="U97" s="213">
        <v>5</v>
      </c>
    </row>
    <row r="98" spans="1:21" ht="13" customHeight="1" x14ac:dyDescent="0.25">
      <c r="A98" s="407" t="s">
        <v>201</v>
      </c>
      <c r="B98" s="207" t="s">
        <v>90</v>
      </c>
      <c r="C98" s="213">
        <v>285</v>
      </c>
      <c r="D98" s="213">
        <v>320</v>
      </c>
      <c r="E98" s="213">
        <v>315</v>
      </c>
      <c r="F98" s="213">
        <v>325</v>
      </c>
      <c r="G98" s="213">
        <v>335</v>
      </c>
      <c r="H98" s="213">
        <v>335</v>
      </c>
      <c r="I98" s="213">
        <v>330</v>
      </c>
      <c r="J98" s="213">
        <v>285</v>
      </c>
      <c r="K98" s="213">
        <v>270</v>
      </c>
      <c r="M98" s="213">
        <v>5</v>
      </c>
      <c r="N98" s="213">
        <v>10</v>
      </c>
      <c r="O98" s="213">
        <v>10</v>
      </c>
      <c r="P98" s="213">
        <v>5</v>
      </c>
      <c r="Q98" s="213">
        <v>10</v>
      </c>
      <c r="R98" s="213">
        <v>10</v>
      </c>
      <c r="S98" s="213">
        <v>10</v>
      </c>
      <c r="T98" s="213">
        <v>10</v>
      </c>
      <c r="U98" s="213">
        <v>10</v>
      </c>
    </row>
    <row r="99" spans="1:21" ht="13" customHeight="1" x14ac:dyDescent="0.3">
      <c r="A99" s="215" t="s">
        <v>201</v>
      </c>
      <c r="B99" s="409" t="s">
        <v>184</v>
      </c>
      <c r="C99" s="216">
        <v>1025</v>
      </c>
      <c r="D99" s="216">
        <v>1100</v>
      </c>
      <c r="E99" s="216">
        <v>1130</v>
      </c>
      <c r="F99" s="216">
        <v>1140</v>
      </c>
      <c r="G99" s="216">
        <v>1155</v>
      </c>
      <c r="H99" s="216">
        <v>1130</v>
      </c>
      <c r="I99" s="216">
        <v>1120</v>
      </c>
      <c r="J99" s="216">
        <v>1045</v>
      </c>
      <c r="K99" s="216">
        <v>1010</v>
      </c>
      <c r="L99" s="399"/>
      <c r="M99" s="216">
        <v>45</v>
      </c>
      <c r="N99" s="216">
        <v>50</v>
      </c>
      <c r="O99" s="216">
        <v>55</v>
      </c>
      <c r="P99" s="216">
        <v>45</v>
      </c>
      <c r="Q99" s="216">
        <v>45</v>
      </c>
      <c r="R99" s="216">
        <v>40</v>
      </c>
      <c r="S99" s="216">
        <v>50</v>
      </c>
      <c r="T99" s="216">
        <v>45</v>
      </c>
      <c r="U99" s="216">
        <v>45</v>
      </c>
    </row>
    <row r="100" spans="1:21" ht="13" customHeight="1" x14ac:dyDescent="0.25">
      <c r="A100" s="407" t="s">
        <v>202</v>
      </c>
      <c r="B100" s="207" t="s">
        <v>10</v>
      </c>
      <c r="C100" s="212">
        <v>60</v>
      </c>
      <c r="D100" s="212">
        <v>60</v>
      </c>
      <c r="E100" s="212">
        <v>55</v>
      </c>
      <c r="F100" s="212">
        <v>65</v>
      </c>
      <c r="G100" s="212">
        <v>60</v>
      </c>
      <c r="H100" s="212">
        <v>60</v>
      </c>
      <c r="I100" s="212">
        <v>60</v>
      </c>
      <c r="J100" s="212">
        <v>60</v>
      </c>
      <c r="K100" s="212">
        <v>65</v>
      </c>
      <c r="M100" s="212">
        <v>70</v>
      </c>
      <c r="N100" s="212">
        <v>70</v>
      </c>
      <c r="O100" s="212">
        <v>70</v>
      </c>
      <c r="P100" s="212">
        <v>75</v>
      </c>
      <c r="Q100" s="212">
        <v>80</v>
      </c>
      <c r="R100" s="212">
        <v>75</v>
      </c>
      <c r="S100" s="212">
        <v>75</v>
      </c>
      <c r="T100" s="212">
        <v>70</v>
      </c>
      <c r="U100" s="212">
        <v>70</v>
      </c>
    </row>
    <row r="101" spans="1:21" ht="13" customHeight="1" x14ac:dyDescent="0.25">
      <c r="A101" s="407" t="s">
        <v>202</v>
      </c>
      <c r="B101" s="207" t="s">
        <v>11</v>
      </c>
      <c r="C101" s="213">
        <v>590</v>
      </c>
      <c r="D101" s="213">
        <v>630</v>
      </c>
      <c r="E101" s="213">
        <v>645</v>
      </c>
      <c r="F101" s="213">
        <v>605</v>
      </c>
      <c r="G101" s="213">
        <v>610</v>
      </c>
      <c r="H101" s="213">
        <v>595</v>
      </c>
      <c r="I101" s="213">
        <v>530</v>
      </c>
      <c r="J101" s="213">
        <v>450</v>
      </c>
      <c r="K101" s="213">
        <v>440</v>
      </c>
      <c r="M101" s="213">
        <v>50</v>
      </c>
      <c r="N101" s="213">
        <v>60</v>
      </c>
      <c r="O101" s="213">
        <v>70</v>
      </c>
      <c r="P101" s="213">
        <v>75</v>
      </c>
      <c r="Q101" s="213">
        <v>70</v>
      </c>
      <c r="R101" s="213">
        <v>70</v>
      </c>
      <c r="S101" s="213">
        <v>65</v>
      </c>
      <c r="T101" s="213">
        <v>50</v>
      </c>
      <c r="U101" s="213">
        <v>45</v>
      </c>
    </row>
    <row r="102" spans="1:21" ht="13" customHeight="1" x14ac:dyDescent="0.25">
      <c r="A102" s="407" t="s">
        <v>202</v>
      </c>
      <c r="B102" s="207" t="s">
        <v>12</v>
      </c>
      <c r="C102" s="213">
        <v>0</v>
      </c>
      <c r="D102" s="213">
        <v>5</v>
      </c>
      <c r="E102" s="213">
        <v>5</v>
      </c>
      <c r="F102" s="213">
        <v>5</v>
      </c>
      <c r="G102" s="213">
        <v>5</v>
      </c>
      <c r="H102" s="213">
        <v>5</v>
      </c>
      <c r="I102" s="213">
        <v>5</v>
      </c>
      <c r="J102" s="213">
        <v>5</v>
      </c>
      <c r="K102" s="213">
        <v>5</v>
      </c>
      <c r="M102" s="213">
        <v>5</v>
      </c>
      <c r="N102" s="213">
        <v>0</v>
      </c>
      <c r="O102" s="213">
        <v>0</v>
      </c>
      <c r="P102" s="213">
        <v>5</v>
      </c>
      <c r="Q102" s="213">
        <v>5</v>
      </c>
      <c r="R102" s="213">
        <v>5</v>
      </c>
      <c r="S102" s="213">
        <v>5</v>
      </c>
      <c r="T102" s="213">
        <v>5</v>
      </c>
      <c r="U102" s="213">
        <v>5</v>
      </c>
    </row>
    <row r="103" spans="1:21" ht="13" customHeight="1" x14ac:dyDescent="0.25">
      <c r="A103" s="407" t="s">
        <v>202</v>
      </c>
      <c r="B103" s="207" t="s">
        <v>91</v>
      </c>
      <c r="C103" s="213">
        <v>70</v>
      </c>
      <c r="D103" s="213">
        <v>75</v>
      </c>
      <c r="E103" s="213">
        <v>70</v>
      </c>
      <c r="F103" s="213">
        <v>70</v>
      </c>
      <c r="G103" s="213">
        <v>60</v>
      </c>
      <c r="H103" s="213">
        <v>65</v>
      </c>
      <c r="I103" s="213">
        <v>65</v>
      </c>
      <c r="J103" s="213">
        <v>60</v>
      </c>
      <c r="K103" s="213">
        <v>50</v>
      </c>
      <c r="M103" s="213">
        <v>10</v>
      </c>
      <c r="N103" s="213">
        <v>10</v>
      </c>
      <c r="O103" s="213">
        <v>5</v>
      </c>
      <c r="P103" s="213">
        <v>5</v>
      </c>
      <c r="Q103" s="213">
        <v>5</v>
      </c>
      <c r="R103" s="213">
        <v>5</v>
      </c>
      <c r="S103" s="213">
        <v>5</v>
      </c>
      <c r="T103" s="213">
        <v>5</v>
      </c>
      <c r="U103" s="213">
        <v>5</v>
      </c>
    </row>
    <row r="104" spans="1:21" ht="13" customHeight="1" x14ac:dyDescent="0.25">
      <c r="A104" s="407" t="s">
        <v>202</v>
      </c>
      <c r="B104" s="207" t="s">
        <v>59</v>
      </c>
      <c r="C104" s="213">
        <v>280</v>
      </c>
      <c r="D104" s="213">
        <v>280</v>
      </c>
      <c r="E104" s="213">
        <v>285</v>
      </c>
      <c r="F104" s="213">
        <v>290</v>
      </c>
      <c r="G104" s="213">
        <v>300</v>
      </c>
      <c r="H104" s="213">
        <v>300</v>
      </c>
      <c r="I104" s="213">
        <v>310</v>
      </c>
      <c r="J104" s="213">
        <v>320</v>
      </c>
      <c r="K104" s="213">
        <v>310</v>
      </c>
      <c r="M104" s="213">
        <v>20</v>
      </c>
      <c r="N104" s="213">
        <v>20</v>
      </c>
      <c r="O104" s="213">
        <v>20</v>
      </c>
      <c r="P104" s="213">
        <v>25</v>
      </c>
      <c r="Q104" s="213">
        <v>25</v>
      </c>
      <c r="R104" s="213">
        <v>25</v>
      </c>
      <c r="S104" s="213">
        <v>20</v>
      </c>
      <c r="T104" s="213">
        <v>25</v>
      </c>
      <c r="U104" s="213">
        <v>25</v>
      </c>
    </row>
    <row r="105" spans="1:21" ht="13" customHeight="1" x14ac:dyDescent="0.25">
      <c r="A105" s="407" t="s">
        <v>202</v>
      </c>
      <c r="B105" s="207" t="s">
        <v>90</v>
      </c>
      <c r="C105" s="213">
        <v>305</v>
      </c>
      <c r="D105" s="213">
        <v>325</v>
      </c>
      <c r="E105" s="213">
        <v>330</v>
      </c>
      <c r="F105" s="213">
        <v>315</v>
      </c>
      <c r="G105" s="213">
        <v>320</v>
      </c>
      <c r="H105" s="213">
        <v>295</v>
      </c>
      <c r="I105" s="213">
        <v>260</v>
      </c>
      <c r="J105" s="213">
        <v>230</v>
      </c>
      <c r="K105" s="213">
        <v>205</v>
      </c>
      <c r="M105" s="213">
        <v>35</v>
      </c>
      <c r="N105" s="213">
        <v>40</v>
      </c>
      <c r="O105" s="213">
        <v>40</v>
      </c>
      <c r="P105" s="213">
        <v>35</v>
      </c>
      <c r="Q105" s="213">
        <v>40</v>
      </c>
      <c r="R105" s="213">
        <v>40</v>
      </c>
      <c r="S105" s="213">
        <v>30</v>
      </c>
      <c r="T105" s="213">
        <v>20</v>
      </c>
      <c r="U105" s="213">
        <v>20</v>
      </c>
    </row>
    <row r="106" spans="1:21" ht="13" customHeight="1" x14ac:dyDescent="0.3">
      <c r="A106" s="215" t="s">
        <v>202</v>
      </c>
      <c r="B106" s="409" t="s">
        <v>184</v>
      </c>
      <c r="C106" s="216">
        <v>1310</v>
      </c>
      <c r="D106" s="216">
        <v>1375</v>
      </c>
      <c r="E106" s="216">
        <v>1390</v>
      </c>
      <c r="F106" s="216">
        <v>1345</v>
      </c>
      <c r="G106" s="216">
        <v>1355</v>
      </c>
      <c r="H106" s="216">
        <v>1320</v>
      </c>
      <c r="I106" s="216">
        <v>1230</v>
      </c>
      <c r="J106" s="216">
        <v>1125</v>
      </c>
      <c r="K106" s="216">
        <v>1075</v>
      </c>
      <c r="L106" s="399"/>
      <c r="M106" s="216">
        <v>180</v>
      </c>
      <c r="N106" s="216">
        <v>200</v>
      </c>
      <c r="O106" s="216">
        <v>210</v>
      </c>
      <c r="P106" s="216">
        <v>210</v>
      </c>
      <c r="Q106" s="216">
        <v>220</v>
      </c>
      <c r="R106" s="216">
        <v>220</v>
      </c>
      <c r="S106" s="216">
        <v>205</v>
      </c>
      <c r="T106" s="216">
        <v>175</v>
      </c>
      <c r="U106" s="216">
        <v>175</v>
      </c>
    </row>
    <row r="107" spans="1:21" ht="13" customHeight="1" x14ac:dyDescent="0.25">
      <c r="A107" s="407" t="s">
        <v>203</v>
      </c>
      <c r="B107" s="207" t="s">
        <v>10</v>
      </c>
      <c r="C107" s="212">
        <v>220</v>
      </c>
      <c r="D107" s="212">
        <v>225</v>
      </c>
      <c r="E107" s="212">
        <v>215</v>
      </c>
      <c r="F107" s="212">
        <v>210</v>
      </c>
      <c r="G107" s="212">
        <v>215</v>
      </c>
      <c r="H107" s="212">
        <v>215</v>
      </c>
      <c r="I107" s="212">
        <v>210</v>
      </c>
      <c r="J107" s="212">
        <v>220</v>
      </c>
      <c r="K107" s="212">
        <v>220</v>
      </c>
      <c r="M107" s="212">
        <v>430</v>
      </c>
      <c r="N107" s="212">
        <v>440</v>
      </c>
      <c r="O107" s="212">
        <v>435</v>
      </c>
      <c r="P107" s="212">
        <v>430</v>
      </c>
      <c r="Q107" s="212">
        <v>440</v>
      </c>
      <c r="R107" s="212">
        <v>445</v>
      </c>
      <c r="S107" s="212">
        <v>425</v>
      </c>
      <c r="T107" s="212">
        <v>440</v>
      </c>
      <c r="U107" s="212">
        <v>445</v>
      </c>
    </row>
    <row r="108" spans="1:21" ht="13" customHeight="1" x14ac:dyDescent="0.25">
      <c r="A108" s="407" t="s">
        <v>203</v>
      </c>
      <c r="B108" s="207" t="s">
        <v>11</v>
      </c>
      <c r="C108" s="213">
        <v>1080</v>
      </c>
      <c r="D108" s="213">
        <v>1135</v>
      </c>
      <c r="E108" s="213">
        <v>1380</v>
      </c>
      <c r="F108" s="213">
        <v>1490</v>
      </c>
      <c r="G108" s="213">
        <v>1455</v>
      </c>
      <c r="H108" s="213">
        <v>1265</v>
      </c>
      <c r="I108" s="213">
        <v>1160</v>
      </c>
      <c r="J108" s="213">
        <v>930</v>
      </c>
      <c r="K108" s="213">
        <v>865</v>
      </c>
      <c r="M108" s="213">
        <v>315</v>
      </c>
      <c r="N108" s="213">
        <v>325</v>
      </c>
      <c r="O108" s="213">
        <v>315</v>
      </c>
      <c r="P108" s="213">
        <v>295</v>
      </c>
      <c r="Q108" s="213">
        <v>325</v>
      </c>
      <c r="R108" s="213">
        <v>305</v>
      </c>
      <c r="S108" s="213">
        <v>290</v>
      </c>
      <c r="T108" s="213">
        <v>275</v>
      </c>
      <c r="U108" s="213">
        <v>250</v>
      </c>
    </row>
    <row r="109" spans="1:21" ht="13" customHeight="1" x14ac:dyDescent="0.25">
      <c r="A109" s="407" t="s">
        <v>203</v>
      </c>
      <c r="B109" s="207" t="s">
        <v>12</v>
      </c>
      <c r="C109" s="213">
        <v>30</v>
      </c>
      <c r="D109" s="213">
        <v>30</v>
      </c>
      <c r="E109" s="213">
        <v>35</v>
      </c>
      <c r="F109" s="213">
        <v>30</v>
      </c>
      <c r="G109" s="213">
        <v>30</v>
      </c>
      <c r="H109" s="213">
        <v>25</v>
      </c>
      <c r="I109" s="213">
        <v>25</v>
      </c>
      <c r="J109" s="213">
        <v>25</v>
      </c>
      <c r="K109" s="213">
        <v>30</v>
      </c>
      <c r="M109" s="213">
        <v>5</v>
      </c>
      <c r="N109" s="213">
        <v>10</v>
      </c>
      <c r="O109" s="213">
        <v>10</v>
      </c>
      <c r="P109" s="213">
        <v>10</v>
      </c>
      <c r="Q109" s="213">
        <v>10</v>
      </c>
      <c r="R109" s="213">
        <v>10</v>
      </c>
      <c r="S109" s="213">
        <v>10</v>
      </c>
      <c r="T109" s="213">
        <v>10</v>
      </c>
      <c r="U109" s="213">
        <v>5</v>
      </c>
    </row>
    <row r="110" spans="1:21" ht="13" customHeight="1" x14ac:dyDescent="0.25">
      <c r="A110" s="407" t="s">
        <v>203</v>
      </c>
      <c r="B110" s="207" t="s">
        <v>91</v>
      </c>
      <c r="C110" s="213">
        <v>110</v>
      </c>
      <c r="D110" s="213">
        <v>110</v>
      </c>
      <c r="E110" s="213">
        <v>105</v>
      </c>
      <c r="F110" s="213">
        <v>120</v>
      </c>
      <c r="G110" s="213">
        <v>135</v>
      </c>
      <c r="H110" s="213">
        <v>135</v>
      </c>
      <c r="I110" s="213">
        <v>125</v>
      </c>
      <c r="J110" s="213">
        <v>105</v>
      </c>
      <c r="K110" s="213">
        <v>105</v>
      </c>
      <c r="M110" s="213">
        <v>45</v>
      </c>
      <c r="N110" s="213">
        <v>45</v>
      </c>
      <c r="O110" s="213">
        <v>45</v>
      </c>
      <c r="P110" s="213">
        <v>40</v>
      </c>
      <c r="Q110" s="213">
        <v>45</v>
      </c>
      <c r="R110" s="213">
        <v>35</v>
      </c>
      <c r="S110" s="213">
        <v>35</v>
      </c>
      <c r="T110" s="213">
        <v>35</v>
      </c>
      <c r="U110" s="213">
        <v>35</v>
      </c>
    </row>
    <row r="111" spans="1:21" ht="13" customHeight="1" x14ac:dyDescent="0.25">
      <c r="A111" s="407" t="s">
        <v>203</v>
      </c>
      <c r="B111" s="207" t="s">
        <v>59</v>
      </c>
      <c r="C111" s="213">
        <v>670</v>
      </c>
      <c r="D111" s="213">
        <v>665</v>
      </c>
      <c r="E111" s="213">
        <v>645</v>
      </c>
      <c r="F111" s="213">
        <v>680</v>
      </c>
      <c r="G111" s="213">
        <v>680</v>
      </c>
      <c r="H111" s="213">
        <v>685</v>
      </c>
      <c r="I111" s="213">
        <v>680</v>
      </c>
      <c r="J111" s="213">
        <v>720</v>
      </c>
      <c r="K111" s="213">
        <v>700</v>
      </c>
      <c r="M111" s="213">
        <v>190</v>
      </c>
      <c r="N111" s="213">
        <v>195</v>
      </c>
      <c r="O111" s="213">
        <v>185</v>
      </c>
      <c r="P111" s="213">
        <v>185</v>
      </c>
      <c r="Q111" s="213">
        <v>180</v>
      </c>
      <c r="R111" s="213">
        <v>185</v>
      </c>
      <c r="S111" s="213">
        <v>180</v>
      </c>
      <c r="T111" s="213">
        <v>190</v>
      </c>
      <c r="U111" s="213">
        <v>185</v>
      </c>
    </row>
    <row r="112" spans="1:21" ht="13" customHeight="1" x14ac:dyDescent="0.25">
      <c r="A112" s="407" t="s">
        <v>203</v>
      </c>
      <c r="B112" s="207" t="s">
        <v>90</v>
      </c>
      <c r="C112" s="213">
        <v>575</v>
      </c>
      <c r="D112" s="213">
        <v>610</v>
      </c>
      <c r="E112" s="213">
        <v>615</v>
      </c>
      <c r="F112" s="213">
        <v>595</v>
      </c>
      <c r="G112" s="213">
        <v>595</v>
      </c>
      <c r="H112" s="213">
        <v>600</v>
      </c>
      <c r="I112" s="213">
        <v>535</v>
      </c>
      <c r="J112" s="213">
        <v>475</v>
      </c>
      <c r="K112" s="213">
        <v>445</v>
      </c>
      <c r="M112" s="213">
        <v>140</v>
      </c>
      <c r="N112" s="213">
        <v>145</v>
      </c>
      <c r="O112" s="213">
        <v>145</v>
      </c>
      <c r="P112" s="213">
        <v>140</v>
      </c>
      <c r="Q112" s="213">
        <v>150</v>
      </c>
      <c r="R112" s="213">
        <v>165</v>
      </c>
      <c r="S112" s="213">
        <v>155</v>
      </c>
      <c r="T112" s="213">
        <v>135</v>
      </c>
      <c r="U112" s="213">
        <v>140</v>
      </c>
    </row>
    <row r="113" spans="1:21" ht="13" customHeight="1" x14ac:dyDescent="0.3">
      <c r="A113" s="215" t="s">
        <v>203</v>
      </c>
      <c r="B113" s="409" t="s">
        <v>184</v>
      </c>
      <c r="C113" s="216">
        <v>2685</v>
      </c>
      <c r="D113" s="216">
        <v>2770</v>
      </c>
      <c r="E113" s="216">
        <v>2995</v>
      </c>
      <c r="F113" s="216">
        <v>3125</v>
      </c>
      <c r="G113" s="216">
        <v>3105</v>
      </c>
      <c r="H113" s="216">
        <v>2930</v>
      </c>
      <c r="I113" s="216">
        <v>2735</v>
      </c>
      <c r="J113" s="216">
        <v>2470</v>
      </c>
      <c r="K113" s="216">
        <v>2370</v>
      </c>
      <c r="L113" s="399"/>
      <c r="M113" s="216">
        <v>1135</v>
      </c>
      <c r="N113" s="216">
        <v>1165</v>
      </c>
      <c r="O113" s="216">
        <v>1135</v>
      </c>
      <c r="P113" s="216">
        <v>1100</v>
      </c>
      <c r="Q113" s="216">
        <v>1150</v>
      </c>
      <c r="R113" s="216">
        <v>1140</v>
      </c>
      <c r="S113" s="216">
        <v>1095</v>
      </c>
      <c r="T113" s="216">
        <v>1080</v>
      </c>
      <c r="U113" s="216">
        <v>1055</v>
      </c>
    </row>
    <row r="114" spans="1:21" ht="13" customHeight="1" x14ac:dyDescent="0.25">
      <c r="A114" s="407" t="s">
        <v>204</v>
      </c>
      <c r="B114" s="207" t="s">
        <v>10</v>
      </c>
      <c r="C114" s="212">
        <v>100</v>
      </c>
      <c r="D114" s="212">
        <v>100</v>
      </c>
      <c r="E114" s="212">
        <v>110</v>
      </c>
      <c r="F114" s="212">
        <v>110</v>
      </c>
      <c r="G114" s="212">
        <v>130</v>
      </c>
      <c r="H114" s="212">
        <v>130</v>
      </c>
      <c r="I114" s="212">
        <v>140</v>
      </c>
      <c r="J114" s="212">
        <v>160</v>
      </c>
      <c r="K114" s="212">
        <v>170</v>
      </c>
      <c r="M114" s="212">
        <v>0</v>
      </c>
      <c r="N114" s="212">
        <v>0</v>
      </c>
      <c r="O114" s="212">
        <v>0</v>
      </c>
      <c r="P114" s="212">
        <v>0</v>
      </c>
      <c r="Q114" s="212">
        <v>0</v>
      </c>
      <c r="R114" s="212">
        <v>0</v>
      </c>
      <c r="S114" s="212">
        <v>0</v>
      </c>
      <c r="T114" s="212">
        <v>0</v>
      </c>
      <c r="U114" s="212">
        <v>0</v>
      </c>
    </row>
    <row r="115" spans="1:21" ht="13" customHeight="1" x14ac:dyDescent="0.25">
      <c r="A115" s="407" t="s">
        <v>204</v>
      </c>
      <c r="B115" s="207" t="s">
        <v>11</v>
      </c>
      <c r="C115" s="213">
        <v>3080</v>
      </c>
      <c r="D115" s="213">
        <v>3325</v>
      </c>
      <c r="E115" s="213">
        <v>3500</v>
      </c>
      <c r="F115" s="213">
        <v>3485</v>
      </c>
      <c r="G115" s="213">
        <v>3575</v>
      </c>
      <c r="H115" s="213">
        <v>3565</v>
      </c>
      <c r="I115" s="213">
        <v>3430</v>
      </c>
      <c r="J115" s="213">
        <v>3190</v>
      </c>
      <c r="K115" s="213">
        <v>3130</v>
      </c>
      <c r="M115" s="213">
        <v>15</v>
      </c>
      <c r="N115" s="213">
        <v>25</v>
      </c>
      <c r="O115" s="213">
        <v>25</v>
      </c>
      <c r="P115" s="213">
        <v>25</v>
      </c>
      <c r="Q115" s="213">
        <v>25</v>
      </c>
      <c r="R115" s="213">
        <v>20</v>
      </c>
      <c r="S115" s="213">
        <v>20</v>
      </c>
      <c r="T115" s="213">
        <v>10</v>
      </c>
      <c r="U115" s="213">
        <v>10</v>
      </c>
    </row>
    <row r="116" spans="1:21" ht="13" customHeight="1" x14ac:dyDescent="0.25">
      <c r="A116" s="407" t="s">
        <v>204</v>
      </c>
      <c r="B116" s="207" t="s">
        <v>12</v>
      </c>
      <c r="C116" s="213">
        <v>65</v>
      </c>
      <c r="D116" s="213">
        <v>65</v>
      </c>
      <c r="E116" s="213">
        <v>65</v>
      </c>
      <c r="F116" s="213">
        <v>70</v>
      </c>
      <c r="G116" s="213">
        <v>70</v>
      </c>
      <c r="H116" s="213">
        <v>80</v>
      </c>
      <c r="I116" s="213">
        <v>80</v>
      </c>
      <c r="J116" s="213">
        <v>85</v>
      </c>
      <c r="K116" s="213">
        <v>75</v>
      </c>
      <c r="M116" s="213" t="s">
        <v>266</v>
      </c>
      <c r="N116" s="213" t="s">
        <v>266</v>
      </c>
      <c r="O116" s="213" t="s">
        <v>266</v>
      </c>
      <c r="P116" s="213" t="s">
        <v>266</v>
      </c>
      <c r="Q116" s="213" t="s">
        <v>266</v>
      </c>
      <c r="R116" s="213" t="s">
        <v>266</v>
      </c>
      <c r="S116" s="213" t="s">
        <v>266</v>
      </c>
      <c r="T116" s="213">
        <v>0</v>
      </c>
      <c r="U116" s="213" t="s">
        <v>266</v>
      </c>
    </row>
    <row r="117" spans="1:21" ht="13" customHeight="1" x14ac:dyDescent="0.25">
      <c r="A117" s="407" t="s">
        <v>204</v>
      </c>
      <c r="B117" s="207" t="s">
        <v>91</v>
      </c>
      <c r="C117" s="213">
        <v>200</v>
      </c>
      <c r="D117" s="213">
        <v>220</v>
      </c>
      <c r="E117" s="213">
        <v>210</v>
      </c>
      <c r="F117" s="213">
        <v>225</v>
      </c>
      <c r="G117" s="213">
        <v>215</v>
      </c>
      <c r="H117" s="213">
        <v>230</v>
      </c>
      <c r="I117" s="213">
        <v>230</v>
      </c>
      <c r="J117" s="213">
        <v>235</v>
      </c>
      <c r="K117" s="213">
        <v>250</v>
      </c>
      <c r="M117" s="213">
        <v>5</v>
      </c>
      <c r="N117" s="213">
        <v>5</v>
      </c>
      <c r="O117" s="213">
        <v>5</v>
      </c>
      <c r="P117" s="213">
        <v>5</v>
      </c>
      <c r="Q117" s="213">
        <v>5</v>
      </c>
      <c r="R117" s="213">
        <v>5</v>
      </c>
      <c r="S117" s="213">
        <v>5</v>
      </c>
      <c r="T117" s="213">
        <v>5</v>
      </c>
      <c r="U117" s="213">
        <v>5</v>
      </c>
    </row>
    <row r="118" spans="1:21" ht="13" customHeight="1" x14ac:dyDescent="0.25">
      <c r="A118" s="407" t="s">
        <v>204</v>
      </c>
      <c r="B118" s="207" t="s">
        <v>59</v>
      </c>
      <c r="C118" s="213">
        <v>1645</v>
      </c>
      <c r="D118" s="213">
        <v>1715</v>
      </c>
      <c r="E118" s="213">
        <v>1730</v>
      </c>
      <c r="F118" s="213">
        <v>1790</v>
      </c>
      <c r="G118" s="213">
        <v>1880</v>
      </c>
      <c r="H118" s="213">
        <v>1940</v>
      </c>
      <c r="I118" s="213">
        <v>1975</v>
      </c>
      <c r="J118" s="213">
        <v>2085</v>
      </c>
      <c r="K118" s="213">
        <v>2085</v>
      </c>
      <c r="M118" s="213">
        <v>20</v>
      </c>
      <c r="N118" s="213">
        <v>15</v>
      </c>
      <c r="O118" s="213">
        <v>15</v>
      </c>
      <c r="P118" s="213">
        <v>15</v>
      </c>
      <c r="Q118" s="213">
        <v>20</v>
      </c>
      <c r="R118" s="213">
        <v>15</v>
      </c>
      <c r="S118" s="213">
        <v>20</v>
      </c>
      <c r="T118" s="213">
        <v>20</v>
      </c>
      <c r="U118" s="213">
        <v>20</v>
      </c>
    </row>
    <row r="119" spans="1:21" ht="13" customHeight="1" x14ac:dyDescent="0.25">
      <c r="A119" s="407" t="s">
        <v>204</v>
      </c>
      <c r="B119" s="207" t="s">
        <v>90</v>
      </c>
      <c r="C119" s="213">
        <v>2270</v>
      </c>
      <c r="D119" s="213">
        <v>2405</v>
      </c>
      <c r="E119" s="213">
        <v>2510</v>
      </c>
      <c r="F119" s="213">
        <v>2530</v>
      </c>
      <c r="G119" s="213">
        <v>2605</v>
      </c>
      <c r="H119" s="213">
        <v>2595</v>
      </c>
      <c r="I119" s="213">
        <v>2440</v>
      </c>
      <c r="J119" s="213">
        <v>2345</v>
      </c>
      <c r="K119" s="213">
        <v>2385</v>
      </c>
      <c r="M119" s="213">
        <v>10</v>
      </c>
      <c r="N119" s="213">
        <v>15</v>
      </c>
      <c r="O119" s="213">
        <v>10</v>
      </c>
      <c r="P119" s="213">
        <v>15</v>
      </c>
      <c r="Q119" s="213">
        <v>15</v>
      </c>
      <c r="R119" s="213">
        <v>15</v>
      </c>
      <c r="S119" s="213">
        <v>10</v>
      </c>
      <c r="T119" s="213">
        <v>10</v>
      </c>
      <c r="U119" s="213">
        <v>10</v>
      </c>
    </row>
    <row r="120" spans="1:21" ht="13" customHeight="1" x14ac:dyDescent="0.3">
      <c r="A120" s="215" t="s">
        <v>204</v>
      </c>
      <c r="B120" s="409" t="s">
        <v>184</v>
      </c>
      <c r="C120" s="216">
        <v>7355</v>
      </c>
      <c r="D120" s="216">
        <v>7830</v>
      </c>
      <c r="E120" s="216">
        <v>8130</v>
      </c>
      <c r="F120" s="216">
        <v>8205</v>
      </c>
      <c r="G120" s="216">
        <v>8470</v>
      </c>
      <c r="H120" s="216">
        <v>8535</v>
      </c>
      <c r="I120" s="216">
        <v>8295</v>
      </c>
      <c r="J120" s="216">
        <v>8105</v>
      </c>
      <c r="K120" s="216">
        <v>8090</v>
      </c>
      <c r="L120" s="399"/>
      <c r="M120" s="216">
        <v>50</v>
      </c>
      <c r="N120" s="216">
        <v>60</v>
      </c>
      <c r="O120" s="216">
        <v>60</v>
      </c>
      <c r="P120" s="216">
        <v>60</v>
      </c>
      <c r="Q120" s="216">
        <v>65</v>
      </c>
      <c r="R120" s="216">
        <v>55</v>
      </c>
      <c r="S120" s="216">
        <v>50</v>
      </c>
      <c r="T120" s="216">
        <v>45</v>
      </c>
      <c r="U120" s="216">
        <v>45</v>
      </c>
    </row>
    <row r="121" spans="1:21" ht="13" customHeight="1" x14ac:dyDescent="0.25">
      <c r="A121" s="407" t="s">
        <v>205</v>
      </c>
      <c r="B121" s="207" t="s">
        <v>10</v>
      </c>
      <c r="C121" s="212">
        <v>170</v>
      </c>
      <c r="D121" s="212">
        <v>180</v>
      </c>
      <c r="E121" s="212">
        <v>185</v>
      </c>
      <c r="F121" s="212">
        <v>185</v>
      </c>
      <c r="G121" s="212">
        <v>190</v>
      </c>
      <c r="H121" s="212">
        <v>185</v>
      </c>
      <c r="I121" s="212">
        <v>195</v>
      </c>
      <c r="J121" s="212">
        <v>195</v>
      </c>
      <c r="K121" s="212">
        <v>185</v>
      </c>
      <c r="M121" s="212">
        <v>1950</v>
      </c>
      <c r="N121" s="212">
        <v>1950</v>
      </c>
      <c r="O121" s="212">
        <v>1940</v>
      </c>
      <c r="P121" s="212">
        <v>1995</v>
      </c>
      <c r="Q121" s="212">
        <v>2025</v>
      </c>
      <c r="R121" s="212">
        <v>1990</v>
      </c>
      <c r="S121" s="212">
        <v>1990</v>
      </c>
      <c r="T121" s="212">
        <v>1960</v>
      </c>
      <c r="U121" s="212">
        <v>1965</v>
      </c>
    </row>
    <row r="122" spans="1:21" ht="13" customHeight="1" x14ac:dyDescent="0.25">
      <c r="A122" s="407" t="s">
        <v>205</v>
      </c>
      <c r="B122" s="207" t="s">
        <v>11</v>
      </c>
      <c r="C122" s="213">
        <v>615</v>
      </c>
      <c r="D122" s="213">
        <v>620</v>
      </c>
      <c r="E122" s="213">
        <v>610</v>
      </c>
      <c r="F122" s="213">
        <v>600</v>
      </c>
      <c r="G122" s="213">
        <v>605</v>
      </c>
      <c r="H122" s="213">
        <v>585</v>
      </c>
      <c r="I122" s="213">
        <v>545</v>
      </c>
      <c r="J122" s="213">
        <v>505</v>
      </c>
      <c r="K122" s="213">
        <v>475</v>
      </c>
      <c r="M122" s="213">
        <v>555</v>
      </c>
      <c r="N122" s="213">
        <v>570</v>
      </c>
      <c r="O122" s="213">
        <v>590</v>
      </c>
      <c r="P122" s="213">
        <v>580</v>
      </c>
      <c r="Q122" s="213">
        <v>570</v>
      </c>
      <c r="R122" s="213">
        <v>560</v>
      </c>
      <c r="S122" s="213">
        <v>520</v>
      </c>
      <c r="T122" s="213">
        <v>500</v>
      </c>
      <c r="U122" s="213">
        <v>490</v>
      </c>
    </row>
    <row r="123" spans="1:21" ht="13" customHeight="1" x14ac:dyDescent="0.25">
      <c r="A123" s="407" t="s">
        <v>205</v>
      </c>
      <c r="B123" s="207" t="s">
        <v>12</v>
      </c>
      <c r="C123" s="213">
        <v>15</v>
      </c>
      <c r="D123" s="213">
        <v>15</v>
      </c>
      <c r="E123" s="213">
        <v>15</v>
      </c>
      <c r="F123" s="213">
        <v>15</v>
      </c>
      <c r="G123" s="213">
        <v>10</v>
      </c>
      <c r="H123" s="213">
        <v>15</v>
      </c>
      <c r="I123" s="213">
        <v>15</v>
      </c>
      <c r="J123" s="213">
        <v>10</v>
      </c>
      <c r="K123" s="213">
        <v>10</v>
      </c>
      <c r="M123" s="213">
        <v>10</v>
      </c>
      <c r="N123" s="213">
        <v>10</v>
      </c>
      <c r="O123" s="213">
        <v>10</v>
      </c>
      <c r="P123" s="213">
        <v>10</v>
      </c>
      <c r="Q123" s="213">
        <v>10</v>
      </c>
      <c r="R123" s="213">
        <v>10</v>
      </c>
      <c r="S123" s="213">
        <v>5</v>
      </c>
      <c r="T123" s="213">
        <v>10</v>
      </c>
      <c r="U123" s="213">
        <v>10</v>
      </c>
    </row>
    <row r="124" spans="1:21" ht="13" customHeight="1" x14ac:dyDescent="0.25">
      <c r="A124" s="407" t="s">
        <v>205</v>
      </c>
      <c r="B124" s="207" t="s">
        <v>91</v>
      </c>
      <c r="C124" s="213">
        <v>115</v>
      </c>
      <c r="D124" s="213">
        <v>115</v>
      </c>
      <c r="E124" s="213">
        <v>105</v>
      </c>
      <c r="F124" s="213">
        <v>100</v>
      </c>
      <c r="G124" s="213">
        <v>100</v>
      </c>
      <c r="H124" s="213">
        <v>95</v>
      </c>
      <c r="I124" s="213">
        <v>95</v>
      </c>
      <c r="J124" s="213">
        <v>85</v>
      </c>
      <c r="K124" s="213">
        <v>80</v>
      </c>
      <c r="M124" s="213">
        <v>145</v>
      </c>
      <c r="N124" s="213">
        <v>150</v>
      </c>
      <c r="O124" s="213">
        <v>150</v>
      </c>
      <c r="P124" s="213">
        <v>145</v>
      </c>
      <c r="Q124" s="213">
        <v>165</v>
      </c>
      <c r="R124" s="213">
        <v>160</v>
      </c>
      <c r="S124" s="213">
        <v>160</v>
      </c>
      <c r="T124" s="213">
        <v>160</v>
      </c>
      <c r="U124" s="213">
        <v>150</v>
      </c>
    </row>
    <row r="125" spans="1:21" ht="13" customHeight="1" x14ac:dyDescent="0.25">
      <c r="A125" s="407" t="s">
        <v>205</v>
      </c>
      <c r="B125" s="207" t="s">
        <v>59</v>
      </c>
      <c r="C125" s="213">
        <v>465</v>
      </c>
      <c r="D125" s="213">
        <v>465</v>
      </c>
      <c r="E125" s="213">
        <v>475</v>
      </c>
      <c r="F125" s="213">
        <v>485</v>
      </c>
      <c r="G125" s="213">
        <v>540</v>
      </c>
      <c r="H125" s="213">
        <v>515</v>
      </c>
      <c r="I125" s="213">
        <v>520</v>
      </c>
      <c r="J125" s="213">
        <v>545</v>
      </c>
      <c r="K125" s="213">
        <v>570</v>
      </c>
      <c r="M125" s="213">
        <v>750</v>
      </c>
      <c r="N125" s="213">
        <v>750</v>
      </c>
      <c r="O125" s="213">
        <v>755</v>
      </c>
      <c r="P125" s="213">
        <v>790</v>
      </c>
      <c r="Q125" s="213">
        <v>845</v>
      </c>
      <c r="R125" s="213">
        <v>835</v>
      </c>
      <c r="S125" s="213">
        <v>840</v>
      </c>
      <c r="T125" s="213">
        <v>895</v>
      </c>
      <c r="U125" s="213">
        <v>910</v>
      </c>
    </row>
    <row r="126" spans="1:21" ht="13" customHeight="1" x14ac:dyDescent="0.25">
      <c r="A126" s="407" t="s">
        <v>205</v>
      </c>
      <c r="B126" s="207" t="s">
        <v>90</v>
      </c>
      <c r="C126" s="213">
        <v>205</v>
      </c>
      <c r="D126" s="213">
        <v>205</v>
      </c>
      <c r="E126" s="213">
        <v>215</v>
      </c>
      <c r="F126" s="213">
        <v>220</v>
      </c>
      <c r="G126" s="213">
        <v>225</v>
      </c>
      <c r="H126" s="213">
        <v>200</v>
      </c>
      <c r="I126" s="213">
        <v>200</v>
      </c>
      <c r="J126" s="213">
        <v>205</v>
      </c>
      <c r="K126" s="213">
        <v>200</v>
      </c>
      <c r="M126" s="213">
        <v>290</v>
      </c>
      <c r="N126" s="213">
        <v>300</v>
      </c>
      <c r="O126" s="213">
        <v>295</v>
      </c>
      <c r="P126" s="213">
        <v>300</v>
      </c>
      <c r="Q126" s="213">
        <v>315</v>
      </c>
      <c r="R126" s="213">
        <v>300</v>
      </c>
      <c r="S126" s="213">
        <v>300</v>
      </c>
      <c r="T126" s="213">
        <v>295</v>
      </c>
      <c r="U126" s="213">
        <v>295</v>
      </c>
    </row>
    <row r="127" spans="1:21" ht="13" customHeight="1" x14ac:dyDescent="0.3">
      <c r="A127" s="215" t="s">
        <v>205</v>
      </c>
      <c r="B127" s="409" t="s">
        <v>184</v>
      </c>
      <c r="C127" s="216">
        <v>1585</v>
      </c>
      <c r="D127" s="216">
        <v>1595</v>
      </c>
      <c r="E127" s="216">
        <v>1600</v>
      </c>
      <c r="F127" s="216">
        <v>1605</v>
      </c>
      <c r="G127" s="216">
        <v>1670</v>
      </c>
      <c r="H127" s="216">
        <v>1595</v>
      </c>
      <c r="I127" s="216">
        <v>1570</v>
      </c>
      <c r="J127" s="216">
        <v>1550</v>
      </c>
      <c r="K127" s="216">
        <v>1525</v>
      </c>
      <c r="L127" s="399"/>
      <c r="M127" s="216">
        <v>3700</v>
      </c>
      <c r="N127" s="216">
        <v>3730</v>
      </c>
      <c r="O127" s="216">
        <v>3745</v>
      </c>
      <c r="P127" s="216">
        <v>3815</v>
      </c>
      <c r="Q127" s="216">
        <v>3925</v>
      </c>
      <c r="R127" s="216">
        <v>3850</v>
      </c>
      <c r="S127" s="216">
        <v>3815</v>
      </c>
      <c r="T127" s="216">
        <v>3820</v>
      </c>
      <c r="U127" s="216">
        <v>3820</v>
      </c>
    </row>
    <row r="128" spans="1:21" ht="13" customHeight="1" x14ac:dyDescent="0.25">
      <c r="A128" s="407" t="s">
        <v>206</v>
      </c>
      <c r="B128" s="207" t="s">
        <v>10</v>
      </c>
      <c r="C128" s="212">
        <v>35</v>
      </c>
      <c r="D128" s="212">
        <v>35</v>
      </c>
      <c r="E128" s="212">
        <v>35</v>
      </c>
      <c r="F128" s="212">
        <v>40</v>
      </c>
      <c r="G128" s="212">
        <v>40</v>
      </c>
      <c r="H128" s="212">
        <v>35</v>
      </c>
      <c r="I128" s="212">
        <v>35</v>
      </c>
      <c r="J128" s="212">
        <v>40</v>
      </c>
      <c r="K128" s="212">
        <v>40</v>
      </c>
      <c r="M128" s="212">
        <v>5</v>
      </c>
      <c r="N128" s="212">
        <v>5</v>
      </c>
      <c r="O128" s="212">
        <v>5</v>
      </c>
      <c r="P128" s="212">
        <v>5</v>
      </c>
      <c r="Q128" s="212">
        <v>5</v>
      </c>
      <c r="R128" s="212">
        <v>5</v>
      </c>
      <c r="S128" s="212">
        <v>5</v>
      </c>
      <c r="T128" s="212">
        <v>5</v>
      </c>
      <c r="U128" s="212">
        <v>5</v>
      </c>
    </row>
    <row r="129" spans="1:21" ht="13" customHeight="1" x14ac:dyDescent="0.25">
      <c r="A129" s="407" t="s">
        <v>206</v>
      </c>
      <c r="B129" s="207" t="s">
        <v>11</v>
      </c>
      <c r="C129" s="213">
        <v>280</v>
      </c>
      <c r="D129" s="213">
        <v>285</v>
      </c>
      <c r="E129" s="213">
        <v>305</v>
      </c>
      <c r="F129" s="213">
        <v>275</v>
      </c>
      <c r="G129" s="213">
        <v>280</v>
      </c>
      <c r="H129" s="213">
        <v>275</v>
      </c>
      <c r="I129" s="213">
        <v>270</v>
      </c>
      <c r="J129" s="213">
        <v>240</v>
      </c>
      <c r="K129" s="213">
        <v>235</v>
      </c>
      <c r="M129" s="213">
        <v>15</v>
      </c>
      <c r="N129" s="213">
        <v>20</v>
      </c>
      <c r="O129" s="213">
        <v>20</v>
      </c>
      <c r="P129" s="213">
        <v>20</v>
      </c>
      <c r="Q129" s="213">
        <v>15</v>
      </c>
      <c r="R129" s="213">
        <v>10</v>
      </c>
      <c r="S129" s="213">
        <v>10</v>
      </c>
      <c r="T129" s="213">
        <v>5</v>
      </c>
      <c r="U129" s="213">
        <v>5</v>
      </c>
    </row>
    <row r="130" spans="1:21" ht="13" customHeight="1" x14ac:dyDescent="0.25">
      <c r="A130" s="407" t="s">
        <v>206</v>
      </c>
      <c r="B130" s="207" t="s">
        <v>12</v>
      </c>
      <c r="C130" s="213">
        <v>5</v>
      </c>
      <c r="D130" s="213">
        <v>5</v>
      </c>
      <c r="E130" s="213">
        <v>5</v>
      </c>
      <c r="F130" s="213">
        <v>5</v>
      </c>
      <c r="G130" s="213">
        <v>5</v>
      </c>
      <c r="H130" s="213">
        <v>5</v>
      </c>
      <c r="I130" s="213">
        <v>10</v>
      </c>
      <c r="J130" s="213">
        <v>5</v>
      </c>
      <c r="K130" s="213">
        <v>5</v>
      </c>
      <c r="M130" s="213" t="s">
        <v>266</v>
      </c>
      <c r="N130" s="213" t="s">
        <v>266</v>
      </c>
      <c r="O130" s="213" t="s">
        <v>266</v>
      </c>
      <c r="P130" s="213" t="s">
        <v>266</v>
      </c>
      <c r="Q130" s="213" t="s">
        <v>266</v>
      </c>
      <c r="R130" s="213" t="s">
        <v>266</v>
      </c>
      <c r="S130" s="213" t="s">
        <v>266</v>
      </c>
      <c r="T130" s="213" t="s">
        <v>266</v>
      </c>
      <c r="U130" s="213" t="s">
        <v>266</v>
      </c>
    </row>
    <row r="131" spans="1:21" ht="13" customHeight="1" x14ac:dyDescent="0.25">
      <c r="A131" s="407" t="s">
        <v>206</v>
      </c>
      <c r="B131" s="207" t="s">
        <v>91</v>
      </c>
      <c r="C131" s="213">
        <v>35</v>
      </c>
      <c r="D131" s="213">
        <v>35</v>
      </c>
      <c r="E131" s="213">
        <v>40</v>
      </c>
      <c r="F131" s="213">
        <v>35</v>
      </c>
      <c r="G131" s="213">
        <v>25</v>
      </c>
      <c r="H131" s="213">
        <v>25</v>
      </c>
      <c r="I131" s="213">
        <v>30</v>
      </c>
      <c r="J131" s="213">
        <v>25</v>
      </c>
      <c r="K131" s="213">
        <v>20</v>
      </c>
      <c r="M131" s="213" t="s">
        <v>266</v>
      </c>
      <c r="N131" s="213" t="s">
        <v>266</v>
      </c>
      <c r="O131" s="213" t="s">
        <v>266</v>
      </c>
      <c r="P131" s="213" t="s">
        <v>266</v>
      </c>
      <c r="Q131" s="213">
        <v>0</v>
      </c>
      <c r="R131" s="213">
        <v>0</v>
      </c>
      <c r="S131" s="213">
        <v>0</v>
      </c>
      <c r="T131" s="213">
        <v>0</v>
      </c>
      <c r="U131" s="213" t="s">
        <v>266</v>
      </c>
    </row>
    <row r="132" spans="1:21" ht="13" customHeight="1" x14ac:dyDescent="0.25">
      <c r="A132" s="407" t="s">
        <v>206</v>
      </c>
      <c r="B132" s="207" t="s">
        <v>59</v>
      </c>
      <c r="C132" s="213">
        <v>160</v>
      </c>
      <c r="D132" s="213">
        <v>155</v>
      </c>
      <c r="E132" s="213">
        <v>155</v>
      </c>
      <c r="F132" s="213">
        <v>170</v>
      </c>
      <c r="G132" s="213">
        <v>160</v>
      </c>
      <c r="H132" s="213">
        <v>160</v>
      </c>
      <c r="I132" s="213">
        <v>155</v>
      </c>
      <c r="J132" s="213">
        <v>165</v>
      </c>
      <c r="K132" s="213">
        <v>180</v>
      </c>
      <c r="M132" s="213" t="s">
        <v>266</v>
      </c>
      <c r="N132" s="213">
        <v>0</v>
      </c>
      <c r="O132" s="213">
        <v>0</v>
      </c>
      <c r="P132" s="213">
        <v>0</v>
      </c>
      <c r="Q132" s="213">
        <v>0</v>
      </c>
      <c r="R132" s="213">
        <v>0</v>
      </c>
      <c r="S132" s="213">
        <v>0</v>
      </c>
      <c r="T132" s="213">
        <v>0</v>
      </c>
      <c r="U132" s="213">
        <v>0</v>
      </c>
    </row>
    <row r="133" spans="1:21" ht="13" customHeight="1" x14ac:dyDescent="0.25">
      <c r="A133" s="407" t="s">
        <v>206</v>
      </c>
      <c r="B133" s="207" t="s">
        <v>90</v>
      </c>
      <c r="C133" s="213">
        <v>135</v>
      </c>
      <c r="D133" s="213">
        <v>150</v>
      </c>
      <c r="E133" s="213">
        <v>140</v>
      </c>
      <c r="F133" s="213">
        <v>140</v>
      </c>
      <c r="G133" s="213">
        <v>140</v>
      </c>
      <c r="H133" s="213">
        <v>140</v>
      </c>
      <c r="I133" s="213">
        <v>130</v>
      </c>
      <c r="J133" s="213">
        <v>110</v>
      </c>
      <c r="K133" s="213">
        <v>105</v>
      </c>
      <c r="M133" s="213">
        <v>5</v>
      </c>
      <c r="N133" s="213">
        <v>5</v>
      </c>
      <c r="O133" s="213">
        <v>10</v>
      </c>
      <c r="P133" s="213">
        <v>10</v>
      </c>
      <c r="Q133" s="213">
        <v>5</v>
      </c>
      <c r="R133" s="213">
        <v>5</v>
      </c>
      <c r="S133" s="213">
        <v>5</v>
      </c>
      <c r="T133" s="213">
        <v>5</v>
      </c>
      <c r="U133" s="213">
        <v>10</v>
      </c>
    </row>
    <row r="134" spans="1:21" ht="13" customHeight="1" x14ac:dyDescent="0.3">
      <c r="A134" s="215" t="s">
        <v>206</v>
      </c>
      <c r="B134" s="409" t="s">
        <v>184</v>
      </c>
      <c r="C134" s="216">
        <v>645</v>
      </c>
      <c r="D134" s="216">
        <v>660</v>
      </c>
      <c r="E134" s="216">
        <v>675</v>
      </c>
      <c r="F134" s="216">
        <v>660</v>
      </c>
      <c r="G134" s="216">
        <v>650</v>
      </c>
      <c r="H134" s="216">
        <v>645</v>
      </c>
      <c r="I134" s="216">
        <v>625</v>
      </c>
      <c r="J134" s="216">
        <v>585</v>
      </c>
      <c r="K134" s="216">
        <v>590</v>
      </c>
      <c r="L134" s="399"/>
      <c r="M134" s="216">
        <v>25</v>
      </c>
      <c r="N134" s="216">
        <v>35</v>
      </c>
      <c r="O134" s="216">
        <v>35</v>
      </c>
      <c r="P134" s="216">
        <v>35</v>
      </c>
      <c r="Q134" s="216">
        <v>30</v>
      </c>
      <c r="R134" s="216">
        <v>25</v>
      </c>
      <c r="S134" s="216">
        <v>20</v>
      </c>
      <c r="T134" s="216">
        <v>20</v>
      </c>
      <c r="U134" s="216">
        <v>20</v>
      </c>
    </row>
    <row r="135" spans="1:21" ht="13" customHeight="1" x14ac:dyDescent="0.25">
      <c r="A135" s="407" t="s">
        <v>207</v>
      </c>
      <c r="B135" s="207" t="s">
        <v>10</v>
      </c>
      <c r="C135" s="212">
        <v>40</v>
      </c>
      <c r="D135" s="212">
        <v>40</v>
      </c>
      <c r="E135" s="212">
        <v>45</v>
      </c>
      <c r="F135" s="212">
        <v>50</v>
      </c>
      <c r="G135" s="212">
        <v>55</v>
      </c>
      <c r="H135" s="212">
        <v>55</v>
      </c>
      <c r="I135" s="212">
        <v>55</v>
      </c>
      <c r="J135" s="212">
        <v>60</v>
      </c>
      <c r="K135" s="212">
        <v>60</v>
      </c>
      <c r="M135" s="212">
        <v>80</v>
      </c>
      <c r="N135" s="212">
        <v>85</v>
      </c>
      <c r="O135" s="212">
        <v>80</v>
      </c>
      <c r="P135" s="212">
        <v>75</v>
      </c>
      <c r="Q135" s="212">
        <v>70</v>
      </c>
      <c r="R135" s="212">
        <v>75</v>
      </c>
      <c r="S135" s="212">
        <v>75</v>
      </c>
      <c r="T135" s="212">
        <v>75</v>
      </c>
      <c r="U135" s="212">
        <v>75</v>
      </c>
    </row>
    <row r="136" spans="1:21" ht="13" customHeight="1" x14ac:dyDescent="0.25">
      <c r="A136" s="407" t="s">
        <v>207</v>
      </c>
      <c r="B136" s="207" t="s">
        <v>11</v>
      </c>
      <c r="C136" s="213">
        <v>275</v>
      </c>
      <c r="D136" s="213">
        <v>310</v>
      </c>
      <c r="E136" s="213">
        <v>320</v>
      </c>
      <c r="F136" s="213">
        <v>300</v>
      </c>
      <c r="G136" s="213">
        <v>315</v>
      </c>
      <c r="H136" s="213">
        <v>330</v>
      </c>
      <c r="I136" s="213">
        <v>290</v>
      </c>
      <c r="J136" s="213">
        <v>260</v>
      </c>
      <c r="K136" s="213">
        <v>270</v>
      </c>
      <c r="M136" s="213">
        <v>60</v>
      </c>
      <c r="N136" s="213">
        <v>55</v>
      </c>
      <c r="O136" s="213">
        <v>60</v>
      </c>
      <c r="P136" s="213">
        <v>60</v>
      </c>
      <c r="Q136" s="213">
        <v>65</v>
      </c>
      <c r="R136" s="213">
        <v>70</v>
      </c>
      <c r="S136" s="213">
        <v>70</v>
      </c>
      <c r="T136" s="213">
        <v>70</v>
      </c>
      <c r="U136" s="213">
        <v>80</v>
      </c>
    </row>
    <row r="137" spans="1:21" ht="13" customHeight="1" x14ac:dyDescent="0.25">
      <c r="A137" s="407" t="s">
        <v>207</v>
      </c>
      <c r="B137" s="207" t="s">
        <v>12</v>
      </c>
      <c r="C137" s="213">
        <v>15</v>
      </c>
      <c r="D137" s="213">
        <v>20</v>
      </c>
      <c r="E137" s="213">
        <v>20</v>
      </c>
      <c r="F137" s="213">
        <v>25</v>
      </c>
      <c r="G137" s="213">
        <v>20</v>
      </c>
      <c r="H137" s="213">
        <v>25</v>
      </c>
      <c r="I137" s="213">
        <v>30</v>
      </c>
      <c r="J137" s="213">
        <v>30</v>
      </c>
      <c r="K137" s="213">
        <v>30</v>
      </c>
      <c r="M137" s="213">
        <v>10</v>
      </c>
      <c r="N137" s="213">
        <v>10</v>
      </c>
      <c r="O137" s="213">
        <v>10</v>
      </c>
      <c r="P137" s="213">
        <v>5</v>
      </c>
      <c r="Q137" s="213">
        <v>5</v>
      </c>
      <c r="R137" s="213">
        <v>5</v>
      </c>
      <c r="S137" s="213">
        <v>5</v>
      </c>
      <c r="T137" s="213">
        <v>5</v>
      </c>
      <c r="U137" s="213">
        <v>5</v>
      </c>
    </row>
    <row r="138" spans="1:21" ht="13" customHeight="1" x14ac:dyDescent="0.25">
      <c r="A138" s="407" t="s">
        <v>207</v>
      </c>
      <c r="B138" s="207" t="s">
        <v>91</v>
      </c>
      <c r="C138" s="213">
        <v>20</v>
      </c>
      <c r="D138" s="213">
        <v>25</v>
      </c>
      <c r="E138" s="213">
        <v>35</v>
      </c>
      <c r="F138" s="213">
        <v>30</v>
      </c>
      <c r="G138" s="213">
        <v>30</v>
      </c>
      <c r="H138" s="213">
        <v>30</v>
      </c>
      <c r="I138" s="213">
        <v>35</v>
      </c>
      <c r="J138" s="213">
        <v>35</v>
      </c>
      <c r="K138" s="213">
        <v>30</v>
      </c>
      <c r="M138" s="213">
        <v>5</v>
      </c>
      <c r="N138" s="213">
        <v>5</v>
      </c>
      <c r="O138" s="213">
        <v>5</v>
      </c>
      <c r="P138" s="213">
        <v>5</v>
      </c>
      <c r="Q138" s="213">
        <v>10</v>
      </c>
      <c r="R138" s="213">
        <v>10</v>
      </c>
      <c r="S138" s="213">
        <v>10</v>
      </c>
      <c r="T138" s="213">
        <v>10</v>
      </c>
      <c r="U138" s="213">
        <v>10</v>
      </c>
    </row>
    <row r="139" spans="1:21" ht="13" customHeight="1" x14ac:dyDescent="0.25">
      <c r="A139" s="407" t="s">
        <v>207</v>
      </c>
      <c r="B139" s="207" t="s">
        <v>59</v>
      </c>
      <c r="C139" s="213">
        <v>145</v>
      </c>
      <c r="D139" s="213">
        <v>145</v>
      </c>
      <c r="E139" s="213">
        <v>155</v>
      </c>
      <c r="F139" s="213">
        <v>155</v>
      </c>
      <c r="G139" s="213">
        <v>155</v>
      </c>
      <c r="H139" s="213">
        <v>145</v>
      </c>
      <c r="I139" s="213">
        <v>155</v>
      </c>
      <c r="J139" s="213">
        <v>165</v>
      </c>
      <c r="K139" s="213">
        <v>155</v>
      </c>
      <c r="M139" s="213">
        <v>25</v>
      </c>
      <c r="N139" s="213">
        <v>30</v>
      </c>
      <c r="O139" s="213">
        <v>35</v>
      </c>
      <c r="P139" s="213">
        <v>35</v>
      </c>
      <c r="Q139" s="213">
        <v>40</v>
      </c>
      <c r="R139" s="213">
        <v>40</v>
      </c>
      <c r="S139" s="213">
        <v>35</v>
      </c>
      <c r="T139" s="213">
        <v>40</v>
      </c>
      <c r="U139" s="213">
        <v>40</v>
      </c>
    </row>
    <row r="140" spans="1:21" ht="13" customHeight="1" x14ac:dyDescent="0.25">
      <c r="A140" s="407" t="s">
        <v>207</v>
      </c>
      <c r="B140" s="207" t="s">
        <v>90</v>
      </c>
      <c r="C140" s="213">
        <v>180</v>
      </c>
      <c r="D140" s="213">
        <v>185</v>
      </c>
      <c r="E140" s="213">
        <v>190</v>
      </c>
      <c r="F140" s="213">
        <v>190</v>
      </c>
      <c r="G140" s="213">
        <v>185</v>
      </c>
      <c r="H140" s="213">
        <v>180</v>
      </c>
      <c r="I140" s="213">
        <v>155</v>
      </c>
      <c r="J140" s="213">
        <v>135</v>
      </c>
      <c r="K140" s="213">
        <v>135</v>
      </c>
      <c r="M140" s="213">
        <v>40</v>
      </c>
      <c r="N140" s="213">
        <v>50</v>
      </c>
      <c r="O140" s="213">
        <v>60</v>
      </c>
      <c r="P140" s="213">
        <v>55</v>
      </c>
      <c r="Q140" s="213">
        <v>55</v>
      </c>
      <c r="R140" s="213">
        <v>60</v>
      </c>
      <c r="S140" s="213">
        <v>45</v>
      </c>
      <c r="T140" s="213">
        <v>45</v>
      </c>
      <c r="U140" s="213">
        <v>40</v>
      </c>
    </row>
    <row r="141" spans="1:21" ht="13" customHeight="1" x14ac:dyDescent="0.3">
      <c r="A141" s="215" t="s">
        <v>207</v>
      </c>
      <c r="B141" s="409" t="s">
        <v>184</v>
      </c>
      <c r="C141" s="216">
        <v>675</v>
      </c>
      <c r="D141" s="216">
        <v>720</v>
      </c>
      <c r="E141" s="216">
        <v>760</v>
      </c>
      <c r="F141" s="216">
        <v>750</v>
      </c>
      <c r="G141" s="216">
        <v>760</v>
      </c>
      <c r="H141" s="216">
        <v>765</v>
      </c>
      <c r="I141" s="216">
        <v>725</v>
      </c>
      <c r="J141" s="216">
        <v>685</v>
      </c>
      <c r="K141" s="216">
        <v>680</v>
      </c>
      <c r="L141" s="399"/>
      <c r="M141" s="216">
        <v>225</v>
      </c>
      <c r="N141" s="216">
        <v>240</v>
      </c>
      <c r="O141" s="216">
        <v>250</v>
      </c>
      <c r="P141" s="216">
        <v>240</v>
      </c>
      <c r="Q141" s="216">
        <v>245</v>
      </c>
      <c r="R141" s="216">
        <v>260</v>
      </c>
      <c r="S141" s="216">
        <v>240</v>
      </c>
      <c r="T141" s="216">
        <v>245</v>
      </c>
      <c r="U141" s="216">
        <v>245</v>
      </c>
    </row>
    <row r="142" spans="1:21" ht="13" customHeight="1" x14ac:dyDescent="0.25">
      <c r="A142" s="407" t="s">
        <v>208</v>
      </c>
      <c r="B142" s="207" t="s">
        <v>10</v>
      </c>
      <c r="C142" s="212">
        <v>140</v>
      </c>
      <c r="D142" s="212">
        <v>150</v>
      </c>
      <c r="E142" s="212">
        <v>155</v>
      </c>
      <c r="F142" s="212">
        <v>160</v>
      </c>
      <c r="G142" s="212">
        <v>160</v>
      </c>
      <c r="H142" s="212">
        <v>165</v>
      </c>
      <c r="I142" s="212">
        <v>160</v>
      </c>
      <c r="J142" s="212">
        <v>155</v>
      </c>
      <c r="K142" s="212">
        <v>155</v>
      </c>
      <c r="M142" s="212">
        <v>495</v>
      </c>
      <c r="N142" s="212">
        <v>490</v>
      </c>
      <c r="O142" s="212">
        <v>490</v>
      </c>
      <c r="P142" s="212">
        <v>485</v>
      </c>
      <c r="Q142" s="212">
        <v>495</v>
      </c>
      <c r="R142" s="212">
        <v>495</v>
      </c>
      <c r="S142" s="212">
        <v>490</v>
      </c>
      <c r="T142" s="212">
        <v>490</v>
      </c>
      <c r="U142" s="212">
        <v>485</v>
      </c>
    </row>
    <row r="143" spans="1:21" ht="13" customHeight="1" x14ac:dyDescent="0.25">
      <c r="A143" s="407" t="s">
        <v>208</v>
      </c>
      <c r="B143" s="207" t="s">
        <v>11</v>
      </c>
      <c r="C143" s="213">
        <v>205</v>
      </c>
      <c r="D143" s="213">
        <v>205</v>
      </c>
      <c r="E143" s="213">
        <v>195</v>
      </c>
      <c r="F143" s="213">
        <v>185</v>
      </c>
      <c r="G143" s="213">
        <v>195</v>
      </c>
      <c r="H143" s="213">
        <v>205</v>
      </c>
      <c r="I143" s="213">
        <v>200</v>
      </c>
      <c r="J143" s="213">
        <v>175</v>
      </c>
      <c r="K143" s="213">
        <v>165</v>
      </c>
      <c r="M143" s="213">
        <v>145</v>
      </c>
      <c r="N143" s="213">
        <v>150</v>
      </c>
      <c r="O143" s="213">
        <v>145</v>
      </c>
      <c r="P143" s="213">
        <v>145</v>
      </c>
      <c r="Q143" s="213">
        <v>155</v>
      </c>
      <c r="R143" s="213">
        <v>145</v>
      </c>
      <c r="S143" s="213">
        <v>140</v>
      </c>
      <c r="T143" s="213">
        <v>130</v>
      </c>
      <c r="U143" s="213">
        <v>135</v>
      </c>
    </row>
    <row r="144" spans="1:21" ht="13" customHeight="1" x14ac:dyDescent="0.25">
      <c r="A144" s="407" t="s">
        <v>208</v>
      </c>
      <c r="B144" s="207" t="s">
        <v>12</v>
      </c>
      <c r="C144" s="213">
        <v>0</v>
      </c>
      <c r="D144" s="213">
        <v>5</v>
      </c>
      <c r="E144" s="213">
        <v>5</v>
      </c>
      <c r="F144" s="213">
        <v>0</v>
      </c>
      <c r="G144" s="213">
        <v>0</v>
      </c>
      <c r="H144" s="213">
        <v>0</v>
      </c>
      <c r="I144" s="213">
        <v>0</v>
      </c>
      <c r="J144" s="213">
        <v>5</v>
      </c>
      <c r="K144" s="213">
        <v>5</v>
      </c>
      <c r="M144" s="213">
        <v>0</v>
      </c>
      <c r="N144" s="213">
        <v>0</v>
      </c>
      <c r="O144" s="213">
        <v>0</v>
      </c>
      <c r="P144" s="213">
        <v>0</v>
      </c>
      <c r="Q144" s="213">
        <v>0</v>
      </c>
      <c r="R144" s="213">
        <v>0</v>
      </c>
      <c r="S144" s="213">
        <v>0</v>
      </c>
      <c r="T144" s="213">
        <v>5</v>
      </c>
      <c r="U144" s="213">
        <v>0</v>
      </c>
    </row>
    <row r="145" spans="1:21" ht="13" customHeight="1" x14ac:dyDescent="0.25">
      <c r="A145" s="407" t="s">
        <v>208</v>
      </c>
      <c r="B145" s="207" t="s">
        <v>91</v>
      </c>
      <c r="C145" s="213">
        <v>60</v>
      </c>
      <c r="D145" s="213">
        <v>60</v>
      </c>
      <c r="E145" s="213">
        <v>60</v>
      </c>
      <c r="F145" s="213">
        <v>60</v>
      </c>
      <c r="G145" s="213">
        <v>55</v>
      </c>
      <c r="H145" s="213">
        <v>60</v>
      </c>
      <c r="I145" s="213">
        <v>50</v>
      </c>
      <c r="J145" s="213">
        <v>45</v>
      </c>
      <c r="K145" s="213">
        <v>35</v>
      </c>
      <c r="M145" s="213">
        <v>40</v>
      </c>
      <c r="N145" s="213">
        <v>45</v>
      </c>
      <c r="O145" s="213">
        <v>45</v>
      </c>
      <c r="P145" s="213">
        <v>45</v>
      </c>
      <c r="Q145" s="213">
        <v>50</v>
      </c>
      <c r="R145" s="213">
        <v>60</v>
      </c>
      <c r="S145" s="213">
        <v>50</v>
      </c>
      <c r="T145" s="213">
        <v>40</v>
      </c>
      <c r="U145" s="213">
        <v>45</v>
      </c>
    </row>
    <row r="146" spans="1:21" ht="13" customHeight="1" x14ac:dyDescent="0.25">
      <c r="A146" s="407" t="s">
        <v>208</v>
      </c>
      <c r="B146" s="207" t="s">
        <v>59</v>
      </c>
      <c r="C146" s="213">
        <v>165</v>
      </c>
      <c r="D146" s="213">
        <v>170</v>
      </c>
      <c r="E146" s="213">
        <v>180</v>
      </c>
      <c r="F146" s="213">
        <v>190</v>
      </c>
      <c r="G146" s="213">
        <v>185</v>
      </c>
      <c r="H146" s="213">
        <v>195</v>
      </c>
      <c r="I146" s="213">
        <v>190</v>
      </c>
      <c r="J146" s="213">
        <v>200</v>
      </c>
      <c r="K146" s="213">
        <v>190</v>
      </c>
      <c r="M146" s="213">
        <v>105</v>
      </c>
      <c r="N146" s="213">
        <v>115</v>
      </c>
      <c r="O146" s="213">
        <v>110</v>
      </c>
      <c r="P146" s="213">
        <v>120</v>
      </c>
      <c r="Q146" s="213">
        <v>125</v>
      </c>
      <c r="R146" s="213">
        <v>125</v>
      </c>
      <c r="S146" s="213">
        <v>120</v>
      </c>
      <c r="T146" s="213">
        <v>120</v>
      </c>
      <c r="U146" s="213">
        <v>120</v>
      </c>
    </row>
    <row r="147" spans="1:21" ht="13" customHeight="1" x14ac:dyDescent="0.25">
      <c r="A147" s="407" t="s">
        <v>208</v>
      </c>
      <c r="B147" s="207" t="s">
        <v>90</v>
      </c>
      <c r="C147" s="213">
        <v>65</v>
      </c>
      <c r="D147" s="213">
        <v>70</v>
      </c>
      <c r="E147" s="213">
        <v>70</v>
      </c>
      <c r="F147" s="213">
        <v>70</v>
      </c>
      <c r="G147" s="213">
        <v>70</v>
      </c>
      <c r="H147" s="213">
        <v>75</v>
      </c>
      <c r="I147" s="213">
        <v>60</v>
      </c>
      <c r="J147" s="213">
        <v>60</v>
      </c>
      <c r="K147" s="213">
        <v>70</v>
      </c>
      <c r="M147" s="213">
        <v>60</v>
      </c>
      <c r="N147" s="213">
        <v>65</v>
      </c>
      <c r="O147" s="213">
        <v>65</v>
      </c>
      <c r="P147" s="213">
        <v>65</v>
      </c>
      <c r="Q147" s="213">
        <v>65</v>
      </c>
      <c r="R147" s="213">
        <v>65</v>
      </c>
      <c r="S147" s="213">
        <v>70</v>
      </c>
      <c r="T147" s="213">
        <v>70</v>
      </c>
      <c r="U147" s="213">
        <v>70</v>
      </c>
    </row>
    <row r="148" spans="1:21" ht="13" customHeight="1" x14ac:dyDescent="0.3">
      <c r="A148" s="215" t="s">
        <v>208</v>
      </c>
      <c r="B148" s="409" t="s">
        <v>184</v>
      </c>
      <c r="C148" s="216">
        <v>640</v>
      </c>
      <c r="D148" s="216">
        <v>655</v>
      </c>
      <c r="E148" s="216">
        <v>660</v>
      </c>
      <c r="F148" s="216">
        <v>660</v>
      </c>
      <c r="G148" s="216">
        <v>665</v>
      </c>
      <c r="H148" s="216">
        <v>695</v>
      </c>
      <c r="I148" s="216">
        <v>665</v>
      </c>
      <c r="J148" s="216">
        <v>640</v>
      </c>
      <c r="K148" s="216">
        <v>620</v>
      </c>
      <c r="L148" s="399"/>
      <c r="M148" s="216">
        <v>845</v>
      </c>
      <c r="N148" s="216">
        <v>870</v>
      </c>
      <c r="O148" s="216">
        <v>860</v>
      </c>
      <c r="P148" s="216">
        <v>870</v>
      </c>
      <c r="Q148" s="216">
        <v>890</v>
      </c>
      <c r="R148" s="216">
        <v>890</v>
      </c>
      <c r="S148" s="216">
        <v>865</v>
      </c>
      <c r="T148" s="216">
        <v>855</v>
      </c>
      <c r="U148" s="216">
        <v>855</v>
      </c>
    </row>
    <row r="149" spans="1:21" ht="13" customHeight="1" x14ac:dyDescent="0.25">
      <c r="A149" s="407" t="s">
        <v>245</v>
      </c>
      <c r="B149" s="207" t="s">
        <v>10</v>
      </c>
      <c r="C149" s="212">
        <v>30</v>
      </c>
      <c r="D149" s="212">
        <v>25</v>
      </c>
      <c r="E149" s="212">
        <v>25</v>
      </c>
      <c r="F149" s="212">
        <v>25</v>
      </c>
      <c r="G149" s="212">
        <v>30</v>
      </c>
      <c r="H149" s="212">
        <v>30</v>
      </c>
      <c r="I149" s="212">
        <v>20</v>
      </c>
      <c r="J149" s="212">
        <v>25</v>
      </c>
      <c r="K149" s="212">
        <v>25</v>
      </c>
      <c r="M149" s="212">
        <v>280</v>
      </c>
      <c r="N149" s="212">
        <v>290</v>
      </c>
      <c r="O149" s="212">
        <v>285</v>
      </c>
      <c r="P149" s="212">
        <v>305</v>
      </c>
      <c r="Q149" s="212">
        <v>310</v>
      </c>
      <c r="R149" s="212">
        <v>315</v>
      </c>
      <c r="S149" s="212">
        <v>315</v>
      </c>
      <c r="T149" s="212">
        <v>320</v>
      </c>
      <c r="U149" s="212">
        <v>325</v>
      </c>
    </row>
    <row r="150" spans="1:21" ht="13" customHeight="1" x14ac:dyDescent="0.25">
      <c r="A150" s="407" t="s">
        <v>245</v>
      </c>
      <c r="B150" s="207" t="s">
        <v>11</v>
      </c>
      <c r="C150" s="213">
        <v>45</v>
      </c>
      <c r="D150" s="213">
        <v>40</v>
      </c>
      <c r="E150" s="213">
        <v>40</v>
      </c>
      <c r="F150" s="213">
        <v>40</v>
      </c>
      <c r="G150" s="213">
        <v>40</v>
      </c>
      <c r="H150" s="213">
        <v>40</v>
      </c>
      <c r="I150" s="213">
        <v>40</v>
      </c>
      <c r="J150" s="213">
        <v>45</v>
      </c>
      <c r="K150" s="213">
        <v>40</v>
      </c>
      <c r="M150" s="213">
        <v>65</v>
      </c>
      <c r="N150" s="213">
        <v>55</v>
      </c>
      <c r="O150" s="213">
        <v>60</v>
      </c>
      <c r="P150" s="213">
        <v>60</v>
      </c>
      <c r="Q150" s="213">
        <v>60</v>
      </c>
      <c r="R150" s="213">
        <v>60</v>
      </c>
      <c r="S150" s="213">
        <v>55</v>
      </c>
      <c r="T150" s="213">
        <v>50</v>
      </c>
      <c r="U150" s="213">
        <v>60</v>
      </c>
    </row>
    <row r="151" spans="1:21" ht="13" customHeight="1" x14ac:dyDescent="0.25">
      <c r="A151" s="407" t="s">
        <v>245</v>
      </c>
      <c r="B151" s="207" t="s">
        <v>12</v>
      </c>
      <c r="C151" s="213" t="s">
        <v>266</v>
      </c>
      <c r="D151" s="213" t="s">
        <v>266</v>
      </c>
      <c r="E151" s="213" t="s">
        <v>266</v>
      </c>
      <c r="F151" s="213">
        <v>0</v>
      </c>
      <c r="G151" s="213" t="s">
        <v>266</v>
      </c>
      <c r="H151" s="213" t="s">
        <v>266</v>
      </c>
      <c r="I151" s="213" t="s">
        <v>266</v>
      </c>
      <c r="J151" s="213" t="s">
        <v>266</v>
      </c>
      <c r="K151" s="213" t="s">
        <v>266</v>
      </c>
      <c r="M151" s="213">
        <v>0</v>
      </c>
      <c r="N151" s="213">
        <v>0</v>
      </c>
      <c r="O151" s="213">
        <v>0</v>
      </c>
      <c r="P151" s="213">
        <v>5</v>
      </c>
      <c r="Q151" s="213">
        <v>5</v>
      </c>
      <c r="R151" s="213">
        <v>5</v>
      </c>
      <c r="S151" s="213">
        <v>0</v>
      </c>
      <c r="T151" s="213">
        <v>5</v>
      </c>
      <c r="U151" s="213">
        <v>5</v>
      </c>
    </row>
    <row r="152" spans="1:21" ht="13" customHeight="1" x14ac:dyDescent="0.25">
      <c r="A152" s="407" t="s">
        <v>245</v>
      </c>
      <c r="B152" s="207" t="s">
        <v>91</v>
      </c>
      <c r="C152" s="213">
        <v>15</v>
      </c>
      <c r="D152" s="213">
        <v>15</v>
      </c>
      <c r="E152" s="213">
        <v>10</v>
      </c>
      <c r="F152" s="213">
        <v>10</v>
      </c>
      <c r="G152" s="213">
        <v>15</v>
      </c>
      <c r="H152" s="213">
        <v>20</v>
      </c>
      <c r="I152" s="213">
        <v>20</v>
      </c>
      <c r="J152" s="213">
        <v>15</v>
      </c>
      <c r="K152" s="213">
        <v>10</v>
      </c>
      <c r="M152" s="213">
        <v>25</v>
      </c>
      <c r="N152" s="213">
        <v>20</v>
      </c>
      <c r="O152" s="213">
        <v>25</v>
      </c>
      <c r="P152" s="213">
        <v>30</v>
      </c>
      <c r="Q152" s="213">
        <v>30</v>
      </c>
      <c r="R152" s="213">
        <v>30</v>
      </c>
      <c r="S152" s="213">
        <v>30</v>
      </c>
      <c r="T152" s="213">
        <v>30</v>
      </c>
      <c r="U152" s="213">
        <v>30</v>
      </c>
    </row>
    <row r="153" spans="1:21" ht="13" customHeight="1" x14ac:dyDescent="0.25">
      <c r="A153" s="407" t="s">
        <v>245</v>
      </c>
      <c r="B153" s="207" t="s">
        <v>59</v>
      </c>
      <c r="C153" s="213">
        <v>45</v>
      </c>
      <c r="D153" s="213">
        <v>45</v>
      </c>
      <c r="E153" s="213">
        <v>40</v>
      </c>
      <c r="F153" s="213">
        <v>45</v>
      </c>
      <c r="G153" s="213">
        <v>45</v>
      </c>
      <c r="H153" s="213">
        <v>40</v>
      </c>
      <c r="I153" s="213">
        <v>45</v>
      </c>
      <c r="J153" s="213">
        <v>40</v>
      </c>
      <c r="K153" s="213">
        <v>45</v>
      </c>
      <c r="M153" s="213">
        <v>65</v>
      </c>
      <c r="N153" s="213">
        <v>70</v>
      </c>
      <c r="O153" s="213">
        <v>65</v>
      </c>
      <c r="P153" s="213">
        <v>65</v>
      </c>
      <c r="Q153" s="213">
        <v>70</v>
      </c>
      <c r="R153" s="213">
        <v>75</v>
      </c>
      <c r="S153" s="213">
        <v>75</v>
      </c>
      <c r="T153" s="213">
        <v>80</v>
      </c>
      <c r="U153" s="213">
        <v>80</v>
      </c>
    </row>
    <row r="154" spans="1:21" ht="13" customHeight="1" x14ac:dyDescent="0.25">
      <c r="A154" s="407" t="s">
        <v>245</v>
      </c>
      <c r="B154" s="207" t="s">
        <v>90</v>
      </c>
      <c r="C154" s="213">
        <v>20</v>
      </c>
      <c r="D154" s="213">
        <v>30</v>
      </c>
      <c r="E154" s="213">
        <v>30</v>
      </c>
      <c r="F154" s="213">
        <v>25</v>
      </c>
      <c r="G154" s="213">
        <v>25</v>
      </c>
      <c r="H154" s="213">
        <v>30</v>
      </c>
      <c r="I154" s="213">
        <v>25</v>
      </c>
      <c r="J154" s="213">
        <v>25</v>
      </c>
      <c r="K154" s="213">
        <v>30</v>
      </c>
      <c r="M154" s="213">
        <v>40</v>
      </c>
      <c r="N154" s="213">
        <v>45</v>
      </c>
      <c r="O154" s="213">
        <v>45</v>
      </c>
      <c r="P154" s="213">
        <v>40</v>
      </c>
      <c r="Q154" s="213">
        <v>35</v>
      </c>
      <c r="R154" s="213">
        <v>35</v>
      </c>
      <c r="S154" s="213">
        <v>35</v>
      </c>
      <c r="T154" s="213">
        <v>40</v>
      </c>
      <c r="U154" s="213">
        <v>40</v>
      </c>
    </row>
    <row r="155" spans="1:21" ht="13" customHeight="1" x14ac:dyDescent="0.3">
      <c r="A155" s="215" t="s">
        <v>245</v>
      </c>
      <c r="B155" s="409" t="s">
        <v>184</v>
      </c>
      <c r="C155" s="216">
        <v>155</v>
      </c>
      <c r="D155" s="216">
        <v>150</v>
      </c>
      <c r="E155" s="216">
        <v>145</v>
      </c>
      <c r="F155" s="216">
        <v>150</v>
      </c>
      <c r="G155" s="216">
        <v>155</v>
      </c>
      <c r="H155" s="216">
        <v>155</v>
      </c>
      <c r="I155" s="216">
        <v>150</v>
      </c>
      <c r="J155" s="216">
        <v>150</v>
      </c>
      <c r="K155" s="216">
        <v>150</v>
      </c>
      <c r="L155" s="399"/>
      <c r="M155" s="216">
        <v>475</v>
      </c>
      <c r="N155" s="216">
        <v>490</v>
      </c>
      <c r="O155" s="216">
        <v>480</v>
      </c>
      <c r="P155" s="216">
        <v>505</v>
      </c>
      <c r="Q155" s="216">
        <v>505</v>
      </c>
      <c r="R155" s="216">
        <v>520</v>
      </c>
      <c r="S155" s="216">
        <v>515</v>
      </c>
      <c r="T155" s="216">
        <v>525</v>
      </c>
      <c r="U155" s="216">
        <v>540</v>
      </c>
    </row>
    <row r="156" spans="1:21" ht="13" customHeight="1" x14ac:dyDescent="0.25">
      <c r="A156" s="407" t="s">
        <v>209</v>
      </c>
      <c r="B156" s="207" t="s">
        <v>10</v>
      </c>
      <c r="C156" s="212">
        <v>35</v>
      </c>
      <c r="D156" s="212">
        <v>40</v>
      </c>
      <c r="E156" s="212">
        <v>40</v>
      </c>
      <c r="F156" s="212">
        <v>30</v>
      </c>
      <c r="G156" s="212">
        <v>35</v>
      </c>
      <c r="H156" s="212">
        <v>35</v>
      </c>
      <c r="I156" s="212">
        <v>35</v>
      </c>
      <c r="J156" s="212">
        <v>35</v>
      </c>
      <c r="K156" s="212">
        <v>35</v>
      </c>
      <c r="M156" s="212">
        <v>220</v>
      </c>
      <c r="N156" s="212">
        <v>215</v>
      </c>
      <c r="O156" s="212">
        <v>215</v>
      </c>
      <c r="P156" s="212">
        <v>215</v>
      </c>
      <c r="Q156" s="212">
        <v>210</v>
      </c>
      <c r="R156" s="212">
        <v>210</v>
      </c>
      <c r="S156" s="212">
        <v>215</v>
      </c>
      <c r="T156" s="212">
        <v>205</v>
      </c>
      <c r="U156" s="212">
        <v>225</v>
      </c>
    </row>
    <row r="157" spans="1:21" ht="13" customHeight="1" x14ac:dyDescent="0.25">
      <c r="A157" s="407" t="s">
        <v>209</v>
      </c>
      <c r="B157" s="207" t="s">
        <v>11</v>
      </c>
      <c r="C157" s="213">
        <v>360</v>
      </c>
      <c r="D157" s="213">
        <v>370</v>
      </c>
      <c r="E157" s="213">
        <v>400</v>
      </c>
      <c r="F157" s="213">
        <v>385</v>
      </c>
      <c r="G157" s="213">
        <v>365</v>
      </c>
      <c r="H157" s="213">
        <v>380</v>
      </c>
      <c r="I157" s="213">
        <v>360</v>
      </c>
      <c r="J157" s="213">
        <v>290</v>
      </c>
      <c r="K157" s="213">
        <v>270</v>
      </c>
      <c r="M157" s="213">
        <v>60</v>
      </c>
      <c r="N157" s="213">
        <v>65</v>
      </c>
      <c r="O157" s="213">
        <v>65</v>
      </c>
      <c r="P157" s="213">
        <v>65</v>
      </c>
      <c r="Q157" s="213">
        <v>60</v>
      </c>
      <c r="R157" s="213">
        <v>65</v>
      </c>
      <c r="S157" s="213">
        <v>75</v>
      </c>
      <c r="T157" s="213">
        <v>65</v>
      </c>
      <c r="U157" s="213">
        <v>60</v>
      </c>
    </row>
    <row r="158" spans="1:21" ht="13" customHeight="1" x14ac:dyDescent="0.25">
      <c r="A158" s="407" t="s">
        <v>209</v>
      </c>
      <c r="B158" s="207" t="s">
        <v>12</v>
      </c>
      <c r="C158" s="213">
        <v>5</v>
      </c>
      <c r="D158" s="213">
        <v>5</v>
      </c>
      <c r="E158" s="213">
        <v>5</v>
      </c>
      <c r="F158" s="213">
        <v>5</v>
      </c>
      <c r="G158" s="213">
        <v>5</v>
      </c>
      <c r="H158" s="213">
        <v>5</v>
      </c>
      <c r="I158" s="213">
        <v>5</v>
      </c>
      <c r="J158" s="213">
        <v>5</v>
      </c>
      <c r="K158" s="213">
        <v>5</v>
      </c>
      <c r="M158" s="213">
        <v>5</v>
      </c>
      <c r="N158" s="213">
        <v>5</v>
      </c>
      <c r="O158" s="213">
        <v>5</v>
      </c>
      <c r="P158" s="213">
        <v>5</v>
      </c>
      <c r="Q158" s="213">
        <v>5</v>
      </c>
      <c r="R158" s="213">
        <v>0</v>
      </c>
      <c r="S158" s="213">
        <v>0</v>
      </c>
      <c r="T158" s="213">
        <v>5</v>
      </c>
      <c r="U158" s="213">
        <v>0</v>
      </c>
    </row>
    <row r="159" spans="1:21" ht="13" customHeight="1" x14ac:dyDescent="0.25">
      <c r="A159" s="407" t="s">
        <v>209</v>
      </c>
      <c r="B159" s="207" t="s">
        <v>91</v>
      </c>
      <c r="C159" s="213">
        <v>55</v>
      </c>
      <c r="D159" s="213">
        <v>60</v>
      </c>
      <c r="E159" s="213">
        <v>55</v>
      </c>
      <c r="F159" s="213">
        <v>55</v>
      </c>
      <c r="G159" s="213">
        <v>55</v>
      </c>
      <c r="H159" s="213">
        <v>55</v>
      </c>
      <c r="I159" s="213">
        <v>45</v>
      </c>
      <c r="J159" s="213">
        <v>35</v>
      </c>
      <c r="K159" s="213">
        <v>40</v>
      </c>
      <c r="M159" s="213">
        <v>10</v>
      </c>
      <c r="N159" s="213">
        <v>15</v>
      </c>
      <c r="O159" s="213">
        <v>15</v>
      </c>
      <c r="P159" s="213">
        <v>10</v>
      </c>
      <c r="Q159" s="213">
        <v>10</v>
      </c>
      <c r="R159" s="213">
        <v>10</v>
      </c>
      <c r="S159" s="213">
        <v>15</v>
      </c>
      <c r="T159" s="213">
        <v>15</v>
      </c>
      <c r="U159" s="213">
        <v>10</v>
      </c>
    </row>
    <row r="160" spans="1:21" ht="13" customHeight="1" x14ac:dyDescent="0.25">
      <c r="A160" s="407" t="s">
        <v>209</v>
      </c>
      <c r="B160" s="207" t="s">
        <v>59</v>
      </c>
      <c r="C160" s="213">
        <v>275</v>
      </c>
      <c r="D160" s="213">
        <v>275</v>
      </c>
      <c r="E160" s="213">
        <v>275</v>
      </c>
      <c r="F160" s="213">
        <v>275</v>
      </c>
      <c r="G160" s="213">
        <v>275</v>
      </c>
      <c r="H160" s="213">
        <v>290</v>
      </c>
      <c r="I160" s="213">
        <v>295</v>
      </c>
      <c r="J160" s="213">
        <v>290</v>
      </c>
      <c r="K160" s="213">
        <v>290</v>
      </c>
      <c r="M160" s="213">
        <v>100</v>
      </c>
      <c r="N160" s="213">
        <v>90</v>
      </c>
      <c r="O160" s="213">
        <v>100</v>
      </c>
      <c r="P160" s="213">
        <v>100</v>
      </c>
      <c r="Q160" s="213">
        <v>105</v>
      </c>
      <c r="R160" s="213">
        <v>100</v>
      </c>
      <c r="S160" s="213">
        <v>105</v>
      </c>
      <c r="T160" s="213">
        <v>105</v>
      </c>
      <c r="U160" s="213">
        <v>110</v>
      </c>
    </row>
    <row r="161" spans="1:21" ht="13" customHeight="1" x14ac:dyDescent="0.25">
      <c r="A161" s="407" t="s">
        <v>209</v>
      </c>
      <c r="B161" s="207" t="s">
        <v>90</v>
      </c>
      <c r="C161" s="213">
        <v>175</v>
      </c>
      <c r="D161" s="213">
        <v>190</v>
      </c>
      <c r="E161" s="213">
        <v>185</v>
      </c>
      <c r="F161" s="213">
        <v>165</v>
      </c>
      <c r="G161" s="213">
        <v>180</v>
      </c>
      <c r="H161" s="213">
        <v>175</v>
      </c>
      <c r="I161" s="213">
        <v>155</v>
      </c>
      <c r="J161" s="213">
        <v>135</v>
      </c>
      <c r="K161" s="213">
        <v>130</v>
      </c>
      <c r="M161" s="213">
        <v>30</v>
      </c>
      <c r="N161" s="213">
        <v>25</v>
      </c>
      <c r="O161" s="213">
        <v>35</v>
      </c>
      <c r="P161" s="213">
        <v>35</v>
      </c>
      <c r="Q161" s="213">
        <v>35</v>
      </c>
      <c r="R161" s="213">
        <v>40</v>
      </c>
      <c r="S161" s="213">
        <v>45</v>
      </c>
      <c r="T161" s="213">
        <v>40</v>
      </c>
      <c r="U161" s="213">
        <v>45</v>
      </c>
    </row>
    <row r="162" spans="1:21" ht="13" customHeight="1" x14ac:dyDescent="0.3">
      <c r="A162" s="215" t="s">
        <v>209</v>
      </c>
      <c r="B162" s="409" t="s">
        <v>184</v>
      </c>
      <c r="C162" s="216">
        <v>910</v>
      </c>
      <c r="D162" s="216">
        <v>940</v>
      </c>
      <c r="E162" s="216">
        <v>960</v>
      </c>
      <c r="F162" s="216">
        <v>915</v>
      </c>
      <c r="G162" s="216">
        <v>920</v>
      </c>
      <c r="H162" s="216">
        <v>940</v>
      </c>
      <c r="I162" s="216">
        <v>895</v>
      </c>
      <c r="J162" s="216">
        <v>800</v>
      </c>
      <c r="K162" s="216">
        <v>770</v>
      </c>
      <c r="L162" s="399"/>
      <c r="M162" s="216">
        <v>425</v>
      </c>
      <c r="N162" s="216">
        <v>415</v>
      </c>
      <c r="O162" s="216">
        <v>435</v>
      </c>
      <c r="P162" s="216">
        <v>430</v>
      </c>
      <c r="Q162" s="216">
        <v>430</v>
      </c>
      <c r="R162" s="216">
        <v>430</v>
      </c>
      <c r="S162" s="216">
        <v>455</v>
      </c>
      <c r="T162" s="216">
        <v>435</v>
      </c>
      <c r="U162" s="216">
        <v>450</v>
      </c>
    </row>
    <row r="163" spans="1:21" ht="13" customHeight="1" x14ac:dyDescent="0.25">
      <c r="A163" s="407" t="s">
        <v>210</v>
      </c>
      <c r="B163" s="207" t="s">
        <v>10</v>
      </c>
      <c r="C163" s="212">
        <v>90</v>
      </c>
      <c r="D163" s="212">
        <v>85</v>
      </c>
      <c r="E163" s="212">
        <v>85</v>
      </c>
      <c r="F163" s="212">
        <v>85</v>
      </c>
      <c r="G163" s="212">
        <v>80</v>
      </c>
      <c r="H163" s="212">
        <v>80</v>
      </c>
      <c r="I163" s="212">
        <v>80</v>
      </c>
      <c r="J163" s="212">
        <v>80</v>
      </c>
      <c r="K163" s="212">
        <v>85</v>
      </c>
      <c r="M163" s="212">
        <v>90</v>
      </c>
      <c r="N163" s="212">
        <v>90</v>
      </c>
      <c r="O163" s="212">
        <v>85</v>
      </c>
      <c r="P163" s="212">
        <v>85</v>
      </c>
      <c r="Q163" s="212">
        <v>90</v>
      </c>
      <c r="R163" s="212">
        <v>85</v>
      </c>
      <c r="S163" s="212">
        <v>80</v>
      </c>
      <c r="T163" s="212">
        <v>85</v>
      </c>
      <c r="U163" s="212">
        <v>85</v>
      </c>
    </row>
    <row r="164" spans="1:21" ht="13" customHeight="1" x14ac:dyDescent="0.25">
      <c r="A164" s="407" t="s">
        <v>210</v>
      </c>
      <c r="B164" s="207" t="s">
        <v>11</v>
      </c>
      <c r="C164" s="213">
        <v>875</v>
      </c>
      <c r="D164" s="213">
        <v>965</v>
      </c>
      <c r="E164" s="213">
        <v>1020</v>
      </c>
      <c r="F164" s="213">
        <v>945</v>
      </c>
      <c r="G164" s="213">
        <v>955</v>
      </c>
      <c r="H164" s="213">
        <v>970</v>
      </c>
      <c r="I164" s="213">
        <v>885</v>
      </c>
      <c r="J164" s="213">
        <v>825</v>
      </c>
      <c r="K164" s="213">
        <v>790</v>
      </c>
      <c r="M164" s="213">
        <v>75</v>
      </c>
      <c r="N164" s="213">
        <v>90</v>
      </c>
      <c r="O164" s="213">
        <v>105</v>
      </c>
      <c r="P164" s="213">
        <v>90</v>
      </c>
      <c r="Q164" s="213">
        <v>115</v>
      </c>
      <c r="R164" s="213">
        <v>120</v>
      </c>
      <c r="S164" s="213">
        <v>115</v>
      </c>
      <c r="T164" s="213">
        <v>100</v>
      </c>
      <c r="U164" s="213">
        <v>85</v>
      </c>
    </row>
    <row r="165" spans="1:21" ht="13" customHeight="1" x14ac:dyDescent="0.25">
      <c r="A165" s="407" t="s">
        <v>210</v>
      </c>
      <c r="B165" s="207" t="s">
        <v>12</v>
      </c>
      <c r="C165" s="213">
        <v>30</v>
      </c>
      <c r="D165" s="213">
        <v>25</v>
      </c>
      <c r="E165" s="213">
        <v>30</v>
      </c>
      <c r="F165" s="213">
        <v>30</v>
      </c>
      <c r="G165" s="213">
        <v>30</v>
      </c>
      <c r="H165" s="213">
        <v>25</v>
      </c>
      <c r="I165" s="213">
        <v>25</v>
      </c>
      <c r="J165" s="213">
        <v>25</v>
      </c>
      <c r="K165" s="213">
        <v>25</v>
      </c>
      <c r="M165" s="213">
        <v>5</v>
      </c>
      <c r="N165" s="213">
        <v>5</v>
      </c>
      <c r="O165" s="213">
        <v>5</v>
      </c>
      <c r="P165" s="213">
        <v>10</v>
      </c>
      <c r="Q165" s="213">
        <v>10</v>
      </c>
      <c r="R165" s="213">
        <v>10</v>
      </c>
      <c r="S165" s="213">
        <v>10</v>
      </c>
      <c r="T165" s="213">
        <v>10</v>
      </c>
      <c r="U165" s="213">
        <v>5</v>
      </c>
    </row>
    <row r="166" spans="1:21" ht="13" customHeight="1" x14ac:dyDescent="0.25">
      <c r="A166" s="407" t="s">
        <v>210</v>
      </c>
      <c r="B166" s="207" t="s">
        <v>91</v>
      </c>
      <c r="C166" s="213">
        <v>80</v>
      </c>
      <c r="D166" s="213">
        <v>80</v>
      </c>
      <c r="E166" s="213">
        <v>85</v>
      </c>
      <c r="F166" s="213">
        <v>85</v>
      </c>
      <c r="G166" s="213">
        <v>85</v>
      </c>
      <c r="H166" s="213">
        <v>90</v>
      </c>
      <c r="I166" s="213">
        <v>80</v>
      </c>
      <c r="J166" s="213">
        <v>75</v>
      </c>
      <c r="K166" s="213">
        <v>70</v>
      </c>
      <c r="M166" s="213">
        <v>10</v>
      </c>
      <c r="N166" s="213">
        <v>10</v>
      </c>
      <c r="O166" s="213">
        <v>10</v>
      </c>
      <c r="P166" s="213">
        <v>15</v>
      </c>
      <c r="Q166" s="213">
        <v>15</v>
      </c>
      <c r="R166" s="213">
        <v>10</v>
      </c>
      <c r="S166" s="213">
        <v>15</v>
      </c>
      <c r="T166" s="213">
        <v>15</v>
      </c>
      <c r="U166" s="213">
        <v>15</v>
      </c>
    </row>
    <row r="167" spans="1:21" ht="13" customHeight="1" x14ac:dyDescent="0.25">
      <c r="A167" s="407" t="s">
        <v>210</v>
      </c>
      <c r="B167" s="207" t="s">
        <v>59</v>
      </c>
      <c r="C167" s="213">
        <v>555</v>
      </c>
      <c r="D167" s="213">
        <v>560</v>
      </c>
      <c r="E167" s="213">
        <v>580</v>
      </c>
      <c r="F167" s="213">
        <v>570</v>
      </c>
      <c r="G167" s="213">
        <v>580</v>
      </c>
      <c r="H167" s="213">
        <v>580</v>
      </c>
      <c r="I167" s="213">
        <v>615</v>
      </c>
      <c r="J167" s="213">
        <v>625</v>
      </c>
      <c r="K167" s="213">
        <v>605</v>
      </c>
      <c r="M167" s="213">
        <v>30</v>
      </c>
      <c r="N167" s="213">
        <v>30</v>
      </c>
      <c r="O167" s="213">
        <v>35</v>
      </c>
      <c r="P167" s="213">
        <v>40</v>
      </c>
      <c r="Q167" s="213">
        <v>40</v>
      </c>
      <c r="R167" s="213">
        <v>35</v>
      </c>
      <c r="S167" s="213">
        <v>35</v>
      </c>
      <c r="T167" s="213">
        <v>35</v>
      </c>
      <c r="U167" s="213">
        <v>40</v>
      </c>
    </row>
    <row r="168" spans="1:21" ht="13" customHeight="1" x14ac:dyDescent="0.25">
      <c r="A168" s="407" t="s">
        <v>210</v>
      </c>
      <c r="B168" s="207" t="s">
        <v>90</v>
      </c>
      <c r="C168" s="213">
        <v>450</v>
      </c>
      <c r="D168" s="213">
        <v>490</v>
      </c>
      <c r="E168" s="213">
        <v>475</v>
      </c>
      <c r="F168" s="213">
        <v>435</v>
      </c>
      <c r="G168" s="213">
        <v>440</v>
      </c>
      <c r="H168" s="213">
        <v>450</v>
      </c>
      <c r="I168" s="213">
        <v>390</v>
      </c>
      <c r="J168" s="213">
        <v>350</v>
      </c>
      <c r="K168" s="213">
        <v>340</v>
      </c>
      <c r="M168" s="213">
        <v>45</v>
      </c>
      <c r="N168" s="213">
        <v>60</v>
      </c>
      <c r="O168" s="213">
        <v>55</v>
      </c>
      <c r="P168" s="213">
        <v>55</v>
      </c>
      <c r="Q168" s="213">
        <v>55</v>
      </c>
      <c r="R168" s="213">
        <v>60</v>
      </c>
      <c r="S168" s="213">
        <v>55</v>
      </c>
      <c r="T168" s="213">
        <v>50</v>
      </c>
      <c r="U168" s="213">
        <v>50</v>
      </c>
    </row>
    <row r="169" spans="1:21" ht="13" customHeight="1" x14ac:dyDescent="0.3">
      <c r="A169" s="215" t="s">
        <v>210</v>
      </c>
      <c r="B169" s="409" t="s">
        <v>184</v>
      </c>
      <c r="C169" s="216">
        <v>2080</v>
      </c>
      <c r="D169" s="216">
        <v>2205</v>
      </c>
      <c r="E169" s="216">
        <v>2270</v>
      </c>
      <c r="F169" s="216">
        <v>2150</v>
      </c>
      <c r="G169" s="216">
        <v>2170</v>
      </c>
      <c r="H169" s="216">
        <v>2195</v>
      </c>
      <c r="I169" s="216">
        <v>2080</v>
      </c>
      <c r="J169" s="216">
        <v>1975</v>
      </c>
      <c r="K169" s="216">
        <v>1920</v>
      </c>
      <c r="L169" s="399"/>
      <c r="M169" s="216">
        <v>250</v>
      </c>
      <c r="N169" s="216">
        <v>280</v>
      </c>
      <c r="O169" s="216">
        <v>300</v>
      </c>
      <c r="P169" s="216">
        <v>295</v>
      </c>
      <c r="Q169" s="216">
        <v>320</v>
      </c>
      <c r="R169" s="216">
        <v>325</v>
      </c>
      <c r="S169" s="216">
        <v>310</v>
      </c>
      <c r="T169" s="216">
        <v>295</v>
      </c>
      <c r="U169" s="216">
        <v>280</v>
      </c>
    </row>
    <row r="170" spans="1:21" ht="13" customHeight="1" x14ac:dyDescent="0.25">
      <c r="A170" s="407" t="s">
        <v>211</v>
      </c>
      <c r="B170" s="207" t="s">
        <v>10</v>
      </c>
      <c r="C170" s="212">
        <v>35</v>
      </c>
      <c r="D170" s="212">
        <v>35</v>
      </c>
      <c r="E170" s="212">
        <v>40</v>
      </c>
      <c r="F170" s="212">
        <v>40</v>
      </c>
      <c r="G170" s="212">
        <v>40</v>
      </c>
      <c r="H170" s="212">
        <v>40</v>
      </c>
      <c r="I170" s="212">
        <v>40</v>
      </c>
      <c r="J170" s="212">
        <v>40</v>
      </c>
      <c r="K170" s="212">
        <v>40</v>
      </c>
      <c r="M170" s="212">
        <v>675</v>
      </c>
      <c r="N170" s="212">
        <v>665</v>
      </c>
      <c r="O170" s="212">
        <v>645</v>
      </c>
      <c r="P170" s="212">
        <v>655</v>
      </c>
      <c r="Q170" s="212">
        <v>645</v>
      </c>
      <c r="R170" s="212">
        <v>635</v>
      </c>
      <c r="S170" s="212">
        <v>620</v>
      </c>
      <c r="T170" s="212">
        <v>645</v>
      </c>
      <c r="U170" s="212">
        <v>620</v>
      </c>
    </row>
    <row r="171" spans="1:21" ht="13" customHeight="1" x14ac:dyDescent="0.25">
      <c r="A171" s="407" t="s">
        <v>211</v>
      </c>
      <c r="B171" s="207" t="s">
        <v>11</v>
      </c>
      <c r="C171" s="213">
        <v>35</v>
      </c>
      <c r="D171" s="213">
        <v>35</v>
      </c>
      <c r="E171" s="213">
        <v>45</v>
      </c>
      <c r="F171" s="213">
        <v>40</v>
      </c>
      <c r="G171" s="213">
        <v>40</v>
      </c>
      <c r="H171" s="213">
        <v>35</v>
      </c>
      <c r="I171" s="213">
        <v>40</v>
      </c>
      <c r="J171" s="213">
        <v>40</v>
      </c>
      <c r="K171" s="213">
        <v>35</v>
      </c>
      <c r="M171" s="213">
        <v>50</v>
      </c>
      <c r="N171" s="213">
        <v>45</v>
      </c>
      <c r="O171" s="213">
        <v>50</v>
      </c>
      <c r="P171" s="213">
        <v>50</v>
      </c>
      <c r="Q171" s="213">
        <v>50</v>
      </c>
      <c r="R171" s="213">
        <v>45</v>
      </c>
      <c r="S171" s="213">
        <v>45</v>
      </c>
      <c r="T171" s="213">
        <v>45</v>
      </c>
      <c r="U171" s="213">
        <v>50</v>
      </c>
    </row>
    <row r="172" spans="1:21" ht="13" customHeight="1" x14ac:dyDescent="0.25">
      <c r="A172" s="407" t="s">
        <v>211</v>
      </c>
      <c r="B172" s="207" t="s">
        <v>12</v>
      </c>
      <c r="C172" s="213" t="s">
        <v>266</v>
      </c>
      <c r="D172" s="213" t="s">
        <v>266</v>
      </c>
      <c r="E172" s="213" t="s">
        <v>266</v>
      </c>
      <c r="F172" s="213" t="s">
        <v>266</v>
      </c>
      <c r="G172" s="213" t="s">
        <v>266</v>
      </c>
      <c r="H172" s="213" t="s">
        <v>266</v>
      </c>
      <c r="I172" s="213">
        <v>0</v>
      </c>
      <c r="J172" s="213" t="s">
        <v>266</v>
      </c>
      <c r="K172" s="213" t="s">
        <v>266</v>
      </c>
      <c r="M172" s="213">
        <v>10</v>
      </c>
      <c r="N172" s="213">
        <v>10</v>
      </c>
      <c r="O172" s="213">
        <v>10</v>
      </c>
      <c r="P172" s="213">
        <v>10</v>
      </c>
      <c r="Q172" s="213">
        <v>5</v>
      </c>
      <c r="R172" s="213">
        <v>5</v>
      </c>
      <c r="S172" s="213">
        <v>10</v>
      </c>
      <c r="T172" s="213">
        <v>10</v>
      </c>
      <c r="U172" s="213">
        <v>10</v>
      </c>
    </row>
    <row r="173" spans="1:21" ht="13" customHeight="1" x14ac:dyDescent="0.25">
      <c r="A173" s="407" t="s">
        <v>211</v>
      </c>
      <c r="B173" s="207" t="s">
        <v>91</v>
      </c>
      <c r="C173" s="213">
        <v>10</v>
      </c>
      <c r="D173" s="213">
        <v>10</v>
      </c>
      <c r="E173" s="213">
        <v>10</v>
      </c>
      <c r="F173" s="213">
        <v>15</v>
      </c>
      <c r="G173" s="213">
        <v>15</v>
      </c>
      <c r="H173" s="213">
        <v>15</v>
      </c>
      <c r="I173" s="213">
        <v>15</v>
      </c>
      <c r="J173" s="213">
        <v>15</v>
      </c>
      <c r="K173" s="213">
        <v>15</v>
      </c>
      <c r="M173" s="213">
        <v>35</v>
      </c>
      <c r="N173" s="213">
        <v>35</v>
      </c>
      <c r="O173" s="213">
        <v>40</v>
      </c>
      <c r="P173" s="213">
        <v>40</v>
      </c>
      <c r="Q173" s="213">
        <v>45</v>
      </c>
      <c r="R173" s="213">
        <v>40</v>
      </c>
      <c r="S173" s="213">
        <v>40</v>
      </c>
      <c r="T173" s="213">
        <v>40</v>
      </c>
      <c r="U173" s="213">
        <v>35</v>
      </c>
    </row>
    <row r="174" spans="1:21" ht="13" customHeight="1" x14ac:dyDescent="0.25">
      <c r="A174" s="407" t="s">
        <v>211</v>
      </c>
      <c r="B174" s="207" t="s">
        <v>59</v>
      </c>
      <c r="C174" s="213">
        <v>35</v>
      </c>
      <c r="D174" s="213">
        <v>30</v>
      </c>
      <c r="E174" s="213">
        <v>35</v>
      </c>
      <c r="F174" s="213">
        <v>30</v>
      </c>
      <c r="G174" s="213">
        <v>30</v>
      </c>
      <c r="H174" s="213">
        <v>30</v>
      </c>
      <c r="I174" s="213">
        <v>35</v>
      </c>
      <c r="J174" s="213">
        <v>30</v>
      </c>
      <c r="K174" s="213">
        <v>35</v>
      </c>
      <c r="M174" s="213">
        <v>55</v>
      </c>
      <c r="N174" s="213">
        <v>55</v>
      </c>
      <c r="O174" s="213">
        <v>50</v>
      </c>
      <c r="P174" s="213">
        <v>60</v>
      </c>
      <c r="Q174" s="213">
        <v>65</v>
      </c>
      <c r="R174" s="213">
        <v>60</v>
      </c>
      <c r="S174" s="213">
        <v>55</v>
      </c>
      <c r="T174" s="213">
        <v>55</v>
      </c>
      <c r="U174" s="213">
        <v>55</v>
      </c>
    </row>
    <row r="175" spans="1:21" ht="13" customHeight="1" x14ac:dyDescent="0.25">
      <c r="A175" s="407" t="s">
        <v>211</v>
      </c>
      <c r="B175" s="207" t="s">
        <v>90</v>
      </c>
      <c r="C175" s="213">
        <v>10</v>
      </c>
      <c r="D175" s="213">
        <v>10</v>
      </c>
      <c r="E175" s="213">
        <v>15</v>
      </c>
      <c r="F175" s="213">
        <v>15</v>
      </c>
      <c r="G175" s="213">
        <v>15</v>
      </c>
      <c r="H175" s="213">
        <v>20</v>
      </c>
      <c r="I175" s="213">
        <v>15</v>
      </c>
      <c r="J175" s="213">
        <v>20</v>
      </c>
      <c r="K175" s="213">
        <v>15</v>
      </c>
      <c r="M175" s="213">
        <v>30</v>
      </c>
      <c r="N175" s="213">
        <v>30</v>
      </c>
      <c r="O175" s="213">
        <v>25</v>
      </c>
      <c r="P175" s="213">
        <v>30</v>
      </c>
      <c r="Q175" s="213">
        <v>30</v>
      </c>
      <c r="R175" s="213">
        <v>30</v>
      </c>
      <c r="S175" s="213">
        <v>30</v>
      </c>
      <c r="T175" s="213">
        <v>30</v>
      </c>
      <c r="U175" s="213">
        <v>30</v>
      </c>
    </row>
    <row r="176" spans="1:21" ht="13" customHeight="1" x14ac:dyDescent="0.3">
      <c r="A176" s="215" t="s">
        <v>211</v>
      </c>
      <c r="B176" s="409" t="s">
        <v>184</v>
      </c>
      <c r="C176" s="216">
        <v>125</v>
      </c>
      <c r="D176" s="216">
        <v>125</v>
      </c>
      <c r="E176" s="216">
        <v>145</v>
      </c>
      <c r="F176" s="216">
        <v>140</v>
      </c>
      <c r="G176" s="216">
        <v>140</v>
      </c>
      <c r="H176" s="216">
        <v>140</v>
      </c>
      <c r="I176" s="216">
        <v>145</v>
      </c>
      <c r="J176" s="216">
        <v>145</v>
      </c>
      <c r="K176" s="216">
        <v>140</v>
      </c>
      <c r="L176" s="399"/>
      <c r="M176" s="216">
        <v>855</v>
      </c>
      <c r="N176" s="216">
        <v>835</v>
      </c>
      <c r="O176" s="216">
        <v>820</v>
      </c>
      <c r="P176" s="216">
        <v>840</v>
      </c>
      <c r="Q176" s="216">
        <v>840</v>
      </c>
      <c r="R176" s="216">
        <v>815</v>
      </c>
      <c r="S176" s="216">
        <v>800</v>
      </c>
      <c r="T176" s="216">
        <v>820</v>
      </c>
      <c r="U176" s="216">
        <v>795</v>
      </c>
    </row>
    <row r="177" spans="1:21" ht="13" customHeight="1" x14ac:dyDescent="0.25">
      <c r="A177" s="407" t="s">
        <v>305</v>
      </c>
      <c r="B177" s="207" t="s">
        <v>10</v>
      </c>
      <c r="C177" s="212">
        <v>120</v>
      </c>
      <c r="D177" s="212">
        <v>115</v>
      </c>
      <c r="E177" s="212">
        <v>125</v>
      </c>
      <c r="F177" s="212">
        <v>120</v>
      </c>
      <c r="G177" s="212">
        <v>120</v>
      </c>
      <c r="H177" s="212">
        <v>110</v>
      </c>
      <c r="I177" s="212">
        <v>115</v>
      </c>
      <c r="J177" s="212">
        <v>110</v>
      </c>
      <c r="K177" s="212">
        <v>110</v>
      </c>
      <c r="M177" s="212">
        <v>840</v>
      </c>
      <c r="N177" s="212">
        <v>830</v>
      </c>
      <c r="O177" s="212">
        <v>835</v>
      </c>
      <c r="P177" s="212">
        <v>830</v>
      </c>
      <c r="Q177" s="212">
        <v>830</v>
      </c>
      <c r="R177" s="212">
        <v>810</v>
      </c>
      <c r="S177" s="212">
        <v>795</v>
      </c>
      <c r="T177" s="212">
        <v>805</v>
      </c>
      <c r="U177" s="212">
        <v>780</v>
      </c>
    </row>
    <row r="178" spans="1:21" ht="13" customHeight="1" x14ac:dyDescent="0.25">
      <c r="A178" s="407" t="s">
        <v>305</v>
      </c>
      <c r="B178" s="207" t="s">
        <v>11</v>
      </c>
      <c r="C178" s="213">
        <v>385</v>
      </c>
      <c r="D178" s="213">
        <v>415</v>
      </c>
      <c r="E178" s="213">
        <v>415</v>
      </c>
      <c r="F178" s="213">
        <v>410</v>
      </c>
      <c r="G178" s="213">
        <v>400</v>
      </c>
      <c r="H178" s="213">
        <v>380</v>
      </c>
      <c r="I178" s="213">
        <v>375</v>
      </c>
      <c r="J178" s="213">
        <v>375</v>
      </c>
      <c r="K178" s="213">
        <v>375</v>
      </c>
      <c r="M178" s="213">
        <v>415</v>
      </c>
      <c r="N178" s="213">
        <v>435</v>
      </c>
      <c r="O178" s="213">
        <v>450</v>
      </c>
      <c r="P178" s="213">
        <v>450</v>
      </c>
      <c r="Q178" s="213">
        <v>460</v>
      </c>
      <c r="R178" s="213">
        <v>460</v>
      </c>
      <c r="S178" s="213">
        <v>445</v>
      </c>
      <c r="T178" s="213">
        <v>420</v>
      </c>
      <c r="U178" s="213">
        <v>410</v>
      </c>
    </row>
    <row r="179" spans="1:21" ht="13" customHeight="1" x14ac:dyDescent="0.25">
      <c r="A179" s="407" t="s">
        <v>305</v>
      </c>
      <c r="B179" s="207" t="s">
        <v>12</v>
      </c>
      <c r="C179" s="213">
        <v>5</v>
      </c>
      <c r="D179" s="213">
        <v>0</v>
      </c>
      <c r="E179" s="213">
        <v>0</v>
      </c>
      <c r="F179" s="213">
        <v>5</v>
      </c>
      <c r="G179" s="213">
        <v>5</v>
      </c>
      <c r="H179" s="213">
        <v>5</v>
      </c>
      <c r="I179" s="213">
        <v>5</v>
      </c>
      <c r="J179" s="213">
        <v>5</v>
      </c>
      <c r="K179" s="213">
        <v>5</v>
      </c>
      <c r="M179" s="213">
        <v>5</v>
      </c>
      <c r="N179" s="213">
        <v>5</v>
      </c>
      <c r="O179" s="213">
        <v>5</v>
      </c>
      <c r="P179" s="213">
        <v>5</v>
      </c>
      <c r="Q179" s="213">
        <v>5</v>
      </c>
      <c r="R179" s="213">
        <v>5</v>
      </c>
      <c r="S179" s="213">
        <v>5</v>
      </c>
      <c r="T179" s="213">
        <v>10</v>
      </c>
      <c r="U179" s="213">
        <v>10</v>
      </c>
    </row>
    <row r="180" spans="1:21" ht="13" customHeight="1" x14ac:dyDescent="0.25">
      <c r="A180" s="407" t="s">
        <v>305</v>
      </c>
      <c r="B180" s="207" t="s">
        <v>91</v>
      </c>
      <c r="C180" s="213">
        <v>65</v>
      </c>
      <c r="D180" s="213">
        <v>75</v>
      </c>
      <c r="E180" s="213">
        <v>70</v>
      </c>
      <c r="F180" s="213">
        <v>75</v>
      </c>
      <c r="G180" s="213">
        <v>70</v>
      </c>
      <c r="H180" s="213">
        <v>75</v>
      </c>
      <c r="I180" s="213">
        <v>70</v>
      </c>
      <c r="J180" s="213">
        <v>75</v>
      </c>
      <c r="K180" s="213">
        <v>75</v>
      </c>
      <c r="M180" s="213">
        <v>50</v>
      </c>
      <c r="N180" s="213">
        <v>50</v>
      </c>
      <c r="O180" s="213">
        <v>60</v>
      </c>
      <c r="P180" s="213">
        <v>70</v>
      </c>
      <c r="Q180" s="213">
        <v>75</v>
      </c>
      <c r="R180" s="213">
        <v>70</v>
      </c>
      <c r="S180" s="213">
        <v>70</v>
      </c>
      <c r="T180" s="213">
        <v>70</v>
      </c>
      <c r="U180" s="213">
        <v>70</v>
      </c>
    </row>
    <row r="181" spans="1:21" ht="13" customHeight="1" x14ac:dyDescent="0.25">
      <c r="A181" s="407" t="s">
        <v>305</v>
      </c>
      <c r="B181" s="207" t="s">
        <v>59</v>
      </c>
      <c r="C181" s="213">
        <v>285</v>
      </c>
      <c r="D181" s="213">
        <v>275</v>
      </c>
      <c r="E181" s="213">
        <v>275</v>
      </c>
      <c r="F181" s="213">
        <v>295</v>
      </c>
      <c r="G181" s="213">
        <v>300</v>
      </c>
      <c r="H181" s="213">
        <v>295</v>
      </c>
      <c r="I181" s="213">
        <v>300</v>
      </c>
      <c r="J181" s="213">
        <v>315</v>
      </c>
      <c r="K181" s="213">
        <v>325</v>
      </c>
      <c r="M181" s="213">
        <v>305</v>
      </c>
      <c r="N181" s="213">
        <v>305</v>
      </c>
      <c r="O181" s="213">
        <v>310</v>
      </c>
      <c r="P181" s="213">
        <v>310</v>
      </c>
      <c r="Q181" s="213">
        <v>310</v>
      </c>
      <c r="R181" s="213">
        <v>325</v>
      </c>
      <c r="S181" s="213">
        <v>330</v>
      </c>
      <c r="T181" s="213">
        <v>345</v>
      </c>
      <c r="U181" s="213">
        <v>350</v>
      </c>
    </row>
    <row r="182" spans="1:21" ht="13" customHeight="1" x14ac:dyDescent="0.25">
      <c r="A182" s="407" t="s">
        <v>305</v>
      </c>
      <c r="B182" s="207" t="s">
        <v>90</v>
      </c>
      <c r="C182" s="213">
        <v>180</v>
      </c>
      <c r="D182" s="213">
        <v>180</v>
      </c>
      <c r="E182" s="213">
        <v>185</v>
      </c>
      <c r="F182" s="213">
        <v>175</v>
      </c>
      <c r="G182" s="213">
        <v>175</v>
      </c>
      <c r="H182" s="213">
        <v>190</v>
      </c>
      <c r="I182" s="213">
        <v>185</v>
      </c>
      <c r="J182" s="213">
        <v>165</v>
      </c>
      <c r="K182" s="213">
        <v>160</v>
      </c>
      <c r="M182" s="213">
        <v>195</v>
      </c>
      <c r="N182" s="213">
        <v>195</v>
      </c>
      <c r="O182" s="213">
        <v>210</v>
      </c>
      <c r="P182" s="213">
        <v>220</v>
      </c>
      <c r="Q182" s="213">
        <v>220</v>
      </c>
      <c r="R182" s="213">
        <v>215</v>
      </c>
      <c r="S182" s="213">
        <v>195</v>
      </c>
      <c r="T182" s="213">
        <v>185</v>
      </c>
      <c r="U182" s="213">
        <v>180</v>
      </c>
    </row>
    <row r="183" spans="1:21" ht="13" customHeight="1" x14ac:dyDescent="0.3">
      <c r="A183" s="215" t="s">
        <v>305</v>
      </c>
      <c r="B183" s="409" t="s">
        <v>184</v>
      </c>
      <c r="C183" s="216">
        <v>1045</v>
      </c>
      <c r="D183" s="216">
        <v>1065</v>
      </c>
      <c r="E183" s="216">
        <v>1070</v>
      </c>
      <c r="F183" s="216">
        <v>1080</v>
      </c>
      <c r="G183" s="216">
        <v>1070</v>
      </c>
      <c r="H183" s="216">
        <v>1055</v>
      </c>
      <c r="I183" s="216">
        <v>1055</v>
      </c>
      <c r="J183" s="216">
        <v>1045</v>
      </c>
      <c r="K183" s="216">
        <v>1045</v>
      </c>
      <c r="L183" s="399"/>
      <c r="M183" s="216">
        <v>1810</v>
      </c>
      <c r="N183" s="216">
        <v>1825</v>
      </c>
      <c r="O183" s="216">
        <v>1865</v>
      </c>
      <c r="P183" s="216">
        <v>1890</v>
      </c>
      <c r="Q183" s="216">
        <v>1905</v>
      </c>
      <c r="R183" s="216">
        <v>1890</v>
      </c>
      <c r="S183" s="216">
        <v>1840</v>
      </c>
      <c r="T183" s="216">
        <v>1845</v>
      </c>
      <c r="U183" s="216">
        <v>1805</v>
      </c>
    </row>
    <row r="184" spans="1:21" ht="13" customHeight="1" x14ac:dyDescent="0.25">
      <c r="A184" s="407" t="s">
        <v>212</v>
      </c>
      <c r="B184" s="207" t="s">
        <v>10</v>
      </c>
      <c r="C184" s="212">
        <v>70</v>
      </c>
      <c r="D184" s="212">
        <v>75</v>
      </c>
      <c r="E184" s="212">
        <v>80</v>
      </c>
      <c r="F184" s="212">
        <v>75</v>
      </c>
      <c r="G184" s="212">
        <v>75</v>
      </c>
      <c r="H184" s="212">
        <v>70</v>
      </c>
      <c r="I184" s="212">
        <v>80</v>
      </c>
      <c r="J184" s="212">
        <v>75</v>
      </c>
      <c r="K184" s="212">
        <v>80</v>
      </c>
      <c r="M184" s="212">
        <v>55</v>
      </c>
      <c r="N184" s="212">
        <v>60</v>
      </c>
      <c r="O184" s="212">
        <v>60</v>
      </c>
      <c r="P184" s="212">
        <v>55</v>
      </c>
      <c r="Q184" s="212">
        <v>60</v>
      </c>
      <c r="R184" s="212">
        <v>55</v>
      </c>
      <c r="S184" s="212">
        <v>55</v>
      </c>
      <c r="T184" s="212">
        <v>60</v>
      </c>
      <c r="U184" s="212">
        <v>60</v>
      </c>
    </row>
    <row r="185" spans="1:21" ht="13" customHeight="1" x14ac:dyDescent="0.25">
      <c r="A185" s="407" t="s">
        <v>212</v>
      </c>
      <c r="B185" s="207" t="s">
        <v>11</v>
      </c>
      <c r="C185" s="213">
        <v>685</v>
      </c>
      <c r="D185" s="213">
        <v>710</v>
      </c>
      <c r="E185" s="213">
        <v>740</v>
      </c>
      <c r="F185" s="213">
        <v>735</v>
      </c>
      <c r="G185" s="213">
        <v>730</v>
      </c>
      <c r="H185" s="213">
        <v>735</v>
      </c>
      <c r="I185" s="213">
        <v>695</v>
      </c>
      <c r="J185" s="213">
        <v>605</v>
      </c>
      <c r="K185" s="213">
        <v>585</v>
      </c>
      <c r="M185" s="213">
        <v>60</v>
      </c>
      <c r="N185" s="213">
        <v>65</v>
      </c>
      <c r="O185" s="213">
        <v>60</v>
      </c>
      <c r="P185" s="213">
        <v>65</v>
      </c>
      <c r="Q185" s="213">
        <v>65</v>
      </c>
      <c r="R185" s="213">
        <v>65</v>
      </c>
      <c r="S185" s="213">
        <v>60</v>
      </c>
      <c r="T185" s="213">
        <v>65</v>
      </c>
      <c r="U185" s="213">
        <v>60</v>
      </c>
    </row>
    <row r="186" spans="1:21" ht="13" customHeight="1" x14ac:dyDescent="0.25">
      <c r="A186" s="407" t="s">
        <v>212</v>
      </c>
      <c r="B186" s="207" t="s">
        <v>12</v>
      </c>
      <c r="C186" s="213">
        <v>10</v>
      </c>
      <c r="D186" s="213">
        <v>15</v>
      </c>
      <c r="E186" s="213">
        <v>10</v>
      </c>
      <c r="F186" s="213">
        <v>10</v>
      </c>
      <c r="G186" s="213">
        <v>10</v>
      </c>
      <c r="H186" s="213">
        <v>5</v>
      </c>
      <c r="I186" s="213">
        <v>5</v>
      </c>
      <c r="J186" s="213">
        <v>5</v>
      </c>
      <c r="K186" s="213">
        <v>10</v>
      </c>
      <c r="M186" s="213">
        <v>5</v>
      </c>
      <c r="N186" s="213">
        <v>5</v>
      </c>
      <c r="O186" s="213">
        <v>5</v>
      </c>
      <c r="P186" s="213">
        <v>5</v>
      </c>
      <c r="Q186" s="213">
        <v>5</v>
      </c>
      <c r="R186" s="213">
        <v>0</v>
      </c>
      <c r="S186" s="213">
        <v>0</v>
      </c>
      <c r="T186" s="213">
        <v>5</v>
      </c>
      <c r="U186" s="213">
        <v>5</v>
      </c>
    </row>
    <row r="187" spans="1:21" ht="13" customHeight="1" x14ac:dyDescent="0.25">
      <c r="A187" s="407" t="s">
        <v>212</v>
      </c>
      <c r="B187" s="207" t="s">
        <v>91</v>
      </c>
      <c r="C187" s="213">
        <v>70</v>
      </c>
      <c r="D187" s="213">
        <v>70</v>
      </c>
      <c r="E187" s="213">
        <v>70</v>
      </c>
      <c r="F187" s="213">
        <v>75</v>
      </c>
      <c r="G187" s="213">
        <v>80</v>
      </c>
      <c r="H187" s="213">
        <v>75</v>
      </c>
      <c r="I187" s="213">
        <v>70</v>
      </c>
      <c r="J187" s="213">
        <v>60</v>
      </c>
      <c r="K187" s="213">
        <v>50</v>
      </c>
      <c r="M187" s="213">
        <v>5</v>
      </c>
      <c r="N187" s="213">
        <v>5</v>
      </c>
      <c r="O187" s="213">
        <v>5</v>
      </c>
      <c r="P187" s="213">
        <v>5</v>
      </c>
      <c r="Q187" s="213">
        <v>5</v>
      </c>
      <c r="R187" s="213">
        <v>5</v>
      </c>
      <c r="S187" s="213">
        <v>5</v>
      </c>
      <c r="T187" s="213">
        <v>10</v>
      </c>
      <c r="U187" s="213">
        <v>5</v>
      </c>
    </row>
    <row r="188" spans="1:21" ht="13" customHeight="1" x14ac:dyDescent="0.25">
      <c r="A188" s="407" t="s">
        <v>212</v>
      </c>
      <c r="B188" s="207" t="s">
        <v>59</v>
      </c>
      <c r="C188" s="213">
        <v>330</v>
      </c>
      <c r="D188" s="213">
        <v>330</v>
      </c>
      <c r="E188" s="213">
        <v>345</v>
      </c>
      <c r="F188" s="213">
        <v>360</v>
      </c>
      <c r="G188" s="213">
        <v>375</v>
      </c>
      <c r="H188" s="213">
        <v>385</v>
      </c>
      <c r="I188" s="213">
        <v>400</v>
      </c>
      <c r="J188" s="213">
        <v>400</v>
      </c>
      <c r="K188" s="213">
        <v>410</v>
      </c>
      <c r="M188" s="213">
        <v>15</v>
      </c>
      <c r="N188" s="213">
        <v>10</v>
      </c>
      <c r="O188" s="213">
        <v>10</v>
      </c>
      <c r="P188" s="213">
        <v>15</v>
      </c>
      <c r="Q188" s="213">
        <v>15</v>
      </c>
      <c r="R188" s="213">
        <v>15</v>
      </c>
      <c r="S188" s="213">
        <v>15</v>
      </c>
      <c r="T188" s="213">
        <v>15</v>
      </c>
      <c r="U188" s="213">
        <v>15</v>
      </c>
    </row>
    <row r="189" spans="1:21" ht="13" customHeight="1" x14ac:dyDescent="0.25">
      <c r="A189" s="407" t="s">
        <v>212</v>
      </c>
      <c r="B189" s="207" t="s">
        <v>90</v>
      </c>
      <c r="C189" s="213">
        <v>330</v>
      </c>
      <c r="D189" s="213">
        <v>360</v>
      </c>
      <c r="E189" s="213">
        <v>370</v>
      </c>
      <c r="F189" s="213">
        <v>360</v>
      </c>
      <c r="G189" s="213">
        <v>365</v>
      </c>
      <c r="H189" s="213">
        <v>370</v>
      </c>
      <c r="I189" s="213">
        <v>355</v>
      </c>
      <c r="J189" s="213">
        <v>320</v>
      </c>
      <c r="K189" s="213">
        <v>320</v>
      </c>
      <c r="M189" s="213">
        <v>30</v>
      </c>
      <c r="N189" s="213">
        <v>35</v>
      </c>
      <c r="O189" s="213">
        <v>35</v>
      </c>
      <c r="P189" s="213">
        <v>40</v>
      </c>
      <c r="Q189" s="213">
        <v>45</v>
      </c>
      <c r="R189" s="213">
        <v>40</v>
      </c>
      <c r="S189" s="213">
        <v>40</v>
      </c>
      <c r="T189" s="213">
        <v>40</v>
      </c>
      <c r="U189" s="213">
        <v>40</v>
      </c>
    </row>
    <row r="190" spans="1:21" ht="13" customHeight="1" x14ac:dyDescent="0.3">
      <c r="A190" s="215" t="s">
        <v>212</v>
      </c>
      <c r="B190" s="409" t="s">
        <v>184</v>
      </c>
      <c r="C190" s="216">
        <v>1495</v>
      </c>
      <c r="D190" s="216">
        <v>1555</v>
      </c>
      <c r="E190" s="216">
        <v>1615</v>
      </c>
      <c r="F190" s="216">
        <v>1610</v>
      </c>
      <c r="G190" s="216">
        <v>1630</v>
      </c>
      <c r="H190" s="216">
        <v>1640</v>
      </c>
      <c r="I190" s="216">
        <v>1600</v>
      </c>
      <c r="J190" s="216">
        <v>1470</v>
      </c>
      <c r="K190" s="216">
        <v>1450</v>
      </c>
      <c r="L190" s="399"/>
      <c r="M190" s="216">
        <v>170</v>
      </c>
      <c r="N190" s="216">
        <v>175</v>
      </c>
      <c r="O190" s="216">
        <v>175</v>
      </c>
      <c r="P190" s="216">
        <v>185</v>
      </c>
      <c r="Q190" s="216">
        <v>190</v>
      </c>
      <c r="R190" s="216">
        <v>185</v>
      </c>
      <c r="S190" s="216">
        <v>185</v>
      </c>
      <c r="T190" s="216">
        <v>195</v>
      </c>
      <c r="U190" s="216">
        <v>185</v>
      </c>
    </row>
    <row r="191" spans="1:21" ht="13" customHeight="1" x14ac:dyDescent="0.25">
      <c r="A191" s="407" t="s">
        <v>213</v>
      </c>
      <c r="B191" s="207" t="s">
        <v>10</v>
      </c>
      <c r="C191" s="212">
        <v>85</v>
      </c>
      <c r="D191" s="212">
        <v>80</v>
      </c>
      <c r="E191" s="212">
        <v>80</v>
      </c>
      <c r="F191" s="212">
        <v>80</v>
      </c>
      <c r="G191" s="212">
        <v>80</v>
      </c>
      <c r="H191" s="212">
        <v>80</v>
      </c>
      <c r="I191" s="212">
        <v>80</v>
      </c>
      <c r="J191" s="212">
        <v>90</v>
      </c>
      <c r="K191" s="212">
        <v>85</v>
      </c>
      <c r="M191" s="212">
        <v>1115</v>
      </c>
      <c r="N191" s="212">
        <v>1105</v>
      </c>
      <c r="O191" s="212">
        <v>1090</v>
      </c>
      <c r="P191" s="212">
        <v>1115</v>
      </c>
      <c r="Q191" s="212">
        <v>1115</v>
      </c>
      <c r="R191" s="212">
        <v>1105</v>
      </c>
      <c r="S191" s="212">
        <v>1110</v>
      </c>
      <c r="T191" s="212">
        <v>1095</v>
      </c>
      <c r="U191" s="212">
        <v>1080</v>
      </c>
    </row>
    <row r="192" spans="1:21" ht="13" customHeight="1" x14ac:dyDescent="0.25">
      <c r="A192" s="407" t="s">
        <v>213</v>
      </c>
      <c r="B192" s="207" t="s">
        <v>11</v>
      </c>
      <c r="C192" s="213">
        <v>210</v>
      </c>
      <c r="D192" s="213">
        <v>225</v>
      </c>
      <c r="E192" s="213">
        <v>245</v>
      </c>
      <c r="F192" s="213">
        <v>250</v>
      </c>
      <c r="G192" s="213">
        <v>235</v>
      </c>
      <c r="H192" s="213">
        <v>230</v>
      </c>
      <c r="I192" s="213">
        <v>210</v>
      </c>
      <c r="J192" s="213">
        <v>220</v>
      </c>
      <c r="K192" s="213">
        <v>220</v>
      </c>
      <c r="M192" s="213">
        <v>310</v>
      </c>
      <c r="N192" s="213">
        <v>340</v>
      </c>
      <c r="O192" s="213">
        <v>340</v>
      </c>
      <c r="P192" s="213">
        <v>325</v>
      </c>
      <c r="Q192" s="213">
        <v>325</v>
      </c>
      <c r="R192" s="213">
        <v>325</v>
      </c>
      <c r="S192" s="213">
        <v>310</v>
      </c>
      <c r="T192" s="213">
        <v>310</v>
      </c>
      <c r="U192" s="213">
        <v>285</v>
      </c>
    </row>
    <row r="193" spans="1:21" ht="13" customHeight="1" x14ac:dyDescent="0.25">
      <c r="A193" s="407" t="s">
        <v>213</v>
      </c>
      <c r="B193" s="207" t="s">
        <v>12</v>
      </c>
      <c r="C193" s="213">
        <v>5</v>
      </c>
      <c r="D193" s="213">
        <v>5</v>
      </c>
      <c r="E193" s="213">
        <v>5</v>
      </c>
      <c r="F193" s="213">
        <v>5</v>
      </c>
      <c r="G193" s="213">
        <v>5</v>
      </c>
      <c r="H193" s="213">
        <v>5</v>
      </c>
      <c r="I193" s="213">
        <v>5</v>
      </c>
      <c r="J193" s="213">
        <v>10</v>
      </c>
      <c r="K193" s="213">
        <v>5</v>
      </c>
      <c r="M193" s="213">
        <v>0</v>
      </c>
      <c r="N193" s="213">
        <v>5</v>
      </c>
      <c r="O193" s="213">
        <v>5</v>
      </c>
      <c r="P193" s="213">
        <v>0</v>
      </c>
      <c r="Q193" s="213">
        <v>0</v>
      </c>
      <c r="R193" s="213">
        <v>5</v>
      </c>
      <c r="S193" s="213">
        <v>5</v>
      </c>
      <c r="T193" s="213">
        <v>5</v>
      </c>
      <c r="U193" s="213">
        <v>10</v>
      </c>
    </row>
    <row r="194" spans="1:21" ht="13" customHeight="1" x14ac:dyDescent="0.25">
      <c r="A194" s="407" t="s">
        <v>213</v>
      </c>
      <c r="B194" s="207" t="s">
        <v>91</v>
      </c>
      <c r="C194" s="213">
        <v>25</v>
      </c>
      <c r="D194" s="213">
        <v>20</v>
      </c>
      <c r="E194" s="213">
        <v>20</v>
      </c>
      <c r="F194" s="213">
        <v>20</v>
      </c>
      <c r="G194" s="213">
        <v>20</v>
      </c>
      <c r="H194" s="213">
        <v>20</v>
      </c>
      <c r="I194" s="213">
        <v>20</v>
      </c>
      <c r="J194" s="213">
        <v>15</v>
      </c>
      <c r="K194" s="213">
        <v>15</v>
      </c>
      <c r="M194" s="213">
        <v>30</v>
      </c>
      <c r="N194" s="213">
        <v>35</v>
      </c>
      <c r="O194" s="213">
        <v>40</v>
      </c>
      <c r="P194" s="213">
        <v>40</v>
      </c>
      <c r="Q194" s="213">
        <v>40</v>
      </c>
      <c r="R194" s="213">
        <v>35</v>
      </c>
      <c r="S194" s="213">
        <v>40</v>
      </c>
      <c r="T194" s="213">
        <v>45</v>
      </c>
      <c r="U194" s="213">
        <v>45</v>
      </c>
    </row>
    <row r="195" spans="1:21" ht="13" customHeight="1" x14ac:dyDescent="0.25">
      <c r="A195" s="407" t="s">
        <v>213</v>
      </c>
      <c r="B195" s="207" t="s">
        <v>59</v>
      </c>
      <c r="C195" s="213">
        <v>195</v>
      </c>
      <c r="D195" s="213">
        <v>200</v>
      </c>
      <c r="E195" s="213">
        <v>200</v>
      </c>
      <c r="F195" s="213">
        <v>205</v>
      </c>
      <c r="G195" s="213">
        <v>195</v>
      </c>
      <c r="H195" s="213">
        <v>205</v>
      </c>
      <c r="I195" s="213">
        <v>210</v>
      </c>
      <c r="J195" s="213">
        <v>215</v>
      </c>
      <c r="K195" s="213">
        <v>205</v>
      </c>
      <c r="M195" s="213">
        <v>210</v>
      </c>
      <c r="N195" s="213">
        <v>205</v>
      </c>
      <c r="O195" s="213">
        <v>195</v>
      </c>
      <c r="P195" s="213">
        <v>210</v>
      </c>
      <c r="Q195" s="213">
        <v>210</v>
      </c>
      <c r="R195" s="213">
        <v>210</v>
      </c>
      <c r="S195" s="213">
        <v>220</v>
      </c>
      <c r="T195" s="213">
        <v>220</v>
      </c>
      <c r="U195" s="213">
        <v>230</v>
      </c>
    </row>
    <row r="196" spans="1:21" ht="13" customHeight="1" x14ac:dyDescent="0.25">
      <c r="A196" s="407" t="s">
        <v>213</v>
      </c>
      <c r="B196" s="207" t="s">
        <v>90</v>
      </c>
      <c r="C196" s="213">
        <v>120</v>
      </c>
      <c r="D196" s="213">
        <v>130</v>
      </c>
      <c r="E196" s="213">
        <v>125</v>
      </c>
      <c r="F196" s="213">
        <v>125</v>
      </c>
      <c r="G196" s="213">
        <v>125</v>
      </c>
      <c r="H196" s="213">
        <v>125</v>
      </c>
      <c r="I196" s="213">
        <v>115</v>
      </c>
      <c r="J196" s="213">
        <v>115</v>
      </c>
      <c r="K196" s="213">
        <v>120</v>
      </c>
      <c r="M196" s="213">
        <v>190</v>
      </c>
      <c r="N196" s="213">
        <v>190</v>
      </c>
      <c r="O196" s="213">
        <v>195</v>
      </c>
      <c r="P196" s="213">
        <v>195</v>
      </c>
      <c r="Q196" s="213">
        <v>195</v>
      </c>
      <c r="R196" s="213">
        <v>180</v>
      </c>
      <c r="S196" s="213">
        <v>175</v>
      </c>
      <c r="T196" s="213">
        <v>170</v>
      </c>
      <c r="U196" s="213">
        <v>165</v>
      </c>
    </row>
    <row r="197" spans="1:21" ht="13" customHeight="1" x14ac:dyDescent="0.3">
      <c r="A197" s="215" t="s">
        <v>213</v>
      </c>
      <c r="B197" s="409" t="s">
        <v>184</v>
      </c>
      <c r="C197" s="216">
        <v>640</v>
      </c>
      <c r="D197" s="216">
        <v>655</v>
      </c>
      <c r="E197" s="216">
        <v>675</v>
      </c>
      <c r="F197" s="216">
        <v>680</v>
      </c>
      <c r="G197" s="216">
        <v>655</v>
      </c>
      <c r="H197" s="216">
        <v>665</v>
      </c>
      <c r="I197" s="216">
        <v>635</v>
      </c>
      <c r="J197" s="216">
        <v>660</v>
      </c>
      <c r="K197" s="216">
        <v>655</v>
      </c>
      <c r="L197" s="399"/>
      <c r="M197" s="216">
        <v>1855</v>
      </c>
      <c r="N197" s="216">
        <v>1880</v>
      </c>
      <c r="O197" s="216">
        <v>1865</v>
      </c>
      <c r="P197" s="216">
        <v>1885</v>
      </c>
      <c r="Q197" s="216">
        <v>1890</v>
      </c>
      <c r="R197" s="216">
        <v>1865</v>
      </c>
      <c r="S197" s="216">
        <v>1855</v>
      </c>
      <c r="T197" s="216">
        <v>1845</v>
      </c>
      <c r="U197" s="216">
        <v>1810</v>
      </c>
    </row>
    <row r="198" spans="1:21" ht="13" customHeight="1" x14ac:dyDescent="0.25">
      <c r="A198" s="407" t="s">
        <v>214</v>
      </c>
      <c r="B198" s="207" t="s">
        <v>10</v>
      </c>
      <c r="C198" s="212">
        <v>105</v>
      </c>
      <c r="D198" s="212">
        <v>105</v>
      </c>
      <c r="E198" s="212">
        <v>105</v>
      </c>
      <c r="F198" s="212">
        <v>110</v>
      </c>
      <c r="G198" s="212">
        <v>110</v>
      </c>
      <c r="H198" s="212">
        <v>110</v>
      </c>
      <c r="I198" s="212">
        <v>115</v>
      </c>
      <c r="J198" s="212">
        <v>125</v>
      </c>
      <c r="K198" s="212">
        <v>125</v>
      </c>
      <c r="M198" s="212">
        <v>485</v>
      </c>
      <c r="N198" s="212">
        <v>500</v>
      </c>
      <c r="O198" s="212">
        <v>525</v>
      </c>
      <c r="P198" s="212">
        <v>545</v>
      </c>
      <c r="Q198" s="212">
        <v>545</v>
      </c>
      <c r="R198" s="212">
        <v>565</v>
      </c>
      <c r="S198" s="212">
        <v>600</v>
      </c>
      <c r="T198" s="212">
        <v>590</v>
      </c>
      <c r="U198" s="212">
        <v>595</v>
      </c>
    </row>
    <row r="199" spans="1:21" ht="13" customHeight="1" x14ac:dyDescent="0.25">
      <c r="A199" s="407" t="s">
        <v>214</v>
      </c>
      <c r="B199" s="207" t="s">
        <v>11</v>
      </c>
      <c r="C199" s="213">
        <v>55</v>
      </c>
      <c r="D199" s="213">
        <v>55</v>
      </c>
      <c r="E199" s="213">
        <v>55</v>
      </c>
      <c r="F199" s="213">
        <v>50</v>
      </c>
      <c r="G199" s="213">
        <v>55</v>
      </c>
      <c r="H199" s="213">
        <v>55</v>
      </c>
      <c r="I199" s="213">
        <v>55</v>
      </c>
      <c r="J199" s="213">
        <v>55</v>
      </c>
      <c r="K199" s="213">
        <v>50</v>
      </c>
      <c r="M199" s="213">
        <v>75</v>
      </c>
      <c r="N199" s="213">
        <v>75</v>
      </c>
      <c r="O199" s="213">
        <v>80</v>
      </c>
      <c r="P199" s="213">
        <v>75</v>
      </c>
      <c r="Q199" s="213">
        <v>75</v>
      </c>
      <c r="R199" s="213">
        <v>65</v>
      </c>
      <c r="S199" s="213">
        <v>65</v>
      </c>
      <c r="T199" s="213">
        <v>75</v>
      </c>
      <c r="U199" s="213">
        <v>70</v>
      </c>
    </row>
    <row r="200" spans="1:21" ht="13" customHeight="1" x14ac:dyDescent="0.25">
      <c r="A200" s="407" t="s">
        <v>214</v>
      </c>
      <c r="B200" s="207" t="s">
        <v>12</v>
      </c>
      <c r="C200" s="213" t="s">
        <v>266</v>
      </c>
      <c r="D200" s="213" t="s">
        <v>266</v>
      </c>
      <c r="E200" s="213" t="s">
        <v>266</v>
      </c>
      <c r="F200" s="213" t="s">
        <v>266</v>
      </c>
      <c r="G200" s="213" t="s">
        <v>266</v>
      </c>
      <c r="H200" s="213" t="s">
        <v>266</v>
      </c>
      <c r="I200" s="213" t="s">
        <v>266</v>
      </c>
      <c r="J200" s="213" t="s">
        <v>266</v>
      </c>
      <c r="K200" s="213">
        <v>0</v>
      </c>
      <c r="M200" s="213">
        <v>0</v>
      </c>
      <c r="N200" s="213">
        <v>0</v>
      </c>
      <c r="O200" s="213">
        <v>0</v>
      </c>
      <c r="P200" s="213">
        <v>0</v>
      </c>
      <c r="Q200" s="213">
        <v>5</v>
      </c>
      <c r="R200" s="213">
        <v>5</v>
      </c>
      <c r="S200" s="213">
        <v>5</v>
      </c>
      <c r="T200" s="213">
        <v>5</v>
      </c>
      <c r="U200" s="213">
        <v>0</v>
      </c>
    </row>
    <row r="201" spans="1:21" ht="13" customHeight="1" x14ac:dyDescent="0.25">
      <c r="A201" s="407" t="s">
        <v>214</v>
      </c>
      <c r="B201" s="207" t="s">
        <v>91</v>
      </c>
      <c r="C201" s="213">
        <v>10</v>
      </c>
      <c r="D201" s="213">
        <v>10</v>
      </c>
      <c r="E201" s="213">
        <v>10</v>
      </c>
      <c r="F201" s="213">
        <v>10</v>
      </c>
      <c r="G201" s="213">
        <v>10</v>
      </c>
      <c r="H201" s="213">
        <v>10</v>
      </c>
      <c r="I201" s="213">
        <v>10</v>
      </c>
      <c r="J201" s="213">
        <v>10</v>
      </c>
      <c r="K201" s="213">
        <v>10</v>
      </c>
      <c r="M201" s="213">
        <v>15</v>
      </c>
      <c r="N201" s="213">
        <v>20</v>
      </c>
      <c r="O201" s="213">
        <v>15</v>
      </c>
      <c r="P201" s="213">
        <v>20</v>
      </c>
      <c r="Q201" s="213">
        <v>20</v>
      </c>
      <c r="R201" s="213">
        <v>20</v>
      </c>
      <c r="S201" s="213">
        <v>15</v>
      </c>
      <c r="T201" s="213">
        <v>20</v>
      </c>
      <c r="U201" s="213">
        <v>20</v>
      </c>
    </row>
    <row r="202" spans="1:21" ht="13" customHeight="1" x14ac:dyDescent="0.25">
      <c r="A202" s="407" t="s">
        <v>214</v>
      </c>
      <c r="B202" s="207" t="s">
        <v>59</v>
      </c>
      <c r="C202" s="213">
        <v>35</v>
      </c>
      <c r="D202" s="213">
        <v>40</v>
      </c>
      <c r="E202" s="213">
        <v>45</v>
      </c>
      <c r="F202" s="213">
        <v>40</v>
      </c>
      <c r="G202" s="213">
        <v>40</v>
      </c>
      <c r="H202" s="213">
        <v>40</v>
      </c>
      <c r="I202" s="213">
        <v>45</v>
      </c>
      <c r="J202" s="213">
        <v>45</v>
      </c>
      <c r="K202" s="213">
        <v>50</v>
      </c>
      <c r="M202" s="213">
        <v>45</v>
      </c>
      <c r="N202" s="213">
        <v>45</v>
      </c>
      <c r="O202" s="213">
        <v>50</v>
      </c>
      <c r="P202" s="213">
        <v>45</v>
      </c>
      <c r="Q202" s="213">
        <v>40</v>
      </c>
      <c r="R202" s="213">
        <v>45</v>
      </c>
      <c r="S202" s="213">
        <v>40</v>
      </c>
      <c r="T202" s="213">
        <v>40</v>
      </c>
      <c r="U202" s="213">
        <v>45</v>
      </c>
    </row>
    <row r="203" spans="1:21" ht="13" customHeight="1" x14ac:dyDescent="0.25">
      <c r="A203" s="407" t="s">
        <v>214</v>
      </c>
      <c r="B203" s="207" t="s">
        <v>90</v>
      </c>
      <c r="C203" s="213">
        <v>30</v>
      </c>
      <c r="D203" s="213">
        <v>30</v>
      </c>
      <c r="E203" s="213">
        <v>25</v>
      </c>
      <c r="F203" s="213">
        <v>20</v>
      </c>
      <c r="G203" s="213">
        <v>25</v>
      </c>
      <c r="H203" s="213">
        <v>25</v>
      </c>
      <c r="I203" s="213">
        <v>25</v>
      </c>
      <c r="J203" s="213">
        <v>30</v>
      </c>
      <c r="K203" s="213">
        <v>25</v>
      </c>
      <c r="M203" s="213">
        <v>20</v>
      </c>
      <c r="N203" s="213">
        <v>25</v>
      </c>
      <c r="O203" s="213">
        <v>25</v>
      </c>
      <c r="P203" s="213">
        <v>25</v>
      </c>
      <c r="Q203" s="213">
        <v>20</v>
      </c>
      <c r="R203" s="213">
        <v>20</v>
      </c>
      <c r="S203" s="213">
        <v>25</v>
      </c>
      <c r="T203" s="213">
        <v>25</v>
      </c>
      <c r="U203" s="213">
        <v>30</v>
      </c>
    </row>
    <row r="204" spans="1:21" ht="13" customHeight="1" x14ac:dyDescent="0.3">
      <c r="A204" s="215" t="s">
        <v>214</v>
      </c>
      <c r="B204" s="409" t="s">
        <v>184</v>
      </c>
      <c r="C204" s="216">
        <v>230</v>
      </c>
      <c r="D204" s="216">
        <v>240</v>
      </c>
      <c r="E204" s="216">
        <v>240</v>
      </c>
      <c r="F204" s="216">
        <v>235</v>
      </c>
      <c r="G204" s="216">
        <v>240</v>
      </c>
      <c r="H204" s="216">
        <v>240</v>
      </c>
      <c r="I204" s="216">
        <v>250</v>
      </c>
      <c r="J204" s="216">
        <v>260</v>
      </c>
      <c r="K204" s="216">
        <v>260</v>
      </c>
      <c r="L204" s="399"/>
      <c r="M204" s="216">
        <v>640</v>
      </c>
      <c r="N204" s="216">
        <v>665</v>
      </c>
      <c r="O204" s="216">
        <v>690</v>
      </c>
      <c r="P204" s="216">
        <v>710</v>
      </c>
      <c r="Q204" s="216">
        <v>705</v>
      </c>
      <c r="R204" s="216">
        <v>715</v>
      </c>
      <c r="S204" s="216">
        <v>750</v>
      </c>
      <c r="T204" s="216">
        <v>755</v>
      </c>
      <c r="U204" s="216">
        <v>760</v>
      </c>
    </row>
    <row r="205" spans="1:21" ht="13" customHeight="1" x14ac:dyDescent="0.25">
      <c r="A205" s="407" t="s">
        <v>215</v>
      </c>
      <c r="B205" s="207" t="s">
        <v>10</v>
      </c>
      <c r="C205" s="212">
        <v>75</v>
      </c>
      <c r="D205" s="212">
        <v>70</v>
      </c>
      <c r="E205" s="212">
        <v>75</v>
      </c>
      <c r="F205" s="212">
        <v>75</v>
      </c>
      <c r="G205" s="212">
        <v>85</v>
      </c>
      <c r="H205" s="212">
        <v>85</v>
      </c>
      <c r="I205" s="212">
        <v>85</v>
      </c>
      <c r="J205" s="212">
        <v>80</v>
      </c>
      <c r="K205" s="212">
        <v>70</v>
      </c>
      <c r="M205" s="212">
        <v>350</v>
      </c>
      <c r="N205" s="212">
        <v>350</v>
      </c>
      <c r="O205" s="212">
        <v>350</v>
      </c>
      <c r="P205" s="212">
        <v>355</v>
      </c>
      <c r="Q205" s="212">
        <v>350</v>
      </c>
      <c r="R205" s="212">
        <v>340</v>
      </c>
      <c r="S205" s="212">
        <v>340</v>
      </c>
      <c r="T205" s="212">
        <v>345</v>
      </c>
      <c r="U205" s="212">
        <v>345</v>
      </c>
    </row>
    <row r="206" spans="1:21" ht="13" customHeight="1" x14ac:dyDescent="0.25">
      <c r="A206" s="407" t="s">
        <v>215</v>
      </c>
      <c r="B206" s="207" t="s">
        <v>11</v>
      </c>
      <c r="C206" s="213">
        <v>355</v>
      </c>
      <c r="D206" s="213">
        <v>390</v>
      </c>
      <c r="E206" s="213">
        <v>415</v>
      </c>
      <c r="F206" s="213">
        <v>385</v>
      </c>
      <c r="G206" s="213">
        <v>395</v>
      </c>
      <c r="H206" s="213">
        <v>380</v>
      </c>
      <c r="I206" s="213">
        <v>375</v>
      </c>
      <c r="J206" s="213">
        <v>350</v>
      </c>
      <c r="K206" s="213">
        <v>335</v>
      </c>
      <c r="M206" s="213">
        <v>70</v>
      </c>
      <c r="N206" s="213">
        <v>85</v>
      </c>
      <c r="O206" s="213">
        <v>90</v>
      </c>
      <c r="P206" s="213">
        <v>85</v>
      </c>
      <c r="Q206" s="213">
        <v>80</v>
      </c>
      <c r="R206" s="213">
        <v>80</v>
      </c>
      <c r="S206" s="213">
        <v>85</v>
      </c>
      <c r="T206" s="213">
        <v>65</v>
      </c>
      <c r="U206" s="213">
        <v>70</v>
      </c>
    </row>
    <row r="207" spans="1:21" ht="13" customHeight="1" x14ac:dyDescent="0.25">
      <c r="A207" s="407" t="s">
        <v>215</v>
      </c>
      <c r="B207" s="207" t="s">
        <v>12</v>
      </c>
      <c r="C207" s="213">
        <v>10</v>
      </c>
      <c r="D207" s="213">
        <v>10</v>
      </c>
      <c r="E207" s="213">
        <v>10</v>
      </c>
      <c r="F207" s="213">
        <v>10</v>
      </c>
      <c r="G207" s="213">
        <v>10</v>
      </c>
      <c r="H207" s="213">
        <v>10</v>
      </c>
      <c r="I207" s="213">
        <v>5</v>
      </c>
      <c r="J207" s="213">
        <v>10</v>
      </c>
      <c r="K207" s="213">
        <v>10</v>
      </c>
      <c r="M207" s="213" t="s">
        <v>266</v>
      </c>
      <c r="N207" s="213">
        <v>0</v>
      </c>
      <c r="O207" s="213">
        <v>5</v>
      </c>
      <c r="P207" s="213">
        <v>0</v>
      </c>
      <c r="Q207" s="213" t="s">
        <v>266</v>
      </c>
      <c r="R207" s="213">
        <v>0</v>
      </c>
      <c r="S207" s="213">
        <v>0</v>
      </c>
      <c r="T207" s="213">
        <v>5</v>
      </c>
      <c r="U207" s="213">
        <v>5</v>
      </c>
    </row>
    <row r="208" spans="1:21" ht="13" customHeight="1" x14ac:dyDescent="0.25">
      <c r="A208" s="407" t="s">
        <v>215</v>
      </c>
      <c r="B208" s="207" t="s">
        <v>91</v>
      </c>
      <c r="C208" s="213">
        <v>35</v>
      </c>
      <c r="D208" s="213">
        <v>35</v>
      </c>
      <c r="E208" s="213">
        <v>40</v>
      </c>
      <c r="F208" s="213">
        <v>40</v>
      </c>
      <c r="G208" s="213">
        <v>45</v>
      </c>
      <c r="H208" s="213">
        <v>45</v>
      </c>
      <c r="I208" s="213">
        <v>40</v>
      </c>
      <c r="J208" s="213">
        <v>35</v>
      </c>
      <c r="K208" s="213">
        <v>30</v>
      </c>
      <c r="M208" s="213">
        <v>10</v>
      </c>
      <c r="N208" s="213">
        <v>15</v>
      </c>
      <c r="O208" s="213">
        <v>15</v>
      </c>
      <c r="P208" s="213">
        <v>15</v>
      </c>
      <c r="Q208" s="213">
        <v>15</v>
      </c>
      <c r="R208" s="213">
        <v>15</v>
      </c>
      <c r="S208" s="213">
        <v>15</v>
      </c>
      <c r="T208" s="213">
        <v>15</v>
      </c>
      <c r="U208" s="213">
        <v>15</v>
      </c>
    </row>
    <row r="209" spans="1:21" ht="13" customHeight="1" x14ac:dyDescent="0.25">
      <c r="A209" s="407" t="s">
        <v>215</v>
      </c>
      <c r="B209" s="207" t="s">
        <v>59</v>
      </c>
      <c r="C209" s="213">
        <v>285</v>
      </c>
      <c r="D209" s="213">
        <v>285</v>
      </c>
      <c r="E209" s="213">
        <v>270</v>
      </c>
      <c r="F209" s="213">
        <v>285</v>
      </c>
      <c r="G209" s="213">
        <v>285</v>
      </c>
      <c r="H209" s="213">
        <v>285</v>
      </c>
      <c r="I209" s="213">
        <v>295</v>
      </c>
      <c r="J209" s="213">
        <v>295</v>
      </c>
      <c r="K209" s="213">
        <v>295</v>
      </c>
      <c r="M209" s="213">
        <v>75</v>
      </c>
      <c r="N209" s="213">
        <v>75</v>
      </c>
      <c r="O209" s="213">
        <v>75</v>
      </c>
      <c r="P209" s="213">
        <v>75</v>
      </c>
      <c r="Q209" s="213">
        <v>70</v>
      </c>
      <c r="R209" s="213">
        <v>75</v>
      </c>
      <c r="S209" s="213">
        <v>70</v>
      </c>
      <c r="T209" s="213">
        <v>80</v>
      </c>
      <c r="U209" s="213">
        <v>80</v>
      </c>
    </row>
    <row r="210" spans="1:21" ht="13" customHeight="1" x14ac:dyDescent="0.25">
      <c r="A210" s="407" t="s">
        <v>215</v>
      </c>
      <c r="B210" s="207" t="s">
        <v>90</v>
      </c>
      <c r="C210" s="213">
        <v>180</v>
      </c>
      <c r="D210" s="213">
        <v>180</v>
      </c>
      <c r="E210" s="213">
        <v>180</v>
      </c>
      <c r="F210" s="213">
        <v>170</v>
      </c>
      <c r="G210" s="213">
        <v>175</v>
      </c>
      <c r="H210" s="213">
        <v>175</v>
      </c>
      <c r="I210" s="213">
        <v>170</v>
      </c>
      <c r="J210" s="213">
        <v>160</v>
      </c>
      <c r="K210" s="213">
        <v>160</v>
      </c>
      <c r="M210" s="213">
        <v>55</v>
      </c>
      <c r="N210" s="213">
        <v>50</v>
      </c>
      <c r="O210" s="213">
        <v>45</v>
      </c>
      <c r="P210" s="213">
        <v>50</v>
      </c>
      <c r="Q210" s="213">
        <v>50</v>
      </c>
      <c r="R210" s="213">
        <v>50</v>
      </c>
      <c r="S210" s="213">
        <v>45</v>
      </c>
      <c r="T210" s="213">
        <v>45</v>
      </c>
      <c r="U210" s="213">
        <v>40</v>
      </c>
    </row>
    <row r="211" spans="1:21" ht="13" customHeight="1" x14ac:dyDescent="0.3">
      <c r="A211" s="215" t="s">
        <v>215</v>
      </c>
      <c r="B211" s="409" t="s">
        <v>184</v>
      </c>
      <c r="C211" s="216">
        <v>940</v>
      </c>
      <c r="D211" s="216">
        <v>970</v>
      </c>
      <c r="E211" s="216">
        <v>990</v>
      </c>
      <c r="F211" s="216">
        <v>965</v>
      </c>
      <c r="G211" s="216">
        <v>990</v>
      </c>
      <c r="H211" s="216">
        <v>980</v>
      </c>
      <c r="I211" s="216">
        <v>970</v>
      </c>
      <c r="J211" s="216">
        <v>925</v>
      </c>
      <c r="K211" s="216">
        <v>895</v>
      </c>
      <c r="L211" s="399"/>
      <c r="M211" s="216">
        <v>560</v>
      </c>
      <c r="N211" s="216">
        <v>575</v>
      </c>
      <c r="O211" s="216">
        <v>580</v>
      </c>
      <c r="P211" s="216">
        <v>580</v>
      </c>
      <c r="Q211" s="216">
        <v>565</v>
      </c>
      <c r="R211" s="216">
        <v>565</v>
      </c>
      <c r="S211" s="216">
        <v>560</v>
      </c>
      <c r="T211" s="216">
        <v>555</v>
      </c>
      <c r="U211" s="216">
        <v>555</v>
      </c>
    </row>
    <row r="212" spans="1:21" ht="13" customHeight="1" x14ac:dyDescent="0.25">
      <c r="A212" s="407" t="s">
        <v>216</v>
      </c>
      <c r="B212" s="207" t="s">
        <v>10</v>
      </c>
      <c r="C212" s="212">
        <v>160</v>
      </c>
      <c r="D212" s="212">
        <v>165</v>
      </c>
      <c r="E212" s="212">
        <v>170</v>
      </c>
      <c r="F212" s="212">
        <v>165</v>
      </c>
      <c r="G212" s="212">
        <v>170</v>
      </c>
      <c r="H212" s="212">
        <v>170</v>
      </c>
      <c r="I212" s="212">
        <v>170</v>
      </c>
      <c r="J212" s="212">
        <v>165</v>
      </c>
      <c r="K212" s="212">
        <v>175</v>
      </c>
      <c r="M212" s="212">
        <v>465</v>
      </c>
      <c r="N212" s="212">
        <v>470</v>
      </c>
      <c r="O212" s="212">
        <v>465</v>
      </c>
      <c r="P212" s="212">
        <v>470</v>
      </c>
      <c r="Q212" s="212">
        <v>470</v>
      </c>
      <c r="R212" s="212">
        <v>455</v>
      </c>
      <c r="S212" s="212">
        <v>455</v>
      </c>
      <c r="T212" s="212">
        <v>450</v>
      </c>
      <c r="U212" s="212">
        <v>455</v>
      </c>
    </row>
    <row r="213" spans="1:21" ht="13" customHeight="1" x14ac:dyDescent="0.25">
      <c r="A213" s="407" t="s">
        <v>216</v>
      </c>
      <c r="B213" s="207" t="s">
        <v>11</v>
      </c>
      <c r="C213" s="213">
        <v>1040</v>
      </c>
      <c r="D213" s="213">
        <v>1125</v>
      </c>
      <c r="E213" s="213">
        <v>1190</v>
      </c>
      <c r="F213" s="213">
        <v>1165</v>
      </c>
      <c r="G213" s="213">
        <v>1175</v>
      </c>
      <c r="H213" s="213">
        <v>1170</v>
      </c>
      <c r="I213" s="213">
        <v>1105</v>
      </c>
      <c r="J213" s="213">
        <v>1005</v>
      </c>
      <c r="K213" s="213">
        <v>955</v>
      </c>
      <c r="M213" s="213">
        <v>130</v>
      </c>
      <c r="N213" s="213">
        <v>140</v>
      </c>
      <c r="O213" s="213">
        <v>150</v>
      </c>
      <c r="P213" s="213">
        <v>155</v>
      </c>
      <c r="Q213" s="213">
        <v>170</v>
      </c>
      <c r="R213" s="213">
        <v>180</v>
      </c>
      <c r="S213" s="213">
        <v>160</v>
      </c>
      <c r="T213" s="213">
        <v>150</v>
      </c>
      <c r="U213" s="213">
        <v>145</v>
      </c>
    </row>
    <row r="214" spans="1:21" ht="13" customHeight="1" x14ac:dyDescent="0.25">
      <c r="A214" s="407" t="s">
        <v>216</v>
      </c>
      <c r="B214" s="207" t="s">
        <v>12</v>
      </c>
      <c r="C214" s="213">
        <v>20</v>
      </c>
      <c r="D214" s="213">
        <v>20</v>
      </c>
      <c r="E214" s="213">
        <v>20</v>
      </c>
      <c r="F214" s="213">
        <v>15</v>
      </c>
      <c r="G214" s="213">
        <v>20</v>
      </c>
      <c r="H214" s="213">
        <v>20</v>
      </c>
      <c r="I214" s="213">
        <v>15</v>
      </c>
      <c r="J214" s="213">
        <v>15</v>
      </c>
      <c r="K214" s="213">
        <v>20</v>
      </c>
      <c r="M214" s="213">
        <v>0</v>
      </c>
      <c r="N214" s="213">
        <v>0</v>
      </c>
      <c r="O214" s="213">
        <v>0</v>
      </c>
      <c r="P214" s="213">
        <v>0</v>
      </c>
      <c r="Q214" s="213">
        <v>0</v>
      </c>
      <c r="R214" s="213">
        <v>0</v>
      </c>
      <c r="S214" s="213">
        <v>0</v>
      </c>
      <c r="T214" s="213">
        <v>5</v>
      </c>
      <c r="U214" s="213">
        <v>5</v>
      </c>
    </row>
    <row r="215" spans="1:21" ht="13" customHeight="1" x14ac:dyDescent="0.25">
      <c r="A215" s="407" t="s">
        <v>216</v>
      </c>
      <c r="B215" s="207" t="s">
        <v>91</v>
      </c>
      <c r="C215" s="213">
        <v>100</v>
      </c>
      <c r="D215" s="213">
        <v>100</v>
      </c>
      <c r="E215" s="213">
        <v>100</v>
      </c>
      <c r="F215" s="213">
        <v>110</v>
      </c>
      <c r="G215" s="213">
        <v>115</v>
      </c>
      <c r="H215" s="213">
        <v>110</v>
      </c>
      <c r="I215" s="213">
        <v>105</v>
      </c>
      <c r="J215" s="213">
        <v>105</v>
      </c>
      <c r="K215" s="213">
        <v>95</v>
      </c>
      <c r="M215" s="213">
        <v>30</v>
      </c>
      <c r="N215" s="213">
        <v>25</v>
      </c>
      <c r="O215" s="213">
        <v>35</v>
      </c>
      <c r="P215" s="213">
        <v>35</v>
      </c>
      <c r="Q215" s="213">
        <v>35</v>
      </c>
      <c r="R215" s="213">
        <v>35</v>
      </c>
      <c r="S215" s="213">
        <v>35</v>
      </c>
      <c r="T215" s="213">
        <v>35</v>
      </c>
      <c r="U215" s="213">
        <v>30</v>
      </c>
    </row>
    <row r="216" spans="1:21" ht="13" customHeight="1" x14ac:dyDescent="0.25">
      <c r="A216" s="407" t="s">
        <v>216</v>
      </c>
      <c r="B216" s="207" t="s">
        <v>59</v>
      </c>
      <c r="C216" s="213">
        <v>575</v>
      </c>
      <c r="D216" s="213">
        <v>585</v>
      </c>
      <c r="E216" s="213">
        <v>585</v>
      </c>
      <c r="F216" s="213">
        <v>620</v>
      </c>
      <c r="G216" s="213">
        <v>645</v>
      </c>
      <c r="H216" s="213">
        <v>620</v>
      </c>
      <c r="I216" s="213">
        <v>630</v>
      </c>
      <c r="J216" s="213">
        <v>640</v>
      </c>
      <c r="K216" s="213">
        <v>635</v>
      </c>
      <c r="M216" s="213">
        <v>70</v>
      </c>
      <c r="N216" s="213">
        <v>65</v>
      </c>
      <c r="O216" s="213">
        <v>70</v>
      </c>
      <c r="P216" s="213">
        <v>75</v>
      </c>
      <c r="Q216" s="213">
        <v>80</v>
      </c>
      <c r="R216" s="213">
        <v>80</v>
      </c>
      <c r="S216" s="213">
        <v>85</v>
      </c>
      <c r="T216" s="213">
        <v>85</v>
      </c>
      <c r="U216" s="213">
        <v>85</v>
      </c>
    </row>
    <row r="217" spans="1:21" ht="13" customHeight="1" x14ac:dyDescent="0.25">
      <c r="A217" s="407" t="s">
        <v>216</v>
      </c>
      <c r="B217" s="207" t="s">
        <v>90</v>
      </c>
      <c r="C217" s="213">
        <v>555</v>
      </c>
      <c r="D217" s="213">
        <v>610</v>
      </c>
      <c r="E217" s="213">
        <v>650</v>
      </c>
      <c r="F217" s="213">
        <v>635</v>
      </c>
      <c r="G217" s="213">
        <v>650</v>
      </c>
      <c r="H217" s="213">
        <v>630</v>
      </c>
      <c r="I217" s="213">
        <v>560</v>
      </c>
      <c r="J217" s="213">
        <v>520</v>
      </c>
      <c r="K217" s="213">
        <v>510</v>
      </c>
      <c r="M217" s="213">
        <v>110</v>
      </c>
      <c r="N217" s="213">
        <v>105</v>
      </c>
      <c r="O217" s="213">
        <v>110</v>
      </c>
      <c r="P217" s="213">
        <v>120</v>
      </c>
      <c r="Q217" s="213">
        <v>110</v>
      </c>
      <c r="R217" s="213">
        <v>110</v>
      </c>
      <c r="S217" s="213">
        <v>105</v>
      </c>
      <c r="T217" s="213">
        <v>100</v>
      </c>
      <c r="U217" s="213">
        <v>105</v>
      </c>
    </row>
    <row r="218" spans="1:21" ht="13" customHeight="1" x14ac:dyDescent="0.3">
      <c r="A218" s="215" t="s">
        <v>216</v>
      </c>
      <c r="B218" s="409" t="s">
        <v>184</v>
      </c>
      <c r="C218" s="216">
        <v>2455</v>
      </c>
      <c r="D218" s="216">
        <v>2605</v>
      </c>
      <c r="E218" s="216">
        <v>2705</v>
      </c>
      <c r="F218" s="216">
        <v>2710</v>
      </c>
      <c r="G218" s="216">
        <v>2765</v>
      </c>
      <c r="H218" s="216">
        <v>2720</v>
      </c>
      <c r="I218" s="216">
        <v>2590</v>
      </c>
      <c r="J218" s="216">
        <v>2455</v>
      </c>
      <c r="K218" s="216">
        <v>2385</v>
      </c>
      <c r="L218" s="399"/>
      <c r="M218" s="216">
        <v>800</v>
      </c>
      <c r="N218" s="216">
        <v>810</v>
      </c>
      <c r="O218" s="216">
        <v>830</v>
      </c>
      <c r="P218" s="216">
        <v>855</v>
      </c>
      <c r="Q218" s="216">
        <v>870</v>
      </c>
      <c r="R218" s="216">
        <v>860</v>
      </c>
      <c r="S218" s="216">
        <v>840</v>
      </c>
      <c r="T218" s="216">
        <v>820</v>
      </c>
      <c r="U218" s="216">
        <v>825</v>
      </c>
    </row>
    <row r="219" spans="1:21" ht="13" customHeight="1" x14ac:dyDescent="0.25">
      <c r="A219" s="407" t="s">
        <v>217</v>
      </c>
      <c r="B219" s="207" t="s">
        <v>10</v>
      </c>
      <c r="C219" s="212">
        <v>65</v>
      </c>
      <c r="D219" s="212">
        <v>60</v>
      </c>
      <c r="E219" s="212">
        <v>65</v>
      </c>
      <c r="F219" s="212">
        <v>65</v>
      </c>
      <c r="G219" s="212">
        <v>60</v>
      </c>
      <c r="H219" s="212">
        <v>65</v>
      </c>
      <c r="I219" s="212">
        <v>60</v>
      </c>
      <c r="J219" s="212">
        <v>65</v>
      </c>
      <c r="K219" s="212">
        <v>60</v>
      </c>
      <c r="M219" s="212">
        <v>295</v>
      </c>
      <c r="N219" s="212">
        <v>310</v>
      </c>
      <c r="O219" s="212">
        <v>300</v>
      </c>
      <c r="P219" s="212">
        <v>300</v>
      </c>
      <c r="Q219" s="212">
        <v>295</v>
      </c>
      <c r="R219" s="212">
        <v>300</v>
      </c>
      <c r="S219" s="212">
        <v>305</v>
      </c>
      <c r="T219" s="212">
        <v>295</v>
      </c>
      <c r="U219" s="212">
        <v>300</v>
      </c>
    </row>
    <row r="220" spans="1:21" ht="13" customHeight="1" x14ac:dyDescent="0.25">
      <c r="A220" s="407" t="s">
        <v>217</v>
      </c>
      <c r="B220" s="207" t="s">
        <v>11</v>
      </c>
      <c r="C220" s="213">
        <v>475</v>
      </c>
      <c r="D220" s="213">
        <v>490</v>
      </c>
      <c r="E220" s="213">
        <v>480</v>
      </c>
      <c r="F220" s="213">
        <v>445</v>
      </c>
      <c r="G220" s="213">
        <v>455</v>
      </c>
      <c r="H220" s="213">
        <v>460</v>
      </c>
      <c r="I220" s="213">
        <v>425</v>
      </c>
      <c r="J220" s="213">
        <v>405</v>
      </c>
      <c r="K220" s="213">
        <v>395</v>
      </c>
      <c r="M220" s="213">
        <v>200</v>
      </c>
      <c r="N220" s="213">
        <v>220</v>
      </c>
      <c r="O220" s="213">
        <v>230</v>
      </c>
      <c r="P220" s="213">
        <v>225</v>
      </c>
      <c r="Q220" s="213">
        <v>225</v>
      </c>
      <c r="R220" s="213">
        <v>220</v>
      </c>
      <c r="S220" s="213">
        <v>210</v>
      </c>
      <c r="T220" s="213">
        <v>205</v>
      </c>
      <c r="U220" s="213">
        <v>205</v>
      </c>
    </row>
    <row r="221" spans="1:21" ht="13" customHeight="1" x14ac:dyDescent="0.25">
      <c r="A221" s="407" t="s">
        <v>217</v>
      </c>
      <c r="B221" s="207" t="s">
        <v>12</v>
      </c>
      <c r="C221" s="213">
        <v>15</v>
      </c>
      <c r="D221" s="213">
        <v>15</v>
      </c>
      <c r="E221" s="213">
        <v>10</v>
      </c>
      <c r="F221" s="213">
        <v>15</v>
      </c>
      <c r="G221" s="213">
        <v>10</v>
      </c>
      <c r="H221" s="213">
        <v>15</v>
      </c>
      <c r="I221" s="213">
        <v>15</v>
      </c>
      <c r="J221" s="213">
        <v>15</v>
      </c>
      <c r="K221" s="213">
        <v>15</v>
      </c>
      <c r="M221" s="213">
        <v>10</v>
      </c>
      <c r="N221" s="213">
        <v>5</v>
      </c>
      <c r="O221" s="213">
        <v>10</v>
      </c>
      <c r="P221" s="213">
        <v>10</v>
      </c>
      <c r="Q221" s="213">
        <v>5</v>
      </c>
      <c r="R221" s="213">
        <v>5</v>
      </c>
      <c r="S221" s="213">
        <v>5</v>
      </c>
      <c r="T221" s="213">
        <v>5</v>
      </c>
      <c r="U221" s="213">
        <v>5</v>
      </c>
    </row>
    <row r="222" spans="1:21" ht="13" customHeight="1" x14ac:dyDescent="0.25">
      <c r="A222" s="407" t="s">
        <v>217</v>
      </c>
      <c r="B222" s="207" t="s">
        <v>91</v>
      </c>
      <c r="C222" s="213">
        <v>45</v>
      </c>
      <c r="D222" s="213">
        <v>40</v>
      </c>
      <c r="E222" s="213">
        <v>40</v>
      </c>
      <c r="F222" s="213">
        <v>40</v>
      </c>
      <c r="G222" s="213">
        <v>35</v>
      </c>
      <c r="H222" s="213">
        <v>30</v>
      </c>
      <c r="I222" s="213">
        <v>35</v>
      </c>
      <c r="J222" s="213">
        <v>30</v>
      </c>
      <c r="K222" s="213">
        <v>35</v>
      </c>
      <c r="M222" s="213">
        <v>20</v>
      </c>
      <c r="N222" s="213">
        <v>20</v>
      </c>
      <c r="O222" s="213">
        <v>25</v>
      </c>
      <c r="P222" s="213">
        <v>25</v>
      </c>
      <c r="Q222" s="213">
        <v>20</v>
      </c>
      <c r="R222" s="213">
        <v>20</v>
      </c>
      <c r="S222" s="213">
        <v>20</v>
      </c>
      <c r="T222" s="213">
        <v>20</v>
      </c>
      <c r="U222" s="213">
        <v>20</v>
      </c>
    </row>
    <row r="223" spans="1:21" ht="13" customHeight="1" x14ac:dyDescent="0.25">
      <c r="A223" s="407" t="s">
        <v>217</v>
      </c>
      <c r="B223" s="207" t="s">
        <v>59</v>
      </c>
      <c r="C223" s="213">
        <v>230</v>
      </c>
      <c r="D223" s="213">
        <v>240</v>
      </c>
      <c r="E223" s="213">
        <v>235</v>
      </c>
      <c r="F223" s="213">
        <v>240</v>
      </c>
      <c r="G223" s="213">
        <v>255</v>
      </c>
      <c r="H223" s="213">
        <v>260</v>
      </c>
      <c r="I223" s="213">
        <v>260</v>
      </c>
      <c r="J223" s="213">
        <v>255</v>
      </c>
      <c r="K223" s="213">
        <v>250</v>
      </c>
      <c r="M223" s="213">
        <v>140</v>
      </c>
      <c r="N223" s="213">
        <v>140</v>
      </c>
      <c r="O223" s="213">
        <v>145</v>
      </c>
      <c r="P223" s="213">
        <v>150</v>
      </c>
      <c r="Q223" s="213">
        <v>145</v>
      </c>
      <c r="R223" s="213">
        <v>155</v>
      </c>
      <c r="S223" s="213">
        <v>155</v>
      </c>
      <c r="T223" s="213">
        <v>160</v>
      </c>
      <c r="U223" s="213">
        <v>155</v>
      </c>
    </row>
    <row r="224" spans="1:21" ht="13" customHeight="1" x14ac:dyDescent="0.25">
      <c r="A224" s="407" t="s">
        <v>217</v>
      </c>
      <c r="B224" s="207" t="s">
        <v>90</v>
      </c>
      <c r="C224" s="213">
        <v>225</v>
      </c>
      <c r="D224" s="213">
        <v>245</v>
      </c>
      <c r="E224" s="213">
        <v>260</v>
      </c>
      <c r="F224" s="213">
        <v>260</v>
      </c>
      <c r="G224" s="213">
        <v>255</v>
      </c>
      <c r="H224" s="213">
        <v>235</v>
      </c>
      <c r="I224" s="213">
        <v>215</v>
      </c>
      <c r="J224" s="213">
        <v>195</v>
      </c>
      <c r="K224" s="213">
        <v>185</v>
      </c>
      <c r="M224" s="213">
        <v>115</v>
      </c>
      <c r="N224" s="213">
        <v>130</v>
      </c>
      <c r="O224" s="213">
        <v>135</v>
      </c>
      <c r="P224" s="213">
        <v>135</v>
      </c>
      <c r="Q224" s="213">
        <v>135</v>
      </c>
      <c r="R224" s="213">
        <v>140</v>
      </c>
      <c r="S224" s="213">
        <v>130</v>
      </c>
      <c r="T224" s="213">
        <v>125</v>
      </c>
      <c r="U224" s="213">
        <v>125</v>
      </c>
    </row>
    <row r="225" spans="1:21" ht="13" customHeight="1" x14ac:dyDescent="0.3">
      <c r="A225" s="215" t="s">
        <v>217</v>
      </c>
      <c r="B225" s="409" t="s">
        <v>184</v>
      </c>
      <c r="C225" s="216">
        <v>1060</v>
      </c>
      <c r="D225" s="216">
        <v>1090</v>
      </c>
      <c r="E225" s="216">
        <v>1090</v>
      </c>
      <c r="F225" s="216">
        <v>1065</v>
      </c>
      <c r="G225" s="216">
        <v>1065</v>
      </c>
      <c r="H225" s="216">
        <v>1065</v>
      </c>
      <c r="I225" s="216">
        <v>1005</v>
      </c>
      <c r="J225" s="216">
        <v>965</v>
      </c>
      <c r="K225" s="216">
        <v>940</v>
      </c>
      <c r="L225" s="399"/>
      <c r="M225" s="216">
        <v>775</v>
      </c>
      <c r="N225" s="216">
        <v>825</v>
      </c>
      <c r="O225" s="216">
        <v>840</v>
      </c>
      <c r="P225" s="216">
        <v>845</v>
      </c>
      <c r="Q225" s="216">
        <v>830</v>
      </c>
      <c r="R225" s="216">
        <v>850</v>
      </c>
      <c r="S225" s="216">
        <v>825</v>
      </c>
      <c r="T225" s="216">
        <v>810</v>
      </c>
      <c r="U225" s="216">
        <v>805</v>
      </c>
    </row>
    <row r="226" spans="1:21" ht="13" customHeight="1" x14ac:dyDescent="0.25">
      <c r="A226" s="407" t="s">
        <v>218</v>
      </c>
      <c r="B226" s="207" t="s">
        <v>10</v>
      </c>
      <c r="C226" s="212">
        <v>35</v>
      </c>
      <c r="D226" s="212">
        <v>40</v>
      </c>
      <c r="E226" s="212">
        <v>40</v>
      </c>
      <c r="F226" s="212">
        <v>40</v>
      </c>
      <c r="G226" s="212">
        <v>40</v>
      </c>
      <c r="H226" s="212">
        <v>40</v>
      </c>
      <c r="I226" s="212">
        <v>35</v>
      </c>
      <c r="J226" s="212">
        <v>40</v>
      </c>
      <c r="K226" s="212">
        <v>40</v>
      </c>
      <c r="M226" s="212">
        <v>15</v>
      </c>
      <c r="N226" s="212">
        <v>15</v>
      </c>
      <c r="O226" s="212">
        <v>15</v>
      </c>
      <c r="P226" s="212">
        <v>15</v>
      </c>
      <c r="Q226" s="212">
        <v>15</v>
      </c>
      <c r="R226" s="212">
        <v>15</v>
      </c>
      <c r="S226" s="212">
        <v>15</v>
      </c>
      <c r="T226" s="212">
        <v>20</v>
      </c>
      <c r="U226" s="212">
        <v>20</v>
      </c>
    </row>
    <row r="227" spans="1:21" ht="13" customHeight="1" x14ac:dyDescent="0.25">
      <c r="A227" s="407" t="s">
        <v>218</v>
      </c>
      <c r="B227" s="207" t="s">
        <v>11</v>
      </c>
      <c r="C227" s="213">
        <v>235</v>
      </c>
      <c r="D227" s="213">
        <v>240</v>
      </c>
      <c r="E227" s="213">
        <v>250</v>
      </c>
      <c r="F227" s="213">
        <v>240</v>
      </c>
      <c r="G227" s="213">
        <v>225</v>
      </c>
      <c r="H227" s="213">
        <v>250</v>
      </c>
      <c r="I227" s="213">
        <v>250</v>
      </c>
      <c r="J227" s="213">
        <v>190</v>
      </c>
      <c r="K227" s="213">
        <v>195</v>
      </c>
      <c r="M227" s="213">
        <v>5</v>
      </c>
      <c r="N227" s="213">
        <v>5</v>
      </c>
      <c r="O227" s="213">
        <v>5</v>
      </c>
      <c r="P227" s="213">
        <v>5</v>
      </c>
      <c r="Q227" s="213">
        <v>5</v>
      </c>
      <c r="R227" s="213">
        <v>5</v>
      </c>
      <c r="S227" s="213">
        <v>5</v>
      </c>
      <c r="T227" s="213">
        <v>5</v>
      </c>
      <c r="U227" s="213">
        <v>5</v>
      </c>
    </row>
    <row r="228" spans="1:21" ht="13" customHeight="1" x14ac:dyDescent="0.25">
      <c r="A228" s="407" t="s">
        <v>218</v>
      </c>
      <c r="B228" s="207" t="s">
        <v>12</v>
      </c>
      <c r="C228" s="213">
        <v>5</v>
      </c>
      <c r="D228" s="213">
        <v>5</v>
      </c>
      <c r="E228" s="213">
        <v>5</v>
      </c>
      <c r="F228" s="213">
        <v>0</v>
      </c>
      <c r="G228" s="213">
        <v>5</v>
      </c>
      <c r="H228" s="213">
        <v>0</v>
      </c>
      <c r="I228" s="213">
        <v>0</v>
      </c>
      <c r="J228" s="213">
        <v>5</v>
      </c>
      <c r="K228" s="213">
        <v>5</v>
      </c>
      <c r="M228" s="213" t="s">
        <v>266</v>
      </c>
      <c r="N228" s="213" t="s">
        <v>266</v>
      </c>
      <c r="O228" s="213" t="s">
        <v>266</v>
      </c>
      <c r="P228" s="213" t="s">
        <v>266</v>
      </c>
      <c r="Q228" s="213" t="s">
        <v>266</v>
      </c>
      <c r="R228" s="213" t="s">
        <v>266</v>
      </c>
      <c r="S228" s="213" t="s">
        <v>266</v>
      </c>
      <c r="T228" s="213" t="s">
        <v>266</v>
      </c>
      <c r="U228" s="213" t="s">
        <v>266</v>
      </c>
    </row>
    <row r="229" spans="1:21" ht="13" customHeight="1" x14ac:dyDescent="0.25">
      <c r="A229" s="407" t="s">
        <v>218</v>
      </c>
      <c r="B229" s="207" t="s">
        <v>91</v>
      </c>
      <c r="C229" s="213">
        <v>25</v>
      </c>
      <c r="D229" s="213">
        <v>25</v>
      </c>
      <c r="E229" s="213">
        <v>30</v>
      </c>
      <c r="F229" s="213">
        <v>30</v>
      </c>
      <c r="G229" s="213">
        <v>25</v>
      </c>
      <c r="H229" s="213">
        <v>30</v>
      </c>
      <c r="I229" s="213">
        <v>35</v>
      </c>
      <c r="J229" s="213">
        <v>25</v>
      </c>
      <c r="K229" s="213">
        <v>20</v>
      </c>
      <c r="M229" s="213">
        <v>0</v>
      </c>
      <c r="N229" s="213">
        <v>0</v>
      </c>
      <c r="O229" s="213">
        <v>5</v>
      </c>
      <c r="P229" s="213">
        <v>5</v>
      </c>
      <c r="Q229" s="213">
        <v>5</v>
      </c>
      <c r="R229" s="213">
        <v>5</v>
      </c>
      <c r="S229" s="213">
        <v>5</v>
      </c>
      <c r="T229" s="213">
        <v>5</v>
      </c>
      <c r="U229" s="213">
        <v>5</v>
      </c>
    </row>
    <row r="230" spans="1:21" ht="13" customHeight="1" x14ac:dyDescent="0.25">
      <c r="A230" s="407" t="s">
        <v>218</v>
      </c>
      <c r="B230" s="207" t="s">
        <v>59</v>
      </c>
      <c r="C230" s="213">
        <v>195</v>
      </c>
      <c r="D230" s="213">
        <v>190</v>
      </c>
      <c r="E230" s="213">
        <v>185</v>
      </c>
      <c r="F230" s="213">
        <v>195</v>
      </c>
      <c r="G230" s="213">
        <v>195</v>
      </c>
      <c r="H230" s="213">
        <v>200</v>
      </c>
      <c r="I230" s="213">
        <v>205</v>
      </c>
      <c r="J230" s="213">
        <v>215</v>
      </c>
      <c r="K230" s="213">
        <v>220</v>
      </c>
      <c r="M230" s="213">
        <v>10</v>
      </c>
      <c r="N230" s="213">
        <v>10</v>
      </c>
      <c r="O230" s="213">
        <v>10</v>
      </c>
      <c r="P230" s="213">
        <v>10</v>
      </c>
      <c r="Q230" s="213">
        <v>10</v>
      </c>
      <c r="R230" s="213">
        <v>10</v>
      </c>
      <c r="S230" s="213">
        <v>10</v>
      </c>
      <c r="T230" s="213">
        <v>10</v>
      </c>
      <c r="U230" s="213">
        <v>10</v>
      </c>
    </row>
    <row r="231" spans="1:21" ht="13" customHeight="1" x14ac:dyDescent="0.25">
      <c r="A231" s="407" t="s">
        <v>218</v>
      </c>
      <c r="B231" s="207" t="s">
        <v>90</v>
      </c>
      <c r="C231" s="213">
        <v>120</v>
      </c>
      <c r="D231" s="213">
        <v>130</v>
      </c>
      <c r="E231" s="213">
        <v>145</v>
      </c>
      <c r="F231" s="213">
        <v>140</v>
      </c>
      <c r="G231" s="213">
        <v>150</v>
      </c>
      <c r="H231" s="213">
        <v>135</v>
      </c>
      <c r="I231" s="213">
        <v>125</v>
      </c>
      <c r="J231" s="213">
        <v>125</v>
      </c>
      <c r="K231" s="213">
        <v>110</v>
      </c>
      <c r="M231" s="213">
        <v>5</v>
      </c>
      <c r="N231" s="213">
        <v>5</v>
      </c>
      <c r="O231" s="213">
        <v>5</v>
      </c>
      <c r="P231" s="213">
        <v>5</v>
      </c>
      <c r="Q231" s="213">
        <v>0</v>
      </c>
      <c r="R231" s="213">
        <v>0</v>
      </c>
      <c r="S231" s="213">
        <v>0</v>
      </c>
      <c r="T231" s="213">
        <v>5</v>
      </c>
      <c r="U231" s="213">
        <v>5</v>
      </c>
    </row>
    <row r="232" spans="1:21" ht="13" customHeight="1" x14ac:dyDescent="0.3">
      <c r="A232" s="215" t="s">
        <v>218</v>
      </c>
      <c r="B232" s="409" t="s">
        <v>184</v>
      </c>
      <c r="C232" s="216">
        <v>610</v>
      </c>
      <c r="D232" s="216">
        <v>625</v>
      </c>
      <c r="E232" s="216">
        <v>650</v>
      </c>
      <c r="F232" s="216">
        <v>645</v>
      </c>
      <c r="G232" s="216">
        <v>635</v>
      </c>
      <c r="H232" s="216">
        <v>655</v>
      </c>
      <c r="I232" s="216">
        <v>650</v>
      </c>
      <c r="J232" s="216">
        <v>600</v>
      </c>
      <c r="K232" s="216">
        <v>585</v>
      </c>
      <c r="L232" s="399"/>
      <c r="M232" s="216">
        <v>35</v>
      </c>
      <c r="N232" s="216">
        <v>35</v>
      </c>
      <c r="O232" s="216">
        <v>35</v>
      </c>
      <c r="P232" s="216">
        <v>35</v>
      </c>
      <c r="Q232" s="216">
        <v>35</v>
      </c>
      <c r="R232" s="216">
        <v>35</v>
      </c>
      <c r="S232" s="216">
        <v>35</v>
      </c>
      <c r="T232" s="216">
        <v>40</v>
      </c>
      <c r="U232" s="216">
        <v>40</v>
      </c>
    </row>
    <row r="233" spans="1:21" ht="13" customHeight="1" x14ac:dyDescent="0.25">
      <c r="A233" s="407" t="s">
        <v>219</v>
      </c>
      <c r="B233" s="207" t="s">
        <v>10</v>
      </c>
      <c r="C233" s="212">
        <v>75</v>
      </c>
      <c r="D233" s="212">
        <v>75</v>
      </c>
      <c r="E233" s="212">
        <v>80</v>
      </c>
      <c r="F233" s="212">
        <v>90</v>
      </c>
      <c r="G233" s="212">
        <v>85</v>
      </c>
      <c r="H233" s="212">
        <v>75</v>
      </c>
      <c r="I233" s="212">
        <v>75</v>
      </c>
      <c r="J233" s="212">
        <v>80</v>
      </c>
      <c r="K233" s="212">
        <v>80</v>
      </c>
      <c r="M233" s="212">
        <v>80</v>
      </c>
      <c r="N233" s="212">
        <v>85</v>
      </c>
      <c r="O233" s="212">
        <v>85</v>
      </c>
      <c r="P233" s="212">
        <v>85</v>
      </c>
      <c r="Q233" s="212">
        <v>80</v>
      </c>
      <c r="R233" s="212">
        <v>80</v>
      </c>
      <c r="S233" s="212">
        <v>80</v>
      </c>
      <c r="T233" s="212">
        <v>85</v>
      </c>
      <c r="U233" s="212">
        <v>85</v>
      </c>
    </row>
    <row r="234" spans="1:21" ht="13" customHeight="1" x14ac:dyDescent="0.25">
      <c r="A234" s="407" t="s">
        <v>219</v>
      </c>
      <c r="B234" s="207" t="s">
        <v>11</v>
      </c>
      <c r="C234" s="213">
        <v>645</v>
      </c>
      <c r="D234" s="213">
        <v>710</v>
      </c>
      <c r="E234" s="213">
        <v>735</v>
      </c>
      <c r="F234" s="213">
        <v>715</v>
      </c>
      <c r="G234" s="213">
        <v>755</v>
      </c>
      <c r="H234" s="213">
        <v>725</v>
      </c>
      <c r="I234" s="213">
        <v>660</v>
      </c>
      <c r="J234" s="213">
        <v>585</v>
      </c>
      <c r="K234" s="213">
        <v>545</v>
      </c>
      <c r="M234" s="213">
        <v>80</v>
      </c>
      <c r="N234" s="213">
        <v>75</v>
      </c>
      <c r="O234" s="213">
        <v>85</v>
      </c>
      <c r="P234" s="213">
        <v>95</v>
      </c>
      <c r="Q234" s="213">
        <v>95</v>
      </c>
      <c r="R234" s="213">
        <v>90</v>
      </c>
      <c r="S234" s="213">
        <v>75</v>
      </c>
      <c r="T234" s="213">
        <v>65</v>
      </c>
      <c r="U234" s="213">
        <v>70</v>
      </c>
    </row>
    <row r="235" spans="1:21" ht="13" customHeight="1" x14ac:dyDescent="0.25">
      <c r="A235" s="407" t="s">
        <v>219</v>
      </c>
      <c r="B235" s="207" t="s">
        <v>12</v>
      </c>
      <c r="C235" s="213">
        <v>20</v>
      </c>
      <c r="D235" s="213">
        <v>20</v>
      </c>
      <c r="E235" s="213">
        <v>25</v>
      </c>
      <c r="F235" s="213">
        <v>25</v>
      </c>
      <c r="G235" s="213">
        <v>20</v>
      </c>
      <c r="H235" s="213">
        <v>25</v>
      </c>
      <c r="I235" s="213">
        <v>25</v>
      </c>
      <c r="J235" s="213">
        <v>25</v>
      </c>
      <c r="K235" s="213">
        <v>20</v>
      </c>
      <c r="M235" s="213">
        <v>0</v>
      </c>
      <c r="N235" s="213">
        <v>0</v>
      </c>
      <c r="O235" s="213">
        <v>0</v>
      </c>
      <c r="P235" s="213">
        <v>0</v>
      </c>
      <c r="Q235" s="213">
        <v>0</v>
      </c>
      <c r="R235" s="213">
        <v>0</v>
      </c>
      <c r="S235" s="213">
        <v>0</v>
      </c>
      <c r="T235" s="213">
        <v>0</v>
      </c>
      <c r="U235" s="213">
        <v>0</v>
      </c>
    </row>
    <row r="236" spans="1:21" ht="13" customHeight="1" x14ac:dyDescent="0.25">
      <c r="A236" s="407" t="s">
        <v>219</v>
      </c>
      <c r="B236" s="207" t="s">
        <v>91</v>
      </c>
      <c r="C236" s="213">
        <v>45</v>
      </c>
      <c r="D236" s="213">
        <v>50</v>
      </c>
      <c r="E236" s="213">
        <v>50</v>
      </c>
      <c r="F236" s="213">
        <v>45</v>
      </c>
      <c r="G236" s="213">
        <v>45</v>
      </c>
      <c r="H236" s="213">
        <v>55</v>
      </c>
      <c r="I236" s="213">
        <v>50</v>
      </c>
      <c r="J236" s="213">
        <v>45</v>
      </c>
      <c r="K236" s="213">
        <v>55</v>
      </c>
      <c r="M236" s="213">
        <v>10</v>
      </c>
      <c r="N236" s="213">
        <v>5</v>
      </c>
      <c r="O236" s="213">
        <v>10</v>
      </c>
      <c r="P236" s="213">
        <v>10</v>
      </c>
      <c r="Q236" s="213">
        <v>10</v>
      </c>
      <c r="R236" s="213">
        <v>10</v>
      </c>
      <c r="S236" s="213">
        <v>10</v>
      </c>
      <c r="T236" s="213">
        <v>5</v>
      </c>
      <c r="U236" s="213">
        <v>10</v>
      </c>
    </row>
    <row r="237" spans="1:21" ht="13" customHeight="1" x14ac:dyDescent="0.25">
      <c r="A237" s="407" t="s">
        <v>219</v>
      </c>
      <c r="B237" s="207" t="s">
        <v>59</v>
      </c>
      <c r="C237" s="213">
        <v>305</v>
      </c>
      <c r="D237" s="213">
        <v>315</v>
      </c>
      <c r="E237" s="213">
        <v>300</v>
      </c>
      <c r="F237" s="213">
        <v>300</v>
      </c>
      <c r="G237" s="213">
        <v>315</v>
      </c>
      <c r="H237" s="213">
        <v>315</v>
      </c>
      <c r="I237" s="213">
        <v>320</v>
      </c>
      <c r="J237" s="213">
        <v>330</v>
      </c>
      <c r="K237" s="213">
        <v>325</v>
      </c>
      <c r="M237" s="213">
        <v>25</v>
      </c>
      <c r="N237" s="213">
        <v>25</v>
      </c>
      <c r="O237" s="213">
        <v>30</v>
      </c>
      <c r="P237" s="213">
        <v>30</v>
      </c>
      <c r="Q237" s="213">
        <v>35</v>
      </c>
      <c r="R237" s="213">
        <v>35</v>
      </c>
      <c r="S237" s="213">
        <v>35</v>
      </c>
      <c r="T237" s="213">
        <v>35</v>
      </c>
      <c r="U237" s="213">
        <v>30</v>
      </c>
    </row>
    <row r="238" spans="1:21" ht="13" customHeight="1" x14ac:dyDescent="0.25">
      <c r="A238" s="407" t="s">
        <v>219</v>
      </c>
      <c r="B238" s="207" t="s">
        <v>90</v>
      </c>
      <c r="C238" s="213">
        <v>445</v>
      </c>
      <c r="D238" s="213">
        <v>485</v>
      </c>
      <c r="E238" s="213">
        <v>510</v>
      </c>
      <c r="F238" s="213">
        <v>505</v>
      </c>
      <c r="G238" s="213">
        <v>530</v>
      </c>
      <c r="H238" s="213">
        <v>505</v>
      </c>
      <c r="I238" s="213">
        <v>430</v>
      </c>
      <c r="J238" s="213">
        <v>335</v>
      </c>
      <c r="K238" s="213">
        <v>310</v>
      </c>
      <c r="M238" s="213">
        <v>45</v>
      </c>
      <c r="N238" s="213">
        <v>45</v>
      </c>
      <c r="O238" s="213">
        <v>40</v>
      </c>
      <c r="P238" s="213">
        <v>40</v>
      </c>
      <c r="Q238" s="213">
        <v>45</v>
      </c>
      <c r="R238" s="213">
        <v>50</v>
      </c>
      <c r="S238" s="213">
        <v>50</v>
      </c>
      <c r="T238" s="213">
        <v>35</v>
      </c>
      <c r="U238" s="213">
        <v>45</v>
      </c>
    </row>
    <row r="239" spans="1:21" ht="13" customHeight="1" x14ac:dyDescent="0.3">
      <c r="A239" s="215" t="s">
        <v>219</v>
      </c>
      <c r="B239" s="409" t="s">
        <v>184</v>
      </c>
      <c r="C239" s="216">
        <v>1530</v>
      </c>
      <c r="D239" s="216">
        <v>1660</v>
      </c>
      <c r="E239" s="216">
        <v>1700</v>
      </c>
      <c r="F239" s="216">
        <v>1680</v>
      </c>
      <c r="G239" s="216">
        <v>1750</v>
      </c>
      <c r="H239" s="216">
        <v>1705</v>
      </c>
      <c r="I239" s="216">
        <v>1560</v>
      </c>
      <c r="J239" s="216">
        <v>1395</v>
      </c>
      <c r="K239" s="216">
        <v>1335</v>
      </c>
      <c r="L239" s="399"/>
      <c r="M239" s="216">
        <v>245</v>
      </c>
      <c r="N239" s="216">
        <v>245</v>
      </c>
      <c r="O239" s="216">
        <v>250</v>
      </c>
      <c r="P239" s="216">
        <v>260</v>
      </c>
      <c r="Q239" s="216">
        <v>265</v>
      </c>
      <c r="R239" s="216">
        <v>265</v>
      </c>
      <c r="S239" s="216">
        <v>250</v>
      </c>
      <c r="T239" s="216">
        <v>220</v>
      </c>
      <c r="U239" s="216">
        <v>235</v>
      </c>
    </row>
    <row r="240" spans="1:21" x14ac:dyDescent="0.3">
      <c r="A240" s="410"/>
      <c r="B240" s="411"/>
      <c r="C240" s="413"/>
      <c r="D240" s="413"/>
      <c r="E240" s="413"/>
      <c r="F240" s="413"/>
      <c r="G240" s="413"/>
      <c r="H240" s="413"/>
      <c r="I240" s="413"/>
      <c r="J240" s="413"/>
      <c r="K240" s="413"/>
      <c r="M240" s="413"/>
      <c r="N240" s="413"/>
      <c r="O240" s="413"/>
      <c r="P240" s="413"/>
      <c r="Q240" s="413"/>
      <c r="R240" s="413"/>
      <c r="S240" s="413"/>
      <c r="T240" s="413"/>
      <c r="U240" s="413"/>
    </row>
    <row r="241" spans="1:11" x14ac:dyDescent="0.3">
      <c r="A241" s="414" t="s">
        <v>187</v>
      </c>
      <c r="B241" s="405"/>
      <c r="C241" s="211"/>
      <c r="D241" s="211"/>
      <c r="E241" s="211"/>
      <c r="F241" s="211"/>
      <c r="G241" s="211"/>
      <c r="H241" s="211"/>
      <c r="I241" s="211"/>
      <c r="J241" s="211"/>
      <c r="K241" s="211"/>
    </row>
    <row r="242" spans="1:11" x14ac:dyDescent="0.3">
      <c r="A242" s="415"/>
      <c r="B242" s="405"/>
      <c r="C242" s="211"/>
      <c r="D242" s="211"/>
      <c r="E242" s="211"/>
      <c r="F242" s="211"/>
      <c r="G242" s="211"/>
      <c r="H242" s="211"/>
      <c r="I242" s="211"/>
      <c r="J242" s="211"/>
      <c r="K242" s="211"/>
    </row>
    <row r="243" spans="1:11" s="218" customFormat="1" ht="14" x14ac:dyDescent="0.3">
      <c r="A243" s="405" t="s">
        <v>13</v>
      </c>
      <c r="B243" s="217"/>
      <c r="C243" s="217"/>
      <c r="D243" s="217"/>
      <c r="E243" s="217"/>
      <c r="F243" s="217"/>
      <c r="G243" s="217"/>
      <c r="H243" s="217"/>
      <c r="I243" s="217"/>
      <c r="J243" s="217"/>
      <c r="K243" s="217"/>
    </row>
    <row r="244" spans="1:11" s="218" customFormat="1" ht="14" x14ac:dyDescent="0.3">
      <c r="A244" s="84" t="s">
        <v>342</v>
      </c>
      <c r="B244" s="217"/>
      <c r="C244" s="217"/>
      <c r="D244" s="217"/>
      <c r="E244" s="217"/>
      <c r="F244" s="217"/>
      <c r="G244" s="217"/>
      <c r="H244" s="217"/>
      <c r="I244" s="217"/>
      <c r="J244" s="217"/>
      <c r="K244" s="217"/>
    </row>
    <row r="245" spans="1:11" s="218" customFormat="1" ht="14" x14ac:dyDescent="0.3">
      <c r="A245" s="84" t="s">
        <v>40</v>
      </c>
      <c r="B245" s="217"/>
      <c r="C245" s="217"/>
      <c r="D245" s="217"/>
      <c r="E245" s="217"/>
      <c r="F245" s="217"/>
      <c r="G245" s="217"/>
      <c r="H245" s="217"/>
      <c r="I245" s="217"/>
      <c r="J245" s="217"/>
      <c r="K245" s="217"/>
    </row>
    <row r="246" spans="1:11" s="218" customFormat="1" ht="14" x14ac:dyDescent="0.3">
      <c r="A246" s="84" t="s">
        <v>191</v>
      </c>
      <c r="B246" s="217"/>
      <c r="C246" s="217"/>
      <c r="D246" s="217"/>
      <c r="E246" s="217"/>
      <c r="F246" s="217"/>
      <c r="G246" s="217"/>
      <c r="H246" s="217"/>
      <c r="I246" s="217"/>
      <c r="J246" s="217"/>
      <c r="K246" s="217"/>
    </row>
    <row r="247" spans="1:11" s="218" customFormat="1" ht="14" x14ac:dyDescent="0.3">
      <c r="A247" s="11" t="s">
        <v>22</v>
      </c>
      <c r="B247" s="217"/>
      <c r="C247" s="217"/>
      <c r="D247" s="217"/>
      <c r="E247" s="217"/>
      <c r="F247" s="217"/>
      <c r="G247" s="217"/>
      <c r="H247" s="217"/>
      <c r="I247" s="217"/>
      <c r="J247" s="217"/>
      <c r="K247" s="217"/>
    </row>
    <row r="248" spans="1:11" x14ac:dyDescent="0.3">
      <c r="A248" s="211"/>
      <c r="B248" s="405"/>
      <c r="C248" s="211"/>
      <c r="D248" s="211"/>
      <c r="E248" s="211"/>
      <c r="F248" s="211"/>
      <c r="G248" s="211"/>
      <c r="H248" s="211"/>
      <c r="I248" s="211"/>
      <c r="J248" s="211"/>
      <c r="K248" s="211"/>
    </row>
  </sheetData>
  <autoFilter ref="A7:B239" xr:uid="{00000000-0009-0000-0000-00000A000000}"/>
  <mergeCells count="2">
    <mergeCell ref="C5:K5"/>
    <mergeCell ref="M5:U5"/>
  </mergeCells>
  <hyperlinks>
    <hyperlink ref="A247" r:id="rId1" xr:uid="{A2A123A7-2E76-40C3-83C2-DCEED270BB72}"/>
    <hyperlink ref="A1" location="Index!A1" display="Return to index" xr:uid="{C3C77361-80A4-4681-9EF9-4753024B38FB}"/>
  </hyperlinks>
  <pageMargins left="0.74803149606299213" right="0.74803149606299213" top="0.98425196850393704" bottom="0.98425196850393704" header="0.51181102362204722" footer="0.51181102362204722"/>
  <pageSetup paperSize="9" scale="10" orientation="landscape"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K272"/>
  <sheetViews>
    <sheetView showGridLines="0" zoomScale="80" zoomScaleNormal="80" workbookViewId="0"/>
  </sheetViews>
  <sheetFormatPr defaultRowHeight="12.5" x14ac:dyDescent="0.25"/>
  <cols>
    <col min="1" max="1" width="23.7265625" style="86" customWidth="1"/>
    <col min="2" max="2" width="50.7265625" style="86" customWidth="1"/>
    <col min="3" max="3" width="11.81640625" style="86" customWidth="1"/>
    <col min="4" max="8" width="10.7265625" style="86" customWidth="1"/>
    <col min="9" max="9" width="12.453125" style="86" customWidth="1"/>
    <col min="10" max="10" width="2.453125" style="86" customWidth="1"/>
    <col min="11" max="14" width="10.7265625" style="86" customWidth="1"/>
    <col min="15" max="15" width="8.1796875" style="86" customWidth="1"/>
    <col min="16" max="22" width="10.7265625" style="86" customWidth="1"/>
    <col min="23" max="23" width="3.1796875" style="86" customWidth="1"/>
    <col min="24" max="24" width="11.81640625" style="86" customWidth="1"/>
    <col min="25" max="25" width="13.54296875" style="86" customWidth="1"/>
    <col min="26" max="27" width="11.81640625" style="86" customWidth="1"/>
    <col min="28" max="230" width="9.1796875" style="86"/>
    <col min="231" max="231" width="23.7265625" style="86" customWidth="1"/>
    <col min="232" max="232" width="50.7265625" style="86" customWidth="1"/>
    <col min="233" max="233" width="11.81640625" style="86" customWidth="1"/>
    <col min="234" max="238" width="10.7265625" style="86" customWidth="1"/>
    <col min="239" max="239" width="12.453125" style="86" customWidth="1"/>
    <col min="240" max="240" width="2.453125" style="86" customWidth="1"/>
    <col min="241" max="242" width="10.7265625" style="86" customWidth="1"/>
    <col min="243" max="243" width="2.7265625" style="86" customWidth="1"/>
    <col min="244" max="250" width="10.7265625" style="86" customWidth="1"/>
    <col min="251" max="251" width="3.1796875" style="86" customWidth="1"/>
    <col min="252" max="253" width="10.7265625" style="86" customWidth="1"/>
    <col min="254" max="486" width="9.1796875" style="86"/>
    <col min="487" max="487" width="23.7265625" style="86" customWidth="1"/>
    <col min="488" max="488" width="50.7265625" style="86" customWidth="1"/>
    <col min="489" max="489" width="11.81640625" style="86" customWidth="1"/>
    <col min="490" max="494" width="10.7265625" style="86" customWidth="1"/>
    <col min="495" max="495" width="12.453125" style="86" customWidth="1"/>
    <col min="496" max="496" width="2.453125" style="86" customWidth="1"/>
    <col min="497" max="498" width="10.7265625" style="86" customWidth="1"/>
    <col min="499" max="499" width="2.7265625" style="86" customWidth="1"/>
    <col min="500" max="506" width="10.7265625" style="86" customWidth="1"/>
    <col min="507" max="507" width="3.1796875" style="86" customWidth="1"/>
    <col min="508" max="509" width="10.7265625" style="86" customWidth="1"/>
    <col min="510" max="742" width="9.1796875" style="86"/>
    <col min="743" max="743" width="23.7265625" style="86" customWidth="1"/>
    <col min="744" max="744" width="50.7265625" style="86" customWidth="1"/>
    <col min="745" max="745" width="11.81640625" style="86" customWidth="1"/>
    <col min="746" max="750" width="10.7265625" style="86" customWidth="1"/>
    <col min="751" max="751" width="12.453125" style="86" customWidth="1"/>
    <col min="752" max="752" width="2.453125" style="86" customWidth="1"/>
    <col min="753" max="754" width="10.7265625" style="86" customWidth="1"/>
    <col min="755" max="755" width="2.7265625" style="86" customWidth="1"/>
    <col min="756" max="762" width="10.7265625" style="86" customWidth="1"/>
    <col min="763" max="763" width="3.1796875" style="86" customWidth="1"/>
    <col min="764" max="765" width="10.7265625" style="86" customWidth="1"/>
    <col min="766" max="998" width="9.1796875" style="86"/>
    <col min="999" max="999" width="23.7265625" style="86" customWidth="1"/>
    <col min="1000" max="1000" width="50.7265625" style="86" customWidth="1"/>
    <col min="1001" max="1001" width="11.81640625" style="86" customWidth="1"/>
    <col min="1002" max="1006" width="10.7265625" style="86" customWidth="1"/>
    <col min="1007" max="1007" width="12.453125" style="86" customWidth="1"/>
    <col min="1008" max="1008" width="2.453125" style="86" customWidth="1"/>
    <col min="1009" max="1010" width="10.7265625" style="86" customWidth="1"/>
    <col min="1011" max="1011" width="2.7265625" style="86" customWidth="1"/>
    <col min="1012" max="1018" width="10.7265625" style="86" customWidth="1"/>
    <col min="1019" max="1019" width="3.1796875" style="86" customWidth="1"/>
    <col min="1020" max="1021" width="10.7265625" style="86" customWidth="1"/>
    <col min="1022" max="1254" width="9.1796875" style="86"/>
    <col min="1255" max="1255" width="23.7265625" style="86" customWidth="1"/>
    <col min="1256" max="1256" width="50.7265625" style="86" customWidth="1"/>
    <col min="1257" max="1257" width="11.81640625" style="86" customWidth="1"/>
    <col min="1258" max="1262" width="10.7265625" style="86" customWidth="1"/>
    <col min="1263" max="1263" width="12.453125" style="86" customWidth="1"/>
    <col min="1264" max="1264" width="2.453125" style="86" customWidth="1"/>
    <col min="1265" max="1266" width="10.7265625" style="86" customWidth="1"/>
    <col min="1267" max="1267" width="2.7265625" style="86" customWidth="1"/>
    <col min="1268" max="1274" width="10.7265625" style="86" customWidth="1"/>
    <col min="1275" max="1275" width="3.1796875" style="86" customWidth="1"/>
    <col min="1276" max="1277" width="10.7265625" style="86" customWidth="1"/>
    <col min="1278" max="1510" width="9.1796875" style="86"/>
    <col min="1511" max="1511" width="23.7265625" style="86" customWidth="1"/>
    <col min="1512" max="1512" width="50.7265625" style="86" customWidth="1"/>
    <col min="1513" max="1513" width="11.81640625" style="86" customWidth="1"/>
    <col min="1514" max="1518" width="10.7265625" style="86" customWidth="1"/>
    <col min="1519" max="1519" width="12.453125" style="86" customWidth="1"/>
    <col min="1520" max="1520" width="2.453125" style="86" customWidth="1"/>
    <col min="1521" max="1522" width="10.7265625" style="86" customWidth="1"/>
    <col min="1523" max="1523" width="2.7265625" style="86" customWidth="1"/>
    <col min="1524" max="1530" width="10.7265625" style="86" customWidth="1"/>
    <col min="1531" max="1531" width="3.1796875" style="86" customWidth="1"/>
    <col min="1532" max="1533" width="10.7265625" style="86" customWidth="1"/>
    <col min="1534" max="1766" width="9.1796875" style="86"/>
    <col min="1767" max="1767" width="23.7265625" style="86" customWidth="1"/>
    <col min="1768" max="1768" width="50.7265625" style="86" customWidth="1"/>
    <col min="1769" max="1769" width="11.81640625" style="86" customWidth="1"/>
    <col min="1770" max="1774" width="10.7265625" style="86" customWidth="1"/>
    <col min="1775" max="1775" width="12.453125" style="86" customWidth="1"/>
    <col min="1776" max="1776" width="2.453125" style="86" customWidth="1"/>
    <col min="1777" max="1778" width="10.7265625" style="86" customWidth="1"/>
    <col min="1779" max="1779" width="2.7265625" style="86" customWidth="1"/>
    <col min="1780" max="1786" width="10.7265625" style="86" customWidth="1"/>
    <col min="1787" max="1787" width="3.1796875" style="86" customWidth="1"/>
    <col min="1788" max="1789" width="10.7265625" style="86" customWidth="1"/>
    <col min="1790" max="2022" width="9.1796875" style="86"/>
    <col min="2023" max="2023" width="23.7265625" style="86" customWidth="1"/>
    <col min="2024" max="2024" width="50.7265625" style="86" customWidth="1"/>
    <col min="2025" max="2025" width="11.81640625" style="86" customWidth="1"/>
    <col min="2026" max="2030" width="10.7265625" style="86" customWidth="1"/>
    <col min="2031" max="2031" width="12.453125" style="86" customWidth="1"/>
    <col min="2032" max="2032" width="2.453125" style="86" customWidth="1"/>
    <col min="2033" max="2034" width="10.7265625" style="86" customWidth="1"/>
    <col min="2035" max="2035" width="2.7265625" style="86" customWidth="1"/>
    <col min="2036" max="2042" width="10.7265625" style="86" customWidth="1"/>
    <col min="2043" max="2043" width="3.1796875" style="86" customWidth="1"/>
    <col min="2044" max="2045" width="10.7265625" style="86" customWidth="1"/>
    <col min="2046" max="2278" width="9.1796875" style="86"/>
    <col min="2279" max="2279" width="23.7265625" style="86" customWidth="1"/>
    <col min="2280" max="2280" width="50.7265625" style="86" customWidth="1"/>
    <col min="2281" max="2281" width="11.81640625" style="86" customWidth="1"/>
    <col min="2282" max="2286" width="10.7265625" style="86" customWidth="1"/>
    <col min="2287" max="2287" width="12.453125" style="86" customWidth="1"/>
    <col min="2288" max="2288" width="2.453125" style="86" customWidth="1"/>
    <col min="2289" max="2290" width="10.7265625" style="86" customWidth="1"/>
    <col min="2291" max="2291" width="2.7265625" style="86" customWidth="1"/>
    <col min="2292" max="2298" width="10.7265625" style="86" customWidth="1"/>
    <col min="2299" max="2299" width="3.1796875" style="86" customWidth="1"/>
    <col min="2300" max="2301" width="10.7265625" style="86" customWidth="1"/>
    <col min="2302" max="2534" width="9.1796875" style="86"/>
    <col min="2535" max="2535" width="23.7265625" style="86" customWidth="1"/>
    <col min="2536" max="2536" width="50.7265625" style="86" customWidth="1"/>
    <col min="2537" max="2537" width="11.81640625" style="86" customWidth="1"/>
    <col min="2538" max="2542" width="10.7265625" style="86" customWidth="1"/>
    <col min="2543" max="2543" width="12.453125" style="86" customWidth="1"/>
    <col min="2544" max="2544" width="2.453125" style="86" customWidth="1"/>
    <col min="2545" max="2546" width="10.7265625" style="86" customWidth="1"/>
    <col min="2547" max="2547" width="2.7265625" style="86" customWidth="1"/>
    <col min="2548" max="2554" width="10.7265625" style="86" customWidth="1"/>
    <col min="2555" max="2555" width="3.1796875" style="86" customWidth="1"/>
    <col min="2556" max="2557" width="10.7265625" style="86" customWidth="1"/>
    <col min="2558" max="2790" width="9.1796875" style="86"/>
    <col min="2791" max="2791" width="23.7265625" style="86" customWidth="1"/>
    <col min="2792" max="2792" width="50.7265625" style="86" customWidth="1"/>
    <col min="2793" max="2793" width="11.81640625" style="86" customWidth="1"/>
    <col min="2794" max="2798" width="10.7265625" style="86" customWidth="1"/>
    <col min="2799" max="2799" width="12.453125" style="86" customWidth="1"/>
    <col min="2800" max="2800" width="2.453125" style="86" customWidth="1"/>
    <col min="2801" max="2802" width="10.7265625" style="86" customWidth="1"/>
    <col min="2803" max="2803" width="2.7265625" style="86" customWidth="1"/>
    <col min="2804" max="2810" width="10.7265625" style="86" customWidth="1"/>
    <col min="2811" max="2811" width="3.1796875" style="86" customWidth="1"/>
    <col min="2812" max="2813" width="10.7265625" style="86" customWidth="1"/>
    <col min="2814" max="3046" width="9.1796875" style="86"/>
    <col min="3047" max="3047" width="23.7265625" style="86" customWidth="1"/>
    <col min="3048" max="3048" width="50.7265625" style="86" customWidth="1"/>
    <col min="3049" max="3049" width="11.81640625" style="86" customWidth="1"/>
    <col min="3050" max="3054" width="10.7265625" style="86" customWidth="1"/>
    <col min="3055" max="3055" width="12.453125" style="86" customWidth="1"/>
    <col min="3056" max="3056" width="2.453125" style="86" customWidth="1"/>
    <col min="3057" max="3058" width="10.7265625" style="86" customWidth="1"/>
    <col min="3059" max="3059" width="2.7265625" style="86" customWidth="1"/>
    <col min="3060" max="3066" width="10.7265625" style="86" customWidth="1"/>
    <col min="3067" max="3067" width="3.1796875" style="86" customWidth="1"/>
    <col min="3068" max="3069" width="10.7265625" style="86" customWidth="1"/>
    <col min="3070" max="3302" width="9.1796875" style="86"/>
    <col min="3303" max="3303" width="23.7265625" style="86" customWidth="1"/>
    <col min="3304" max="3304" width="50.7265625" style="86" customWidth="1"/>
    <col min="3305" max="3305" width="11.81640625" style="86" customWidth="1"/>
    <col min="3306" max="3310" width="10.7265625" style="86" customWidth="1"/>
    <col min="3311" max="3311" width="12.453125" style="86" customWidth="1"/>
    <col min="3312" max="3312" width="2.453125" style="86" customWidth="1"/>
    <col min="3313" max="3314" width="10.7265625" style="86" customWidth="1"/>
    <col min="3315" max="3315" width="2.7265625" style="86" customWidth="1"/>
    <col min="3316" max="3322" width="10.7265625" style="86" customWidth="1"/>
    <col min="3323" max="3323" width="3.1796875" style="86" customWidth="1"/>
    <col min="3324" max="3325" width="10.7265625" style="86" customWidth="1"/>
    <col min="3326" max="3558" width="9.1796875" style="86"/>
    <col min="3559" max="3559" width="23.7265625" style="86" customWidth="1"/>
    <col min="3560" max="3560" width="50.7265625" style="86" customWidth="1"/>
    <col min="3561" max="3561" width="11.81640625" style="86" customWidth="1"/>
    <col min="3562" max="3566" width="10.7265625" style="86" customWidth="1"/>
    <col min="3567" max="3567" width="12.453125" style="86" customWidth="1"/>
    <col min="3568" max="3568" width="2.453125" style="86" customWidth="1"/>
    <col min="3569" max="3570" width="10.7265625" style="86" customWidth="1"/>
    <col min="3571" max="3571" width="2.7265625" style="86" customWidth="1"/>
    <col min="3572" max="3578" width="10.7265625" style="86" customWidth="1"/>
    <col min="3579" max="3579" width="3.1796875" style="86" customWidth="1"/>
    <col min="3580" max="3581" width="10.7265625" style="86" customWidth="1"/>
    <col min="3582" max="3814" width="9.1796875" style="86"/>
    <col min="3815" max="3815" width="23.7265625" style="86" customWidth="1"/>
    <col min="3816" max="3816" width="50.7265625" style="86" customWidth="1"/>
    <col min="3817" max="3817" width="11.81640625" style="86" customWidth="1"/>
    <col min="3818" max="3822" width="10.7265625" style="86" customWidth="1"/>
    <col min="3823" max="3823" width="12.453125" style="86" customWidth="1"/>
    <col min="3824" max="3824" width="2.453125" style="86" customWidth="1"/>
    <col min="3825" max="3826" width="10.7265625" style="86" customWidth="1"/>
    <col min="3827" max="3827" width="2.7265625" style="86" customWidth="1"/>
    <col min="3828" max="3834" width="10.7265625" style="86" customWidth="1"/>
    <col min="3835" max="3835" width="3.1796875" style="86" customWidth="1"/>
    <col min="3836" max="3837" width="10.7265625" style="86" customWidth="1"/>
    <col min="3838" max="4070" width="9.1796875" style="86"/>
    <col min="4071" max="4071" width="23.7265625" style="86" customWidth="1"/>
    <col min="4072" max="4072" width="50.7265625" style="86" customWidth="1"/>
    <col min="4073" max="4073" width="11.81640625" style="86" customWidth="1"/>
    <col min="4074" max="4078" width="10.7265625" style="86" customWidth="1"/>
    <col min="4079" max="4079" width="12.453125" style="86" customWidth="1"/>
    <col min="4080" max="4080" width="2.453125" style="86" customWidth="1"/>
    <col min="4081" max="4082" width="10.7265625" style="86" customWidth="1"/>
    <col min="4083" max="4083" width="2.7265625" style="86" customWidth="1"/>
    <col min="4084" max="4090" width="10.7265625" style="86" customWidth="1"/>
    <col min="4091" max="4091" width="3.1796875" style="86" customWidth="1"/>
    <col min="4092" max="4093" width="10.7265625" style="86" customWidth="1"/>
    <col min="4094" max="4326" width="9.1796875" style="86"/>
    <col min="4327" max="4327" width="23.7265625" style="86" customWidth="1"/>
    <col min="4328" max="4328" width="50.7265625" style="86" customWidth="1"/>
    <col min="4329" max="4329" width="11.81640625" style="86" customWidth="1"/>
    <col min="4330" max="4334" width="10.7265625" style="86" customWidth="1"/>
    <col min="4335" max="4335" width="12.453125" style="86" customWidth="1"/>
    <col min="4336" max="4336" width="2.453125" style="86" customWidth="1"/>
    <col min="4337" max="4338" width="10.7265625" style="86" customWidth="1"/>
    <col min="4339" max="4339" width="2.7265625" style="86" customWidth="1"/>
    <col min="4340" max="4346" width="10.7265625" style="86" customWidth="1"/>
    <col min="4347" max="4347" width="3.1796875" style="86" customWidth="1"/>
    <col min="4348" max="4349" width="10.7265625" style="86" customWidth="1"/>
    <col min="4350" max="4582" width="9.1796875" style="86"/>
    <col min="4583" max="4583" width="23.7265625" style="86" customWidth="1"/>
    <col min="4584" max="4584" width="50.7265625" style="86" customWidth="1"/>
    <col min="4585" max="4585" width="11.81640625" style="86" customWidth="1"/>
    <col min="4586" max="4590" width="10.7265625" style="86" customWidth="1"/>
    <col min="4591" max="4591" width="12.453125" style="86" customWidth="1"/>
    <col min="4592" max="4592" width="2.453125" style="86" customWidth="1"/>
    <col min="4593" max="4594" width="10.7265625" style="86" customWidth="1"/>
    <col min="4595" max="4595" width="2.7265625" style="86" customWidth="1"/>
    <col min="4596" max="4602" width="10.7265625" style="86" customWidth="1"/>
    <col min="4603" max="4603" width="3.1796875" style="86" customWidth="1"/>
    <col min="4604" max="4605" width="10.7265625" style="86" customWidth="1"/>
    <col min="4606" max="4838" width="9.1796875" style="86"/>
    <col min="4839" max="4839" width="23.7265625" style="86" customWidth="1"/>
    <col min="4840" max="4840" width="50.7265625" style="86" customWidth="1"/>
    <col min="4841" max="4841" width="11.81640625" style="86" customWidth="1"/>
    <col min="4842" max="4846" width="10.7265625" style="86" customWidth="1"/>
    <col min="4847" max="4847" width="12.453125" style="86" customWidth="1"/>
    <col min="4848" max="4848" width="2.453125" style="86" customWidth="1"/>
    <col min="4849" max="4850" width="10.7265625" style="86" customWidth="1"/>
    <col min="4851" max="4851" width="2.7265625" style="86" customWidth="1"/>
    <col min="4852" max="4858" width="10.7265625" style="86" customWidth="1"/>
    <col min="4859" max="4859" width="3.1796875" style="86" customWidth="1"/>
    <col min="4860" max="4861" width="10.7265625" style="86" customWidth="1"/>
    <col min="4862" max="5094" width="9.1796875" style="86"/>
    <col min="5095" max="5095" width="23.7265625" style="86" customWidth="1"/>
    <col min="5096" max="5096" width="50.7265625" style="86" customWidth="1"/>
    <col min="5097" max="5097" width="11.81640625" style="86" customWidth="1"/>
    <col min="5098" max="5102" width="10.7265625" style="86" customWidth="1"/>
    <col min="5103" max="5103" width="12.453125" style="86" customWidth="1"/>
    <col min="5104" max="5104" width="2.453125" style="86" customWidth="1"/>
    <col min="5105" max="5106" width="10.7265625" style="86" customWidth="1"/>
    <col min="5107" max="5107" width="2.7265625" style="86" customWidth="1"/>
    <col min="5108" max="5114" width="10.7265625" style="86" customWidth="1"/>
    <col min="5115" max="5115" width="3.1796875" style="86" customWidth="1"/>
    <col min="5116" max="5117" width="10.7265625" style="86" customWidth="1"/>
    <col min="5118" max="5350" width="9.1796875" style="86"/>
    <col min="5351" max="5351" width="23.7265625" style="86" customWidth="1"/>
    <col min="5352" max="5352" width="50.7265625" style="86" customWidth="1"/>
    <col min="5353" max="5353" width="11.81640625" style="86" customWidth="1"/>
    <col min="5354" max="5358" width="10.7265625" style="86" customWidth="1"/>
    <col min="5359" max="5359" width="12.453125" style="86" customWidth="1"/>
    <col min="5360" max="5360" width="2.453125" style="86" customWidth="1"/>
    <col min="5361" max="5362" width="10.7265625" style="86" customWidth="1"/>
    <col min="5363" max="5363" width="2.7265625" style="86" customWidth="1"/>
    <col min="5364" max="5370" width="10.7265625" style="86" customWidth="1"/>
    <col min="5371" max="5371" width="3.1796875" style="86" customWidth="1"/>
    <col min="5372" max="5373" width="10.7265625" style="86" customWidth="1"/>
    <col min="5374" max="5606" width="9.1796875" style="86"/>
    <col min="5607" max="5607" width="23.7265625" style="86" customWidth="1"/>
    <col min="5608" max="5608" width="50.7265625" style="86" customWidth="1"/>
    <col min="5609" max="5609" width="11.81640625" style="86" customWidth="1"/>
    <col min="5610" max="5614" width="10.7265625" style="86" customWidth="1"/>
    <col min="5615" max="5615" width="12.453125" style="86" customWidth="1"/>
    <col min="5616" max="5616" width="2.453125" style="86" customWidth="1"/>
    <col min="5617" max="5618" width="10.7265625" style="86" customWidth="1"/>
    <col min="5619" max="5619" width="2.7265625" style="86" customWidth="1"/>
    <col min="5620" max="5626" width="10.7265625" style="86" customWidth="1"/>
    <col min="5627" max="5627" width="3.1796875" style="86" customWidth="1"/>
    <col min="5628" max="5629" width="10.7265625" style="86" customWidth="1"/>
    <col min="5630" max="5862" width="9.1796875" style="86"/>
    <col min="5863" max="5863" width="23.7265625" style="86" customWidth="1"/>
    <col min="5864" max="5864" width="50.7265625" style="86" customWidth="1"/>
    <col min="5865" max="5865" width="11.81640625" style="86" customWidth="1"/>
    <col min="5866" max="5870" width="10.7265625" style="86" customWidth="1"/>
    <col min="5871" max="5871" width="12.453125" style="86" customWidth="1"/>
    <col min="5872" max="5872" width="2.453125" style="86" customWidth="1"/>
    <col min="5873" max="5874" width="10.7265625" style="86" customWidth="1"/>
    <col min="5875" max="5875" width="2.7265625" style="86" customWidth="1"/>
    <col min="5876" max="5882" width="10.7265625" style="86" customWidth="1"/>
    <col min="5883" max="5883" width="3.1796875" style="86" customWidth="1"/>
    <col min="5884" max="5885" width="10.7265625" style="86" customWidth="1"/>
    <col min="5886" max="6118" width="9.1796875" style="86"/>
    <col min="6119" max="6119" width="23.7265625" style="86" customWidth="1"/>
    <col min="6120" max="6120" width="50.7265625" style="86" customWidth="1"/>
    <col min="6121" max="6121" width="11.81640625" style="86" customWidth="1"/>
    <col min="6122" max="6126" width="10.7265625" style="86" customWidth="1"/>
    <col min="6127" max="6127" width="12.453125" style="86" customWidth="1"/>
    <col min="6128" max="6128" width="2.453125" style="86" customWidth="1"/>
    <col min="6129" max="6130" width="10.7265625" style="86" customWidth="1"/>
    <col min="6131" max="6131" width="2.7265625" style="86" customWidth="1"/>
    <col min="6132" max="6138" width="10.7265625" style="86" customWidth="1"/>
    <col min="6139" max="6139" width="3.1796875" style="86" customWidth="1"/>
    <col min="6140" max="6141" width="10.7265625" style="86" customWidth="1"/>
    <col min="6142" max="6374" width="9.1796875" style="86"/>
    <col min="6375" max="6375" width="23.7265625" style="86" customWidth="1"/>
    <col min="6376" max="6376" width="50.7265625" style="86" customWidth="1"/>
    <col min="6377" max="6377" width="11.81640625" style="86" customWidth="1"/>
    <col min="6378" max="6382" width="10.7265625" style="86" customWidth="1"/>
    <col min="6383" max="6383" width="12.453125" style="86" customWidth="1"/>
    <col min="6384" max="6384" width="2.453125" style="86" customWidth="1"/>
    <col min="6385" max="6386" width="10.7265625" style="86" customWidth="1"/>
    <col min="6387" max="6387" width="2.7265625" style="86" customWidth="1"/>
    <col min="6388" max="6394" width="10.7265625" style="86" customWidth="1"/>
    <col min="6395" max="6395" width="3.1796875" style="86" customWidth="1"/>
    <col min="6396" max="6397" width="10.7265625" style="86" customWidth="1"/>
    <col min="6398" max="6630" width="9.1796875" style="86"/>
    <col min="6631" max="6631" width="23.7265625" style="86" customWidth="1"/>
    <col min="6632" max="6632" width="50.7265625" style="86" customWidth="1"/>
    <col min="6633" max="6633" width="11.81640625" style="86" customWidth="1"/>
    <col min="6634" max="6638" width="10.7265625" style="86" customWidth="1"/>
    <col min="6639" max="6639" width="12.453125" style="86" customWidth="1"/>
    <col min="6640" max="6640" width="2.453125" style="86" customWidth="1"/>
    <col min="6641" max="6642" width="10.7265625" style="86" customWidth="1"/>
    <col min="6643" max="6643" width="2.7265625" style="86" customWidth="1"/>
    <col min="6644" max="6650" width="10.7265625" style="86" customWidth="1"/>
    <col min="6651" max="6651" width="3.1796875" style="86" customWidth="1"/>
    <col min="6652" max="6653" width="10.7265625" style="86" customWidth="1"/>
    <col min="6654" max="6886" width="9.1796875" style="86"/>
    <col min="6887" max="6887" width="23.7265625" style="86" customWidth="1"/>
    <col min="6888" max="6888" width="50.7265625" style="86" customWidth="1"/>
    <col min="6889" max="6889" width="11.81640625" style="86" customWidth="1"/>
    <col min="6890" max="6894" width="10.7265625" style="86" customWidth="1"/>
    <col min="6895" max="6895" width="12.453125" style="86" customWidth="1"/>
    <col min="6896" max="6896" width="2.453125" style="86" customWidth="1"/>
    <col min="6897" max="6898" width="10.7265625" style="86" customWidth="1"/>
    <col min="6899" max="6899" width="2.7265625" style="86" customWidth="1"/>
    <col min="6900" max="6906" width="10.7265625" style="86" customWidth="1"/>
    <col min="6907" max="6907" width="3.1796875" style="86" customWidth="1"/>
    <col min="6908" max="6909" width="10.7265625" style="86" customWidth="1"/>
    <col min="6910" max="7142" width="9.1796875" style="86"/>
    <col min="7143" max="7143" width="23.7265625" style="86" customWidth="1"/>
    <col min="7144" max="7144" width="50.7265625" style="86" customWidth="1"/>
    <col min="7145" max="7145" width="11.81640625" style="86" customWidth="1"/>
    <col min="7146" max="7150" width="10.7265625" style="86" customWidth="1"/>
    <col min="7151" max="7151" width="12.453125" style="86" customWidth="1"/>
    <col min="7152" max="7152" width="2.453125" style="86" customWidth="1"/>
    <col min="7153" max="7154" width="10.7265625" style="86" customWidth="1"/>
    <col min="7155" max="7155" width="2.7265625" style="86" customWidth="1"/>
    <col min="7156" max="7162" width="10.7265625" style="86" customWidth="1"/>
    <col min="7163" max="7163" width="3.1796875" style="86" customWidth="1"/>
    <col min="7164" max="7165" width="10.7265625" style="86" customWidth="1"/>
    <col min="7166" max="7398" width="9.1796875" style="86"/>
    <col min="7399" max="7399" width="23.7265625" style="86" customWidth="1"/>
    <col min="7400" max="7400" width="50.7265625" style="86" customWidth="1"/>
    <col min="7401" max="7401" width="11.81640625" style="86" customWidth="1"/>
    <col min="7402" max="7406" width="10.7265625" style="86" customWidth="1"/>
    <col min="7407" max="7407" width="12.453125" style="86" customWidth="1"/>
    <col min="7408" max="7408" width="2.453125" style="86" customWidth="1"/>
    <col min="7409" max="7410" width="10.7265625" style="86" customWidth="1"/>
    <col min="7411" max="7411" width="2.7265625" style="86" customWidth="1"/>
    <col min="7412" max="7418" width="10.7265625" style="86" customWidth="1"/>
    <col min="7419" max="7419" width="3.1796875" style="86" customWidth="1"/>
    <col min="7420" max="7421" width="10.7265625" style="86" customWidth="1"/>
    <col min="7422" max="7654" width="9.1796875" style="86"/>
    <col min="7655" max="7655" width="23.7265625" style="86" customWidth="1"/>
    <col min="7656" max="7656" width="50.7265625" style="86" customWidth="1"/>
    <col min="7657" max="7657" width="11.81640625" style="86" customWidth="1"/>
    <col min="7658" max="7662" width="10.7265625" style="86" customWidth="1"/>
    <col min="7663" max="7663" width="12.453125" style="86" customWidth="1"/>
    <col min="7664" max="7664" width="2.453125" style="86" customWidth="1"/>
    <col min="7665" max="7666" width="10.7265625" style="86" customWidth="1"/>
    <col min="7667" max="7667" width="2.7265625" style="86" customWidth="1"/>
    <col min="7668" max="7674" width="10.7265625" style="86" customWidth="1"/>
    <col min="7675" max="7675" width="3.1796875" style="86" customWidth="1"/>
    <col min="7676" max="7677" width="10.7265625" style="86" customWidth="1"/>
    <col min="7678" max="7910" width="9.1796875" style="86"/>
    <col min="7911" max="7911" width="23.7265625" style="86" customWidth="1"/>
    <col min="7912" max="7912" width="50.7265625" style="86" customWidth="1"/>
    <col min="7913" max="7913" width="11.81640625" style="86" customWidth="1"/>
    <col min="7914" max="7918" width="10.7265625" style="86" customWidth="1"/>
    <col min="7919" max="7919" width="12.453125" style="86" customWidth="1"/>
    <col min="7920" max="7920" width="2.453125" style="86" customWidth="1"/>
    <col min="7921" max="7922" width="10.7265625" style="86" customWidth="1"/>
    <col min="7923" max="7923" width="2.7265625" style="86" customWidth="1"/>
    <col min="7924" max="7930" width="10.7265625" style="86" customWidth="1"/>
    <col min="7931" max="7931" width="3.1796875" style="86" customWidth="1"/>
    <col min="7932" max="7933" width="10.7265625" style="86" customWidth="1"/>
    <col min="7934" max="8166" width="9.1796875" style="86"/>
    <col min="8167" max="8167" width="23.7265625" style="86" customWidth="1"/>
    <col min="8168" max="8168" width="50.7265625" style="86" customWidth="1"/>
    <col min="8169" max="8169" width="11.81640625" style="86" customWidth="1"/>
    <col min="8170" max="8174" width="10.7265625" style="86" customWidth="1"/>
    <col min="8175" max="8175" width="12.453125" style="86" customWidth="1"/>
    <col min="8176" max="8176" width="2.453125" style="86" customWidth="1"/>
    <col min="8177" max="8178" width="10.7265625" style="86" customWidth="1"/>
    <col min="8179" max="8179" width="2.7265625" style="86" customWidth="1"/>
    <col min="8180" max="8186" width="10.7265625" style="86" customWidth="1"/>
    <col min="8187" max="8187" width="3.1796875" style="86" customWidth="1"/>
    <col min="8188" max="8189" width="10.7265625" style="86" customWidth="1"/>
    <col min="8190" max="8422" width="9.1796875" style="86"/>
    <col min="8423" max="8423" width="23.7265625" style="86" customWidth="1"/>
    <col min="8424" max="8424" width="50.7265625" style="86" customWidth="1"/>
    <col min="8425" max="8425" width="11.81640625" style="86" customWidth="1"/>
    <col min="8426" max="8430" width="10.7265625" style="86" customWidth="1"/>
    <col min="8431" max="8431" width="12.453125" style="86" customWidth="1"/>
    <col min="8432" max="8432" width="2.453125" style="86" customWidth="1"/>
    <col min="8433" max="8434" width="10.7265625" style="86" customWidth="1"/>
    <col min="8435" max="8435" width="2.7265625" style="86" customWidth="1"/>
    <col min="8436" max="8442" width="10.7265625" style="86" customWidth="1"/>
    <col min="8443" max="8443" width="3.1796875" style="86" customWidth="1"/>
    <col min="8444" max="8445" width="10.7265625" style="86" customWidth="1"/>
    <col min="8446" max="8678" width="9.1796875" style="86"/>
    <col min="8679" max="8679" width="23.7265625" style="86" customWidth="1"/>
    <col min="8680" max="8680" width="50.7265625" style="86" customWidth="1"/>
    <col min="8681" max="8681" width="11.81640625" style="86" customWidth="1"/>
    <col min="8682" max="8686" width="10.7265625" style="86" customWidth="1"/>
    <col min="8687" max="8687" width="12.453125" style="86" customWidth="1"/>
    <col min="8688" max="8688" width="2.453125" style="86" customWidth="1"/>
    <col min="8689" max="8690" width="10.7265625" style="86" customWidth="1"/>
    <col min="8691" max="8691" width="2.7265625" style="86" customWidth="1"/>
    <col min="8692" max="8698" width="10.7265625" style="86" customWidth="1"/>
    <col min="8699" max="8699" width="3.1796875" style="86" customWidth="1"/>
    <col min="8700" max="8701" width="10.7265625" style="86" customWidth="1"/>
    <col min="8702" max="8934" width="9.1796875" style="86"/>
    <col min="8935" max="8935" width="23.7265625" style="86" customWidth="1"/>
    <col min="8936" max="8936" width="50.7265625" style="86" customWidth="1"/>
    <col min="8937" max="8937" width="11.81640625" style="86" customWidth="1"/>
    <col min="8938" max="8942" width="10.7265625" style="86" customWidth="1"/>
    <col min="8943" max="8943" width="12.453125" style="86" customWidth="1"/>
    <col min="8944" max="8944" width="2.453125" style="86" customWidth="1"/>
    <col min="8945" max="8946" width="10.7265625" style="86" customWidth="1"/>
    <col min="8947" max="8947" width="2.7265625" style="86" customWidth="1"/>
    <col min="8948" max="8954" width="10.7265625" style="86" customWidth="1"/>
    <col min="8955" max="8955" width="3.1796875" style="86" customWidth="1"/>
    <col min="8956" max="8957" width="10.7265625" style="86" customWidth="1"/>
    <col min="8958" max="9190" width="9.1796875" style="86"/>
    <col min="9191" max="9191" width="23.7265625" style="86" customWidth="1"/>
    <col min="9192" max="9192" width="50.7265625" style="86" customWidth="1"/>
    <col min="9193" max="9193" width="11.81640625" style="86" customWidth="1"/>
    <col min="9194" max="9198" width="10.7265625" style="86" customWidth="1"/>
    <col min="9199" max="9199" width="12.453125" style="86" customWidth="1"/>
    <col min="9200" max="9200" width="2.453125" style="86" customWidth="1"/>
    <col min="9201" max="9202" width="10.7265625" style="86" customWidth="1"/>
    <col min="9203" max="9203" width="2.7265625" style="86" customWidth="1"/>
    <col min="9204" max="9210" width="10.7265625" style="86" customWidth="1"/>
    <col min="9211" max="9211" width="3.1796875" style="86" customWidth="1"/>
    <col min="9212" max="9213" width="10.7265625" style="86" customWidth="1"/>
    <col min="9214" max="9446" width="9.1796875" style="86"/>
    <col min="9447" max="9447" width="23.7265625" style="86" customWidth="1"/>
    <col min="9448" max="9448" width="50.7265625" style="86" customWidth="1"/>
    <col min="9449" max="9449" width="11.81640625" style="86" customWidth="1"/>
    <col min="9450" max="9454" width="10.7265625" style="86" customWidth="1"/>
    <col min="9455" max="9455" width="12.453125" style="86" customWidth="1"/>
    <col min="9456" max="9456" width="2.453125" style="86" customWidth="1"/>
    <col min="9457" max="9458" width="10.7265625" style="86" customWidth="1"/>
    <col min="9459" max="9459" width="2.7265625" style="86" customWidth="1"/>
    <col min="9460" max="9466" width="10.7265625" style="86" customWidth="1"/>
    <col min="9467" max="9467" width="3.1796875" style="86" customWidth="1"/>
    <col min="9468" max="9469" width="10.7265625" style="86" customWidth="1"/>
    <col min="9470" max="9702" width="9.1796875" style="86"/>
    <col min="9703" max="9703" width="23.7265625" style="86" customWidth="1"/>
    <col min="9704" max="9704" width="50.7265625" style="86" customWidth="1"/>
    <col min="9705" max="9705" width="11.81640625" style="86" customWidth="1"/>
    <col min="9706" max="9710" width="10.7265625" style="86" customWidth="1"/>
    <col min="9711" max="9711" width="12.453125" style="86" customWidth="1"/>
    <col min="9712" max="9712" width="2.453125" style="86" customWidth="1"/>
    <col min="9713" max="9714" width="10.7265625" style="86" customWidth="1"/>
    <col min="9715" max="9715" width="2.7265625" style="86" customWidth="1"/>
    <col min="9716" max="9722" width="10.7265625" style="86" customWidth="1"/>
    <col min="9723" max="9723" width="3.1796875" style="86" customWidth="1"/>
    <col min="9724" max="9725" width="10.7265625" style="86" customWidth="1"/>
    <col min="9726" max="9958" width="9.1796875" style="86"/>
    <col min="9959" max="9959" width="23.7265625" style="86" customWidth="1"/>
    <col min="9960" max="9960" width="50.7265625" style="86" customWidth="1"/>
    <col min="9961" max="9961" width="11.81640625" style="86" customWidth="1"/>
    <col min="9962" max="9966" width="10.7265625" style="86" customWidth="1"/>
    <col min="9967" max="9967" width="12.453125" style="86" customWidth="1"/>
    <col min="9968" max="9968" width="2.453125" style="86" customWidth="1"/>
    <col min="9969" max="9970" width="10.7265625" style="86" customWidth="1"/>
    <col min="9971" max="9971" width="2.7265625" style="86" customWidth="1"/>
    <col min="9972" max="9978" width="10.7265625" style="86" customWidth="1"/>
    <col min="9979" max="9979" width="3.1796875" style="86" customWidth="1"/>
    <col min="9980" max="9981" width="10.7265625" style="86" customWidth="1"/>
    <col min="9982" max="10214" width="9.1796875" style="86"/>
    <col min="10215" max="10215" width="23.7265625" style="86" customWidth="1"/>
    <col min="10216" max="10216" width="50.7265625" style="86" customWidth="1"/>
    <col min="10217" max="10217" width="11.81640625" style="86" customWidth="1"/>
    <col min="10218" max="10222" width="10.7265625" style="86" customWidth="1"/>
    <col min="10223" max="10223" width="12.453125" style="86" customWidth="1"/>
    <col min="10224" max="10224" width="2.453125" style="86" customWidth="1"/>
    <col min="10225" max="10226" width="10.7265625" style="86" customWidth="1"/>
    <col min="10227" max="10227" width="2.7265625" style="86" customWidth="1"/>
    <col min="10228" max="10234" width="10.7265625" style="86" customWidth="1"/>
    <col min="10235" max="10235" width="3.1796875" style="86" customWidth="1"/>
    <col min="10236" max="10237" width="10.7265625" style="86" customWidth="1"/>
    <col min="10238" max="10470" width="9.1796875" style="86"/>
    <col min="10471" max="10471" width="23.7265625" style="86" customWidth="1"/>
    <col min="10472" max="10472" width="50.7265625" style="86" customWidth="1"/>
    <col min="10473" max="10473" width="11.81640625" style="86" customWidth="1"/>
    <col min="10474" max="10478" width="10.7265625" style="86" customWidth="1"/>
    <col min="10479" max="10479" width="12.453125" style="86" customWidth="1"/>
    <col min="10480" max="10480" width="2.453125" style="86" customWidth="1"/>
    <col min="10481" max="10482" width="10.7265625" style="86" customWidth="1"/>
    <col min="10483" max="10483" width="2.7265625" style="86" customWidth="1"/>
    <col min="10484" max="10490" width="10.7265625" style="86" customWidth="1"/>
    <col min="10491" max="10491" width="3.1796875" style="86" customWidth="1"/>
    <col min="10492" max="10493" width="10.7265625" style="86" customWidth="1"/>
    <col min="10494" max="10726" width="9.1796875" style="86"/>
    <col min="10727" max="10727" width="23.7265625" style="86" customWidth="1"/>
    <col min="10728" max="10728" width="50.7265625" style="86" customWidth="1"/>
    <col min="10729" max="10729" width="11.81640625" style="86" customWidth="1"/>
    <col min="10730" max="10734" width="10.7265625" style="86" customWidth="1"/>
    <col min="10735" max="10735" width="12.453125" style="86" customWidth="1"/>
    <col min="10736" max="10736" width="2.453125" style="86" customWidth="1"/>
    <col min="10737" max="10738" width="10.7265625" style="86" customWidth="1"/>
    <col min="10739" max="10739" width="2.7265625" style="86" customWidth="1"/>
    <col min="10740" max="10746" width="10.7265625" style="86" customWidth="1"/>
    <col min="10747" max="10747" width="3.1796875" style="86" customWidth="1"/>
    <col min="10748" max="10749" width="10.7265625" style="86" customWidth="1"/>
    <col min="10750" max="10982" width="9.1796875" style="86"/>
    <col min="10983" max="10983" width="23.7265625" style="86" customWidth="1"/>
    <col min="10984" max="10984" width="50.7265625" style="86" customWidth="1"/>
    <col min="10985" max="10985" width="11.81640625" style="86" customWidth="1"/>
    <col min="10986" max="10990" width="10.7265625" style="86" customWidth="1"/>
    <col min="10991" max="10991" width="12.453125" style="86" customWidth="1"/>
    <col min="10992" max="10992" width="2.453125" style="86" customWidth="1"/>
    <col min="10993" max="10994" width="10.7265625" style="86" customWidth="1"/>
    <col min="10995" max="10995" width="2.7265625" style="86" customWidth="1"/>
    <col min="10996" max="11002" width="10.7265625" style="86" customWidth="1"/>
    <col min="11003" max="11003" width="3.1796875" style="86" customWidth="1"/>
    <col min="11004" max="11005" width="10.7265625" style="86" customWidth="1"/>
    <col min="11006" max="11238" width="9.1796875" style="86"/>
    <col min="11239" max="11239" width="23.7265625" style="86" customWidth="1"/>
    <col min="11240" max="11240" width="50.7265625" style="86" customWidth="1"/>
    <col min="11241" max="11241" width="11.81640625" style="86" customWidth="1"/>
    <col min="11242" max="11246" width="10.7265625" style="86" customWidth="1"/>
    <col min="11247" max="11247" width="12.453125" style="86" customWidth="1"/>
    <col min="11248" max="11248" width="2.453125" style="86" customWidth="1"/>
    <col min="11249" max="11250" width="10.7265625" style="86" customWidth="1"/>
    <col min="11251" max="11251" width="2.7265625" style="86" customWidth="1"/>
    <col min="11252" max="11258" width="10.7265625" style="86" customWidth="1"/>
    <col min="11259" max="11259" width="3.1796875" style="86" customWidth="1"/>
    <col min="11260" max="11261" width="10.7265625" style="86" customWidth="1"/>
    <col min="11262" max="11494" width="9.1796875" style="86"/>
    <col min="11495" max="11495" width="23.7265625" style="86" customWidth="1"/>
    <col min="11496" max="11496" width="50.7265625" style="86" customWidth="1"/>
    <col min="11497" max="11497" width="11.81640625" style="86" customWidth="1"/>
    <col min="11498" max="11502" width="10.7265625" style="86" customWidth="1"/>
    <col min="11503" max="11503" width="12.453125" style="86" customWidth="1"/>
    <col min="11504" max="11504" width="2.453125" style="86" customWidth="1"/>
    <col min="11505" max="11506" width="10.7265625" style="86" customWidth="1"/>
    <col min="11507" max="11507" width="2.7265625" style="86" customWidth="1"/>
    <col min="11508" max="11514" width="10.7265625" style="86" customWidth="1"/>
    <col min="11515" max="11515" width="3.1796875" style="86" customWidth="1"/>
    <col min="11516" max="11517" width="10.7265625" style="86" customWidth="1"/>
    <col min="11518" max="11750" width="9.1796875" style="86"/>
    <col min="11751" max="11751" width="23.7265625" style="86" customWidth="1"/>
    <col min="11752" max="11752" width="50.7265625" style="86" customWidth="1"/>
    <col min="11753" max="11753" width="11.81640625" style="86" customWidth="1"/>
    <col min="11754" max="11758" width="10.7265625" style="86" customWidth="1"/>
    <col min="11759" max="11759" width="12.453125" style="86" customWidth="1"/>
    <col min="11760" max="11760" width="2.453125" style="86" customWidth="1"/>
    <col min="11761" max="11762" width="10.7265625" style="86" customWidth="1"/>
    <col min="11763" max="11763" width="2.7265625" style="86" customWidth="1"/>
    <col min="11764" max="11770" width="10.7265625" style="86" customWidth="1"/>
    <col min="11771" max="11771" width="3.1796875" style="86" customWidth="1"/>
    <col min="11772" max="11773" width="10.7265625" style="86" customWidth="1"/>
    <col min="11774" max="12006" width="9.1796875" style="86"/>
    <col min="12007" max="12007" width="23.7265625" style="86" customWidth="1"/>
    <col min="12008" max="12008" width="50.7265625" style="86" customWidth="1"/>
    <col min="12009" max="12009" width="11.81640625" style="86" customWidth="1"/>
    <col min="12010" max="12014" width="10.7265625" style="86" customWidth="1"/>
    <col min="12015" max="12015" width="12.453125" style="86" customWidth="1"/>
    <col min="12016" max="12016" width="2.453125" style="86" customWidth="1"/>
    <col min="12017" max="12018" width="10.7265625" style="86" customWidth="1"/>
    <col min="12019" max="12019" width="2.7265625" style="86" customWidth="1"/>
    <col min="12020" max="12026" width="10.7265625" style="86" customWidth="1"/>
    <col min="12027" max="12027" width="3.1796875" style="86" customWidth="1"/>
    <col min="12028" max="12029" width="10.7265625" style="86" customWidth="1"/>
    <col min="12030" max="12262" width="9.1796875" style="86"/>
    <col min="12263" max="12263" width="23.7265625" style="86" customWidth="1"/>
    <col min="12264" max="12264" width="50.7265625" style="86" customWidth="1"/>
    <col min="12265" max="12265" width="11.81640625" style="86" customWidth="1"/>
    <col min="12266" max="12270" width="10.7265625" style="86" customWidth="1"/>
    <col min="12271" max="12271" width="12.453125" style="86" customWidth="1"/>
    <col min="12272" max="12272" width="2.453125" style="86" customWidth="1"/>
    <col min="12273" max="12274" width="10.7265625" style="86" customWidth="1"/>
    <col min="12275" max="12275" width="2.7265625" style="86" customWidth="1"/>
    <col min="12276" max="12282" width="10.7265625" style="86" customWidth="1"/>
    <col min="12283" max="12283" width="3.1796875" style="86" customWidth="1"/>
    <col min="12284" max="12285" width="10.7265625" style="86" customWidth="1"/>
    <col min="12286" max="12518" width="9.1796875" style="86"/>
    <col min="12519" max="12519" width="23.7265625" style="86" customWidth="1"/>
    <col min="12520" max="12520" width="50.7265625" style="86" customWidth="1"/>
    <col min="12521" max="12521" width="11.81640625" style="86" customWidth="1"/>
    <col min="12522" max="12526" width="10.7265625" style="86" customWidth="1"/>
    <col min="12527" max="12527" width="12.453125" style="86" customWidth="1"/>
    <col min="12528" max="12528" width="2.453125" style="86" customWidth="1"/>
    <col min="12529" max="12530" width="10.7265625" style="86" customWidth="1"/>
    <col min="12531" max="12531" width="2.7265625" style="86" customWidth="1"/>
    <col min="12532" max="12538" width="10.7265625" style="86" customWidth="1"/>
    <col min="12539" max="12539" width="3.1796875" style="86" customWidth="1"/>
    <col min="12540" max="12541" width="10.7265625" style="86" customWidth="1"/>
    <col min="12542" max="12774" width="9.1796875" style="86"/>
    <col min="12775" max="12775" width="23.7265625" style="86" customWidth="1"/>
    <col min="12776" max="12776" width="50.7265625" style="86" customWidth="1"/>
    <col min="12777" max="12777" width="11.81640625" style="86" customWidth="1"/>
    <col min="12778" max="12782" width="10.7265625" style="86" customWidth="1"/>
    <col min="12783" max="12783" width="12.453125" style="86" customWidth="1"/>
    <col min="12784" max="12784" width="2.453125" style="86" customWidth="1"/>
    <col min="12785" max="12786" width="10.7265625" style="86" customWidth="1"/>
    <col min="12787" max="12787" width="2.7265625" style="86" customWidth="1"/>
    <col min="12788" max="12794" width="10.7265625" style="86" customWidth="1"/>
    <col min="12795" max="12795" width="3.1796875" style="86" customWidth="1"/>
    <col min="12796" max="12797" width="10.7265625" style="86" customWidth="1"/>
    <col min="12798" max="13030" width="9.1796875" style="86"/>
    <col min="13031" max="13031" width="23.7265625" style="86" customWidth="1"/>
    <col min="13032" max="13032" width="50.7265625" style="86" customWidth="1"/>
    <col min="13033" max="13033" width="11.81640625" style="86" customWidth="1"/>
    <col min="13034" max="13038" width="10.7265625" style="86" customWidth="1"/>
    <col min="13039" max="13039" width="12.453125" style="86" customWidth="1"/>
    <col min="13040" max="13040" width="2.453125" style="86" customWidth="1"/>
    <col min="13041" max="13042" width="10.7265625" style="86" customWidth="1"/>
    <col min="13043" max="13043" width="2.7265625" style="86" customWidth="1"/>
    <col min="13044" max="13050" width="10.7265625" style="86" customWidth="1"/>
    <col min="13051" max="13051" width="3.1796875" style="86" customWidth="1"/>
    <col min="13052" max="13053" width="10.7265625" style="86" customWidth="1"/>
    <col min="13054" max="13286" width="9.1796875" style="86"/>
    <col min="13287" max="13287" width="23.7265625" style="86" customWidth="1"/>
    <col min="13288" max="13288" width="50.7265625" style="86" customWidth="1"/>
    <col min="13289" max="13289" width="11.81640625" style="86" customWidth="1"/>
    <col min="13290" max="13294" width="10.7265625" style="86" customWidth="1"/>
    <col min="13295" max="13295" width="12.453125" style="86" customWidth="1"/>
    <col min="13296" max="13296" width="2.453125" style="86" customWidth="1"/>
    <col min="13297" max="13298" width="10.7265625" style="86" customWidth="1"/>
    <col min="13299" max="13299" width="2.7265625" style="86" customWidth="1"/>
    <col min="13300" max="13306" width="10.7265625" style="86" customWidth="1"/>
    <col min="13307" max="13307" width="3.1796875" style="86" customWidth="1"/>
    <col min="13308" max="13309" width="10.7265625" style="86" customWidth="1"/>
    <col min="13310" max="13542" width="9.1796875" style="86"/>
    <col min="13543" max="13543" width="23.7265625" style="86" customWidth="1"/>
    <col min="13544" max="13544" width="50.7265625" style="86" customWidth="1"/>
    <col min="13545" max="13545" width="11.81640625" style="86" customWidth="1"/>
    <col min="13546" max="13550" width="10.7265625" style="86" customWidth="1"/>
    <col min="13551" max="13551" width="12.453125" style="86" customWidth="1"/>
    <col min="13552" max="13552" width="2.453125" style="86" customWidth="1"/>
    <col min="13553" max="13554" width="10.7265625" style="86" customWidth="1"/>
    <col min="13555" max="13555" width="2.7265625" style="86" customWidth="1"/>
    <col min="13556" max="13562" width="10.7265625" style="86" customWidth="1"/>
    <col min="13563" max="13563" width="3.1796875" style="86" customWidth="1"/>
    <col min="13564" max="13565" width="10.7265625" style="86" customWidth="1"/>
    <col min="13566" max="13798" width="9.1796875" style="86"/>
    <col min="13799" max="13799" width="23.7265625" style="86" customWidth="1"/>
    <col min="13800" max="13800" width="50.7265625" style="86" customWidth="1"/>
    <col min="13801" max="13801" width="11.81640625" style="86" customWidth="1"/>
    <col min="13802" max="13806" width="10.7265625" style="86" customWidth="1"/>
    <col min="13807" max="13807" width="12.453125" style="86" customWidth="1"/>
    <col min="13808" max="13808" width="2.453125" style="86" customWidth="1"/>
    <col min="13809" max="13810" width="10.7265625" style="86" customWidth="1"/>
    <col min="13811" max="13811" width="2.7265625" style="86" customWidth="1"/>
    <col min="13812" max="13818" width="10.7265625" style="86" customWidth="1"/>
    <col min="13819" max="13819" width="3.1796875" style="86" customWidth="1"/>
    <col min="13820" max="13821" width="10.7265625" style="86" customWidth="1"/>
    <col min="13822" max="14054" width="9.1796875" style="86"/>
    <col min="14055" max="14055" width="23.7265625" style="86" customWidth="1"/>
    <col min="14056" max="14056" width="50.7265625" style="86" customWidth="1"/>
    <col min="14057" max="14057" width="11.81640625" style="86" customWidth="1"/>
    <col min="14058" max="14062" width="10.7265625" style="86" customWidth="1"/>
    <col min="14063" max="14063" width="12.453125" style="86" customWidth="1"/>
    <col min="14064" max="14064" width="2.453125" style="86" customWidth="1"/>
    <col min="14065" max="14066" width="10.7265625" style="86" customWidth="1"/>
    <col min="14067" max="14067" width="2.7265625" style="86" customWidth="1"/>
    <col min="14068" max="14074" width="10.7265625" style="86" customWidth="1"/>
    <col min="14075" max="14075" width="3.1796875" style="86" customWidth="1"/>
    <col min="14076" max="14077" width="10.7265625" style="86" customWidth="1"/>
    <col min="14078" max="14310" width="9.1796875" style="86"/>
    <col min="14311" max="14311" width="23.7265625" style="86" customWidth="1"/>
    <col min="14312" max="14312" width="50.7265625" style="86" customWidth="1"/>
    <col min="14313" max="14313" width="11.81640625" style="86" customWidth="1"/>
    <col min="14314" max="14318" width="10.7265625" style="86" customWidth="1"/>
    <col min="14319" max="14319" width="12.453125" style="86" customWidth="1"/>
    <col min="14320" max="14320" width="2.453125" style="86" customWidth="1"/>
    <col min="14321" max="14322" width="10.7265625" style="86" customWidth="1"/>
    <col min="14323" max="14323" width="2.7265625" style="86" customWidth="1"/>
    <col min="14324" max="14330" width="10.7265625" style="86" customWidth="1"/>
    <col min="14331" max="14331" width="3.1796875" style="86" customWidth="1"/>
    <col min="14332" max="14333" width="10.7265625" style="86" customWidth="1"/>
    <col min="14334" max="14566" width="9.1796875" style="86"/>
    <col min="14567" max="14567" width="23.7265625" style="86" customWidth="1"/>
    <col min="14568" max="14568" width="50.7265625" style="86" customWidth="1"/>
    <col min="14569" max="14569" width="11.81640625" style="86" customWidth="1"/>
    <col min="14570" max="14574" width="10.7265625" style="86" customWidth="1"/>
    <col min="14575" max="14575" width="12.453125" style="86" customWidth="1"/>
    <col min="14576" max="14576" width="2.453125" style="86" customWidth="1"/>
    <col min="14577" max="14578" width="10.7265625" style="86" customWidth="1"/>
    <col min="14579" max="14579" width="2.7265625" style="86" customWidth="1"/>
    <col min="14580" max="14586" width="10.7265625" style="86" customWidth="1"/>
    <col min="14587" max="14587" width="3.1796875" style="86" customWidth="1"/>
    <col min="14588" max="14589" width="10.7265625" style="86" customWidth="1"/>
    <col min="14590" max="14822" width="9.1796875" style="86"/>
    <col min="14823" max="14823" width="23.7265625" style="86" customWidth="1"/>
    <col min="14824" max="14824" width="50.7265625" style="86" customWidth="1"/>
    <col min="14825" max="14825" width="11.81640625" style="86" customWidth="1"/>
    <col min="14826" max="14830" width="10.7265625" style="86" customWidth="1"/>
    <col min="14831" max="14831" width="12.453125" style="86" customWidth="1"/>
    <col min="14832" max="14832" width="2.453125" style="86" customWidth="1"/>
    <col min="14833" max="14834" width="10.7265625" style="86" customWidth="1"/>
    <col min="14835" max="14835" width="2.7265625" style="86" customWidth="1"/>
    <col min="14836" max="14842" width="10.7265625" style="86" customWidth="1"/>
    <col min="14843" max="14843" width="3.1796875" style="86" customWidth="1"/>
    <col min="14844" max="14845" width="10.7265625" style="86" customWidth="1"/>
    <col min="14846" max="15078" width="9.1796875" style="86"/>
    <col min="15079" max="15079" width="23.7265625" style="86" customWidth="1"/>
    <col min="15080" max="15080" width="50.7265625" style="86" customWidth="1"/>
    <col min="15081" max="15081" width="11.81640625" style="86" customWidth="1"/>
    <col min="15082" max="15086" width="10.7265625" style="86" customWidth="1"/>
    <col min="15087" max="15087" width="12.453125" style="86" customWidth="1"/>
    <col min="15088" max="15088" width="2.453125" style="86" customWidth="1"/>
    <col min="15089" max="15090" width="10.7265625" style="86" customWidth="1"/>
    <col min="15091" max="15091" width="2.7265625" style="86" customWidth="1"/>
    <col min="15092" max="15098" width="10.7265625" style="86" customWidth="1"/>
    <col min="15099" max="15099" width="3.1796875" style="86" customWidth="1"/>
    <col min="15100" max="15101" width="10.7265625" style="86" customWidth="1"/>
    <col min="15102" max="15334" width="9.1796875" style="86"/>
    <col min="15335" max="15335" width="23.7265625" style="86" customWidth="1"/>
    <col min="15336" max="15336" width="50.7265625" style="86" customWidth="1"/>
    <col min="15337" max="15337" width="11.81640625" style="86" customWidth="1"/>
    <col min="15338" max="15342" width="10.7265625" style="86" customWidth="1"/>
    <col min="15343" max="15343" width="12.453125" style="86" customWidth="1"/>
    <col min="15344" max="15344" width="2.453125" style="86" customWidth="1"/>
    <col min="15345" max="15346" width="10.7265625" style="86" customWidth="1"/>
    <col min="15347" max="15347" width="2.7265625" style="86" customWidth="1"/>
    <col min="15348" max="15354" width="10.7265625" style="86" customWidth="1"/>
    <col min="15355" max="15355" width="3.1796875" style="86" customWidth="1"/>
    <col min="15356" max="15357" width="10.7265625" style="86" customWidth="1"/>
    <col min="15358" max="15590" width="9.1796875" style="86"/>
    <col min="15591" max="15591" width="23.7265625" style="86" customWidth="1"/>
    <col min="15592" max="15592" width="50.7265625" style="86" customWidth="1"/>
    <col min="15593" max="15593" width="11.81640625" style="86" customWidth="1"/>
    <col min="15594" max="15598" width="10.7265625" style="86" customWidth="1"/>
    <col min="15599" max="15599" width="12.453125" style="86" customWidth="1"/>
    <col min="15600" max="15600" width="2.453125" style="86" customWidth="1"/>
    <col min="15601" max="15602" width="10.7265625" style="86" customWidth="1"/>
    <col min="15603" max="15603" width="2.7265625" style="86" customWidth="1"/>
    <col min="15604" max="15610" width="10.7265625" style="86" customWidth="1"/>
    <col min="15611" max="15611" width="3.1796875" style="86" customWidth="1"/>
    <col min="15612" max="15613" width="10.7265625" style="86" customWidth="1"/>
    <col min="15614" max="15846" width="9.1796875" style="86"/>
    <col min="15847" max="15847" width="23.7265625" style="86" customWidth="1"/>
    <col min="15848" max="15848" width="50.7265625" style="86" customWidth="1"/>
    <col min="15849" max="15849" width="11.81640625" style="86" customWidth="1"/>
    <col min="15850" max="15854" width="10.7265625" style="86" customWidth="1"/>
    <col min="15855" max="15855" width="12.453125" style="86" customWidth="1"/>
    <col min="15856" max="15856" width="2.453125" style="86" customWidth="1"/>
    <col min="15857" max="15858" width="10.7265625" style="86" customWidth="1"/>
    <col min="15859" max="15859" width="2.7265625" style="86" customWidth="1"/>
    <col min="15860" max="15866" width="10.7265625" style="86" customWidth="1"/>
    <col min="15867" max="15867" width="3.1796875" style="86" customWidth="1"/>
    <col min="15868" max="15869" width="10.7265625" style="86" customWidth="1"/>
    <col min="15870" max="16102" width="9.1796875" style="86"/>
    <col min="16103" max="16103" width="23.7265625" style="86" customWidth="1"/>
    <col min="16104" max="16104" width="50.7265625" style="86" customWidth="1"/>
    <col min="16105" max="16105" width="11.81640625" style="86" customWidth="1"/>
    <col min="16106" max="16110" width="10.7265625" style="86" customWidth="1"/>
    <col min="16111" max="16111" width="12.453125" style="86" customWidth="1"/>
    <col min="16112" max="16112" width="2.453125" style="86" customWidth="1"/>
    <col min="16113" max="16114" width="10.7265625" style="86" customWidth="1"/>
    <col min="16115" max="16115" width="2.7265625" style="86" customWidth="1"/>
    <col min="16116" max="16122" width="10.7265625" style="86" customWidth="1"/>
    <col min="16123" max="16123" width="3.1796875" style="86" customWidth="1"/>
    <col min="16124" max="16125" width="10.7265625" style="86" customWidth="1"/>
    <col min="16126" max="16384" width="9.1796875" style="86"/>
  </cols>
  <sheetData>
    <row r="1" spans="1:30" ht="13" x14ac:dyDescent="0.3">
      <c r="A1" s="19" t="s">
        <v>9</v>
      </c>
      <c r="B1" s="64"/>
      <c r="C1" s="64"/>
      <c r="D1" s="65"/>
      <c r="E1" s="65"/>
      <c r="F1" s="65"/>
      <c r="G1" s="65"/>
      <c r="H1" s="206"/>
      <c r="I1" s="206"/>
      <c r="J1" s="206"/>
      <c r="K1" s="206"/>
      <c r="L1" s="206"/>
      <c r="M1" s="206"/>
      <c r="N1" s="206"/>
      <c r="P1" s="206"/>
      <c r="Q1" s="206"/>
      <c r="R1" s="206"/>
      <c r="S1" s="206"/>
      <c r="T1" s="206"/>
      <c r="U1" s="206"/>
      <c r="V1" s="206"/>
      <c r="W1" s="206"/>
      <c r="X1" s="206"/>
      <c r="Y1" s="206"/>
      <c r="Z1" s="206"/>
      <c r="AA1" s="206"/>
    </row>
    <row r="2" spans="1:30" ht="13.5" thickBot="1" x14ac:dyDescent="0.35">
      <c r="A2" s="65"/>
      <c r="B2" s="64"/>
      <c r="C2" s="64"/>
      <c r="D2" s="65"/>
      <c r="E2" s="65"/>
      <c r="F2" s="65"/>
      <c r="G2" s="65"/>
      <c r="H2" s="206"/>
      <c r="I2" s="206"/>
      <c r="J2" s="206"/>
      <c r="K2" s="206"/>
      <c r="L2" s="206"/>
      <c r="M2" s="206"/>
      <c r="N2" s="206"/>
      <c r="P2" s="206"/>
      <c r="Q2" s="206"/>
      <c r="V2" s="87"/>
      <c r="W2" s="87"/>
      <c r="X2" s="87"/>
      <c r="Y2" s="174"/>
      <c r="Z2" s="174"/>
      <c r="AA2" s="174"/>
    </row>
    <row r="3" spans="1:30" ht="16.5" customHeight="1" x14ac:dyDescent="0.3">
      <c r="B3" s="229"/>
      <c r="C3" s="229"/>
      <c r="D3" s="230"/>
      <c r="E3" s="230"/>
      <c r="F3" s="230"/>
      <c r="G3" s="230"/>
      <c r="H3" s="206"/>
      <c r="I3" s="206"/>
      <c r="J3" s="206"/>
      <c r="K3" s="206"/>
      <c r="L3" s="206"/>
      <c r="M3" s="206"/>
      <c r="N3" s="206"/>
      <c r="P3" s="206"/>
      <c r="Q3" s="206"/>
      <c r="V3" s="87"/>
      <c r="W3" s="87"/>
      <c r="Y3" s="74" t="s">
        <v>249</v>
      </c>
      <c r="Z3" s="73">
        <v>43739</v>
      </c>
      <c r="AA3" s="174"/>
    </row>
    <row r="4" spans="1:30" ht="18" customHeight="1" thickBot="1" x14ac:dyDescent="0.35">
      <c r="A4" s="231" t="s">
        <v>340</v>
      </c>
      <c r="B4" s="229"/>
      <c r="C4" s="229"/>
      <c r="D4" s="230"/>
      <c r="E4" s="230"/>
      <c r="F4" s="230"/>
      <c r="G4" s="230"/>
      <c r="H4" s="206"/>
      <c r="I4" s="206"/>
      <c r="J4" s="206"/>
      <c r="K4" s="206"/>
      <c r="L4" s="206"/>
      <c r="M4" s="206"/>
      <c r="N4" s="206"/>
      <c r="P4" s="206"/>
      <c r="Q4" s="206"/>
      <c r="R4" s="206"/>
      <c r="S4" s="206"/>
      <c r="V4" s="206"/>
      <c r="W4" s="206"/>
      <c r="Y4" s="72" t="s">
        <v>248</v>
      </c>
      <c r="Z4" s="175" t="s">
        <v>341</v>
      </c>
      <c r="AA4" s="176"/>
    </row>
    <row r="5" spans="1:30" ht="14" x14ac:dyDescent="0.3">
      <c r="A5" s="64"/>
      <c r="B5" s="64"/>
      <c r="C5" s="64"/>
      <c r="D5" s="65"/>
      <c r="E5" s="65"/>
      <c r="F5" s="87"/>
      <c r="G5" s="176"/>
      <c r="H5" s="232"/>
      <c r="I5" s="233"/>
      <c r="J5" s="233"/>
      <c r="K5" s="233"/>
      <c r="L5" s="233"/>
      <c r="M5" s="233"/>
      <c r="N5" s="233"/>
      <c r="P5" s="206"/>
      <c r="Q5" s="206"/>
      <c r="R5" s="206"/>
      <c r="S5" s="206"/>
      <c r="T5" s="206"/>
      <c r="U5" s="232"/>
      <c r="V5" s="233"/>
      <c r="W5" s="233"/>
      <c r="X5" s="233"/>
      <c r="Y5" s="233"/>
      <c r="Z5" s="233"/>
      <c r="AA5" s="233"/>
    </row>
    <row r="6" spans="1:30" ht="13" x14ac:dyDescent="0.3">
      <c r="A6" s="64"/>
      <c r="B6" s="64"/>
      <c r="C6" s="447" t="s">
        <v>247</v>
      </c>
      <c r="D6" s="448"/>
      <c r="E6" s="448"/>
      <c r="F6" s="448"/>
      <c r="G6" s="448"/>
      <c r="H6" s="448"/>
      <c r="I6" s="448"/>
      <c r="J6" s="448"/>
      <c r="K6" s="448"/>
      <c r="L6" s="448"/>
      <c r="M6" s="448"/>
      <c r="N6" s="449"/>
      <c r="P6" s="447" t="s">
        <v>246</v>
      </c>
      <c r="Q6" s="448"/>
      <c r="R6" s="448"/>
      <c r="S6" s="448"/>
      <c r="T6" s="448"/>
      <c r="U6" s="448"/>
      <c r="V6" s="448"/>
      <c r="W6" s="448"/>
      <c r="X6" s="448"/>
      <c r="Y6" s="448"/>
      <c r="Z6" s="448"/>
      <c r="AA6" s="449"/>
    </row>
    <row r="7" spans="1:30" ht="31.5" customHeight="1" x14ac:dyDescent="0.3">
      <c r="A7" s="64"/>
      <c r="B7" s="64"/>
      <c r="C7" s="447" t="s">
        <v>272</v>
      </c>
      <c r="D7" s="448"/>
      <c r="E7" s="448"/>
      <c r="F7" s="448"/>
      <c r="G7" s="448"/>
      <c r="H7" s="448"/>
      <c r="I7" s="449"/>
      <c r="J7" s="234"/>
      <c r="K7" s="450" t="s">
        <v>273</v>
      </c>
      <c r="L7" s="450"/>
      <c r="M7" s="450"/>
      <c r="N7" s="450"/>
      <c r="P7" s="451" t="s">
        <v>272</v>
      </c>
      <c r="Q7" s="452"/>
      <c r="R7" s="452"/>
      <c r="S7" s="452"/>
      <c r="T7" s="452"/>
      <c r="U7" s="452"/>
      <c r="V7" s="452"/>
      <c r="W7" s="177"/>
      <c r="X7" s="453" t="s">
        <v>273</v>
      </c>
      <c r="Y7" s="454"/>
      <c r="Z7" s="454"/>
      <c r="AA7" s="455"/>
    </row>
    <row r="8" spans="1:30" ht="13" x14ac:dyDescent="0.3">
      <c r="A8" s="70" t="s">
        <v>290</v>
      </c>
      <c r="B8" s="70" t="s">
        <v>311</v>
      </c>
      <c r="C8" s="236">
        <v>2009</v>
      </c>
      <c r="D8" s="236">
        <v>2010</v>
      </c>
      <c r="E8" s="235">
        <v>2011</v>
      </c>
      <c r="F8" s="235">
        <v>2012</v>
      </c>
      <c r="G8" s="235">
        <v>2013</v>
      </c>
      <c r="H8" s="235">
        <v>2014</v>
      </c>
      <c r="I8" s="237">
        <v>2015</v>
      </c>
      <c r="J8" s="238"/>
      <c r="K8" s="70">
        <v>2015</v>
      </c>
      <c r="L8" s="70">
        <v>2016</v>
      </c>
      <c r="M8" s="70">
        <v>2017</v>
      </c>
      <c r="N8" s="70">
        <v>2018</v>
      </c>
      <c r="P8" s="239">
        <v>2009</v>
      </c>
      <c r="Q8" s="236">
        <v>2010</v>
      </c>
      <c r="R8" s="235">
        <v>2011</v>
      </c>
      <c r="S8" s="235">
        <v>2012</v>
      </c>
      <c r="T8" s="235">
        <v>2013</v>
      </c>
      <c r="U8" s="235">
        <v>2014</v>
      </c>
      <c r="V8" s="237">
        <v>2015</v>
      </c>
      <c r="W8" s="238"/>
      <c r="X8" s="235">
        <v>2015</v>
      </c>
      <c r="Y8" s="235">
        <v>2016</v>
      </c>
      <c r="Z8" s="235">
        <v>2017</v>
      </c>
      <c r="AA8" s="235">
        <v>2018</v>
      </c>
    </row>
    <row r="9" spans="1:30" ht="14.5" x14ac:dyDescent="0.35">
      <c r="A9" s="70" t="s">
        <v>184</v>
      </c>
      <c r="B9" s="220" t="s">
        <v>310</v>
      </c>
      <c r="C9" s="68">
        <v>2144000</v>
      </c>
      <c r="D9" s="71">
        <v>2067000</v>
      </c>
      <c r="E9" s="71">
        <v>2089100</v>
      </c>
      <c r="F9" s="71">
        <v>2055600</v>
      </c>
      <c r="G9" s="71">
        <v>2084200</v>
      </c>
      <c r="H9" s="71">
        <v>2149800</v>
      </c>
      <c r="I9" s="71">
        <v>2149000</v>
      </c>
      <c r="J9" s="178"/>
      <c r="K9" s="68">
        <v>2166000</v>
      </c>
      <c r="L9" s="68">
        <v>2181000</v>
      </c>
      <c r="M9" s="282">
        <v>2162000</v>
      </c>
      <c r="N9" s="282">
        <v>2196000</v>
      </c>
      <c r="P9" s="68">
        <v>379000</v>
      </c>
      <c r="Q9" s="71">
        <v>368300</v>
      </c>
      <c r="R9" s="71">
        <v>383500</v>
      </c>
      <c r="S9" s="71">
        <v>372800</v>
      </c>
      <c r="T9" s="71">
        <v>376900</v>
      </c>
      <c r="U9" s="71">
        <v>390300</v>
      </c>
      <c r="V9" s="71">
        <v>394000</v>
      </c>
      <c r="W9" s="178"/>
      <c r="X9" s="71">
        <v>398000</v>
      </c>
      <c r="Y9" s="71">
        <v>405000</v>
      </c>
      <c r="Z9" s="282">
        <v>410000</v>
      </c>
      <c r="AA9" s="282">
        <v>416000</v>
      </c>
    </row>
    <row r="10" spans="1:30" ht="13" x14ac:dyDescent="0.3">
      <c r="A10" s="64"/>
      <c r="B10" s="64"/>
      <c r="C10" s="64"/>
      <c r="D10" s="65"/>
      <c r="E10" s="65"/>
      <c r="F10" s="65"/>
      <c r="G10" s="65"/>
      <c r="H10" s="65"/>
      <c r="I10" s="65"/>
      <c r="J10" s="196"/>
      <c r="K10" s="65"/>
      <c r="L10" s="65"/>
      <c r="M10" s="65"/>
      <c r="N10" s="65"/>
      <c r="P10" s="64"/>
      <c r="Q10" s="65"/>
      <c r="R10" s="65"/>
      <c r="S10" s="65"/>
      <c r="T10" s="65"/>
      <c r="U10" s="65"/>
      <c r="V10" s="65"/>
      <c r="W10" s="240"/>
      <c r="X10" s="65"/>
      <c r="Y10" s="65"/>
      <c r="Z10" s="65"/>
      <c r="AA10" s="65"/>
    </row>
    <row r="11" spans="1:30" ht="15" x14ac:dyDescent="0.3">
      <c r="A11" s="263" t="s">
        <v>184</v>
      </c>
      <c r="B11" s="241" t="s">
        <v>226</v>
      </c>
      <c r="C11" s="197">
        <v>34100</v>
      </c>
      <c r="D11" s="198">
        <v>35000</v>
      </c>
      <c r="E11" s="198">
        <v>35100</v>
      </c>
      <c r="F11" s="198">
        <v>34600</v>
      </c>
      <c r="G11" s="198">
        <v>34100</v>
      </c>
      <c r="H11" s="198">
        <v>37400</v>
      </c>
      <c r="I11" s="198">
        <v>34000</v>
      </c>
      <c r="J11" s="199"/>
      <c r="K11" s="198">
        <v>35000</v>
      </c>
      <c r="L11" s="198">
        <v>33000</v>
      </c>
      <c r="M11" s="283">
        <v>34000</v>
      </c>
      <c r="N11" s="284">
        <v>36000</v>
      </c>
      <c r="P11" s="197">
        <v>80700</v>
      </c>
      <c r="Q11" s="198">
        <v>82500</v>
      </c>
      <c r="R11" s="198">
        <v>82500</v>
      </c>
      <c r="S11" s="198">
        <v>83300</v>
      </c>
      <c r="T11" s="198">
        <v>81900</v>
      </c>
      <c r="U11" s="198">
        <v>81600</v>
      </c>
      <c r="V11" s="198">
        <v>80000</v>
      </c>
      <c r="W11" s="242"/>
      <c r="X11" s="198">
        <v>80000</v>
      </c>
      <c r="Y11" s="198">
        <v>79000</v>
      </c>
      <c r="Z11" s="283">
        <v>84000</v>
      </c>
      <c r="AA11" s="284">
        <v>86000</v>
      </c>
    </row>
    <row r="12" spans="1:30" ht="13" x14ac:dyDescent="0.3">
      <c r="A12" s="264" t="s">
        <v>184</v>
      </c>
      <c r="B12" s="243" t="s">
        <v>11</v>
      </c>
      <c r="C12" s="200">
        <v>216400</v>
      </c>
      <c r="D12" s="201">
        <v>193500</v>
      </c>
      <c r="E12" s="201">
        <v>196700</v>
      </c>
      <c r="F12" s="201">
        <v>199900</v>
      </c>
      <c r="G12" s="201">
        <v>198700</v>
      </c>
      <c r="H12" s="201">
        <v>208100</v>
      </c>
      <c r="I12" s="201">
        <v>200000</v>
      </c>
      <c r="J12" s="202"/>
      <c r="K12" s="201">
        <v>203000</v>
      </c>
      <c r="L12" s="201">
        <v>209000</v>
      </c>
      <c r="M12" s="285">
        <v>208000</v>
      </c>
      <c r="N12" s="286">
        <v>226000</v>
      </c>
      <c r="P12" s="200">
        <v>15400</v>
      </c>
      <c r="Q12" s="201">
        <v>13400</v>
      </c>
      <c r="R12" s="201">
        <v>14300</v>
      </c>
      <c r="S12" s="201">
        <v>15400</v>
      </c>
      <c r="T12" s="201">
        <v>16000</v>
      </c>
      <c r="U12" s="201">
        <v>17700</v>
      </c>
      <c r="V12" s="201">
        <v>19000</v>
      </c>
      <c r="W12" s="244"/>
      <c r="X12" s="201">
        <v>19000</v>
      </c>
      <c r="Y12" s="201">
        <v>19000</v>
      </c>
      <c r="Z12" s="285">
        <v>20000</v>
      </c>
      <c r="AA12" s="286">
        <v>21000</v>
      </c>
    </row>
    <row r="13" spans="1:30" ht="13" x14ac:dyDescent="0.3">
      <c r="A13" s="264" t="s">
        <v>184</v>
      </c>
      <c r="B13" s="243" t="s">
        <v>12</v>
      </c>
      <c r="C13" s="200">
        <v>10900</v>
      </c>
      <c r="D13" s="201">
        <v>11400</v>
      </c>
      <c r="E13" s="201">
        <v>13300</v>
      </c>
      <c r="F13" s="201">
        <v>12300</v>
      </c>
      <c r="G13" s="201">
        <v>12100</v>
      </c>
      <c r="H13" s="201">
        <v>13100</v>
      </c>
      <c r="I13" s="201">
        <v>13000</v>
      </c>
      <c r="J13" s="202"/>
      <c r="K13" s="201">
        <v>13000</v>
      </c>
      <c r="L13" s="201">
        <v>12000</v>
      </c>
      <c r="M13" s="285">
        <v>14000</v>
      </c>
      <c r="N13" s="286">
        <v>15000</v>
      </c>
      <c r="P13" s="200">
        <v>3000</v>
      </c>
      <c r="Q13" s="201">
        <v>3200</v>
      </c>
      <c r="R13" s="201">
        <v>3900</v>
      </c>
      <c r="S13" s="201">
        <v>4000</v>
      </c>
      <c r="T13" s="201">
        <v>3900</v>
      </c>
      <c r="U13" s="201">
        <v>3800</v>
      </c>
      <c r="V13" s="201">
        <v>4000</v>
      </c>
      <c r="W13" s="244"/>
      <c r="X13" s="201">
        <v>4000</v>
      </c>
      <c r="Y13" s="201">
        <v>4000</v>
      </c>
      <c r="Z13" s="285">
        <v>3000</v>
      </c>
      <c r="AA13" s="286">
        <v>4000</v>
      </c>
    </row>
    <row r="14" spans="1:30" ht="13" x14ac:dyDescent="0.3">
      <c r="A14" s="264" t="s">
        <v>184</v>
      </c>
      <c r="B14" s="243" t="s">
        <v>91</v>
      </c>
      <c r="C14" s="200">
        <v>53200</v>
      </c>
      <c r="D14" s="201">
        <v>55800</v>
      </c>
      <c r="E14" s="201">
        <v>56200</v>
      </c>
      <c r="F14" s="201">
        <v>54100</v>
      </c>
      <c r="G14" s="201">
        <v>57400</v>
      </c>
      <c r="H14" s="201">
        <v>62500</v>
      </c>
      <c r="I14" s="201">
        <v>63000</v>
      </c>
      <c r="J14" s="202"/>
      <c r="K14" s="201">
        <v>63000</v>
      </c>
      <c r="L14" s="201">
        <v>57000</v>
      </c>
      <c r="M14" s="285">
        <v>58000</v>
      </c>
      <c r="N14" s="286">
        <v>56000</v>
      </c>
      <c r="P14" s="200">
        <v>8200</v>
      </c>
      <c r="Q14" s="201">
        <v>9500</v>
      </c>
      <c r="R14" s="201">
        <v>8900</v>
      </c>
      <c r="S14" s="201">
        <v>9300</v>
      </c>
      <c r="T14" s="201">
        <v>8600</v>
      </c>
      <c r="U14" s="201">
        <v>9500</v>
      </c>
      <c r="V14" s="201">
        <v>10000</v>
      </c>
      <c r="W14" s="244"/>
      <c r="X14" s="201">
        <v>10000</v>
      </c>
      <c r="Y14" s="201">
        <v>12000</v>
      </c>
      <c r="Z14" s="285">
        <v>11000</v>
      </c>
      <c r="AA14" s="286">
        <v>11000</v>
      </c>
    </row>
    <row r="15" spans="1:30" ht="13" x14ac:dyDescent="0.3">
      <c r="A15" s="264" t="s">
        <v>184</v>
      </c>
      <c r="B15" s="243" t="s">
        <v>59</v>
      </c>
      <c r="C15" s="200">
        <v>153000</v>
      </c>
      <c r="D15" s="201">
        <v>147800</v>
      </c>
      <c r="E15" s="201">
        <v>145800</v>
      </c>
      <c r="F15" s="201">
        <v>143100</v>
      </c>
      <c r="G15" s="201">
        <v>166500</v>
      </c>
      <c r="H15" s="201">
        <v>156300</v>
      </c>
      <c r="I15" s="201">
        <v>173000</v>
      </c>
      <c r="J15" s="202"/>
      <c r="K15" s="201">
        <v>177000</v>
      </c>
      <c r="L15" s="201">
        <v>162000</v>
      </c>
      <c r="M15" s="285">
        <v>163000</v>
      </c>
      <c r="N15" s="286">
        <v>175000</v>
      </c>
      <c r="P15" s="200">
        <v>37700</v>
      </c>
      <c r="Q15" s="201">
        <v>35600</v>
      </c>
      <c r="R15" s="201">
        <v>39300</v>
      </c>
      <c r="S15" s="201">
        <v>38400</v>
      </c>
      <c r="T15" s="201">
        <v>44700</v>
      </c>
      <c r="U15" s="201">
        <v>39700</v>
      </c>
      <c r="V15" s="201">
        <v>44000</v>
      </c>
      <c r="W15" s="244"/>
      <c r="X15" s="201">
        <v>45000</v>
      </c>
      <c r="Y15" s="201">
        <v>45000</v>
      </c>
      <c r="Z15" s="285">
        <v>43000</v>
      </c>
      <c r="AA15" s="286">
        <v>43000</v>
      </c>
      <c r="AD15" s="294"/>
    </row>
    <row r="16" spans="1:30" ht="13" x14ac:dyDescent="0.3">
      <c r="A16" s="264" t="s">
        <v>184</v>
      </c>
      <c r="B16" s="243" t="s">
        <v>90</v>
      </c>
      <c r="C16" s="200">
        <v>69200</v>
      </c>
      <c r="D16" s="201">
        <v>65400</v>
      </c>
      <c r="E16" s="201">
        <v>58500</v>
      </c>
      <c r="F16" s="201">
        <v>59600</v>
      </c>
      <c r="G16" s="201">
        <v>62200</v>
      </c>
      <c r="H16" s="201">
        <v>65500</v>
      </c>
      <c r="I16" s="201">
        <v>66000</v>
      </c>
      <c r="J16" s="202"/>
      <c r="K16" s="201">
        <v>66000</v>
      </c>
      <c r="L16" s="201">
        <v>76000</v>
      </c>
      <c r="M16" s="285">
        <v>69000</v>
      </c>
      <c r="N16" s="286">
        <v>77000</v>
      </c>
      <c r="P16" s="200">
        <v>6800</v>
      </c>
      <c r="Q16" s="201">
        <v>6500</v>
      </c>
      <c r="R16" s="201">
        <v>5500</v>
      </c>
      <c r="S16" s="201">
        <v>5600</v>
      </c>
      <c r="T16" s="201">
        <v>6400</v>
      </c>
      <c r="U16" s="201">
        <v>6300</v>
      </c>
      <c r="V16" s="201">
        <v>7000</v>
      </c>
      <c r="W16" s="244"/>
      <c r="X16" s="201">
        <v>7000</v>
      </c>
      <c r="Y16" s="201">
        <v>8000</v>
      </c>
      <c r="Z16" s="285">
        <v>8000</v>
      </c>
      <c r="AA16" s="286">
        <v>10000</v>
      </c>
    </row>
    <row r="17" spans="1:27" ht="13" x14ac:dyDescent="0.3">
      <c r="A17" s="265" t="s">
        <v>184</v>
      </c>
      <c r="B17" s="70" t="s">
        <v>184</v>
      </c>
      <c r="C17" s="69">
        <v>536800</v>
      </c>
      <c r="D17" s="68">
        <v>509000</v>
      </c>
      <c r="E17" s="68">
        <v>505700</v>
      </c>
      <c r="F17" s="68">
        <v>503600</v>
      </c>
      <c r="G17" s="68">
        <v>531000</v>
      </c>
      <c r="H17" s="68">
        <v>542800</v>
      </c>
      <c r="I17" s="68">
        <v>549000</v>
      </c>
      <c r="J17" s="179"/>
      <c r="K17" s="68">
        <v>557000</v>
      </c>
      <c r="L17" s="68">
        <v>549000</v>
      </c>
      <c r="M17" s="287">
        <v>545000</v>
      </c>
      <c r="N17" s="288">
        <v>587000</v>
      </c>
      <c r="P17" s="245">
        <v>151700</v>
      </c>
      <c r="Q17" s="68">
        <v>150600</v>
      </c>
      <c r="R17" s="68">
        <v>154500</v>
      </c>
      <c r="S17" s="68">
        <v>156100</v>
      </c>
      <c r="T17" s="68">
        <v>161600</v>
      </c>
      <c r="U17" s="68">
        <v>158700</v>
      </c>
      <c r="V17" s="68">
        <v>164000</v>
      </c>
      <c r="W17" s="246"/>
      <c r="X17" s="68">
        <v>165000</v>
      </c>
      <c r="Y17" s="68">
        <v>167000</v>
      </c>
      <c r="Z17" s="287">
        <v>170000</v>
      </c>
      <c r="AA17" s="288">
        <v>173000</v>
      </c>
    </row>
    <row r="18" spans="1:27" ht="13" x14ac:dyDescent="0.3">
      <c r="A18" s="64"/>
      <c r="B18" s="64"/>
      <c r="C18" s="64"/>
      <c r="D18" s="203"/>
      <c r="E18" s="203"/>
      <c r="F18" s="203"/>
      <c r="G18" s="203"/>
      <c r="H18" s="203"/>
      <c r="I18" s="203"/>
      <c r="J18" s="247"/>
      <c r="K18" s="203"/>
      <c r="L18" s="203"/>
      <c r="M18" s="203"/>
      <c r="N18" s="203"/>
      <c r="P18" s="64"/>
      <c r="Q18" s="203"/>
      <c r="R18" s="203"/>
      <c r="S18" s="203"/>
      <c r="T18" s="203"/>
      <c r="U18" s="203"/>
      <c r="V18" s="203"/>
      <c r="W18" s="247"/>
      <c r="X18" s="203"/>
      <c r="Y18" s="203"/>
      <c r="Z18" s="203"/>
      <c r="AA18" s="203"/>
    </row>
    <row r="19" spans="1:27" ht="15" x14ac:dyDescent="0.3">
      <c r="A19" s="263" t="s">
        <v>193</v>
      </c>
      <c r="B19" s="241" t="s">
        <v>226</v>
      </c>
      <c r="C19" s="204">
        <v>1300</v>
      </c>
      <c r="D19" s="204">
        <v>1200</v>
      </c>
      <c r="E19" s="204">
        <v>1300</v>
      </c>
      <c r="F19" s="204">
        <v>1300</v>
      </c>
      <c r="G19" s="204">
        <v>1100</v>
      </c>
      <c r="H19" s="204">
        <v>1200</v>
      </c>
      <c r="I19" s="204">
        <v>1020</v>
      </c>
      <c r="J19" s="248"/>
      <c r="K19" s="204">
        <v>1020</v>
      </c>
      <c r="L19" s="204">
        <v>1025</v>
      </c>
      <c r="M19" s="249">
        <v>1025</v>
      </c>
      <c r="N19" s="204">
        <v>1025</v>
      </c>
      <c r="P19" s="204">
        <v>200</v>
      </c>
      <c r="Q19" s="204">
        <v>200</v>
      </c>
      <c r="R19" s="204">
        <v>300</v>
      </c>
      <c r="S19" s="204">
        <v>300</v>
      </c>
      <c r="T19" s="204">
        <v>200</v>
      </c>
      <c r="U19" s="204">
        <v>200</v>
      </c>
      <c r="V19" s="204">
        <v>235</v>
      </c>
      <c r="W19" s="248"/>
      <c r="X19" s="204">
        <v>235</v>
      </c>
      <c r="Y19" s="204">
        <v>275</v>
      </c>
      <c r="Z19" s="249">
        <v>275</v>
      </c>
      <c r="AA19" s="204">
        <v>225</v>
      </c>
    </row>
    <row r="20" spans="1:27" ht="13" x14ac:dyDescent="0.3">
      <c r="A20" s="264" t="s">
        <v>193</v>
      </c>
      <c r="B20" s="250" t="s">
        <v>11</v>
      </c>
      <c r="C20" s="67">
        <v>22300</v>
      </c>
      <c r="D20" s="67">
        <v>19300</v>
      </c>
      <c r="E20" s="67">
        <v>18600</v>
      </c>
      <c r="F20" s="67">
        <v>17900</v>
      </c>
      <c r="G20" s="67">
        <v>18700</v>
      </c>
      <c r="H20" s="67">
        <v>19300</v>
      </c>
      <c r="I20" s="67">
        <v>18000</v>
      </c>
      <c r="J20" s="251"/>
      <c r="K20" s="67">
        <v>18000</v>
      </c>
      <c r="L20" s="67">
        <v>16000</v>
      </c>
      <c r="M20" s="252">
        <v>16000</v>
      </c>
      <c r="N20" s="67">
        <v>18000</v>
      </c>
      <c r="P20" s="67">
        <v>0</v>
      </c>
      <c r="Q20" s="67">
        <v>0</v>
      </c>
      <c r="R20" s="67">
        <v>0</v>
      </c>
      <c r="S20" s="67">
        <v>0</v>
      </c>
      <c r="T20" s="67">
        <v>0</v>
      </c>
      <c r="U20" s="67">
        <v>0</v>
      </c>
      <c r="V20" s="67">
        <v>25</v>
      </c>
      <c r="W20" s="251"/>
      <c r="X20" s="67">
        <v>25</v>
      </c>
      <c r="Y20" s="67">
        <v>25</v>
      </c>
      <c r="Z20" s="252">
        <v>25</v>
      </c>
      <c r="AA20" s="67">
        <v>25</v>
      </c>
    </row>
    <row r="21" spans="1:27" ht="13" x14ac:dyDescent="0.3">
      <c r="A21" s="264" t="s">
        <v>193</v>
      </c>
      <c r="B21" s="250" t="s">
        <v>12</v>
      </c>
      <c r="C21" s="67">
        <v>700</v>
      </c>
      <c r="D21" s="67">
        <v>500</v>
      </c>
      <c r="E21" s="67">
        <v>700</v>
      </c>
      <c r="F21" s="67">
        <v>700</v>
      </c>
      <c r="G21" s="67">
        <v>600</v>
      </c>
      <c r="H21" s="67">
        <v>700</v>
      </c>
      <c r="I21" s="67">
        <v>700</v>
      </c>
      <c r="J21" s="251"/>
      <c r="K21" s="67">
        <v>700</v>
      </c>
      <c r="L21" s="67">
        <v>600</v>
      </c>
      <c r="M21" s="252">
        <v>900</v>
      </c>
      <c r="N21" s="67">
        <v>700</v>
      </c>
      <c r="P21" s="67">
        <v>0</v>
      </c>
      <c r="Q21" s="67">
        <v>0</v>
      </c>
      <c r="R21" s="67">
        <v>0</v>
      </c>
      <c r="S21" s="67">
        <v>0</v>
      </c>
      <c r="T21" s="67">
        <v>0</v>
      </c>
      <c r="U21" s="67">
        <v>0</v>
      </c>
      <c r="V21" s="67">
        <v>0</v>
      </c>
      <c r="W21" s="251"/>
      <c r="X21" s="67">
        <v>0</v>
      </c>
      <c r="Y21" s="67">
        <v>0</v>
      </c>
      <c r="Z21" s="252">
        <v>0</v>
      </c>
      <c r="AA21" s="67">
        <v>0</v>
      </c>
    </row>
    <row r="22" spans="1:27" ht="13" x14ac:dyDescent="0.3">
      <c r="A22" s="264" t="s">
        <v>193</v>
      </c>
      <c r="B22" s="250" t="s">
        <v>91</v>
      </c>
      <c r="C22" s="67">
        <v>25100</v>
      </c>
      <c r="D22" s="67">
        <v>26400</v>
      </c>
      <c r="E22" s="67">
        <v>27000</v>
      </c>
      <c r="F22" s="67">
        <v>29100</v>
      </c>
      <c r="G22" s="67">
        <v>28700</v>
      </c>
      <c r="H22" s="67">
        <v>33200</v>
      </c>
      <c r="I22" s="67">
        <v>31000</v>
      </c>
      <c r="J22" s="251"/>
      <c r="K22" s="67">
        <v>31000</v>
      </c>
      <c r="L22" s="67">
        <v>26000</v>
      </c>
      <c r="M22" s="252">
        <v>27000</v>
      </c>
      <c r="N22" s="67">
        <v>26000</v>
      </c>
      <c r="P22" s="67">
        <v>0</v>
      </c>
      <c r="Q22" s="67">
        <v>0</v>
      </c>
      <c r="R22" s="67">
        <v>0</v>
      </c>
      <c r="S22" s="67">
        <v>0</v>
      </c>
      <c r="T22" s="67">
        <v>0</v>
      </c>
      <c r="U22" s="67">
        <v>0</v>
      </c>
      <c r="V22" s="67">
        <v>0</v>
      </c>
      <c r="W22" s="251"/>
      <c r="X22" s="67">
        <v>0</v>
      </c>
      <c r="Y22" s="67">
        <v>0</v>
      </c>
      <c r="Z22" s="252">
        <v>5</v>
      </c>
      <c r="AA22" s="67">
        <v>5</v>
      </c>
    </row>
    <row r="23" spans="1:27" ht="13" x14ac:dyDescent="0.3">
      <c r="A23" s="264" t="s">
        <v>193</v>
      </c>
      <c r="B23" s="250" t="s">
        <v>59</v>
      </c>
      <c r="C23" s="67" t="s">
        <v>188</v>
      </c>
      <c r="D23" s="67" t="s">
        <v>188</v>
      </c>
      <c r="E23" s="67" t="s">
        <v>188</v>
      </c>
      <c r="F23" s="67" t="s">
        <v>188</v>
      </c>
      <c r="G23" s="67" t="s">
        <v>188</v>
      </c>
      <c r="H23" s="67" t="s">
        <v>188</v>
      </c>
      <c r="I23" s="67">
        <v>11000</v>
      </c>
      <c r="J23" s="251"/>
      <c r="K23" s="67">
        <v>11000</v>
      </c>
      <c r="L23" s="67">
        <v>10000</v>
      </c>
      <c r="M23" s="252">
        <v>10000</v>
      </c>
      <c r="N23" s="67">
        <v>11000</v>
      </c>
      <c r="P23" s="67" t="s">
        <v>188</v>
      </c>
      <c r="Q23" s="67" t="s">
        <v>188</v>
      </c>
      <c r="R23" s="67" t="s">
        <v>188</v>
      </c>
      <c r="S23" s="67" t="s">
        <v>188</v>
      </c>
      <c r="T23" s="67" t="s">
        <v>188</v>
      </c>
      <c r="U23" s="67" t="s">
        <v>188</v>
      </c>
      <c r="V23" s="67">
        <v>0</v>
      </c>
      <c r="W23" s="251"/>
      <c r="X23" s="67">
        <v>0</v>
      </c>
      <c r="Y23" s="67">
        <v>0</v>
      </c>
      <c r="Z23" s="252">
        <v>0</v>
      </c>
      <c r="AA23" s="67">
        <v>0</v>
      </c>
    </row>
    <row r="24" spans="1:27" ht="13" x14ac:dyDescent="0.3">
      <c r="A24" s="264" t="s">
        <v>193</v>
      </c>
      <c r="B24" s="235" t="s">
        <v>90</v>
      </c>
      <c r="C24" s="205" t="s">
        <v>188</v>
      </c>
      <c r="D24" s="205" t="s">
        <v>188</v>
      </c>
      <c r="E24" s="205" t="s">
        <v>188</v>
      </c>
      <c r="F24" s="205" t="s">
        <v>188</v>
      </c>
      <c r="G24" s="205" t="s">
        <v>188</v>
      </c>
      <c r="H24" s="205" t="s">
        <v>188</v>
      </c>
      <c r="I24" s="205">
        <v>4530</v>
      </c>
      <c r="J24" s="253"/>
      <c r="K24" s="205">
        <v>4530</v>
      </c>
      <c r="L24" s="205">
        <v>4550</v>
      </c>
      <c r="M24" s="252">
        <v>4040</v>
      </c>
      <c r="N24" s="67">
        <v>4030</v>
      </c>
      <c r="P24" s="205" t="s">
        <v>188</v>
      </c>
      <c r="Q24" s="205" t="s">
        <v>188</v>
      </c>
      <c r="R24" s="205" t="s">
        <v>188</v>
      </c>
      <c r="S24" s="205" t="s">
        <v>188</v>
      </c>
      <c r="T24" s="205" t="s">
        <v>188</v>
      </c>
      <c r="U24" s="205" t="s">
        <v>188</v>
      </c>
      <c r="V24" s="205">
        <v>0</v>
      </c>
      <c r="W24" s="253"/>
      <c r="X24" s="205">
        <v>0</v>
      </c>
      <c r="Y24" s="205">
        <v>0</v>
      </c>
      <c r="Z24" s="252">
        <v>0</v>
      </c>
      <c r="AA24" s="67">
        <v>0</v>
      </c>
    </row>
    <row r="25" spans="1:27" ht="13" x14ac:dyDescent="0.3">
      <c r="A25" s="265" t="s">
        <v>193</v>
      </c>
      <c r="B25" s="235" t="s">
        <v>184</v>
      </c>
      <c r="C25" s="66">
        <v>64200</v>
      </c>
      <c r="D25" s="66">
        <v>62600</v>
      </c>
      <c r="E25" s="66">
        <v>61500</v>
      </c>
      <c r="F25" s="66">
        <v>63400</v>
      </c>
      <c r="G25" s="66">
        <v>64600</v>
      </c>
      <c r="H25" s="66">
        <v>69300</v>
      </c>
      <c r="I25" s="66">
        <v>66250</v>
      </c>
      <c r="J25" s="254"/>
      <c r="K25" s="66">
        <v>66250</v>
      </c>
      <c r="L25" s="66">
        <v>58175</v>
      </c>
      <c r="M25" s="291">
        <v>58965</v>
      </c>
      <c r="N25" s="255">
        <v>60755</v>
      </c>
      <c r="P25" s="66">
        <v>300</v>
      </c>
      <c r="Q25" s="66">
        <v>300</v>
      </c>
      <c r="R25" s="66">
        <v>300</v>
      </c>
      <c r="S25" s="66">
        <v>300</v>
      </c>
      <c r="T25" s="66">
        <v>300</v>
      </c>
      <c r="U25" s="66">
        <v>300</v>
      </c>
      <c r="V25" s="66">
        <v>260</v>
      </c>
      <c r="W25" s="254"/>
      <c r="X25" s="66">
        <v>260</v>
      </c>
      <c r="Y25" s="66">
        <v>300</v>
      </c>
      <c r="Z25" s="291">
        <v>305</v>
      </c>
      <c r="AA25" s="255">
        <v>255</v>
      </c>
    </row>
    <row r="26" spans="1:27" ht="15" x14ac:dyDescent="0.3">
      <c r="A26" s="264" t="s">
        <v>194</v>
      </c>
      <c r="B26" s="241" t="s">
        <v>226</v>
      </c>
      <c r="C26" s="204">
        <v>3600</v>
      </c>
      <c r="D26" s="204">
        <v>4400</v>
      </c>
      <c r="E26" s="204">
        <v>3800</v>
      </c>
      <c r="F26" s="204">
        <v>4000</v>
      </c>
      <c r="G26" s="204">
        <v>3900</v>
      </c>
      <c r="H26" s="204">
        <v>4500</v>
      </c>
      <c r="I26" s="204">
        <v>4000</v>
      </c>
      <c r="J26" s="248"/>
      <c r="K26" s="204">
        <v>4000</v>
      </c>
      <c r="L26" s="204">
        <v>4000</v>
      </c>
      <c r="M26" s="252">
        <v>4000</v>
      </c>
      <c r="N26" s="67">
        <v>4000</v>
      </c>
      <c r="P26" s="204">
        <v>10500</v>
      </c>
      <c r="Q26" s="204">
        <v>10900</v>
      </c>
      <c r="R26" s="204">
        <v>10800</v>
      </c>
      <c r="S26" s="204">
        <v>11000</v>
      </c>
      <c r="T26" s="204">
        <v>10700</v>
      </c>
      <c r="U26" s="204">
        <v>10700</v>
      </c>
      <c r="V26" s="204">
        <v>10470</v>
      </c>
      <c r="W26" s="248"/>
      <c r="X26" s="204">
        <v>10470</v>
      </c>
      <c r="Y26" s="204">
        <v>10250</v>
      </c>
      <c r="Z26" s="252">
        <v>11250</v>
      </c>
      <c r="AA26" s="67">
        <v>12000</v>
      </c>
    </row>
    <row r="27" spans="1:27" ht="13" x14ac:dyDescent="0.3">
      <c r="A27" s="264" t="s">
        <v>194</v>
      </c>
      <c r="B27" s="250" t="s">
        <v>11</v>
      </c>
      <c r="C27" s="67">
        <v>3100</v>
      </c>
      <c r="D27" s="67">
        <v>2800</v>
      </c>
      <c r="E27" s="67">
        <v>3200</v>
      </c>
      <c r="F27" s="67">
        <v>3300</v>
      </c>
      <c r="G27" s="67">
        <v>3600</v>
      </c>
      <c r="H27" s="67">
        <v>3600</v>
      </c>
      <c r="I27" s="67">
        <v>4000</v>
      </c>
      <c r="J27" s="251"/>
      <c r="K27" s="67">
        <v>4000</v>
      </c>
      <c r="L27" s="67">
        <v>4000</v>
      </c>
      <c r="M27" s="252">
        <v>4000</v>
      </c>
      <c r="N27" s="67">
        <v>4000</v>
      </c>
      <c r="P27" s="67">
        <v>3100</v>
      </c>
      <c r="Q27" s="67">
        <v>3100</v>
      </c>
      <c r="R27" s="67">
        <v>3600</v>
      </c>
      <c r="S27" s="67">
        <v>3500</v>
      </c>
      <c r="T27" s="67">
        <v>3900</v>
      </c>
      <c r="U27" s="67">
        <v>4400</v>
      </c>
      <c r="V27" s="67">
        <v>4500</v>
      </c>
      <c r="W27" s="251"/>
      <c r="X27" s="67">
        <v>4500</v>
      </c>
      <c r="Y27" s="67">
        <v>4000</v>
      </c>
      <c r="Z27" s="252">
        <v>4000</v>
      </c>
      <c r="AA27" s="67">
        <v>4000</v>
      </c>
    </row>
    <row r="28" spans="1:27" ht="13" x14ac:dyDescent="0.3">
      <c r="A28" s="264" t="s">
        <v>194</v>
      </c>
      <c r="B28" s="250" t="s">
        <v>12</v>
      </c>
      <c r="C28" s="67">
        <v>100</v>
      </c>
      <c r="D28" s="67" t="s">
        <v>188</v>
      </c>
      <c r="E28" s="67" t="s">
        <v>188</v>
      </c>
      <c r="F28" s="67" t="s">
        <v>188</v>
      </c>
      <c r="G28" s="67" t="s">
        <v>188</v>
      </c>
      <c r="H28" s="67" t="s">
        <v>188</v>
      </c>
      <c r="I28" s="67">
        <v>100</v>
      </c>
      <c r="J28" s="251"/>
      <c r="K28" s="67">
        <v>100</v>
      </c>
      <c r="L28" s="67">
        <v>50</v>
      </c>
      <c r="M28" s="252">
        <v>100</v>
      </c>
      <c r="N28" s="67">
        <v>100</v>
      </c>
      <c r="P28" s="67">
        <v>0</v>
      </c>
      <c r="Q28" s="67" t="s">
        <v>188</v>
      </c>
      <c r="R28" s="67" t="s">
        <v>188</v>
      </c>
      <c r="S28" s="67" t="s">
        <v>188</v>
      </c>
      <c r="T28" s="67" t="s">
        <v>188</v>
      </c>
      <c r="U28" s="67" t="s">
        <v>188</v>
      </c>
      <c r="V28" s="67">
        <v>75</v>
      </c>
      <c r="W28" s="251"/>
      <c r="X28" s="67">
        <v>75</v>
      </c>
      <c r="Y28" s="67">
        <v>50</v>
      </c>
      <c r="Z28" s="252">
        <v>75</v>
      </c>
      <c r="AA28" s="67">
        <v>75</v>
      </c>
    </row>
    <row r="29" spans="1:27" ht="13" x14ac:dyDescent="0.3">
      <c r="A29" s="264" t="s">
        <v>194</v>
      </c>
      <c r="B29" s="250" t="s">
        <v>91</v>
      </c>
      <c r="C29" s="67">
        <v>4400</v>
      </c>
      <c r="D29" s="67">
        <v>4700</v>
      </c>
      <c r="E29" s="67">
        <v>5000</v>
      </c>
      <c r="F29" s="67">
        <v>4300</v>
      </c>
      <c r="G29" s="67">
        <v>5700</v>
      </c>
      <c r="H29" s="67">
        <v>5900</v>
      </c>
      <c r="I29" s="67">
        <v>7000</v>
      </c>
      <c r="J29" s="251"/>
      <c r="K29" s="67">
        <v>7000</v>
      </c>
      <c r="L29" s="67">
        <v>6000</v>
      </c>
      <c r="M29" s="252">
        <v>6000</v>
      </c>
      <c r="N29" s="67">
        <v>6000</v>
      </c>
      <c r="P29" s="67">
        <v>2400</v>
      </c>
      <c r="Q29" s="67">
        <v>2700</v>
      </c>
      <c r="R29" s="67">
        <v>2600</v>
      </c>
      <c r="S29" s="67">
        <v>2500</v>
      </c>
      <c r="T29" s="67">
        <v>2800</v>
      </c>
      <c r="U29" s="67">
        <v>2800</v>
      </c>
      <c r="V29" s="67">
        <v>3000</v>
      </c>
      <c r="W29" s="251"/>
      <c r="X29" s="67">
        <v>3000</v>
      </c>
      <c r="Y29" s="67">
        <v>3000</v>
      </c>
      <c r="Z29" s="252">
        <v>2500</v>
      </c>
      <c r="AA29" s="67">
        <v>3000</v>
      </c>
    </row>
    <row r="30" spans="1:27" ht="13" x14ac:dyDescent="0.3">
      <c r="A30" s="264" t="s">
        <v>194</v>
      </c>
      <c r="B30" s="250" t="s">
        <v>59</v>
      </c>
      <c r="C30" s="67">
        <v>3400</v>
      </c>
      <c r="D30" s="67">
        <v>3200</v>
      </c>
      <c r="E30" s="67">
        <v>3200</v>
      </c>
      <c r="F30" s="67">
        <v>3200</v>
      </c>
      <c r="G30" s="67">
        <v>3800</v>
      </c>
      <c r="H30" s="67">
        <v>3700</v>
      </c>
      <c r="I30" s="67">
        <v>4000</v>
      </c>
      <c r="J30" s="251"/>
      <c r="K30" s="67">
        <v>4000</v>
      </c>
      <c r="L30" s="67">
        <v>4000</v>
      </c>
      <c r="M30" s="252">
        <v>4000</v>
      </c>
      <c r="N30" s="67">
        <v>4000</v>
      </c>
      <c r="P30" s="67">
        <v>3400</v>
      </c>
      <c r="Q30" s="67">
        <v>3500</v>
      </c>
      <c r="R30" s="67">
        <v>4000</v>
      </c>
      <c r="S30" s="67">
        <v>3800</v>
      </c>
      <c r="T30" s="67">
        <v>4600</v>
      </c>
      <c r="U30" s="67">
        <v>4000</v>
      </c>
      <c r="V30" s="67">
        <v>4500</v>
      </c>
      <c r="W30" s="251"/>
      <c r="X30" s="67">
        <v>4500</v>
      </c>
      <c r="Y30" s="67">
        <v>4000</v>
      </c>
      <c r="Z30" s="252">
        <v>3500</v>
      </c>
      <c r="AA30" s="67">
        <v>3500</v>
      </c>
    </row>
    <row r="31" spans="1:27" ht="13" x14ac:dyDescent="0.3">
      <c r="A31" s="264" t="s">
        <v>194</v>
      </c>
      <c r="B31" s="235" t="s">
        <v>90</v>
      </c>
      <c r="C31" s="205">
        <v>900</v>
      </c>
      <c r="D31" s="205" t="s">
        <v>188</v>
      </c>
      <c r="E31" s="205" t="s">
        <v>188</v>
      </c>
      <c r="F31" s="205" t="s">
        <v>188</v>
      </c>
      <c r="G31" s="205" t="s">
        <v>188</v>
      </c>
      <c r="H31" s="205" t="s">
        <v>188</v>
      </c>
      <c r="I31" s="205">
        <v>950</v>
      </c>
      <c r="J31" s="253"/>
      <c r="K31" s="205">
        <v>950</v>
      </c>
      <c r="L31" s="205">
        <v>960</v>
      </c>
      <c r="M31" s="252">
        <v>760</v>
      </c>
      <c r="N31" s="67">
        <v>865</v>
      </c>
      <c r="P31" s="205">
        <v>900</v>
      </c>
      <c r="Q31" s="205" t="s">
        <v>188</v>
      </c>
      <c r="R31" s="205" t="s">
        <v>188</v>
      </c>
      <c r="S31" s="205" t="s">
        <v>188</v>
      </c>
      <c r="T31" s="205" t="s">
        <v>188</v>
      </c>
      <c r="U31" s="205" t="s">
        <v>188</v>
      </c>
      <c r="V31" s="205">
        <v>920</v>
      </c>
      <c r="W31" s="253"/>
      <c r="X31" s="205">
        <v>915</v>
      </c>
      <c r="Y31" s="205">
        <v>1030</v>
      </c>
      <c r="Z31" s="252">
        <v>930</v>
      </c>
      <c r="AA31" s="67">
        <v>1270</v>
      </c>
    </row>
    <row r="32" spans="1:27" ht="13" x14ac:dyDescent="0.3">
      <c r="A32" s="265" t="s">
        <v>194</v>
      </c>
      <c r="B32" s="235" t="s">
        <v>184</v>
      </c>
      <c r="C32" s="66">
        <v>15400</v>
      </c>
      <c r="D32" s="66">
        <v>16200</v>
      </c>
      <c r="E32" s="66">
        <v>16100</v>
      </c>
      <c r="F32" s="66">
        <v>15700</v>
      </c>
      <c r="G32" s="66">
        <v>17900</v>
      </c>
      <c r="H32" s="66">
        <v>18800</v>
      </c>
      <c r="I32" s="66">
        <v>20050</v>
      </c>
      <c r="J32" s="254"/>
      <c r="K32" s="66">
        <v>20050</v>
      </c>
      <c r="L32" s="66">
        <v>19010</v>
      </c>
      <c r="M32" s="291">
        <v>18860</v>
      </c>
      <c r="N32" s="255">
        <v>18965</v>
      </c>
      <c r="P32" s="66">
        <v>20200</v>
      </c>
      <c r="Q32" s="66">
        <v>20900</v>
      </c>
      <c r="R32" s="66">
        <v>21700</v>
      </c>
      <c r="S32" s="66">
        <v>21600</v>
      </c>
      <c r="T32" s="66">
        <v>23000</v>
      </c>
      <c r="U32" s="66">
        <v>22900</v>
      </c>
      <c r="V32" s="66">
        <v>23465</v>
      </c>
      <c r="W32" s="254"/>
      <c r="X32" s="66">
        <v>23460</v>
      </c>
      <c r="Y32" s="66">
        <v>22330</v>
      </c>
      <c r="Z32" s="291">
        <v>22255</v>
      </c>
      <c r="AA32" s="255">
        <v>23845</v>
      </c>
    </row>
    <row r="33" spans="1:27" ht="15" x14ac:dyDescent="0.3">
      <c r="A33" s="264" t="s">
        <v>195</v>
      </c>
      <c r="B33" s="241" t="s">
        <v>226</v>
      </c>
      <c r="C33" s="204">
        <v>700</v>
      </c>
      <c r="D33" s="204">
        <v>700</v>
      </c>
      <c r="E33" s="204">
        <v>600</v>
      </c>
      <c r="F33" s="204">
        <v>600</v>
      </c>
      <c r="G33" s="204">
        <v>600</v>
      </c>
      <c r="H33" s="204">
        <v>700</v>
      </c>
      <c r="I33" s="204">
        <v>600</v>
      </c>
      <c r="J33" s="248"/>
      <c r="K33" s="204">
        <v>600</v>
      </c>
      <c r="L33" s="204">
        <v>600</v>
      </c>
      <c r="M33" s="252">
        <v>500</v>
      </c>
      <c r="N33" s="67">
        <v>600</v>
      </c>
      <c r="P33" s="204">
        <v>3700</v>
      </c>
      <c r="Q33" s="204">
        <v>3600</v>
      </c>
      <c r="R33" s="204">
        <v>3800</v>
      </c>
      <c r="S33" s="204">
        <v>3900</v>
      </c>
      <c r="T33" s="204">
        <v>4000</v>
      </c>
      <c r="U33" s="204">
        <v>3900</v>
      </c>
      <c r="V33" s="204">
        <v>3920</v>
      </c>
      <c r="W33" s="248"/>
      <c r="X33" s="204">
        <v>3920</v>
      </c>
      <c r="Y33" s="204">
        <v>4225</v>
      </c>
      <c r="Z33" s="252">
        <v>4700</v>
      </c>
      <c r="AA33" s="67">
        <v>4300</v>
      </c>
    </row>
    <row r="34" spans="1:27" ht="13" x14ac:dyDescent="0.3">
      <c r="A34" s="264" t="s">
        <v>195</v>
      </c>
      <c r="B34" s="250" t="s">
        <v>11</v>
      </c>
      <c r="C34" s="67">
        <v>1400</v>
      </c>
      <c r="D34" s="67">
        <v>1400</v>
      </c>
      <c r="E34" s="67">
        <v>1400</v>
      </c>
      <c r="F34" s="67">
        <v>1000</v>
      </c>
      <c r="G34" s="67">
        <v>1000</v>
      </c>
      <c r="H34" s="67">
        <v>1100</v>
      </c>
      <c r="I34" s="67">
        <v>1250</v>
      </c>
      <c r="J34" s="251"/>
      <c r="K34" s="67">
        <v>1250</v>
      </c>
      <c r="L34" s="67">
        <v>1250</v>
      </c>
      <c r="M34" s="252">
        <v>1250</v>
      </c>
      <c r="N34" s="67">
        <v>1500</v>
      </c>
      <c r="P34" s="67">
        <v>500</v>
      </c>
      <c r="Q34" s="67">
        <v>500</v>
      </c>
      <c r="R34" s="67">
        <v>500</v>
      </c>
      <c r="S34" s="67">
        <v>400</v>
      </c>
      <c r="T34" s="67">
        <v>400</v>
      </c>
      <c r="U34" s="67">
        <v>500</v>
      </c>
      <c r="V34" s="67">
        <v>350</v>
      </c>
      <c r="W34" s="251"/>
      <c r="X34" s="67">
        <v>400</v>
      </c>
      <c r="Y34" s="67">
        <v>400</v>
      </c>
      <c r="Z34" s="252">
        <v>350</v>
      </c>
      <c r="AA34" s="67">
        <v>400</v>
      </c>
    </row>
    <row r="35" spans="1:27" ht="13" x14ac:dyDescent="0.3">
      <c r="A35" s="264" t="s">
        <v>195</v>
      </c>
      <c r="B35" s="250" t="s">
        <v>12</v>
      </c>
      <c r="C35" s="67" t="s">
        <v>188</v>
      </c>
      <c r="D35" s="67" t="s">
        <v>188</v>
      </c>
      <c r="E35" s="67" t="s">
        <v>188</v>
      </c>
      <c r="F35" s="67" t="s">
        <v>188</v>
      </c>
      <c r="G35" s="67" t="s">
        <v>188</v>
      </c>
      <c r="H35" s="67" t="s">
        <v>188</v>
      </c>
      <c r="I35" s="67">
        <v>400</v>
      </c>
      <c r="J35" s="251"/>
      <c r="K35" s="67">
        <v>400</v>
      </c>
      <c r="L35" s="67">
        <v>400</v>
      </c>
      <c r="M35" s="252">
        <v>500</v>
      </c>
      <c r="N35" s="67">
        <v>400</v>
      </c>
      <c r="P35" s="67" t="s">
        <v>188</v>
      </c>
      <c r="Q35" s="67" t="s">
        <v>188</v>
      </c>
      <c r="R35" s="67" t="s">
        <v>188</v>
      </c>
      <c r="S35" s="67" t="s">
        <v>188</v>
      </c>
      <c r="T35" s="67" t="s">
        <v>188</v>
      </c>
      <c r="U35" s="67" t="s">
        <v>188</v>
      </c>
      <c r="V35" s="67">
        <v>0</v>
      </c>
      <c r="W35" s="251"/>
      <c r="X35" s="67">
        <v>0</v>
      </c>
      <c r="Y35" s="67">
        <v>0</v>
      </c>
      <c r="Z35" s="252">
        <v>0</v>
      </c>
      <c r="AA35" s="67">
        <v>0</v>
      </c>
    </row>
    <row r="36" spans="1:27" ht="13" x14ac:dyDescent="0.3">
      <c r="A36" s="264" t="s">
        <v>195</v>
      </c>
      <c r="B36" s="250" t="s">
        <v>91</v>
      </c>
      <c r="C36" s="67" t="s">
        <v>188</v>
      </c>
      <c r="D36" s="67" t="s">
        <v>188</v>
      </c>
      <c r="E36" s="67" t="s">
        <v>188</v>
      </c>
      <c r="F36" s="67" t="s">
        <v>188</v>
      </c>
      <c r="G36" s="67" t="s">
        <v>188</v>
      </c>
      <c r="H36" s="67" t="s">
        <v>188</v>
      </c>
      <c r="I36" s="67">
        <v>500</v>
      </c>
      <c r="J36" s="251"/>
      <c r="K36" s="67">
        <v>500</v>
      </c>
      <c r="L36" s="67">
        <v>450</v>
      </c>
      <c r="M36" s="252">
        <v>500</v>
      </c>
      <c r="N36" s="67">
        <v>500</v>
      </c>
      <c r="P36" s="67" t="s">
        <v>188</v>
      </c>
      <c r="Q36" s="67" t="s">
        <v>188</v>
      </c>
      <c r="R36" s="67" t="s">
        <v>188</v>
      </c>
      <c r="S36" s="67" t="s">
        <v>188</v>
      </c>
      <c r="T36" s="67" t="s">
        <v>188</v>
      </c>
      <c r="U36" s="67" t="s">
        <v>188</v>
      </c>
      <c r="V36" s="67">
        <v>175</v>
      </c>
      <c r="W36" s="251"/>
      <c r="X36" s="67">
        <v>175</v>
      </c>
      <c r="Y36" s="67">
        <v>200</v>
      </c>
      <c r="Z36" s="252">
        <v>225</v>
      </c>
      <c r="AA36" s="67">
        <v>175</v>
      </c>
    </row>
    <row r="37" spans="1:27" ht="13" x14ac:dyDescent="0.3">
      <c r="A37" s="264" t="s">
        <v>195</v>
      </c>
      <c r="B37" s="250" t="s">
        <v>59</v>
      </c>
      <c r="C37" s="67">
        <v>2200</v>
      </c>
      <c r="D37" s="67">
        <v>2200</v>
      </c>
      <c r="E37" s="67">
        <v>2000</v>
      </c>
      <c r="F37" s="67">
        <v>1900</v>
      </c>
      <c r="G37" s="67">
        <v>2300</v>
      </c>
      <c r="H37" s="67">
        <v>2200</v>
      </c>
      <c r="I37" s="67">
        <v>2500</v>
      </c>
      <c r="J37" s="251"/>
      <c r="K37" s="67">
        <v>2500</v>
      </c>
      <c r="L37" s="67">
        <v>2250</v>
      </c>
      <c r="M37" s="252">
        <v>2250</v>
      </c>
      <c r="N37" s="67">
        <v>2000</v>
      </c>
      <c r="P37" s="67">
        <v>900</v>
      </c>
      <c r="Q37" s="67">
        <v>900</v>
      </c>
      <c r="R37" s="67">
        <v>1000</v>
      </c>
      <c r="S37" s="67">
        <v>1000</v>
      </c>
      <c r="T37" s="67">
        <v>1000</v>
      </c>
      <c r="U37" s="67">
        <v>900</v>
      </c>
      <c r="V37" s="67">
        <v>1000</v>
      </c>
      <c r="W37" s="251"/>
      <c r="X37" s="67">
        <v>1000</v>
      </c>
      <c r="Y37" s="67">
        <v>800</v>
      </c>
      <c r="Z37" s="252">
        <v>1000</v>
      </c>
      <c r="AA37" s="67">
        <v>900</v>
      </c>
    </row>
    <row r="38" spans="1:27" ht="13" x14ac:dyDescent="0.3">
      <c r="A38" s="264" t="s">
        <v>195</v>
      </c>
      <c r="B38" s="235" t="s">
        <v>90</v>
      </c>
      <c r="C38" s="205">
        <v>700</v>
      </c>
      <c r="D38" s="205">
        <v>600</v>
      </c>
      <c r="E38" s="205">
        <v>600</v>
      </c>
      <c r="F38" s="205">
        <v>600</v>
      </c>
      <c r="G38" s="205">
        <v>600</v>
      </c>
      <c r="H38" s="205">
        <v>400</v>
      </c>
      <c r="I38" s="205">
        <v>580</v>
      </c>
      <c r="J38" s="253"/>
      <c r="K38" s="205">
        <v>580</v>
      </c>
      <c r="L38" s="205">
        <v>655</v>
      </c>
      <c r="M38" s="252">
        <v>575</v>
      </c>
      <c r="N38" s="67">
        <v>480</v>
      </c>
      <c r="P38" s="205">
        <v>200</v>
      </c>
      <c r="Q38" s="205">
        <v>200</v>
      </c>
      <c r="R38" s="205">
        <v>200</v>
      </c>
      <c r="S38" s="205">
        <v>200</v>
      </c>
      <c r="T38" s="205">
        <v>300</v>
      </c>
      <c r="U38" s="205">
        <v>200</v>
      </c>
      <c r="V38" s="205">
        <v>155</v>
      </c>
      <c r="W38" s="253"/>
      <c r="X38" s="205">
        <v>155</v>
      </c>
      <c r="Y38" s="205">
        <v>175</v>
      </c>
      <c r="Z38" s="252">
        <v>175</v>
      </c>
      <c r="AA38" s="67">
        <v>175</v>
      </c>
    </row>
    <row r="39" spans="1:27" ht="13" x14ac:dyDescent="0.3">
      <c r="A39" s="265" t="s">
        <v>195</v>
      </c>
      <c r="B39" s="235" t="s">
        <v>184</v>
      </c>
      <c r="C39" s="66">
        <v>5600</v>
      </c>
      <c r="D39" s="66">
        <v>5500</v>
      </c>
      <c r="E39" s="66">
        <v>5400</v>
      </c>
      <c r="F39" s="66">
        <v>4900</v>
      </c>
      <c r="G39" s="66">
        <v>5400</v>
      </c>
      <c r="H39" s="66">
        <v>5300</v>
      </c>
      <c r="I39" s="66">
        <v>5830</v>
      </c>
      <c r="J39" s="254"/>
      <c r="K39" s="66">
        <v>5830</v>
      </c>
      <c r="L39" s="66">
        <v>5605</v>
      </c>
      <c r="M39" s="291">
        <v>5575</v>
      </c>
      <c r="N39" s="255">
        <v>5480</v>
      </c>
      <c r="P39" s="66">
        <v>5400</v>
      </c>
      <c r="Q39" s="66">
        <v>5200</v>
      </c>
      <c r="R39" s="66">
        <v>5700</v>
      </c>
      <c r="S39" s="66">
        <v>5600</v>
      </c>
      <c r="T39" s="66">
        <v>5800</v>
      </c>
      <c r="U39" s="66">
        <v>5600</v>
      </c>
      <c r="V39" s="66">
        <v>5600</v>
      </c>
      <c r="W39" s="254"/>
      <c r="X39" s="66">
        <v>5650</v>
      </c>
      <c r="Y39" s="66">
        <v>5800</v>
      </c>
      <c r="Z39" s="291">
        <v>6450</v>
      </c>
      <c r="AA39" s="255">
        <v>5950</v>
      </c>
    </row>
    <row r="40" spans="1:27" ht="15" x14ac:dyDescent="0.3">
      <c r="A40" s="264" t="s">
        <v>303</v>
      </c>
      <c r="B40" s="241" t="s">
        <v>226</v>
      </c>
      <c r="C40" s="204">
        <v>200</v>
      </c>
      <c r="D40" s="204">
        <v>200</v>
      </c>
      <c r="E40" s="204">
        <v>200</v>
      </c>
      <c r="F40" s="204">
        <v>200</v>
      </c>
      <c r="G40" s="204">
        <v>200</v>
      </c>
      <c r="H40" s="204">
        <v>200</v>
      </c>
      <c r="I40" s="204">
        <v>175</v>
      </c>
      <c r="J40" s="248"/>
      <c r="K40" s="204">
        <v>175</v>
      </c>
      <c r="L40" s="204">
        <v>200</v>
      </c>
      <c r="M40" s="252">
        <v>250</v>
      </c>
      <c r="N40" s="67">
        <v>350</v>
      </c>
      <c r="P40" s="204">
        <v>3600</v>
      </c>
      <c r="Q40" s="204">
        <v>3700</v>
      </c>
      <c r="R40" s="204">
        <v>3600</v>
      </c>
      <c r="S40" s="204">
        <v>3700</v>
      </c>
      <c r="T40" s="204">
        <v>3600</v>
      </c>
      <c r="U40" s="204">
        <v>3800</v>
      </c>
      <c r="V40" s="204">
        <v>3780</v>
      </c>
      <c r="W40" s="248"/>
      <c r="X40" s="204">
        <v>3780</v>
      </c>
      <c r="Y40" s="204">
        <v>3750</v>
      </c>
      <c r="Z40" s="252">
        <v>3750</v>
      </c>
      <c r="AA40" s="67">
        <v>4000</v>
      </c>
    </row>
    <row r="41" spans="1:27" ht="13" x14ac:dyDescent="0.3">
      <c r="A41" s="264" t="s">
        <v>303</v>
      </c>
      <c r="B41" s="250" t="s">
        <v>11</v>
      </c>
      <c r="C41" s="67">
        <v>1100</v>
      </c>
      <c r="D41" s="67">
        <v>1000</v>
      </c>
      <c r="E41" s="67">
        <v>1000</v>
      </c>
      <c r="F41" s="67">
        <v>1000</v>
      </c>
      <c r="G41" s="67">
        <v>900</v>
      </c>
      <c r="H41" s="67">
        <v>1000</v>
      </c>
      <c r="I41" s="67">
        <v>800</v>
      </c>
      <c r="J41" s="251"/>
      <c r="K41" s="67">
        <v>800</v>
      </c>
      <c r="L41" s="67">
        <v>900</v>
      </c>
      <c r="M41" s="252">
        <v>900</v>
      </c>
      <c r="N41" s="67">
        <v>900</v>
      </c>
      <c r="P41" s="67">
        <v>400</v>
      </c>
      <c r="Q41" s="67">
        <v>400</v>
      </c>
      <c r="R41" s="67">
        <v>400</v>
      </c>
      <c r="S41" s="67">
        <v>500</v>
      </c>
      <c r="T41" s="67">
        <v>600</v>
      </c>
      <c r="U41" s="67">
        <v>600</v>
      </c>
      <c r="V41" s="67">
        <v>700</v>
      </c>
      <c r="W41" s="251"/>
      <c r="X41" s="67">
        <v>700</v>
      </c>
      <c r="Y41" s="67">
        <v>800</v>
      </c>
      <c r="Z41" s="252">
        <v>800</v>
      </c>
      <c r="AA41" s="67">
        <v>800</v>
      </c>
    </row>
    <row r="42" spans="1:27" ht="13" x14ac:dyDescent="0.3">
      <c r="A42" s="264" t="s">
        <v>303</v>
      </c>
      <c r="B42" s="250" t="s">
        <v>12</v>
      </c>
      <c r="C42" s="67" t="s">
        <v>188</v>
      </c>
      <c r="D42" s="67" t="s">
        <v>188</v>
      </c>
      <c r="E42" s="67" t="s">
        <v>188</v>
      </c>
      <c r="F42" s="67" t="s">
        <v>188</v>
      </c>
      <c r="G42" s="67" t="s">
        <v>188</v>
      </c>
      <c r="H42" s="67" t="s">
        <v>188</v>
      </c>
      <c r="I42" s="67">
        <v>10</v>
      </c>
      <c r="J42" s="251"/>
      <c r="K42" s="67">
        <v>10</v>
      </c>
      <c r="L42" s="67">
        <v>10</v>
      </c>
      <c r="M42" s="252">
        <v>40</v>
      </c>
      <c r="N42" s="67">
        <v>10</v>
      </c>
      <c r="P42" s="67" t="s">
        <v>188</v>
      </c>
      <c r="Q42" s="67" t="s">
        <v>188</v>
      </c>
      <c r="R42" s="67" t="s">
        <v>188</v>
      </c>
      <c r="S42" s="67" t="s">
        <v>188</v>
      </c>
      <c r="T42" s="67" t="s">
        <v>188</v>
      </c>
      <c r="U42" s="67" t="s">
        <v>188</v>
      </c>
      <c r="V42" s="67">
        <v>75</v>
      </c>
      <c r="W42" s="251"/>
      <c r="X42" s="67">
        <v>75</v>
      </c>
      <c r="Y42" s="67">
        <v>75</v>
      </c>
      <c r="Z42" s="252">
        <v>75</v>
      </c>
      <c r="AA42" s="67">
        <v>100</v>
      </c>
    </row>
    <row r="43" spans="1:27" ht="13" x14ac:dyDescent="0.3">
      <c r="A43" s="264" t="s">
        <v>303</v>
      </c>
      <c r="B43" s="250" t="s">
        <v>91</v>
      </c>
      <c r="C43" s="67" t="s">
        <v>188</v>
      </c>
      <c r="D43" s="67" t="s">
        <v>188</v>
      </c>
      <c r="E43" s="67" t="s">
        <v>188</v>
      </c>
      <c r="F43" s="67" t="s">
        <v>188</v>
      </c>
      <c r="G43" s="67" t="s">
        <v>188</v>
      </c>
      <c r="H43" s="67" t="s">
        <v>188</v>
      </c>
      <c r="I43" s="67">
        <v>200</v>
      </c>
      <c r="J43" s="251"/>
      <c r="K43" s="67">
        <v>200</v>
      </c>
      <c r="L43" s="67">
        <v>200</v>
      </c>
      <c r="M43" s="252">
        <v>200</v>
      </c>
      <c r="N43" s="67">
        <v>225</v>
      </c>
      <c r="P43" s="67" t="s">
        <v>188</v>
      </c>
      <c r="Q43" s="67" t="s">
        <v>188</v>
      </c>
      <c r="R43" s="67" t="s">
        <v>188</v>
      </c>
      <c r="S43" s="67" t="s">
        <v>188</v>
      </c>
      <c r="T43" s="67" t="s">
        <v>188</v>
      </c>
      <c r="U43" s="67" t="s">
        <v>188</v>
      </c>
      <c r="V43" s="67">
        <v>350</v>
      </c>
      <c r="W43" s="251"/>
      <c r="X43" s="67">
        <v>350</v>
      </c>
      <c r="Y43" s="67">
        <v>400</v>
      </c>
      <c r="Z43" s="252">
        <v>400</v>
      </c>
      <c r="AA43" s="67">
        <v>350</v>
      </c>
    </row>
    <row r="44" spans="1:27" ht="13" x14ac:dyDescent="0.3">
      <c r="A44" s="264" t="s">
        <v>303</v>
      </c>
      <c r="B44" s="250" t="s">
        <v>59</v>
      </c>
      <c r="C44" s="67">
        <v>2300</v>
      </c>
      <c r="D44" s="67">
        <v>2200</v>
      </c>
      <c r="E44" s="67">
        <v>2300</v>
      </c>
      <c r="F44" s="67">
        <v>2300</v>
      </c>
      <c r="G44" s="67">
        <v>2700</v>
      </c>
      <c r="H44" s="67">
        <v>2600</v>
      </c>
      <c r="I44" s="67">
        <v>3000</v>
      </c>
      <c r="J44" s="251"/>
      <c r="K44" s="67">
        <v>3000</v>
      </c>
      <c r="L44" s="67">
        <v>2250</v>
      </c>
      <c r="M44" s="252">
        <v>2250</v>
      </c>
      <c r="N44" s="67">
        <v>2250</v>
      </c>
      <c r="P44" s="67">
        <v>3000</v>
      </c>
      <c r="Q44" s="67">
        <v>2800</v>
      </c>
      <c r="R44" s="67">
        <v>3300</v>
      </c>
      <c r="S44" s="67">
        <v>3400</v>
      </c>
      <c r="T44" s="67">
        <v>4200</v>
      </c>
      <c r="U44" s="67">
        <v>3200</v>
      </c>
      <c r="V44" s="67">
        <v>3500</v>
      </c>
      <c r="W44" s="251"/>
      <c r="X44" s="67">
        <v>3500</v>
      </c>
      <c r="Y44" s="67">
        <v>4000</v>
      </c>
      <c r="Z44" s="252">
        <v>3000</v>
      </c>
      <c r="AA44" s="67">
        <v>3500</v>
      </c>
    </row>
    <row r="45" spans="1:27" ht="13" x14ac:dyDescent="0.3">
      <c r="A45" s="264" t="s">
        <v>303</v>
      </c>
      <c r="B45" s="235" t="s">
        <v>90</v>
      </c>
      <c r="C45" s="205">
        <v>300</v>
      </c>
      <c r="D45" s="205">
        <v>400</v>
      </c>
      <c r="E45" s="205">
        <v>300</v>
      </c>
      <c r="F45" s="205">
        <v>300</v>
      </c>
      <c r="G45" s="205">
        <v>300</v>
      </c>
      <c r="H45" s="205">
        <v>300</v>
      </c>
      <c r="I45" s="205">
        <v>235</v>
      </c>
      <c r="J45" s="253"/>
      <c r="K45" s="205">
        <v>235</v>
      </c>
      <c r="L45" s="205">
        <v>315</v>
      </c>
      <c r="M45" s="252">
        <v>240</v>
      </c>
      <c r="N45" s="67">
        <v>325</v>
      </c>
      <c r="P45" s="205">
        <v>300</v>
      </c>
      <c r="Q45" s="205">
        <v>300</v>
      </c>
      <c r="R45" s="205">
        <v>200</v>
      </c>
      <c r="S45" s="205">
        <v>200</v>
      </c>
      <c r="T45" s="205">
        <v>200</v>
      </c>
      <c r="U45" s="205">
        <v>300</v>
      </c>
      <c r="V45" s="205">
        <v>265</v>
      </c>
      <c r="W45" s="253"/>
      <c r="X45" s="205">
        <v>265</v>
      </c>
      <c r="Y45" s="205">
        <v>275</v>
      </c>
      <c r="Z45" s="252">
        <v>315</v>
      </c>
      <c r="AA45" s="67">
        <v>265</v>
      </c>
    </row>
    <row r="46" spans="1:27" ht="13" x14ac:dyDescent="0.3">
      <c r="A46" s="265" t="s">
        <v>303</v>
      </c>
      <c r="B46" s="235" t="s">
        <v>184</v>
      </c>
      <c r="C46" s="66">
        <v>4000</v>
      </c>
      <c r="D46" s="66">
        <v>3800</v>
      </c>
      <c r="E46" s="66">
        <v>4000</v>
      </c>
      <c r="F46" s="66">
        <v>4000</v>
      </c>
      <c r="G46" s="66">
        <v>4200</v>
      </c>
      <c r="H46" s="66">
        <v>4300</v>
      </c>
      <c r="I46" s="66">
        <v>4420</v>
      </c>
      <c r="J46" s="254"/>
      <c r="K46" s="66">
        <v>4420</v>
      </c>
      <c r="L46" s="66">
        <v>3875</v>
      </c>
      <c r="M46" s="291">
        <v>3880</v>
      </c>
      <c r="N46" s="255">
        <v>4060</v>
      </c>
      <c r="P46" s="66">
        <v>7600</v>
      </c>
      <c r="Q46" s="66">
        <v>7600</v>
      </c>
      <c r="R46" s="66">
        <v>8100</v>
      </c>
      <c r="S46" s="66">
        <v>8300</v>
      </c>
      <c r="T46" s="66">
        <v>9100</v>
      </c>
      <c r="U46" s="66">
        <v>8400</v>
      </c>
      <c r="V46" s="66">
        <v>8670</v>
      </c>
      <c r="W46" s="254"/>
      <c r="X46" s="66">
        <v>8670</v>
      </c>
      <c r="Y46" s="66">
        <v>9300</v>
      </c>
      <c r="Z46" s="291">
        <v>8340</v>
      </c>
      <c r="AA46" s="255">
        <v>9015</v>
      </c>
    </row>
    <row r="47" spans="1:27" ht="15" x14ac:dyDescent="0.3">
      <c r="A47" s="264" t="s">
        <v>250</v>
      </c>
      <c r="B47" s="241" t="s">
        <v>226</v>
      </c>
      <c r="C47" s="204">
        <v>2100</v>
      </c>
      <c r="D47" s="204">
        <v>1900</v>
      </c>
      <c r="E47" s="204">
        <v>1800</v>
      </c>
      <c r="F47" s="204">
        <v>1600</v>
      </c>
      <c r="G47" s="204">
        <v>1800</v>
      </c>
      <c r="H47" s="204">
        <v>2100</v>
      </c>
      <c r="I47" s="204">
        <v>2020</v>
      </c>
      <c r="J47" s="248"/>
      <c r="K47" s="204">
        <v>2020</v>
      </c>
      <c r="L47" s="204">
        <v>1770</v>
      </c>
      <c r="M47" s="252">
        <v>1755</v>
      </c>
      <c r="N47" s="67">
        <v>2010</v>
      </c>
      <c r="P47" s="204">
        <v>200</v>
      </c>
      <c r="Q47" s="204">
        <v>200</v>
      </c>
      <c r="R47" s="204">
        <v>200</v>
      </c>
      <c r="S47" s="204">
        <v>200</v>
      </c>
      <c r="T47" s="204">
        <v>200</v>
      </c>
      <c r="U47" s="204">
        <v>400</v>
      </c>
      <c r="V47" s="204">
        <v>335</v>
      </c>
      <c r="W47" s="248"/>
      <c r="X47" s="204">
        <v>335</v>
      </c>
      <c r="Y47" s="204">
        <v>330</v>
      </c>
      <c r="Z47" s="252">
        <v>245</v>
      </c>
      <c r="AA47" s="67">
        <v>240</v>
      </c>
    </row>
    <row r="48" spans="1:27" ht="13" x14ac:dyDescent="0.3">
      <c r="A48" s="264" t="s">
        <v>250</v>
      </c>
      <c r="B48" s="250" t="s">
        <v>11</v>
      </c>
      <c r="C48" s="67">
        <v>60800</v>
      </c>
      <c r="D48" s="67">
        <v>56000</v>
      </c>
      <c r="E48" s="67">
        <v>56000</v>
      </c>
      <c r="F48" s="67">
        <v>58800</v>
      </c>
      <c r="G48" s="67">
        <v>58000</v>
      </c>
      <c r="H48" s="67">
        <v>60300</v>
      </c>
      <c r="I48" s="67">
        <v>57000</v>
      </c>
      <c r="J48" s="251"/>
      <c r="K48" s="67">
        <v>58000</v>
      </c>
      <c r="L48" s="67">
        <v>58000</v>
      </c>
      <c r="M48" s="252">
        <v>57000</v>
      </c>
      <c r="N48" s="67">
        <v>64000</v>
      </c>
      <c r="P48" s="67">
        <v>100</v>
      </c>
      <c r="Q48" s="67">
        <v>100</v>
      </c>
      <c r="R48" s="67">
        <v>100</v>
      </c>
      <c r="S48" s="67">
        <v>100</v>
      </c>
      <c r="T48" s="67">
        <v>100</v>
      </c>
      <c r="U48" s="67">
        <v>200</v>
      </c>
      <c r="V48" s="67">
        <v>225</v>
      </c>
      <c r="W48" s="251"/>
      <c r="X48" s="67">
        <v>225</v>
      </c>
      <c r="Y48" s="67">
        <v>300</v>
      </c>
      <c r="Z48" s="252">
        <v>250</v>
      </c>
      <c r="AA48" s="67">
        <v>175</v>
      </c>
    </row>
    <row r="49" spans="1:27" ht="13" x14ac:dyDescent="0.3">
      <c r="A49" s="264" t="s">
        <v>250</v>
      </c>
      <c r="B49" s="250" t="s">
        <v>12</v>
      </c>
      <c r="C49" s="67" t="s">
        <v>188</v>
      </c>
      <c r="D49" s="67" t="s">
        <v>188</v>
      </c>
      <c r="E49" s="67" t="s">
        <v>188</v>
      </c>
      <c r="F49" s="67" t="s">
        <v>188</v>
      </c>
      <c r="G49" s="67" t="s">
        <v>188</v>
      </c>
      <c r="H49" s="67" t="s">
        <v>188</v>
      </c>
      <c r="I49" s="67">
        <v>2250</v>
      </c>
      <c r="J49" s="251"/>
      <c r="K49" s="67">
        <v>2250</v>
      </c>
      <c r="L49" s="67">
        <v>2000</v>
      </c>
      <c r="M49" s="252">
        <v>2250</v>
      </c>
      <c r="N49" s="67">
        <v>2500</v>
      </c>
      <c r="P49" s="67" t="s">
        <v>188</v>
      </c>
      <c r="Q49" s="67" t="s">
        <v>188</v>
      </c>
      <c r="R49" s="67" t="s">
        <v>188</v>
      </c>
      <c r="S49" s="67" t="s">
        <v>188</v>
      </c>
      <c r="T49" s="67" t="s">
        <v>188</v>
      </c>
      <c r="U49" s="67" t="s">
        <v>188</v>
      </c>
      <c r="V49" s="67">
        <v>0</v>
      </c>
      <c r="W49" s="251"/>
      <c r="X49" s="67">
        <v>0</v>
      </c>
      <c r="Y49" s="67">
        <v>0</v>
      </c>
      <c r="Z49" s="252">
        <v>0</v>
      </c>
      <c r="AA49" s="67">
        <v>0</v>
      </c>
    </row>
    <row r="50" spans="1:27" ht="13" x14ac:dyDescent="0.3">
      <c r="A50" s="264" t="s">
        <v>250</v>
      </c>
      <c r="B50" s="250" t="s">
        <v>91</v>
      </c>
      <c r="C50" s="67" t="s">
        <v>188</v>
      </c>
      <c r="D50" s="67" t="s">
        <v>188</v>
      </c>
      <c r="E50" s="67" t="s">
        <v>188</v>
      </c>
      <c r="F50" s="67" t="s">
        <v>188</v>
      </c>
      <c r="G50" s="67" t="s">
        <v>188</v>
      </c>
      <c r="H50" s="67" t="s">
        <v>188</v>
      </c>
      <c r="I50" s="67">
        <v>3500</v>
      </c>
      <c r="J50" s="251"/>
      <c r="K50" s="67">
        <v>3500</v>
      </c>
      <c r="L50" s="67">
        <v>3500</v>
      </c>
      <c r="M50" s="252">
        <v>4000</v>
      </c>
      <c r="N50" s="67">
        <v>3500</v>
      </c>
      <c r="P50" s="67" t="s">
        <v>188</v>
      </c>
      <c r="Q50" s="67" t="s">
        <v>188</v>
      </c>
      <c r="R50" s="67" t="s">
        <v>188</v>
      </c>
      <c r="S50" s="67" t="s">
        <v>188</v>
      </c>
      <c r="T50" s="67" t="s">
        <v>188</v>
      </c>
      <c r="U50" s="67" t="s">
        <v>188</v>
      </c>
      <c r="V50" s="67">
        <v>400</v>
      </c>
      <c r="W50" s="251"/>
      <c r="X50" s="67">
        <v>400</v>
      </c>
      <c r="Y50" s="67">
        <v>400</v>
      </c>
      <c r="Z50" s="252">
        <v>400</v>
      </c>
      <c r="AA50" s="67">
        <v>400</v>
      </c>
    </row>
    <row r="51" spans="1:27" ht="13" x14ac:dyDescent="0.3">
      <c r="A51" s="264" t="s">
        <v>250</v>
      </c>
      <c r="B51" s="250" t="s">
        <v>59</v>
      </c>
      <c r="C51" s="67">
        <v>27400</v>
      </c>
      <c r="D51" s="67">
        <v>27900</v>
      </c>
      <c r="E51" s="67">
        <v>28800</v>
      </c>
      <c r="F51" s="67">
        <v>28100</v>
      </c>
      <c r="G51" s="67">
        <v>31900</v>
      </c>
      <c r="H51" s="67">
        <v>30400</v>
      </c>
      <c r="I51" s="67">
        <v>34000</v>
      </c>
      <c r="J51" s="251"/>
      <c r="K51" s="67">
        <v>34000</v>
      </c>
      <c r="L51" s="67">
        <v>32000</v>
      </c>
      <c r="M51" s="252">
        <v>33000</v>
      </c>
      <c r="N51" s="67">
        <v>36000</v>
      </c>
      <c r="P51" s="67">
        <v>500</v>
      </c>
      <c r="Q51" s="67">
        <v>600</v>
      </c>
      <c r="R51" s="67">
        <v>700</v>
      </c>
      <c r="S51" s="67">
        <v>600</v>
      </c>
      <c r="T51" s="67">
        <v>700</v>
      </c>
      <c r="U51" s="67">
        <v>700</v>
      </c>
      <c r="V51" s="67">
        <v>700</v>
      </c>
      <c r="W51" s="251"/>
      <c r="X51" s="67">
        <v>700</v>
      </c>
      <c r="Y51" s="67">
        <v>700</v>
      </c>
      <c r="Z51" s="252">
        <v>500</v>
      </c>
      <c r="AA51" s="67">
        <v>800</v>
      </c>
    </row>
    <row r="52" spans="1:27" ht="13" x14ac:dyDescent="0.3">
      <c r="A52" s="264" t="s">
        <v>250</v>
      </c>
      <c r="B52" s="235" t="s">
        <v>90</v>
      </c>
      <c r="C52" s="205">
        <v>13800</v>
      </c>
      <c r="D52" s="205">
        <v>13000</v>
      </c>
      <c r="E52" s="205">
        <v>11100</v>
      </c>
      <c r="F52" s="205">
        <v>12100</v>
      </c>
      <c r="G52" s="205">
        <v>13100</v>
      </c>
      <c r="H52" s="205">
        <v>13900</v>
      </c>
      <c r="I52" s="205">
        <v>15070</v>
      </c>
      <c r="J52" s="253"/>
      <c r="K52" s="205">
        <v>15070</v>
      </c>
      <c r="L52" s="205">
        <v>16075</v>
      </c>
      <c r="M52" s="252">
        <v>16065</v>
      </c>
      <c r="N52" s="67">
        <v>18075</v>
      </c>
      <c r="P52" s="205">
        <v>100</v>
      </c>
      <c r="Q52" s="205">
        <v>0</v>
      </c>
      <c r="R52" s="205">
        <v>0</v>
      </c>
      <c r="S52" s="205">
        <v>0</v>
      </c>
      <c r="T52" s="205">
        <v>0</v>
      </c>
      <c r="U52" s="205">
        <v>100</v>
      </c>
      <c r="V52" s="205">
        <v>75</v>
      </c>
      <c r="W52" s="253"/>
      <c r="X52" s="205">
        <v>75</v>
      </c>
      <c r="Y52" s="205">
        <v>75</v>
      </c>
      <c r="Z52" s="252">
        <v>75</v>
      </c>
      <c r="AA52" s="67">
        <v>150</v>
      </c>
    </row>
    <row r="53" spans="1:27" ht="13" x14ac:dyDescent="0.3">
      <c r="A53" s="265" t="s">
        <v>250</v>
      </c>
      <c r="B53" s="235" t="s">
        <v>184</v>
      </c>
      <c r="C53" s="66">
        <v>109200</v>
      </c>
      <c r="D53" s="66">
        <v>104300</v>
      </c>
      <c r="E53" s="66">
        <v>102600</v>
      </c>
      <c r="F53" s="66">
        <v>105600</v>
      </c>
      <c r="G53" s="66">
        <v>109600</v>
      </c>
      <c r="H53" s="66">
        <v>111600</v>
      </c>
      <c r="I53" s="66">
        <v>113840</v>
      </c>
      <c r="J53" s="254"/>
      <c r="K53" s="66">
        <v>114840</v>
      </c>
      <c r="L53" s="66">
        <v>113345</v>
      </c>
      <c r="M53" s="291">
        <v>114070</v>
      </c>
      <c r="N53" s="255">
        <v>126085</v>
      </c>
      <c r="P53" s="66">
        <v>1000</v>
      </c>
      <c r="Q53" s="66">
        <v>1300</v>
      </c>
      <c r="R53" s="66">
        <v>1400</v>
      </c>
      <c r="S53" s="66">
        <v>1400</v>
      </c>
      <c r="T53" s="66">
        <v>1400</v>
      </c>
      <c r="U53" s="66">
        <v>1600</v>
      </c>
      <c r="V53" s="66">
        <v>1735</v>
      </c>
      <c r="W53" s="254"/>
      <c r="X53" s="66">
        <v>1735</v>
      </c>
      <c r="Y53" s="66">
        <v>1805</v>
      </c>
      <c r="Z53" s="291">
        <v>1470</v>
      </c>
      <c r="AA53" s="255">
        <v>1765</v>
      </c>
    </row>
    <row r="54" spans="1:27" ht="15" x14ac:dyDescent="0.3">
      <c r="A54" s="264" t="s">
        <v>196</v>
      </c>
      <c r="B54" s="241" t="s">
        <v>226</v>
      </c>
      <c r="C54" s="204">
        <v>300</v>
      </c>
      <c r="D54" s="204">
        <v>300</v>
      </c>
      <c r="E54" s="204">
        <v>400</v>
      </c>
      <c r="F54" s="204">
        <v>200</v>
      </c>
      <c r="G54" s="204">
        <v>300</v>
      </c>
      <c r="H54" s="204">
        <v>300</v>
      </c>
      <c r="I54" s="204">
        <v>400</v>
      </c>
      <c r="J54" s="248"/>
      <c r="K54" s="204">
        <v>400</v>
      </c>
      <c r="L54" s="204">
        <v>450</v>
      </c>
      <c r="M54" s="252">
        <v>450</v>
      </c>
      <c r="N54" s="67">
        <v>450</v>
      </c>
      <c r="P54" s="204">
        <v>400</v>
      </c>
      <c r="Q54" s="204">
        <v>500</v>
      </c>
      <c r="R54" s="204">
        <v>600</v>
      </c>
      <c r="S54" s="204">
        <v>500</v>
      </c>
      <c r="T54" s="204">
        <v>600</v>
      </c>
      <c r="U54" s="204">
        <v>400</v>
      </c>
      <c r="V54" s="204">
        <v>280</v>
      </c>
      <c r="W54" s="248"/>
      <c r="X54" s="204">
        <v>280</v>
      </c>
      <c r="Y54" s="204">
        <v>270</v>
      </c>
      <c r="Z54" s="252">
        <v>260</v>
      </c>
      <c r="AA54" s="67">
        <v>275</v>
      </c>
    </row>
    <row r="55" spans="1:27" ht="13" x14ac:dyDescent="0.3">
      <c r="A55" s="264" t="s">
        <v>196</v>
      </c>
      <c r="B55" s="250" t="s">
        <v>11</v>
      </c>
      <c r="C55" s="67">
        <v>500</v>
      </c>
      <c r="D55" s="67">
        <v>500</v>
      </c>
      <c r="E55" s="67">
        <v>500</v>
      </c>
      <c r="F55" s="67">
        <v>500</v>
      </c>
      <c r="G55" s="67">
        <v>500</v>
      </c>
      <c r="H55" s="67">
        <v>500</v>
      </c>
      <c r="I55" s="67">
        <v>500</v>
      </c>
      <c r="J55" s="251"/>
      <c r="K55" s="67">
        <v>500</v>
      </c>
      <c r="L55" s="67">
        <v>600</v>
      </c>
      <c r="M55" s="252">
        <v>450</v>
      </c>
      <c r="N55" s="67">
        <v>600</v>
      </c>
      <c r="P55" s="67">
        <v>100</v>
      </c>
      <c r="Q55" s="67">
        <v>100</v>
      </c>
      <c r="R55" s="67">
        <v>100</v>
      </c>
      <c r="S55" s="67">
        <v>100</v>
      </c>
      <c r="T55" s="67">
        <v>100</v>
      </c>
      <c r="U55" s="67">
        <v>100</v>
      </c>
      <c r="V55" s="67">
        <v>100</v>
      </c>
      <c r="W55" s="251"/>
      <c r="X55" s="67">
        <v>100</v>
      </c>
      <c r="Y55" s="67">
        <v>125</v>
      </c>
      <c r="Z55" s="252">
        <v>100</v>
      </c>
      <c r="AA55" s="67">
        <v>125</v>
      </c>
    </row>
    <row r="56" spans="1:27" ht="13" x14ac:dyDescent="0.3">
      <c r="A56" s="264" t="s">
        <v>196</v>
      </c>
      <c r="B56" s="250" t="s">
        <v>12</v>
      </c>
      <c r="C56" s="67" t="s">
        <v>188</v>
      </c>
      <c r="D56" s="67" t="s">
        <v>188</v>
      </c>
      <c r="E56" s="67" t="s">
        <v>188</v>
      </c>
      <c r="F56" s="67" t="s">
        <v>188</v>
      </c>
      <c r="G56" s="67" t="s">
        <v>188</v>
      </c>
      <c r="H56" s="67" t="s">
        <v>188</v>
      </c>
      <c r="I56" s="67">
        <v>200</v>
      </c>
      <c r="J56" s="251"/>
      <c r="K56" s="67">
        <v>200</v>
      </c>
      <c r="L56" s="67">
        <v>200</v>
      </c>
      <c r="M56" s="252">
        <v>250</v>
      </c>
      <c r="N56" s="67">
        <v>300</v>
      </c>
      <c r="P56" s="67" t="s">
        <v>188</v>
      </c>
      <c r="Q56" s="67" t="s">
        <v>188</v>
      </c>
      <c r="R56" s="67" t="s">
        <v>188</v>
      </c>
      <c r="S56" s="67" t="s">
        <v>188</v>
      </c>
      <c r="T56" s="67" t="s">
        <v>188</v>
      </c>
      <c r="U56" s="67" t="s">
        <v>188</v>
      </c>
      <c r="V56" s="67">
        <v>0</v>
      </c>
      <c r="W56" s="251"/>
      <c r="X56" s="67">
        <v>0</v>
      </c>
      <c r="Y56" s="67">
        <v>0</v>
      </c>
      <c r="Z56" s="252">
        <v>0</v>
      </c>
      <c r="AA56" s="67">
        <v>0</v>
      </c>
    </row>
    <row r="57" spans="1:27" ht="13" x14ac:dyDescent="0.3">
      <c r="A57" s="264" t="s">
        <v>196</v>
      </c>
      <c r="B57" s="250" t="s">
        <v>91</v>
      </c>
      <c r="C57" s="67" t="s">
        <v>188</v>
      </c>
      <c r="D57" s="67" t="s">
        <v>188</v>
      </c>
      <c r="E57" s="67" t="s">
        <v>188</v>
      </c>
      <c r="F57" s="67" t="s">
        <v>188</v>
      </c>
      <c r="G57" s="67" t="s">
        <v>188</v>
      </c>
      <c r="H57" s="67" t="s">
        <v>188</v>
      </c>
      <c r="I57" s="67">
        <v>50</v>
      </c>
      <c r="J57" s="251"/>
      <c r="K57" s="67">
        <v>50</v>
      </c>
      <c r="L57" s="67">
        <v>50</v>
      </c>
      <c r="M57" s="252">
        <v>40</v>
      </c>
      <c r="N57" s="67">
        <v>35</v>
      </c>
      <c r="P57" s="67" t="s">
        <v>188</v>
      </c>
      <c r="Q57" s="67" t="s">
        <v>188</v>
      </c>
      <c r="R57" s="67" t="s">
        <v>188</v>
      </c>
      <c r="S57" s="67" t="s">
        <v>188</v>
      </c>
      <c r="T57" s="67" t="s">
        <v>188</v>
      </c>
      <c r="U57" s="67" t="s">
        <v>188</v>
      </c>
      <c r="V57" s="67">
        <v>0</v>
      </c>
      <c r="W57" s="251"/>
      <c r="X57" s="67">
        <v>0</v>
      </c>
      <c r="Y57" s="67">
        <v>15</v>
      </c>
      <c r="Z57" s="252">
        <v>20</v>
      </c>
      <c r="AA57" s="67">
        <v>20</v>
      </c>
    </row>
    <row r="58" spans="1:27" ht="13" x14ac:dyDescent="0.3">
      <c r="A58" s="264" t="s">
        <v>196</v>
      </c>
      <c r="B58" s="250" t="s">
        <v>59</v>
      </c>
      <c r="C58" s="67">
        <v>700</v>
      </c>
      <c r="D58" s="67">
        <v>800</v>
      </c>
      <c r="E58" s="67">
        <v>800</v>
      </c>
      <c r="F58" s="67">
        <v>800</v>
      </c>
      <c r="G58" s="67">
        <v>1000</v>
      </c>
      <c r="H58" s="67">
        <v>900</v>
      </c>
      <c r="I58" s="67">
        <v>1000</v>
      </c>
      <c r="J58" s="251"/>
      <c r="K58" s="67">
        <v>1000</v>
      </c>
      <c r="L58" s="67">
        <v>900</v>
      </c>
      <c r="M58" s="252">
        <v>900</v>
      </c>
      <c r="N58" s="67">
        <v>900</v>
      </c>
      <c r="P58" s="67">
        <v>100</v>
      </c>
      <c r="Q58" s="67">
        <v>100</v>
      </c>
      <c r="R58" s="67">
        <v>100</v>
      </c>
      <c r="S58" s="67">
        <v>200</v>
      </c>
      <c r="T58" s="67">
        <v>300</v>
      </c>
      <c r="U58" s="67">
        <v>300</v>
      </c>
      <c r="V58" s="67">
        <v>100</v>
      </c>
      <c r="W58" s="251"/>
      <c r="X58" s="67">
        <v>100</v>
      </c>
      <c r="Y58" s="67">
        <v>125</v>
      </c>
      <c r="Z58" s="252">
        <v>100</v>
      </c>
      <c r="AA58" s="67">
        <v>150</v>
      </c>
    </row>
    <row r="59" spans="1:27" ht="13" x14ac:dyDescent="0.3">
      <c r="A59" s="264" t="s">
        <v>196</v>
      </c>
      <c r="B59" s="235" t="s">
        <v>90</v>
      </c>
      <c r="C59" s="205">
        <v>300</v>
      </c>
      <c r="D59" s="205">
        <v>300</v>
      </c>
      <c r="E59" s="205">
        <v>200</v>
      </c>
      <c r="F59" s="205">
        <v>200</v>
      </c>
      <c r="G59" s="205">
        <v>200</v>
      </c>
      <c r="H59" s="205">
        <v>200</v>
      </c>
      <c r="I59" s="205">
        <v>235</v>
      </c>
      <c r="J59" s="253"/>
      <c r="K59" s="205">
        <v>235</v>
      </c>
      <c r="L59" s="205">
        <v>285</v>
      </c>
      <c r="M59" s="252">
        <v>255</v>
      </c>
      <c r="N59" s="67">
        <v>260</v>
      </c>
      <c r="P59" s="205">
        <v>0</v>
      </c>
      <c r="Q59" s="205">
        <v>0</v>
      </c>
      <c r="R59" s="205">
        <v>0</v>
      </c>
      <c r="S59" s="205">
        <v>0</v>
      </c>
      <c r="T59" s="205">
        <v>0</v>
      </c>
      <c r="U59" s="205">
        <v>0</v>
      </c>
      <c r="V59" s="205">
        <v>25</v>
      </c>
      <c r="W59" s="253"/>
      <c r="X59" s="205">
        <v>25</v>
      </c>
      <c r="Y59" s="205">
        <v>25</v>
      </c>
      <c r="Z59" s="252">
        <v>30</v>
      </c>
      <c r="AA59" s="67">
        <v>40</v>
      </c>
    </row>
    <row r="60" spans="1:27" ht="13" x14ac:dyDescent="0.3">
      <c r="A60" s="265" t="s">
        <v>196</v>
      </c>
      <c r="B60" s="235" t="s">
        <v>184</v>
      </c>
      <c r="C60" s="66">
        <v>2000</v>
      </c>
      <c r="D60" s="66">
        <v>2000</v>
      </c>
      <c r="E60" s="66">
        <v>2000</v>
      </c>
      <c r="F60" s="66">
        <v>1800</v>
      </c>
      <c r="G60" s="66">
        <v>2100</v>
      </c>
      <c r="H60" s="66">
        <v>2100</v>
      </c>
      <c r="I60" s="66">
        <v>2385</v>
      </c>
      <c r="J60" s="254"/>
      <c r="K60" s="66">
        <v>2385</v>
      </c>
      <c r="L60" s="66">
        <v>2485</v>
      </c>
      <c r="M60" s="291">
        <v>2345</v>
      </c>
      <c r="N60" s="255">
        <v>2545</v>
      </c>
      <c r="P60" s="66">
        <v>700</v>
      </c>
      <c r="Q60" s="66">
        <v>800</v>
      </c>
      <c r="R60" s="66">
        <v>1000</v>
      </c>
      <c r="S60" s="66">
        <v>1000</v>
      </c>
      <c r="T60" s="66">
        <v>1100</v>
      </c>
      <c r="U60" s="66">
        <v>1000</v>
      </c>
      <c r="V60" s="66">
        <v>505</v>
      </c>
      <c r="W60" s="254"/>
      <c r="X60" s="66">
        <v>505</v>
      </c>
      <c r="Y60" s="66">
        <v>560</v>
      </c>
      <c r="Z60" s="291">
        <v>510</v>
      </c>
      <c r="AA60" s="255">
        <v>610</v>
      </c>
    </row>
    <row r="61" spans="1:27" ht="15" x14ac:dyDescent="0.3">
      <c r="A61" s="264" t="s">
        <v>304</v>
      </c>
      <c r="B61" s="241" t="s">
        <v>226</v>
      </c>
      <c r="C61" s="204">
        <v>800</v>
      </c>
      <c r="D61" s="204">
        <v>1000</v>
      </c>
      <c r="E61" s="204">
        <v>1000</v>
      </c>
      <c r="F61" s="204">
        <v>1000</v>
      </c>
      <c r="G61" s="204">
        <v>900</v>
      </c>
      <c r="H61" s="204">
        <v>1000</v>
      </c>
      <c r="I61" s="204">
        <v>700</v>
      </c>
      <c r="J61" s="248"/>
      <c r="K61" s="204">
        <v>700</v>
      </c>
      <c r="L61" s="204">
        <v>600</v>
      </c>
      <c r="M61" s="252">
        <v>700</v>
      </c>
      <c r="N61" s="67">
        <v>800</v>
      </c>
      <c r="P61" s="204">
        <v>8500</v>
      </c>
      <c r="Q61" s="204">
        <v>8600</v>
      </c>
      <c r="R61" s="204">
        <v>8600</v>
      </c>
      <c r="S61" s="204">
        <v>8600</v>
      </c>
      <c r="T61" s="204">
        <v>8400</v>
      </c>
      <c r="U61" s="204">
        <v>8700</v>
      </c>
      <c r="V61" s="204">
        <v>8575</v>
      </c>
      <c r="W61" s="248"/>
      <c r="X61" s="204">
        <v>8575</v>
      </c>
      <c r="Y61" s="204">
        <v>7750</v>
      </c>
      <c r="Z61" s="252">
        <v>9000</v>
      </c>
      <c r="AA61" s="67">
        <v>8500</v>
      </c>
    </row>
    <row r="62" spans="1:27" ht="13" x14ac:dyDescent="0.3">
      <c r="A62" s="264" t="s">
        <v>304</v>
      </c>
      <c r="B62" s="250" t="s">
        <v>11</v>
      </c>
      <c r="C62" s="67">
        <v>2000</v>
      </c>
      <c r="D62" s="67">
        <v>2000</v>
      </c>
      <c r="E62" s="67">
        <v>1700</v>
      </c>
      <c r="F62" s="67">
        <v>1600</v>
      </c>
      <c r="G62" s="67">
        <v>1500</v>
      </c>
      <c r="H62" s="67">
        <v>1500</v>
      </c>
      <c r="I62" s="67">
        <v>1500</v>
      </c>
      <c r="J62" s="251"/>
      <c r="K62" s="67">
        <v>1500</v>
      </c>
      <c r="L62" s="67">
        <v>1500</v>
      </c>
      <c r="M62" s="252">
        <v>1500</v>
      </c>
      <c r="N62" s="67">
        <v>1750</v>
      </c>
      <c r="P62" s="67">
        <v>600</v>
      </c>
      <c r="Q62" s="67">
        <v>500</v>
      </c>
      <c r="R62" s="67">
        <v>500</v>
      </c>
      <c r="S62" s="67">
        <v>500</v>
      </c>
      <c r="T62" s="67">
        <v>800</v>
      </c>
      <c r="U62" s="67">
        <v>600</v>
      </c>
      <c r="V62" s="67">
        <v>1000</v>
      </c>
      <c r="W62" s="251"/>
      <c r="X62" s="67">
        <v>1250</v>
      </c>
      <c r="Y62" s="67">
        <v>1250</v>
      </c>
      <c r="Z62" s="252">
        <v>1750</v>
      </c>
      <c r="AA62" s="67">
        <v>2500</v>
      </c>
    </row>
    <row r="63" spans="1:27" ht="13" x14ac:dyDescent="0.3">
      <c r="A63" s="264" t="s">
        <v>304</v>
      </c>
      <c r="B63" s="250" t="s">
        <v>12</v>
      </c>
      <c r="C63" s="67" t="s">
        <v>188</v>
      </c>
      <c r="D63" s="67" t="s">
        <v>188</v>
      </c>
      <c r="E63" s="67">
        <v>0</v>
      </c>
      <c r="F63" s="67">
        <v>0</v>
      </c>
      <c r="G63" s="67" t="s">
        <v>188</v>
      </c>
      <c r="H63" s="67" t="s">
        <v>188</v>
      </c>
      <c r="I63" s="67">
        <v>50</v>
      </c>
      <c r="J63" s="251"/>
      <c r="K63" s="67">
        <v>50</v>
      </c>
      <c r="L63" s="67">
        <v>40</v>
      </c>
      <c r="M63" s="252">
        <v>75</v>
      </c>
      <c r="N63" s="67">
        <v>50</v>
      </c>
      <c r="P63" s="67" t="s">
        <v>188</v>
      </c>
      <c r="Q63" s="67" t="s">
        <v>188</v>
      </c>
      <c r="R63" s="67">
        <v>0</v>
      </c>
      <c r="S63" s="67">
        <v>100</v>
      </c>
      <c r="T63" s="67" t="s">
        <v>188</v>
      </c>
      <c r="U63" s="67" t="s">
        <v>188</v>
      </c>
      <c r="V63" s="67">
        <v>50</v>
      </c>
      <c r="W63" s="251"/>
      <c r="X63" s="67">
        <v>50</v>
      </c>
      <c r="Y63" s="67">
        <v>100</v>
      </c>
      <c r="Z63" s="252">
        <v>100</v>
      </c>
      <c r="AA63" s="67">
        <v>100</v>
      </c>
    </row>
    <row r="64" spans="1:27" ht="13" x14ac:dyDescent="0.3">
      <c r="A64" s="264" t="s">
        <v>304</v>
      </c>
      <c r="B64" s="250" t="s">
        <v>91</v>
      </c>
      <c r="C64" s="67" t="s">
        <v>188</v>
      </c>
      <c r="D64" s="67" t="s">
        <v>188</v>
      </c>
      <c r="E64" s="67">
        <v>200</v>
      </c>
      <c r="F64" s="67">
        <v>200</v>
      </c>
      <c r="G64" s="67" t="s">
        <v>188</v>
      </c>
      <c r="H64" s="67" t="s">
        <v>188</v>
      </c>
      <c r="I64" s="67">
        <v>200</v>
      </c>
      <c r="J64" s="251"/>
      <c r="K64" s="67">
        <v>200</v>
      </c>
      <c r="L64" s="67">
        <v>200</v>
      </c>
      <c r="M64" s="252">
        <v>250</v>
      </c>
      <c r="N64" s="67">
        <v>225</v>
      </c>
      <c r="P64" s="67" t="s">
        <v>188</v>
      </c>
      <c r="Q64" s="67" t="s">
        <v>188</v>
      </c>
      <c r="R64" s="67">
        <v>600</v>
      </c>
      <c r="S64" s="67">
        <v>700</v>
      </c>
      <c r="T64" s="67" t="s">
        <v>188</v>
      </c>
      <c r="U64" s="67" t="s">
        <v>188</v>
      </c>
      <c r="V64" s="67">
        <v>400</v>
      </c>
      <c r="W64" s="251"/>
      <c r="X64" s="67">
        <v>400</v>
      </c>
      <c r="Y64" s="67">
        <v>500</v>
      </c>
      <c r="Z64" s="252">
        <v>500</v>
      </c>
      <c r="AA64" s="67">
        <v>400</v>
      </c>
    </row>
    <row r="65" spans="1:27" ht="13" x14ac:dyDescent="0.3">
      <c r="A65" s="264" t="s">
        <v>304</v>
      </c>
      <c r="B65" s="250" t="s">
        <v>59</v>
      </c>
      <c r="C65" s="67">
        <v>3000</v>
      </c>
      <c r="D65" s="67">
        <v>2900</v>
      </c>
      <c r="E65" s="67">
        <v>2900</v>
      </c>
      <c r="F65" s="67">
        <v>2700</v>
      </c>
      <c r="G65" s="67">
        <v>3300</v>
      </c>
      <c r="H65" s="67">
        <v>2900</v>
      </c>
      <c r="I65" s="67">
        <v>3500</v>
      </c>
      <c r="J65" s="251"/>
      <c r="K65" s="67">
        <v>3500</v>
      </c>
      <c r="L65" s="67">
        <v>3000</v>
      </c>
      <c r="M65" s="252">
        <v>3000</v>
      </c>
      <c r="N65" s="67">
        <v>3000</v>
      </c>
      <c r="P65" s="67">
        <v>2700</v>
      </c>
      <c r="Q65" s="67">
        <v>2400</v>
      </c>
      <c r="R65" s="67">
        <v>2700</v>
      </c>
      <c r="S65" s="67">
        <v>2700</v>
      </c>
      <c r="T65" s="67">
        <v>3000</v>
      </c>
      <c r="U65" s="67">
        <v>2800</v>
      </c>
      <c r="V65" s="67">
        <v>3000</v>
      </c>
      <c r="W65" s="251"/>
      <c r="X65" s="67">
        <v>3000</v>
      </c>
      <c r="Y65" s="67">
        <v>3000</v>
      </c>
      <c r="Z65" s="252">
        <v>3000</v>
      </c>
      <c r="AA65" s="67">
        <v>3000</v>
      </c>
    </row>
    <row r="66" spans="1:27" ht="13" x14ac:dyDescent="0.3">
      <c r="A66" s="264" t="s">
        <v>304</v>
      </c>
      <c r="B66" s="235" t="s">
        <v>90</v>
      </c>
      <c r="C66" s="205">
        <v>600</v>
      </c>
      <c r="D66" s="205">
        <v>600</v>
      </c>
      <c r="E66" s="205">
        <v>500</v>
      </c>
      <c r="F66" s="205">
        <v>500</v>
      </c>
      <c r="G66" s="205">
        <v>700</v>
      </c>
      <c r="H66" s="205">
        <v>700</v>
      </c>
      <c r="I66" s="205">
        <v>625</v>
      </c>
      <c r="J66" s="253"/>
      <c r="K66" s="205">
        <v>625</v>
      </c>
      <c r="L66" s="205">
        <v>730</v>
      </c>
      <c r="M66" s="252">
        <v>625</v>
      </c>
      <c r="N66" s="67">
        <v>725</v>
      </c>
      <c r="P66" s="205">
        <v>400</v>
      </c>
      <c r="Q66" s="205">
        <v>400</v>
      </c>
      <c r="R66" s="205">
        <v>300</v>
      </c>
      <c r="S66" s="205">
        <v>300</v>
      </c>
      <c r="T66" s="205">
        <v>300</v>
      </c>
      <c r="U66" s="205">
        <v>300</v>
      </c>
      <c r="V66" s="205">
        <v>245</v>
      </c>
      <c r="W66" s="253"/>
      <c r="X66" s="205">
        <v>265</v>
      </c>
      <c r="Y66" s="205">
        <v>300</v>
      </c>
      <c r="Z66" s="252">
        <v>295</v>
      </c>
      <c r="AA66" s="67">
        <v>295</v>
      </c>
    </row>
    <row r="67" spans="1:27" ht="13" x14ac:dyDescent="0.3">
      <c r="A67" s="265" t="s">
        <v>304</v>
      </c>
      <c r="B67" s="235" t="s">
        <v>184</v>
      </c>
      <c r="C67" s="66">
        <v>6600</v>
      </c>
      <c r="D67" s="66">
        <v>6700</v>
      </c>
      <c r="E67" s="66">
        <v>6400</v>
      </c>
      <c r="F67" s="66">
        <v>6100</v>
      </c>
      <c r="G67" s="66">
        <v>6600</v>
      </c>
      <c r="H67" s="66">
        <v>6300</v>
      </c>
      <c r="I67" s="66">
        <v>6575</v>
      </c>
      <c r="J67" s="254"/>
      <c r="K67" s="66">
        <v>6575</v>
      </c>
      <c r="L67" s="66">
        <v>6070</v>
      </c>
      <c r="M67" s="291">
        <v>6150</v>
      </c>
      <c r="N67" s="255">
        <v>6550</v>
      </c>
      <c r="P67" s="66">
        <v>13000</v>
      </c>
      <c r="Q67" s="66">
        <v>12400</v>
      </c>
      <c r="R67" s="66">
        <v>12600</v>
      </c>
      <c r="S67" s="66">
        <v>12900</v>
      </c>
      <c r="T67" s="66">
        <v>13100</v>
      </c>
      <c r="U67" s="66">
        <v>12900</v>
      </c>
      <c r="V67" s="66">
        <v>13270</v>
      </c>
      <c r="W67" s="254"/>
      <c r="X67" s="66">
        <v>13540</v>
      </c>
      <c r="Y67" s="66">
        <v>12900</v>
      </c>
      <c r="Z67" s="291">
        <v>14645</v>
      </c>
      <c r="AA67" s="255">
        <v>14795</v>
      </c>
    </row>
    <row r="68" spans="1:27" ht="15" x14ac:dyDescent="0.3">
      <c r="A68" s="264" t="s">
        <v>197</v>
      </c>
      <c r="B68" s="241" t="s">
        <v>226</v>
      </c>
      <c r="C68" s="204">
        <v>200</v>
      </c>
      <c r="D68" s="204">
        <v>200</v>
      </c>
      <c r="E68" s="204">
        <v>200</v>
      </c>
      <c r="F68" s="204">
        <v>200</v>
      </c>
      <c r="G68" s="204">
        <v>200</v>
      </c>
      <c r="H68" s="204">
        <v>300</v>
      </c>
      <c r="I68" s="204">
        <v>250</v>
      </c>
      <c r="J68" s="248"/>
      <c r="K68" s="204">
        <v>250</v>
      </c>
      <c r="L68" s="204">
        <v>250</v>
      </c>
      <c r="M68" s="252">
        <v>250</v>
      </c>
      <c r="N68" s="67">
        <v>250</v>
      </c>
      <c r="P68" s="204">
        <v>0</v>
      </c>
      <c r="Q68" s="204">
        <v>0</v>
      </c>
      <c r="R68" s="204">
        <v>0</v>
      </c>
      <c r="S68" s="204">
        <v>0</v>
      </c>
      <c r="T68" s="204">
        <v>0</v>
      </c>
      <c r="U68" s="204">
        <v>0</v>
      </c>
      <c r="V68" s="204">
        <v>0</v>
      </c>
      <c r="W68" s="248"/>
      <c r="X68" s="204">
        <v>0</v>
      </c>
      <c r="Y68" s="204">
        <v>0</v>
      </c>
      <c r="Z68" s="252">
        <v>0</v>
      </c>
      <c r="AA68" s="67">
        <v>0</v>
      </c>
    </row>
    <row r="69" spans="1:27" ht="13" x14ac:dyDescent="0.3">
      <c r="A69" s="264" t="s">
        <v>197</v>
      </c>
      <c r="B69" s="250" t="s">
        <v>11</v>
      </c>
      <c r="C69" s="67">
        <v>4800</v>
      </c>
      <c r="D69" s="67" t="s">
        <v>188</v>
      </c>
      <c r="E69" s="67" t="s">
        <v>188</v>
      </c>
      <c r="F69" s="67" t="s">
        <v>188</v>
      </c>
      <c r="G69" s="67" t="s">
        <v>188</v>
      </c>
      <c r="H69" s="67" t="s">
        <v>188</v>
      </c>
      <c r="I69" s="67">
        <v>3500</v>
      </c>
      <c r="J69" s="251"/>
      <c r="K69" s="67">
        <v>3500</v>
      </c>
      <c r="L69" s="67">
        <v>3500</v>
      </c>
      <c r="M69" s="252">
        <v>3500</v>
      </c>
      <c r="N69" s="67">
        <v>3500</v>
      </c>
      <c r="P69" s="67">
        <v>0</v>
      </c>
      <c r="Q69" s="67" t="s">
        <v>188</v>
      </c>
      <c r="R69" s="67" t="s">
        <v>188</v>
      </c>
      <c r="S69" s="67" t="s">
        <v>188</v>
      </c>
      <c r="T69" s="67" t="s">
        <v>188</v>
      </c>
      <c r="U69" s="67" t="s">
        <v>188</v>
      </c>
      <c r="V69" s="67">
        <v>15</v>
      </c>
      <c r="W69" s="251"/>
      <c r="X69" s="67">
        <v>15</v>
      </c>
      <c r="Y69" s="67">
        <v>15</v>
      </c>
      <c r="Z69" s="252">
        <v>20</v>
      </c>
      <c r="AA69" s="67">
        <v>35</v>
      </c>
    </row>
    <row r="70" spans="1:27" ht="13" x14ac:dyDescent="0.3">
      <c r="A70" s="264" t="s">
        <v>197</v>
      </c>
      <c r="B70" s="250" t="s">
        <v>12</v>
      </c>
      <c r="C70" s="67">
        <v>700</v>
      </c>
      <c r="D70" s="67">
        <v>400</v>
      </c>
      <c r="E70" s="67">
        <v>900</v>
      </c>
      <c r="F70" s="67">
        <v>800</v>
      </c>
      <c r="G70" s="67">
        <v>700</v>
      </c>
      <c r="H70" s="67">
        <v>900</v>
      </c>
      <c r="I70" s="67">
        <v>800</v>
      </c>
      <c r="J70" s="251"/>
      <c r="K70" s="67">
        <v>800</v>
      </c>
      <c r="L70" s="67">
        <v>700</v>
      </c>
      <c r="M70" s="252">
        <v>900</v>
      </c>
      <c r="N70" s="67">
        <v>1250</v>
      </c>
      <c r="P70" s="67">
        <v>0</v>
      </c>
      <c r="Q70" s="67">
        <v>0</v>
      </c>
      <c r="R70" s="67">
        <v>0</v>
      </c>
      <c r="S70" s="67">
        <v>0</v>
      </c>
      <c r="T70" s="67">
        <v>0</v>
      </c>
      <c r="U70" s="67">
        <v>0</v>
      </c>
      <c r="V70" s="67">
        <v>0</v>
      </c>
      <c r="W70" s="251"/>
      <c r="X70" s="67">
        <v>0</v>
      </c>
      <c r="Y70" s="67">
        <v>0</v>
      </c>
      <c r="Z70" s="252">
        <v>0</v>
      </c>
      <c r="AA70" s="67">
        <v>0</v>
      </c>
    </row>
    <row r="71" spans="1:27" ht="13" x14ac:dyDescent="0.3">
      <c r="A71" s="264" t="s">
        <v>197</v>
      </c>
      <c r="B71" s="250" t="s">
        <v>91</v>
      </c>
      <c r="C71" s="67" t="s">
        <v>188</v>
      </c>
      <c r="D71" s="67" t="s">
        <v>188</v>
      </c>
      <c r="E71" s="67">
        <v>400</v>
      </c>
      <c r="F71" s="67">
        <v>400</v>
      </c>
      <c r="G71" s="67">
        <v>400</v>
      </c>
      <c r="H71" s="67">
        <v>400</v>
      </c>
      <c r="I71" s="67">
        <v>500</v>
      </c>
      <c r="J71" s="251"/>
      <c r="K71" s="67">
        <v>500</v>
      </c>
      <c r="L71" s="67">
        <v>500</v>
      </c>
      <c r="M71" s="252">
        <v>500</v>
      </c>
      <c r="N71" s="67">
        <v>500</v>
      </c>
      <c r="P71" s="67" t="s">
        <v>188</v>
      </c>
      <c r="Q71" s="67" t="s">
        <v>188</v>
      </c>
      <c r="R71" s="67">
        <v>0</v>
      </c>
      <c r="S71" s="67">
        <v>0</v>
      </c>
      <c r="T71" s="67">
        <v>0</v>
      </c>
      <c r="U71" s="67">
        <v>0</v>
      </c>
      <c r="V71" s="67">
        <v>5</v>
      </c>
      <c r="W71" s="251"/>
      <c r="X71" s="67">
        <v>5</v>
      </c>
      <c r="Y71" s="67">
        <v>10</v>
      </c>
      <c r="Z71" s="252">
        <v>5</v>
      </c>
      <c r="AA71" s="67">
        <v>5</v>
      </c>
    </row>
    <row r="72" spans="1:27" ht="13" x14ac:dyDescent="0.3">
      <c r="A72" s="264" t="s">
        <v>197</v>
      </c>
      <c r="B72" s="250" t="s">
        <v>59</v>
      </c>
      <c r="C72" s="67" t="s">
        <v>188</v>
      </c>
      <c r="D72" s="67" t="s">
        <v>188</v>
      </c>
      <c r="E72" s="67">
        <v>4500</v>
      </c>
      <c r="F72" s="67">
        <v>4400</v>
      </c>
      <c r="G72" s="67" t="s">
        <v>188</v>
      </c>
      <c r="H72" s="67" t="s">
        <v>188</v>
      </c>
      <c r="I72" s="67">
        <v>6000</v>
      </c>
      <c r="J72" s="251"/>
      <c r="K72" s="67">
        <v>6000</v>
      </c>
      <c r="L72" s="67">
        <v>5000</v>
      </c>
      <c r="M72" s="252">
        <v>5000</v>
      </c>
      <c r="N72" s="67">
        <v>6000</v>
      </c>
      <c r="P72" s="67" t="s">
        <v>188</v>
      </c>
      <c r="Q72" s="67" t="s">
        <v>188</v>
      </c>
      <c r="R72" s="67">
        <v>100</v>
      </c>
      <c r="S72" s="67">
        <v>100</v>
      </c>
      <c r="T72" s="67" t="s">
        <v>188</v>
      </c>
      <c r="U72" s="67" t="s">
        <v>188</v>
      </c>
      <c r="V72" s="67">
        <v>100</v>
      </c>
      <c r="W72" s="251"/>
      <c r="X72" s="67">
        <v>100</v>
      </c>
      <c r="Y72" s="67">
        <v>100</v>
      </c>
      <c r="Z72" s="252">
        <v>50</v>
      </c>
      <c r="AA72" s="67">
        <v>75</v>
      </c>
    </row>
    <row r="73" spans="1:27" ht="13" x14ac:dyDescent="0.3">
      <c r="A73" s="264" t="s">
        <v>197</v>
      </c>
      <c r="B73" s="235" t="s">
        <v>90</v>
      </c>
      <c r="C73" s="205" t="s">
        <v>188</v>
      </c>
      <c r="D73" s="205">
        <v>3300</v>
      </c>
      <c r="E73" s="205" t="s">
        <v>188</v>
      </c>
      <c r="F73" s="205" t="s">
        <v>188</v>
      </c>
      <c r="G73" s="205">
        <v>2800</v>
      </c>
      <c r="H73" s="205">
        <v>2900</v>
      </c>
      <c r="I73" s="205">
        <v>3090</v>
      </c>
      <c r="J73" s="253"/>
      <c r="K73" s="205">
        <v>3080</v>
      </c>
      <c r="L73" s="205">
        <v>2655</v>
      </c>
      <c r="M73" s="252">
        <v>2545</v>
      </c>
      <c r="N73" s="67">
        <v>3030</v>
      </c>
      <c r="P73" s="205" t="s">
        <v>188</v>
      </c>
      <c r="Q73" s="205">
        <v>0</v>
      </c>
      <c r="R73" s="205" t="s">
        <v>188</v>
      </c>
      <c r="S73" s="205" t="s">
        <v>188</v>
      </c>
      <c r="T73" s="205">
        <v>0</v>
      </c>
      <c r="U73" s="205">
        <v>0</v>
      </c>
      <c r="V73" s="205">
        <v>10</v>
      </c>
      <c r="W73" s="253"/>
      <c r="X73" s="205">
        <v>10</v>
      </c>
      <c r="Y73" s="205">
        <v>10</v>
      </c>
      <c r="Z73" s="252">
        <v>10</v>
      </c>
      <c r="AA73" s="67">
        <v>25</v>
      </c>
    </row>
    <row r="74" spans="1:27" ht="13" x14ac:dyDescent="0.3">
      <c r="A74" s="265" t="s">
        <v>197</v>
      </c>
      <c r="B74" s="235" t="s">
        <v>184</v>
      </c>
      <c r="C74" s="66">
        <v>14900</v>
      </c>
      <c r="D74" s="66">
        <v>12600</v>
      </c>
      <c r="E74" s="66">
        <v>11800</v>
      </c>
      <c r="F74" s="66">
        <v>12000</v>
      </c>
      <c r="G74" s="66">
        <v>13100</v>
      </c>
      <c r="H74" s="66">
        <v>12800</v>
      </c>
      <c r="I74" s="66">
        <v>14140</v>
      </c>
      <c r="J74" s="254"/>
      <c r="K74" s="66">
        <v>14130</v>
      </c>
      <c r="L74" s="66">
        <v>12605</v>
      </c>
      <c r="M74" s="291">
        <v>12695</v>
      </c>
      <c r="N74" s="255">
        <v>14530</v>
      </c>
      <c r="P74" s="66">
        <v>100</v>
      </c>
      <c r="Q74" s="66">
        <v>100</v>
      </c>
      <c r="R74" s="66">
        <v>100</v>
      </c>
      <c r="S74" s="66">
        <v>100</v>
      </c>
      <c r="T74" s="66">
        <v>100</v>
      </c>
      <c r="U74" s="66">
        <v>100</v>
      </c>
      <c r="V74" s="66">
        <v>130</v>
      </c>
      <c r="W74" s="254"/>
      <c r="X74" s="66">
        <v>130</v>
      </c>
      <c r="Y74" s="66">
        <v>135</v>
      </c>
      <c r="Z74" s="291">
        <v>85</v>
      </c>
      <c r="AA74" s="255">
        <v>140</v>
      </c>
    </row>
    <row r="75" spans="1:27" ht="15" x14ac:dyDescent="0.3">
      <c r="A75" s="264" t="s">
        <v>198</v>
      </c>
      <c r="B75" s="241" t="s">
        <v>226</v>
      </c>
      <c r="C75" s="204">
        <v>600</v>
      </c>
      <c r="D75" s="204">
        <v>600</v>
      </c>
      <c r="E75" s="204">
        <v>600</v>
      </c>
      <c r="F75" s="204">
        <v>500</v>
      </c>
      <c r="G75" s="204">
        <v>500</v>
      </c>
      <c r="H75" s="204">
        <v>400</v>
      </c>
      <c r="I75" s="204">
        <v>450</v>
      </c>
      <c r="J75" s="248"/>
      <c r="K75" s="204">
        <v>500</v>
      </c>
      <c r="L75" s="204">
        <v>500</v>
      </c>
      <c r="M75" s="252">
        <v>500</v>
      </c>
      <c r="N75" s="67">
        <v>500</v>
      </c>
      <c r="P75" s="204">
        <v>1700</v>
      </c>
      <c r="Q75" s="204">
        <v>1800</v>
      </c>
      <c r="R75" s="204">
        <v>1800</v>
      </c>
      <c r="S75" s="204">
        <v>1900</v>
      </c>
      <c r="T75" s="204">
        <v>1900</v>
      </c>
      <c r="U75" s="204">
        <v>1900</v>
      </c>
      <c r="V75" s="204">
        <v>1675</v>
      </c>
      <c r="W75" s="248"/>
      <c r="X75" s="204">
        <v>1685</v>
      </c>
      <c r="Y75" s="204">
        <v>1700</v>
      </c>
      <c r="Z75" s="252">
        <v>1900</v>
      </c>
      <c r="AA75" s="67">
        <v>1925</v>
      </c>
    </row>
    <row r="76" spans="1:27" ht="13" x14ac:dyDescent="0.3">
      <c r="A76" s="264" t="s">
        <v>198</v>
      </c>
      <c r="B76" s="250" t="s">
        <v>11</v>
      </c>
      <c r="C76" s="67">
        <v>2700</v>
      </c>
      <c r="D76" s="67">
        <v>2300</v>
      </c>
      <c r="E76" s="67">
        <v>2500</v>
      </c>
      <c r="F76" s="67">
        <v>2500</v>
      </c>
      <c r="G76" s="67">
        <v>2300</v>
      </c>
      <c r="H76" s="67">
        <v>2900</v>
      </c>
      <c r="I76" s="67">
        <v>2500</v>
      </c>
      <c r="J76" s="251"/>
      <c r="K76" s="67">
        <v>2500</v>
      </c>
      <c r="L76" s="67">
        <v>3000</v>
      </c>
      <c r="M76" s="252">
        <v>3000</v>
      </c>
      <c r="N76" s="67">
        <v>3500</v>
      </c>
      <c r="P76" s="67">
        <v>200</v>
      </c>
      <c r="Q76" s="67">
        <v>200</v>
      </c>
      <c r="R76" s="67">
        <v>200</v>
      </c>
      <c r="S76" s="67">
        <v>300</v>
      </c>
      <c r="T76" s="67">
        <v>200</v>
      </c>
      <c r="U76" s="67">
        <v>200</v>
      </c>
      <c r="V76" s="67">
        <v>250</v>
      </c>
      <c r="W76" s="251"/>
      <c r="X76" s="67">
        <v>250</v>
      </c>
      <c r="Y76" s="67">
        <v>250</v>
      </c>
      <c r="Z76" s="252">
        <v>300</v>
      </c>
      <c r="AA76" s="67">
        <v>300</v>
      </c>
    </row>
    <row r="77" spans="1:27" ht="13" x14ac:dyDescent="0.3">
      <c r="A77" s="264" t="s">
        <v>198</v>
      </c>
      <c r="B77" s="250" t="s">
        <v>12</v>
      </c>
      <c r="C77" s="67" t="s">
        <v>188</v>
      </c>
      <c r="D77" s="67" t="s">
        <v>188</v>
      </c>
      <c r="E77" s="67" t="s">
        <v>188</v>
      </c>
      <c r="F77" s="67" t="s">
        <v>188</v>
      </c>
      <c r="G77" s="67" t="s">
        <v>188</v>
      </c>
      <c r="H77" s="67" t="s">
        <v>188</v>
      </c>
      <c r="I77" s="67">
        <v>20</v>
      </c>
      <c r="J77" s="251"/>
      <c r="K77" s="67">
        <v>30</v>
      </c>
      <c r="L77" s="67">
        <v>25</v>
      </c>
      <c r="M77" s="252">
        <v>30</v>
      </c>
      <c r="N77" s="67">
        <v>25</v>
      </c>
      <c r="P77" s="67" t="s">
        <v>188</v>
      </c>
      <c r="Q77" s="67" t="s">
        <v>188</v>
      </c>
      <c r="R77" s="67" t="s">
        <v>188</v>
      </c>
      <c r="S77" s="67" t="s">
        <v>188</v>
      </c>
      <c r="T77" s="67" t="s">
        <v>188</v>
      </c>
      <c r="U77" s="67" t="s">
        <v>188</v>
      </c>
      <c r="V77" s="67">
        <v>10</v>
      </c>
      <c r="W77" s="251"/>
      <c r="X77" s="67">
        <v>10</v>
      </c>
      <c r="Y77" s="67">
        <v>10</v>
      </c>
      <c r="Z77" s="252">
        <v>0</v>
      </c>
      <c r="AA77" s="67">
        <v>10</v>
      </c>
    </row>
    <row r="78" spans="1:27" ht="13" x14ac:dyDescent="0.3">
      <c r="A78" s="264" t="s">
        <v>198</v>
      </c>
      <c r="B78" s="250" t="s">
        <v>91</v>
      </c>
      <c r="C78" s="67" t="s">
        <v>188</v>
      </c>
      <c r="D78" s="67" t="s">
        <v>188</v>
      </c>
      <c r="E78" s="67" t="s">
        <v>188</v>
      </c>
      <c r="F78" s="67" t="s">
        <v>188</v>
      </c>
      <c r="G78" s="67" t="s">
        <v>188</v>
      </c>
      <c r="H78" s="67" t="s">
        <v>188</v>
      </c>
      <c r="I78" s="67">
        <v>250</v>
      </c>
      <c r="J78" s="251"/>
      <c r="K78" s="67">
        <v>250</v>
      </c>
      <c r="L78" s="67">
        <v>250</v>
      </c>
      <c r="M78" s="252">
        <v>250</v>
      </c>
      <c r="N78" s="67">
        <v>250</v>
      </c>
      <c r="P78" s="67" t="s">
        <v>188</v>
      </c>
      <c r="Q78" s="67" t="s">
        <v>188</v>
      </c>
      <c r="R78" s="67" t="s">
        <v>188</v>
      </c>
      <c r="S78" s="67" t="s">
        <v>188</v>
      </c>
      <c r="T78" s="67" t="s">
        <v>188</v>
      </c>
      <c r="U78" s="67" t="s">
        <v>188</v>
      </c>
      <c r="V78" s="67">
        <v>150</v>
      </c>
      <c r="W78" s="251"/>
      <c r="X78" s="67">
        <v>150</v>
      </c>
      <c r="Y78" s="67">
        <v>350</v>
      </c>
      <c r="Z78" s="252">
        <v>350</v>
      </c>
      <c r="AA78" s="67">
        <v>300</v>
      </c>
    </row>
    <row r="79" spans="1:27" ht="13" x14ac:dyDescent="0.3">
      <c r="A79" s="264" t="s">
        <v>198</v>
      </c>
      <c r="B79" s="250" t="s">
        <v>59</v>
      </c>
      <c r="C79" s="67">
        <v>1900</v>
      </c>
      <c r="D79" s="67">
        <v>1700</v>
      </c>
      <c r="E79" s="67">
        <v>1700</v>
      </c>
      <c r="F79" s="67">
        <v>1600</v>
      </c>
      <c r="G79" s="67">
        <v>1900</v>
      </c>
      <c r="H79" s="67">
        <v>1900</v>
      </c>
      <c r="I79" s="67">
        <v>2250</v>
      </c>
      <c r="J79" s="251"/>
      <c r="K79" s="67">
        <v>2250</v>
      </c>
      <c r="L79" s="67">
        <v>2000</v>
      </c>
      <c r="M79" s="252">
        <v>1750</v>
      </c>
      <c r="N79" s="67">
        <v>2000</v>
      </c>
      <c r="P79" s="67">
        <v>400</v>
      </c>
      <c r="Q79" s="67">
        <v>400</v>
      </c>
      <c r="R79" s="67">
        <v>400</v>
      </c>
      <c r="S79" s="67">
        <v>500</v>
      </c>
      <c r="T79" s="67">
        <v>600</v>
      </c>
      <c r="U79" s="67">
        <v>600</v>
      </c>
      <c r="V79" s="67">
        <v>600</v>
      </c>
      <c r="W79" s="251"/>
      <c r="X79" s="67">
        <v>600</v>
      </c>
      <c r="Y79" s="67">
        <v>700</v>
      </c>
      <c r="Z79" s="252">
        <v>700</v>
      </c>
      <c r="AA79" s="67">
        <v>800</v>
      </c>
    </row>
    <row r="80" spans="1:27" ht="13" x14ac:dyDescent="0.3">
      <c r="A80" s="264" t="s">
        <v>198</v>
      </c>
      <c r="B80" s="235" t="s">
        <v>90</v>
      </c>
      <c r="C80" s="205">
        <v>500</v>
      </c>
      <c r="D80" s="205">
        <v>600</v>
      </c>
      <c r="E80" s="205">
        <v>500</v>
      </c>
      <c r="F80" s="205">
        <v>500</v>
      </c>
      <c r="G80" s="205">
        <v>500</v>
      </c>
      <c r="H80" s="205">
        <v>500</v>
      </c>
      <c r="I80" s="205">
        <v>580</v>
      </c>
      <c r="J80" s="253"/>
      <c r="K80" s="205">
        <v>580</v>
      </c>
      <c r="L80" s="205">
        <v>735</v>
      </c>
      <c r="M80" s="252">
        <v>705</v>
      </c>
      <c r="N80" s="67">
        <v>705</v>
      </c>
      <c r="P80" s="205">
        <v>200</v>
      </c>
      <c r="Q80" s="205">
        <v>200</v>
      </c>
      <c r="R80" s="205">
        <v>200</v>
      </c>
      <c r="S80" s="205">
        <v>200</v>
      </c>
      <c r="T80" s="205">
        <v>200</v>
      </c>
      <c r="U80" s="205">
        <v>100</v>
      </c>
      <c r="V80" s="205">
        <v>75</v>
      </c>
      <c r="W80" s="253"/>
      <c r="X80" s="205">
        <v>75</v>
      </c>
      <c r="Y80" s="205">
        <v>110</v>
      </c>
      <c r="Z80" s="252">
        <v>100</v>
      </c>
      <c r="AA80" s="67">
        <v>105</v>
      </c>
    </row>
    <row r="81" spans="1:27" ht="13" x14ac:dyDescent="0.3">
      <c r="A81" s="265" t="s">
        <v>198</v>
      </c>
      <c r="B81" s="235" t="s">
        <v>184</v>
      </c>
      <c r="C81" s="66">
        <v>5900</v>
      </c>
      <c r="D81" s="66">
        <v>5500</v>
      </c>
      <c r="E81" s="66">
        <v>5600</v>
      </c>
      <c r="F81" s="66">
        <v>5400</v>
      </c>
      <c r="G81" s="66">
        <v>5500</v>
      </c>
      <c r="H81" s="66">
        <v>6000</v>
      </c>
      <c r="I81" s="66">
        <v>6050</v>
      </c>
      <c r="J81" s="254"/>
      <c r="K81" s="66">
        <v>6110</v>
      </c>
      <c r="L81" s="66">
        <v>6510</v>
      </c>
      <c r="M81" s="291">
        <v>6235</v>
      </c>
      <c r="N81" s="255">
        <v>6980</v>
      </c>
      <c r="P81" s="66">
        <v>3100</v>
      </c>
      <c r="Q81" s="66">
        <v>3300</v>
      </c>
      <c r="R81" s="66">
        <v>3200</v>
      </c>
      <c r="S81" s="66">
        <v>3700</v>
      </c>
      <c r="T81" s="66">
        <v>3500</v>
      </c>
      <c r="U81" s="66">
        <v>3000</v>
      </c>
      <c r="V81" s="66">
        <v>2760</v>
      </c>
      <c r="W81" s="254"/>
      <c r="X81" s="66">
        <v>2770</v>
      </c>
      <c r="Y81" s="66">
        <v>3120</v>
      </c>
      <c r="Z81" s="291">
        <v>3350</v>
      </c>
      <c r="AA81" s="255">
        <v>3440</v>
      </c>
    </row>
    <row r="82" spans="1:27" ht="15" x14ac:dyDescent="0.3">
      <c r="A82" s="264" t="s">
        <v>199</v>
      </c>
      <c r="B82" s="241" t="s">
        <v>226</v>
      </c>
      <c r="C82" s="204">
        <v>200</v>
      </c>
      <c r="D82" s="204">
        <v>200</v>
      </c>
      <c r="E82" s="204">
        <v>200</v>
      </c>
      <c r="F82" s="204">
        <v>200</v>
      </c>
      <c r="G82" s="204">
        <v>300</v>
      </c>
      <c r="H82" s="204">
        <v>200</v>
      </c>
      <c r="I82" s="204">
        <v>205</v>
      </c>
      <c r="J82" s="248"/>
      <c r="K82" s="204">
        <v>205</v>
      </c>
      <c r="L82" s="204">
        <v>130</v>
      </c>
      <c r="M82" s="252">
        <v>155</v>
      </c>
      <c r="N82" s="67">
        <v>205</v>
      </c>
      <c r="P82" s="204">
        <v>300</v>
      </c>
      <c r="Q82" s="204">
        <v>300</v>
      </c>
      <c r="R82" s="204">
        <v>300</v>
      </c>
      <c r="S82" s="204">
        <v>300</v>
      </c>
      <c r="T82" s="204">
        <v>200</v>
      </c>
      <c r="U82" s="204">
        <v>200</v>
      </c>
      <c r="V82" s="204">
        <v>265</v>
      </c>
      <c r="W82" s="248"/>
      <c r="X82" s="204">
        <v>265</v>
      </c>
      <c r="Y82" s="204">
        <v>220</v>
      </c>
      <c r="Z82" s="252">
        <v>200</v>
      </c>
      <c r="AA82" s="67">
        <v>200</v>
      </c>
    </row>
    <row r="83" spans="1:27" ht="13" x14ac:dyDescent="0.3">
      <c r="A83" s="264" t="s">
        <v>199</v>
      </c>
      <c r="B83" s="250" t="s">
        <v>11</v>
      </c>
      <c r="C83" s="67">
        <v>1300</v>
      </c>
      <c r="D83" s="67">
        <v>1200</v>
      </c>
      <c r="E83" s="67">
        <v>1300</v>
      </c>
      <c r="F83" s="67">
        <v>1400</v>
      </c>
      <c r="G83" s="67">
        <v>1500</v>
      </c>
      <c r="H83" s="67">
        <v>1700</v>
      </c>
      <c r="I83" s="67">
        <v>1750</v>
      </c>
      <c r="J83" s="251"/>
      <c r="K83" s="67">
        <v>1750</v>
      </c>
      <c r="L83" s="67">
        <v>1750</v>
      </c>
      <c r="M83" s="252">
        <v>1750</v>
      </c>
      <c r="N83" s="67">
        <v>2500</v>
      </c>
      <c r="P83" s="67">
        <v>0</v>
      </c>
      <c r="Q83" s="67">
        <v>0</v>
      </c>
      <c r="R83" s="67">
        <v>0</v>
      </c>
      <c r="S83" s="67">
        <v>100</v>
      </c>
      <c r="T83" s="67">
        <v>0</v>
      </c>
      <c r="U83" s="67">
        <v>0</v>
      </c>
      <c r="V83" s="67">
        <v>25</v>
      </c>
      <c r="W83" s="251"/>
      <c r="X83" s="67">
        <v>25</v>
      </c>
      <c r="Y83" s="67">
        <v>25</v>
      </c>
      <c r="Z83" s="252">
        <v>30</v>
      </c>
      <c r="AA83" s="67">
        <v>30</v>
      </c>
    </row>
    <row r="84" spans="1:27" ht="13" x14ac:dyDescent="0.3">
      <c r="A84" s="264" t="s">
        <v>199</v>
      </c>
      <c r="B84" s="250" t="s">
        <v>12</v>
      </c>
      <c r="C84" s="67" t="s">
        <v>188</v>
      </c>
      <c r="D84" s="67" t="s">
        <v>188</v>
      </c>
      <c r="E84" s="67" t="s">
        <v>188</v>
      </c>
      <c r="F84" s="67" t="s">
        <v>188</v>
      </c>
      <c r="G84" s="67" t="s">
        <v>188</v>
      </c>
      <c r="H84" s="67" t="s">
        <v>188</v>
      </c>
      <c r="I84" s="67">
        <v>300</v>
      </c>
      <c r="J84" s="251"/>
      <c r="K84" s="67">
        <v>300</v>
      </c>
      <c r="L84" s="67">
        <v>300</v>
      </c>
      <c r="M84" s="252">
        <v>300</v>
      </c>
      <c r="N84" s="67">
        <v>300</v>
      </c>
      <c r="P84" s="67" t="s">
        <v>188</v>
      </c>
      <c r="Q84" s="67" t="s">
        <v>188</v>
      </c>
      <c r="R84" s="67" t="s">
        <v>188</v>
      </c>
      <c r="S84" s="67" t="s">
        <v>188</v>
      </c>
      <c r="T84" s="67" t="s">
        <v>188</v>
      </c>
      <c r="U84" s="67" t="s">
        <v>188</v>
      </c>
      <c r="V84" s="67">
        <v>0</v>
      </c>
      <c r="W84" s="251"/>
      <c r="X84" s="67">
        <v>0</v>
      </c>
      <c r="Y84" s="67">
        <v>0</v>
      </c>
      <c r="Z84" s="252">
        <v>0</v>
      </c>
      <c r="AA84" s="67">
        <v>0</v>
      </c>
    </row>
    <row r="85" spans="1:27" ht="13" x14ac:dyDescent="0.3">
      <c r="A85" s="264" t="s">
        <v>199</v>
      </c>
      <c r="B85" s="250" t="s">
        <v>91</v>
      </c>
      <c r="C85" s="67" t="s">
        <v>188</v>
      </c>
      <c r="D85" s="67" t="s">
        <v>188</v>
      </c>
      <c r="E85" s="67" t="s">
        <v>188</v>
      </c>
      <c r="F85" s="67" t="s">
        <v>188</v>
      </c>
      <c r="G85" s="67" t="s">
        <v>188</v>
      </c>
      <c r="H85" s="67" t="s">
        <v>188</v>
      </c>
      <c r="I85" s="67">
        <v>350</v>
      </c>
      <c r="J85" s="251"/>
      <c r="K85" s="67">
        <v>350</v>
      </c>
      <c r="L85" s="67">
        <v>300</v>
      </c>
      <c r="M85" s="252">
        <v>350</v>
      </c>
      <c r="N85" s="67">
        <v>200</v>
      </c>
      <c r="P85" s="67" t="s">
        <v>188</v>
      </c>
      <c r="Q85" s="67" t="s">
        <v>188</v>
      </c>
      <c r="R85" s="67" t="s">
        <v>188</v>
      </c>
      <c r="S85" s="67" t="s">
        <v>188</v>
      </c>
      <c r="T85" s="67" t="s">
        <v>188</v>
      </c>
      <c r="U85" s="67" t="s">
        <v>188</v>
      </c>
      <c r="V85" s="67">
        <v>10</v>
      </c>
      <c r="W85" s="251"/>
      <c r="X85" s="67">
        <v>10</v>
      </c>
      <c r="Y85" s="67">
        <v>15</v>
      </c>
      <c r="Z85" s="252">
        <v>20</v>
      </c>
      <c r="AA85" s="67">
        <v>10</v>
      </c>
    </row>
    <row r="86" spans="1:27" ht="13" x14ac:dyDescent="0.3">
      <c r="A86" s="264" t="s">
        <v>199</v>
      </c>
      <c r="B86" s="250" t="s">
        <v>59</v>
      </c>
      <c r="C86" s="67" t="s">
        <v>188</v>
      </c>
      <c r="D86" s="67">
        <v>1900</v>
      </c>
      <c r="E86" s="67">
        <v>1800</v>
      </c>
      <c r="F86" s="67">
        <v>1600</v>
      </c>
      <c r="G86" s="67">
        <v>2200</v>
      </c>
      <c r="H86" s="67">
        <v>1900</v>
      </c>
      <c r="I86" s="67">
        <v>2250</v>
      </c>
      <c r="J86" s="251"/>
      <c r="K86" s="67">
        <v>2250</v>
      </c>
      <c r="L86" s="67">
        <v>2000</v>
      </c>
      <c r="M86" s="252">
        <v>2000</v>
      </c>
      <c r="N86" s="67">
        <v>2250</v>
      </c>
      <c r="P86" s="67" t="s">
        <v>188</v>
      </c>
      <c r="Q86" s="67">
        <v>0</v>
      </c>
      <c r="R86" s="67">
        <v>0</v>
      </c>
      <c r="S86" s="67">
        <v>0</v>
      </c>
      <c r="T86" s="67">
        <v>0</v>
      </c>
      <c r="U86" s="67">
        <v>0</v>
      </c>
      <c r="V86" s="67">
        <v>50</v>
      </c>
      <c r="W86" s="251"/>
      <c r="X86" s="67">
        <v>50</v>
      </c>
      <c r="Y86" s="67">
        <v>35</v>
      </c>
      <c r="Z86" s="252">
        <v>35</v>
      </c>
      <c r="AA86" s="67">
        <v>30</v>
      </c>
    </row>
    <row r="87" spans="1:27" ht="13" x14ac:dyDescent="0.3">
      <c r="A87" s="264" t="s">
        <v>199</v>
      </c>
      <c r="B87" s="235" t="s">
        <v>90</v>
      </c>
      <c r="C87" s="205">
        <v>1200</v>
      </c>
      <c r="D87" s="205">
        <v>1200</v>
      </c>
      <c r="E87" s="205">
        <v>1100</v>
      </c>
      <c r="F87" s="205">
        <v>1300</v>
      </c>
      <c r="G87" s="205">
        <v>1300</v>
      </c>
      <c r="H87" s="205">
        <v>1100</v>
      </c>
      <c r="I87" s="205">
        <v>915</v>
      </c>
      <c r="J87" s="253"/>
      <c r="K87" s="205">
        <v>915</v>
      </c>
      <c r="L87" s="205">
        <v>1270</v>
      </c>
      <c r="M87" s="252">
        <v>1270</v>
      </c>
      <c r="N87" s="67">
        <v>1520</v>
      </c>
      <c r="P87" s="205">
        <v>100</v>
      </c>
      <c r="Q87" s="205">
        <v>100</v>
      </c>
      <c r="R87" s="205">
        <v>100</v>
      </c>
      <c r="S87" s="205">
        <v>0</v>
      </c>
      <c r="T87" s="205">
        <v>100</v>
      </c>
      <c r="U87" s="205">
        <v>100</v>
      </c>
      <c r="V87" s="205">
        <v>25</v>
      </c>
      <c r="W87" s="253"/>
      <c r="X87" s="205">
        <v>20</v>
      </c>
      <c r="Y87" s="205">
        <v>45</v>
      </c>
      <c r="Z87" s="252">
        <v>30</v>
      </c>
      <c r="AA87" s="67">
        <v>40</v>
      </c>
    </row>
    <row r="88" spans="1:27" ht="13" x14ac:dyDescent="0.3">
      <c r="A88" s="265" t="s">
        <v>199</v>
      </c>
      <c r="B88" s="235" t="s">
        <v>184</v>
      </c>
      <c r="C88" s="66">
        <v>4800</v>
      </c>
      <c r="D88" s="66">
        <v>4700</v>
      </c>
      <c r="E88" s="66">
        <v>4700</v>
      </c>
      <c r="F88" s="66">
        <v>4700</v>
      </c>
      <c r="G88" s="66">
        <v>5800</v>
      </c>
      <c r="H88" s="66">
        <v>5500</v>
      </c>
      <c r="I88" s="66">
        <v>5770</v>
      </c>
      <c r="J88" s="254"/>
      <c r="K88" s="66">
        <v>5770</v>
      </c>
      <c r="L88" s="66">
        <v>5750</v>
      </c>
      <c r="M88" s="291">
        <v>5825</v>
      </c>
      <c r="N88" s="255">
        <v>6975</v>
      </c>
      <c r="P88" s="66">
        <v>400</v>
      </c>
      <c r="Q88" s="66">
        <v>500</v>
      </c>
      <c r="R88" s="66">
        <v>400</v>
      </c>
      <c r="S88" s="66">
        <v>400</v>
      </c>
      <c r="T88" s="66">
        <v>400</v>
      </c>
      <c r="U88" s="66">
        <v>400</v>
      </c>
      <c r="V88" s="66">
        <v>375</v>
      </c>
      <c r="W88" s="254"/>
      <c r="X88" s="66">
        <v>370</v>
      </c>
      <c r="Y88" s="66">
        <v>340</v>
      </c>
      <c r="Z88" s="291">
        <v>315</v>
      </c>
      <c r="AA88" s="255">
        <v>310</v>
      </c>
    </row>
    <row r="89" spans="1:27" ht="15" x14ac:dyDescent="0.3">
      <c r="A89" s="264" t="s">
        <v>200</v>
      </c>
      <c r="B89" s="241" t="s">
        <v>226</v>
      </c>
      <c r="C89" s="204">
        <v>400</v>
      </c>
      <c r="D89" s="204">
        <v>500</v>
      </c>
      <c r="E89" s="204">
        <v>400</v>
      </c>
      <c r="F89" s="204">
        <v>400</v>
      </c>
      <c r="G89" s="204">
        <v>300</v>
      </c>
      <c r="H89" s="204">
        <v>300</v>
      </c>
      <c r="I89" s="204">
        <v>300</v>
      </c>
      <c r="J89" s="248"/>
      <c r="K89" s="204">
        <v>300</v>
      </c>
      <c r="L89" s="204">
        <v>350</v>
      </c>
      <c r="M89" s="252">
        <v>350</v>
      </c>
      <c r="N89" s="67">
        <v>400</v>
      </c>
      <c r="P89" s="204">
        <v>1500</v>
      </c>
      <c r="Q89" s="204">
        <v>1500</v>
      </c>
      <c r="R89" s="204">
        <v>1500</v>
      </c>
      <c r="S89" s="204">
        <v>1500</v>
      </c>
      <c r="T89" s="204">
        <v>1500</v>
      </c>
      <c r="U89" s="204">
        <v>1500</v>
      </c>
      <c r="V89" s="204">
        <v>1505</v>
      </c>
      <c r="W89" s="248"/>
      <c r="X89" s="204">
        <v>1505</v>
      </c>
      <c r="Y89" s="204">
        <v>1675</v>
      </c>
      <c r="Z89" s="252">
        <v>1400</v>
      </c>
      <c r="AA89" s="67">
        <v>1500</v>
      </c>
    </row>
    <row r="90" spans="1:27" ht="13" x14ac:dyDescent="0.3">
      <c r="A90" s="264" t="s">
        <v>200</v>
      </c>
      <c r="B90" s="250" t="s">
        <v>11</v>
      </c>
      <c r="C90" s="67">
        <v>700</v>
      </c>
      <c r="D90" s="67">
        <v>700</v>
      </c>
      <c r="E90" s="67">
        <v>700</v>
      </c>
      <c r="F90" s="67">
        <v>800</v>
      </c>
      <c r="G90" s="67">
        <v>800</v>
      </c>
      <c r="H90" s="67">
        <v>800</v>
      </c>
      <c r="I90" s="67">
        <v>800</v>
      </c>
      <c r="J90" s="251"/>
      <c r="K90" s="67">
        <v>800</v>
      </c>
      <c r="L90" s="67">
        <v>900</v>
      </c>
      <c r="M90" s="252">
        <v>1000</v>
      </c>
      <c r="N90" s="67">
        <v>1250</v>
      </c>
      <c r="P90" s="67">
        <v>200</v>
      </c>
      <c r="Q90" s="67">
        <v>200</v>
      </c>
      <c r="R90" s="67">
        <v>200</v>
      </c>
      <c r="S90" s="67">
        <v>300</v>
      </c>
      <c r="T90" s="67">
        <v>300</v>
      </c>
      <c r="U90" s="67">
        <v>400</v>
      </c>
      <c r="V90" s="67">
        <v>350</v>
      </c>
      <c r="W90" s="251"/>
      <c r="X90" s="67">
        <v>400</v>
      </c>
      <c r="Y90" s="67">
        <v>450</v>
      </c>
      <c r="Z90" s="252">
        <v>450</v>
      </c>
      <c r="AA90" s="67">
        <v>500</v>
      </c>
    </row>
    <row r="91" spans="1:27" ht="13" x14ac:dyDescent="0.3">
      <c r="A91" s="264" t="s">
        <v>200</v>
      </c>
      <c r="B91" s="250" t="s">
        <v>12</v>
      </c>
      <c r="C91" s="67" t="s">
        <v>188</v>
      </c>
      <c r="D91" s="67" t="s">
        <v>188</v>
      </c>
      <c r="E91" s="67" t="s">
        <v>188</v>
      </c>
      <c r="F91" s="67" t="s">
        <v>188</v>
      </c>
      <c r="G91" s="67" t="s">
        <v>188</v>
      </c>
      <c r="H91" s="67" t="s">
        <v>188</v>
      </c>
      <c r="I91" s="67">
        <v>800</v>
      </c>
      <c r="J91" s="251"/>
      <c r="K91" s="67">
        <v>800</v>
      </c>
      <c r="L91" s="67">
        <v>800</v>
      </c>
      <c r="M91" s="252">
        <v>800</v>
      </c>
      <c r="N91" s="67">
        <v>1000</v>
      </c>
      <c r="P91" s="67" t="s">
        <v>188</v>
      </c>
      <c r="Q91" s="67" t="s">
        <v>188</v>
      </c>
      <c r="R91" s="67" t="s">
        <v>188</v>
      </c>
      <c r="S91" s="67" t="s">
        <v>188</v>
      </c>
      <c r="T91" s="67" t="s">
        <v>188</v>
      </c>
      <c r="U91" s="67" t="s">
        <v>188</v>
      </c>
      <c r="V91" s="67">
        <v>50</v>
      </c>
      <c r="W91" s="251"/>
      <c r="X91" s="67">
        <v>50</v>
      </c>
      <c r="Y91" s="67">
        <v>45</v>
      </c>
      <c r="Z91" s="252">
        <v>50</v>
      </c>
      <c r="AA91" s="67">
        <v>75</v>
      </c>
    </row>
    <row r="92" spans="1:27" ht="13" x14ac:dyDescent="0.3">
      <c r="A92" s="264" t="s">
        <v>200</v>
      </c>
      <c r="B92" s="250" t="s">
        <v>91</v>
      </c>
      <c r="C92" s="67" t="s">
        <v>188</v>
      </c>
      <c r="D92" s="67" t="s">
        <v>188</v>
      </c>
      <c r="E92" s="67" t="s">
        <v>188</v>
      </c>
      <c r="F92" s="67" t="s">
        <v>188</v>
      </c>
      <c r="G92" s="67" t="s">
        <v>188</v>
      </c>
      <c r="H92" s="67" t="s">
        <v>188</v>
      </c>
      <c r="I92" s="67">
        <v>50</v>
      </c>
      <c r="J92" s="251"/>
      <c r="K92" s="67">
        <v>50</v>
      </c>
      <c r="L92" s="67">
        <v>50</v>
      </c>
      <c r="M92" s="252">
        <v>75</v>
      </c>
      <c r="N92" s="67">
        <v>100</v>
      </c>
      <c r="P92" s="67" t="s">
        <v>188</v>
      </c>
      <c r="Q92" s="67" t="s">
        <v>188</v>
      </c>
      <c r="R92" s="67" t="s">
        <v>188</v>
      </c>
      <c r="S92" s="67" t="s">
        <v>188</v>
      </c>
      <c r="T92" s="67" t="s">
        <v>188</v>
      </c>
      <c r="U92" s="67" t="s">
        <v>188</v>
      </c>
      <c r="V92" s="67">
        <v>600</v>
      </c>
      <c r="W92" s="251"/>
      <c r="X92" s="67">
        <v>600</v>
      </c>
      <c r="Y92" s="67">
        <v>600</v>
      </c>
      <c r="Z92" s="252">
        <v>600</v>
      </c>
      <c r="AA92" s="67">
        <v>600</v>
      </c>
    </row>
    <row r="93" spans="1:27" ht="13" x14ac:dyDescent="0.3">
      <c r="A93" s="264" t="s">
        <v>200</v>
      </c>
      <c r="B93" s="250" t="s">
        <v>59</v>
      </c>
      <c r="C93" s="67">
        <v>1800</v>
      </c>
      <c r="D93" s="67">
        <v>1900</v>
      </c>
      <c r="E93" s="67">
        <v>1900</v>
      </c>
      <c r="F93" s="67">
        <v>1900</v>
      </c>
      <c r="G93" s="67">
        <v>2400</v>
      </c>
      <c r="H93" s="67">
        <v>2100</v>
      </c>
      <c r="I93" s="67">
        <v>2250</v>
      </c>
      <c r="J93" s="251"/>
      <c r="K93" s="67">
        <v>2500</v>
      </c>
      <c r="L93" s="67">
        <v>2250</v>
      </c>
      <c r="M93" s="252">
        <v>2500</v>
      </c>
      <c r="N93" s="67">
        <v>2500</v>
      </c>
      <c r="P93" s="67">
        <v>1000</v>
      </c>
      <c r="Q93" s="67">
        <v>900</v>
      </c>
      <c r="R93" s="67">
        <v>900</v>
      </c>
      <c r="S93" s="67">
        <v>1000</v>
      </c>
      <c r="T93" s="67">
        <v>1200</v>
      </c>
      <c r="U93" s="67">
        <v>1200</v>
      </c>
      <c r="V93" s="67">
        <v>1250</v>
      </c>
      <c r="W93" s="251"/>
      <c r="X93" s="67">
        <v>1250</v>
      </c>
      <c r="Y93" s="67">
        <v>1250</v>
      </c>
      <c r="Z93" s="252">
        <v>1250</v>
      </c>
      <c r="AA93" s="67">
        <v>1250</v>
      </c>
    </row>
    <row r="94" spans="1:27" ht="13" x14ac:dyDescent="0.3">
      <c r="A94" s="264" t="s">
        <v>200</v>
      </c>
      <c r="B94" s="235" t="s">
        <v>90</v>
      </c>
      <c r="C94" s="205">
        <v>600</v>
      </c>
      <c r="D94" s="205">
        <v>700</v>
      </c>
      <c r="E94" s="205">
        <v>600</v>
      </c>
      <c r="F94" s="205">
        <v>600</v>
      </c>
      <c r="G94" s="205">
        <v>400</v>
      </c>
      <c r="H94" s="205">
        <v>500</v>
      </c>
      <c r="I94" s="205">
        <v>510</v>
      </c>
      <c r="J94" s="253"/>
      <c r="K94" s="205">
        <v>510</v>
      </c>
      <c r="L94" s="205">
        <v>500</v>
      </c>
      <c r="M94" s="252">
        <v>500</v>
      </c>
      <c r="N94" s="67">
        <v>600</v>
      </c>
      <c r="P94" s="205">
        <v>200</v>
      </c>
      <c r="Q94" s="205">
        <v>200</v>
      </c>
      <c r="R94" s="205">
        <v>100</v>
      </c>
      <c r="S94" s="205">
        <v>200</v>
      </c>
      <c r="T94" s="205">
        <v>200</v>
      </c>
      <c r="U94" s="205">
        <v>200</v>
      </c>
      <c r="V94" s="205">
        <v>250</v>
      </c>
      <c r="W94" s="253"/>
      <c r="X94" s="205">
        <v>250</v>
      </c>
      <c r="Y94" s="205">
        <v>350</v>
      </c>
      <c r="Z94" s="252">
        <v>600</v>
      </c>
      <c r="AA94" s="67">
        <v>700</v>
      </c>
    </row>
    <row r="95" spans="1:27" ht="13" x14ac:dyDescent="0.3">
      <c r="A95" s="265" t="s">
        <v>200</v>
      </c>
      <c r="B95" s="235" t="s">
        <v>184</v>
      </c>
      <c r="C95" s="66">
        <v>4400</v>
      </c>
      <c r="D95" s="66">
        <v>4600</v>
      </c>
      <c r="E95" s="66">
        <v>4600</v>
      </c>
      <c r="F95" s="66">
        <v>4500</v>
      </c>
      <c r="G95" s="66">
        <v>4700</v>
      </c>
      <c r="H95" s="66">
        <v>4600</v>
      </c>
      <c r="I95" s="66">
        <v>4710</v>
      </c>
      <c r="J95" s="254"/>
      <c r="K95" s="66">
        <v>4960</v>
      </c>
      <c r="L95" s="66">
        <v>4850</v>
      </c>
      <c r="M95" s="291">
        <v>5225</v>
      </c>
      <c r="N95" s="255">
        <v>5850</v>
      </c>
      <c r="P95" s="66">
        <v>3400</v>
      </c>
      <c r="Q95" s="66">
        <v>3400</v>
      </c>
      <c r="R95" s="66">
        <v>3400</v>
      </c>
      <c r="S95" s="66">
        <v>3700</v>
      </c>
      <c r="T95" s="66">
        <v>3900</v>
      </c>
      <c r="U95" s="66">
        <v>3900</v>
      </c>
      <c r="V95" s="66">
        <v>4005</v>
      </c>
      <c r="W95" s="254"/>
      <c r="X95" s="66">
        <v>4055</v>
      </c>
      <c r="Y95" s="66">
        <v>4370</v>
      </c>
      <c r="Z95" s="291">
        <v>4350</v>
      </c>
      <c r="AA95" s="255">
        <v>4625</v>
      </c>
    </row>
    <row r="96" spans="1:27" ht="15" x14ac:dyDescent="0.3">
      <c r="A96" s="264" t="s">
        <v>201</v>
      </c>
      <c r="B96" s="241" t="s">
        <v>226</v>
      </c>
      <c r="C96" s="204">
        <v>100</v>
      </c>
      <c r="D96" s="204">
        <v>100</v>
      </c>
      <c r="E96" s="204">
        <v>100</v>
      </c>
      <c r="F96" s="204">
        <v>100</v>
      </c>
      <c r="G96" s="204">
        <v>100</v>
      </c>
      <c r="H96" s="204">
        <v>100</v>
      </c>
      <c r="I96" s="204">
        <v>75</v>
      </c>
      <c r="J96" s="248"/>
      <c r="K96" s="204">
        <v>75</v>
      </c>
      <c r="L96" s="204">
        <v>75</v>
      </c>
      <c r="M96" s="252">
        <v>75</v>
      </c>
      <c r="N96" s="67">
        <v>75</v>
      </c>
      <c r="P96" s="204">
        <v>200</v>
      </c>
      <c r="Q96" s="204">
        <v>200</v>
      </c>
      <c r="R96" s="204">
        <v>200</v>
      </c>
      <c r="S96" s="204">
        <v>200</v>
      </c>
      <c r="T96" s="204">
        <v>200</v>
      </c>
      <c r="U96" s="204">
        <v>200</v>
      </c>
      <c r="V96" s="204">
        <v>240</v>
      </c>
      <c r="W96" s="248"/>
      <c r="X96" s="204">
        <v>240</v>
      </c>
      <c r="Y96" s="204">
        <v>300</v>
      </c>
      <c r="Z96" s="252">
        <v>300</v>
      </c>
      <c r="AA96" s="67">
        <v>300</v>
      </c>
    </row>
    <row r="97" spans="1:27" ht="13" x14ac:dyDescent="0.3">
      <c r="A97" s="264" t="s">
        <v>201</v>
      </c>
      <c r="B97" s="250" t="s">
        <v>11</v>
      </c>
      <c r="C97" s="67">
        <v>1100</v>
      </c>
      <c r="D97" s="67">
        <v>800</v>
      </c>
      <c r="E97" s="67">
        <v>1000</v>
      </c>
      <c r="F97" s="67">
        <v>1100</v>
      </c>
      <c r="G97" s="67">
        <v>1000</v>
      </c>
      <c r="H97" s="67">
        <v>1200</v>
      </c>
      <c r="I97" s="67">
        <v>1250</v>
      </c>
      <c r="J97" s="251"/>
      <c r="K97" s="67">
        <v>1250</v>
      </c>
      <c r="L97" s="67">
        <v>1500</v>
      </c>
      <c r="M97" s="252">
        <v>1500</v>
      </c>
      <c r="N97" s="67">
        <v>1500</v>
      </c>
      <c r="P97" s="67">
        <v>0</v>
      </c>
      <c r="Q97" s="67">
        <v>0</v>
      </c>
      <c r="R97" s="67">
        <v>0</v>
      </c>
      <c r="S97" s="67">
        <v>0</v>
      </c>
      <c r="T97" s="67">
        <v>0</v>
      </c>
      <c r="U97" s="67">
        <v>100</v>
      </c>
      <c r="V97" s="67">
        <v>35</v>
      </c>
      <c r="W97" s="251"/>
      <c r="X97" s="67">
        <v>40</v>
      </c>
      <c r="Y97" s="67">
        <v>50</v>
      </c>
      <c r="Z97" s="252">
        <v>45</v>
      </c>
      <c r="AA97" s="67">
        <v>45</v>
      </c>
    </row>
    <row r="98" spans="1:27" ht="13" x14ac:dyDescent="0.3">
      <c r="A98" s="264" t="s">
        <v>201</v>
      </c>
      <c r="B98" s="250" t="s">
        <v>12</v>
      </c>
      <c r="C98" s="67" t="s">
        <v>188</v>
      </c>
      <c r="D98" s="67" t="s">
        <v>188</v>
      </c>
      <c r="E98" s="67" t="s">
        <v>188</v>
      </c>
      <c r="F98" s="67" t="s">
        <v>188</v>
      </c>
      <c r="G98" s="67" t="s">
        <v>188</v>
      </c>
      <c r="H98" s="67" t="s">
        <v>188</v>
      </c>
      <c r="I98" s="67">
        <v>0</v>
      </c>
      <c r="J98" s="251"/>
      <c r="K98" s="67">
        <v>0</v>
      </c>
      <c r="L98" s="67">
        <v>5</v>
      </c>
      <c r="M98" s="252">
        <v>10</v>
      </c>
      <c r="N98" s="67">
        <v>10</v>
      </c>
      <c r="P98" s="67" t="s">
        <v>188</v>
      </c>
      <c r="Q98" s="67" t="s">
        <v>188</v>
      </c>
      <c r="R98" s="67" t="s">
        <v>188</v>
      </c>
      <c r="S98" s="67" t="s">
        <v>188</v>
      </c>
      <c r="T98" s="67" t="s">
        <v>188</v>
      </c>
      <c r="U98" s="67" t="s">
        <v>188</v>
      </c>
      <c r="V98" s="67">
        <v>0</v>
      </c>
      <c r="W98" s="251"/>
      <c r="X98" s="67">
        <v>0</v>
      </c>
      <c r="Y98" s="67">
        <v>0</v>
      </c>
      <c r="Z98" s="252">
        <v>0</v>
      </c>
      <c r="AA98" s="67">
        <v>0</v>
      </c>
    </row>
    <row r="99" spans="1:27" ht="13" x14ac:dyDescent="0.3">
      <c r="A99" s="264" t="s">
        <v>201</v>
      </c>
      <c r="B99" s="250" t="s">
        <v>91</v>
      </c>
      <c r="C99" s="67" t="s">
        <v>188</v>
      </c>
      <c r="D99" s="67" t="s">
        <v>188</v>
      </c>
      <c r="E99" s="67" t="s">
        <v>188</v>
      </c>
      <c r="F99" s="67" t="s">
        <v>188</v>
      </c>
      <c r="G99" s="67" t="s">
        <v>188</v>
      </c>
      <c r="H99" s="67" t="s">
        <v>188</v>
      </c>
      <c r="I99" s="67">
        <v>45</v>
      </c>
      <c r="J99" s="251"/>
      <c r="K99" s="67">
        <v>45</v>
      </c>
      <c r="L99" s="67">
        <v>75</v>
      </c>
      <c r="M99" s="252">
        <v>50</v>
      </c>
      <c r="N99" s="67">
        <v>125</v>
      </c>
      <c r="P99" s="67" t="s">
        <v>188</v>
      </c>
      <c r="Q99" s="67" t="s">
        <v>188</v>
      </c>
      <c r="R99" s="67" t="s">
        <v>188</v>
      </c>
      <c r="S99" s="67" t="s">
        <v>188</v>
      </c>
      <c r="T99" s="67" t="s">
        <v>188</v>
      </c>
      <c r="U99" s="67" t="s">
        <v>188</v>
      </c>
      <c r="V99" s="67">
        <v>0</v>
      </c>
      <c r="W99" s="251"/>
      <c r="X99" s="67">
        <v>0</v>
      </c>
      <c r="Y99" s="67">
        <v>0</v>
      </c>
      <c r="Z99" s="252">
        <v>0</v>
      </c>
      <c r="AA99" s="67">
        <v>0</v>
      </c>
    </row>
    <row r="100" spans="1:27" ht="13" x14ac:dyDescent="0.3">
      <c r="A100" s="264" t="s">
        <v>201</v>
      </c>
      <c r="B100" s="250" t="s">
        <v>59</v>
      </c>
      <c r="C100" s="67" t="s">
        <v>188</v>
      </c>
      <c r="D100" s="67" t="s">
        <v>188</v>
      </c>
      <c r="E100" s="67">
        <v>1400</v>
      </c>
      <c r="F100" s="67">
        <v>1400</v>
      </c>
      <c r="G100" s="67">
        <v>1700</v>
      </c>
      <c r="H100" s="67">
        <v>1600</v>
      </c>
      <c r="I100" s="67">
        <v>1750</v>
      </c>
      <c r="J100" s="251"/>
      <c r="K100" s="67">
        <v>1750</v>
      </c>
      <c r="L100" s="67">
        <v>1500</v>
      </c>
      <c r="M100" s="252">
        <v>1500</v>
      </c>
      <c r="N100" s="67">
        <v>1750</v>
      </c>
      <c r="P100" s="67" t="s">
        <v>188</v>
      </c>
      <c r="Q100" s="67" t="s">
        <v>188</v>
      </c>
      <c r="R100" s="67">
        <v>100</v>
      </c>
      <c r="S100" s="67">
        <v>100</v>
      </c>
      <c r="T100" s="67">
        <v>100</v>
      </c>
      <c r="U100" s="67">
        <v>0</v>
      </c>
      <c r="V100" s="67">
        <v>50</v>
      </c>
      <c r="W100" s="251"/>
      <c r="X100" s="67">
        <v>50</v>
      </c>
      <c r="Y100" s="67">
        <v>45</v>
      </c>
      <c r="Z100" s="252">
        <v>50</v>
      </c>
      <c r="AA100" s="67">
        <v>35</v>
      </c>
    </row>
    <row r="101" spans="1:27" ht="13" x14ac:dyDescent="0.3">
      <c r="A101" s="264" t="s">
        <v>201</v>
      </c>
      <c r="B101" s="235" t="s">
        <v>90</v>
      </c>
      <c r="C101" s="205">
        <v>700</v>
      </c>
      <c r="D101" s="205">
        <v>500</v>
      </c>
      <c r="E101" s="205">
        <v>300</v>
      </c>
      <c r="F101" s="205">
        <v>400</v>
      </c>
      <c r="G101" s="205">
        <v>400</v>
      </c>
      <c r="H101" s="205">
        <v>400</v>
      </c>
      <c r="I101" s="205">
        <v>470</v>
      </c>
      <c r="J101" s="253"/>
      <c r="K101" s="205">
        <v>470</v>
      </c>
      <c r="L101" s="205">
        <v>625</v>
      </c>
      <c r="M101" s="252">
        <v>515</v>
      </c>
      <c r="N101" s="67">
        <v>615</v>
      </c>
      <c r="P101" s="205">
        <v>0</v>
      </c>
      <c r="Q101" s="205">
        <v>0</v>
      </c>
      <c r="R101" s="205">
        <v>0</v>
      </c>
      <c r="S101" s="205">
        <v>0</v>
      </c>
      <c r="T101" s="205">
        <v>0</v>
      </c>
      <c r="U101" s="205">
        <v>0</v>
      </c>
      <c r="V101" s="205">
        <v>20</v>
      </c>
      <c r="W101" s="253"/>
      <c r="X101" s="205">
        <v>20</v>
      </c>
      <c r="Y101" s="205">
        <v>25</v>
      </c>
      <c r="Z101" s="252">
        <v>20</v>
      </c>
      <c r="AA101" s="67">
        <v>50</v>
      </c>
    </row>
    <row r="102" spans="1:27" ht="13" x14ac:dyDescent="0.3">
      <c r="A102" s="265" t="s">
        <v>201</v>
      </c>
      <c r="B102" s="235" t="s">
        <v>184</v>
      </c>
      <c r="C102" s="66">
        <v>3700</v>
      </c>
      <c r="D102" s="66">
        <v>2800</v>
      </c>
      <c r="E102" s="66">
        <v>3100</v>
      </c>
      <c r="F102" s="66">
        <v>3000</v>
      </c>
      <c r="G102" s="66">
        <v>3200</v>
      </c>
      <c r="H102" s="66">
        <v>3400</v>
      </c>
      <c r="I102" s="66">
        <v>3590</v>
      </c>
      <c r="J102" s="254"/>
      <c r="K102" s="66">
        <v>3590</v>
      </c>
      <c r="L102" s="66">
        <v>3780</v>
      </c>
      <c r="M102" s="291">
        <v>3650</v>
      </c>
      <c r="N102" s="255">
        <v>4075</v>
      </c>
      <c r="P102" s="66">
        <v>300</v>
      </c>
      <c r="Q102" s="66">
        <v>300</v>
      </c>
      <c r="R102" s="66">
        <v>300</v>
      </c>
      <c r="S102" s="66">
        <v>300</v>
      </c>
      <c r="T102" s="66">
        <v>300</v>
      </c>
      <c r="U102" s="66">
        <v>400</v>
      </c>
      <c r="V102" s="66">
        <v>345</v>
      </c>
      <c r="W102" s="254"/>
      <c r="X102" s="66">
        <v>350</v>
      </c>
      <c r="Y102" s="66">
        <v>420</v>
      </c>
      <c r="Z102" s="291">
        <v>415</v>
      </c>
      <c r="AA102" s="255">
        <v>430</v>
      </c>
    </row>
    <row r="103" spans="1:27" ht="15" x14ac:dyDescent="0.3">
      <c r="A103" s="264" t="s">
        <v>202</v>
      </c>
      <c r="B103" s="241" t="s">
        <v>226</v>
      </c>
      <c r="C103" s="204">
        <v>1400</v>
      </c>
      <c r="D103" s="204">
        <v>1500</v>
      </c>
      <c r="E103" s="204">
        <v>1700</v>
      </c>
      <c r="F103" s="204">
        <v>1500</v>
      </c>
      <c r="G103" s="204">
        <v>1700</v>
      </c>
      <c r="H103" s="204">
        <v>2000</v>
      </c>
      <c r="I103" s="204">
        <v>2025</v>
      </c>
      <c r="J103" s="248"/>
      <c r="K103" s="204">
        <v>2025</v>
      </c>
      <c r="L103" s="204">
        <v>1780</v>
      </c>
      <c r="M103" s="252">
        <v>2275</v>
      </c>
      <c r="N103" s="67">
        <v>2025</v>
      </c>
      <c r="P103" s="204">
        <v>500</v>
      </c>
      <c r="Q103" s="204">
        <v>500</v>
      </c>
      <c r="R103" s="204">
        <v>500</v>
      </c>
      <c r="S103" s="204">
        <v>500</v>
      </c>
      <c r="T103" s="204">
        <v>500</v>
      </c>
      <c r="U103" s="204">
        <v>500</v>
      </c>
      <c r="V103" s="204">
        <v>495</v>
      </c>
      <c r="W103" s="248"/>
      <c r="X103" s="204">
        <v>495</v>
      </c>
      <c r="Y103" s="204">
        <v>580</v>
      </c>
      <c r="Z103" s="252">
        <v>485</v>
      </c>
      <c r="AA103" s="67">
        <v>485</v>
      </c>
    </row>
    <row r="104" spans="1:27" ht="13" x14ac:dyDescent="0.3">
      <c r="A104" s="264" t="s">
        <v>202</v>
      </c>
      <c r="B104" s="250" t="s">
        <v>11</v>
      </c>
      <c r="C104" s="67">
        <v>2400</v>
      </c>
      <c r="D104" s="67">
        <v>2600</v>
      </c>
      <c r="E104" s="67">
        <v>2800</v>
      </c>
      <c r="F104" s="67">
        <v>2900</v>
      </c>
      <c r="G104" s="67">
        <v>3300</v>
      </c>
      <c r="H104" s="67">
        <v>3200</v>
      </c>
      <c r="I104" s="67">
        <v>3000</v>
      </c>
      <c r="J104" s="251"/>
      <c r="K104" s="67">
        <v>3000</v>
      </c>
      <c r="L104" s="67">
        <v>3500</v>
      </c>
      <c r="M104" s="252">
        <v>4000</v>
      </c>
      <c r="N104" s="67">
        <v>4000</v>
      </c>
      <c r="P104" s="67">
        <v>0</v>
      </c>
      <c r="Q104" s="67">
        <v>0</v>
      </c>
      <c r="R104" s="67">
        <v>100</v>
      </c>
      <c r="S104" s="67">
        <v>100</v>
      </c>
      <c r="T104" s="67">
        <v>100</v>
      </c>
      <c r="U104" s="67">
        <v>100</v>
      </c>
      <c r="V104" s="67">
        <v>75</v>
      </c>
      <c r="W104" s="251"/>
      <c r="X104" s="67">
        <v>100</v>
      </c>
      <c r="Y104" s="67">
        <v>100</v>
      </c>
      <c r="Z104" s="252">
        <v>150</v>
      </c>
      <c r="AA104" s="67">
        <v>175</v>
      </c>
    </row>
    <row r="105" spans="1:27" ht="13" x14ac:dyDescent="0.3">
      <c r="A105" s="264" t="s">
        <v>202</v>
      </c>
      <c r="B105" s="250" t="s">
        <v>12</v>
      </c>
      <c r="C105" s="67" t="s">
        <v>188</v>
      </c>
      <c r="D105" s="67" t="s">
        <v>188</v>
      </c>
      <c r="E105" s="67" t="s">
        <v>188</v>
      </c>
      <c r="F105" s="67" t="s">
        <v>188</v>
      </c>
      <c r="G105" s="67" t="s">
        <v>188</v>
      </c>
      <c r="H105" s="67" t="s">
        <v>188</v>
      </c>
      <c r="I105" s="67">
        <v>200</v>
      </c>
      <c r="J105" s="251"/>
      <c r="K105" s="67">
        <v>200</v>
      </c>
      <c r="L105" s="67">
        <v>300</v>
      </c>
      <c r="M105" s="252">
        <v>150</v>
      </c>
      <c r="N105" s="67">
        <v>200</v>
      </c>
      <c r="P105" s="67" t="s">
        <v>188</v>
      </c>
      <c r="Q105" s="67" t="s">
        <v>188</v>
      </c>
      <c r="R105" s="67" t="s">
        <v>188</v>
      </c>
      <c r="S105" s="67" t="s">
        <v>188</v>
      </c>
      <c r="T105" s="67" t="s">
        <v>188</v>
      </c>
      <c r="U105" s="67" t="s">
        <v>188</v>
      </c>
      <c r="V105" s="67">
        <v>30</v>
      </c>
      <c r="W105" s="251"/>
      <c r="X105" s="67">
        <v>30</v>
      </c>
      <c r="Y105" s="67">
        <v>20</v>
      </c>
      <c r="Z105" s="252">
        <v>20</v>
      </c>
      <c r="AA105" s="67">
        <v>20</v>
      </c>
    </row>
    <row r="106" spans="1:27" ht="13" x14ac:dyDescent="0.3">
      <c r="A106" s="264" t="s">
        <v>202</v>
      </c>
      <c r="B106" s="250" t="s">
        <v>91</v>
      </c>
      <c r="C106" s="67" t="s">
        <v>188</v>
      </c>
      <c r="D106" s="67" t="s">
        <v>188</v>
      </c>
      <c r="E106" s="67" t="s">
        <v>188</v>
      </c>
      <c r="F106" s="67" t="s">
        <v>188</v>
      </c>
      <c r="G106" s="67" t="s">
        <v>188</v>
      </c>
      <c r="H106" s="67" t="s">
        <v>188</v>
      </c>
      <c r="I106" s="67">
        <v>1500</v>
      </c>
      <c r="J106" s="251"/>
      <c r="K106" s="67">
        <v>1500</v>
      </c>
      <c r="L106" s="67">
        <v>1750</v>
      </c>
      <c r="M106" s="252">
        <v>1750</v>
      </c>
      <c r="N106" s="67">
        <v>2000</v>
      </c>
      <c r="P106" s="67" t="s">
        <v>188</v>
      </c>
      <c r="Q106" s="67" t="s">
        <v>188</v>
      </c>
      <c r="R106" s="67" t="s">
        <v>188</v>
      </c>
      <c r="S106" s="67" t="s">
        <v>188</v>
      </c>
      <c r="T106" s="67" t="s">
        <v>188</v>
      </c>
      <c r="U106" s="67" t="s">
        <v>188</v>
      </c>
      <c r="V106" s="67">
        <v>10</v>
      </c>
      <c r="W106" s="251"/>
      <c r="X106" s="67">
        <v>10</v>
      </c>
      <c r="Y106" s="67">
        <v>10</v>
      </c>
      <c r="Z106" s="252">
        <v>10</v>
      </c>
      <c r="AA106" s="67">
        <v>10</v>
      </c>
    </row>
    <row r="107" spans="1:27" ht="13" x14ac:dyDescent="0.3">
      <c r="A107" s="264" t="s">
        <v>202</v>
      </c>
      <c r="B107" s="250" t="s">
        <v>59</v>
      </c>
      <c r="C107" s="67">
        <v>3200</v>
      </c>
      <c r="D107" s="67">
        <v>3300</v>
      </c>
      <c r="E107" s="67">
        <v>2900</v>
      </c>
      <c r="F107" s="67">
        <v>3200</v>
      </c>
      <c r="G107" s="67">
        <v>3700</v>
      </c>
      <c r="H107" s="67">
        <v>3500</v>
      </c>
      <c r="I107" s="67">
        <v>4000</v>
      </c>
      <c r="J107" s="251"/>
      <c r="K107" s="67">
        <v>4000</v>
      </c>
      <c r="L107" s="67">
        <v>3500</v>
      </c>
      <c r="M107" s="252">
        <v>3500</v>
      </c>
      <c r="N107" s="67">
        <v>4000</v>
      </c>
      <c r="P107" s="67">
        <v>500</v>
      </c>
      <c r="Q107" s="67">
        <v>500</v>
      </c>
      <c r="R107" s="67">
        <v>400</v>
      </c>
      <c r="S107" s="67">
        <v>400</v>
      </c>
      <c r="T107" s="67">
        <v>400</v>
      </c>
      <c r="U107" s="67">
        <v>400</v>
      </c>
      <c r="V107" s="67">
        <v>450</v>
      </c>
      <c r="W107" s="251"/>
      <c r="X107" s="67">
        <v>450</v>
      </c>
      <c r="Y107" s="67">
        <v>500</v>
      </c>
      <c r="Z107" s="252">
        <v>400</v>
      </c>
      <c r="AA107" s="67">
        <v>400</v>
      </c>
    </row>
    <row r="108" spans="1:27" ht="13" x14ac:dyDescent="0.3">
      <c r="A108" s="264" t="s">
        <v>202</v>
      </c>
      <c r="B108" s="235" t="s">
        <v>90</v>
      </c>
      <c r="C108" s="205">
        <v>900</v>
      </c>
      <c r="D108" s="205">
        <v>800</v>
      </c>
      <c r="E108" s="205">
        <v>600</v>
      </c>
      <c r="F108" s="205">
        <v>700</v>
      </c>
      <c r="G108" s="205">
        <v>800</v>
      </c>
      <c r="H108" s="205">
        <v>800</v>
      </c>
      <c r="I108" s="205">
        <v>810</v>
      </c>
      <c r="J108" s="253"/>
      <c r="K108" s="205">
        <v>810</v>
      </c>
      <c r="L108" s="205">
        <v>1015</v>
      </c>
      <c r="M108" s="252">
        <v>715</v>
      </c>
      <c r="N108" s="67">
        <v>940</v>
      </c>
      <c r="P108" s="205">
        <v>0</v>
      </c>
      <c r="Q108" s="205">
        <v>0</v>
      </c>
      <c r="R108" s="205">
        <v>0</v>
      </c>
      <c r="S108" s="205">
        <v>0</v>
      </c>
      <c r="T108" s="205">
        <v>0</v>
      </c>
      <c r="U108" s="205">
        <v>0</v>
      </c>
      <c r="V108" s="205">
        <v>55</v>
      </c>
      <c r="W108" s="253"/>
      <c r="X108" s="205">
        <v>50</v>
      </c>
      <c r="Y108" s="205">
        <v>55</v>
      </c>
      <c r="Z108" s="252">
        <v>50</v>
      </c>
      <c r="AA108" s="67">
        <v>80</v>
      </c>
    </row>
    <row r="109" spans="1:27" ht="13" x14ac:dyDescent="0.3">
      <c r="A109" s="265" t="s">
        <v>202</v>
      </c>
      <c r="B109" s="235" t="s">
        <v>184</v>
      </c>
      <c r="C109" s="66">
        <v>9700</v>
      </c>
      <c r="D109" s="66">
        <v>10100</v>
      </c>
      <c r="E109" s="66">
        <v>10000</v>
      </c>
      <c r="F109" s="66">
        <v>9900</v>
      </c>
      <c r="G109" s="66">
        <v>10800</v>
      </c>
      <c r="H109" s="66">
        <v>10600</v>
      </c>
      <c r="I109" s="66">
        <v>11535</v>
      </c>
      <c r="J109" s="254"/>
      <c r="K109" s="66">
        <v>11535</v>
      </c>
      <c r="L109" s="66">
        <v>11845</v>
      </c>
      <c r="M109" s="291">
        <v>12390</v>
      </c>
      <c r="N109" s="255">
        <v>13165</v>
      </c>
      <c r="P109" s="66">
        <v>1100</v>
      </c>
      <c r="Q109" s="66">
        <v>1000</v>
      </c>
      <c r="R109" s="66">
        <v>1100</v>
      </c>
      <c r="S109" s="66">
        <v>1100</v>
      </c>
      <c r="T109" s="66">
        <v>1100</v>
      </c>
      <c r="U109" s="66">
        <v>1100</v>
      </c>
      <c r="V109" s="66">
        <v>1115</v>
      </c>
      <c r="W109" s="254"/>
      <c r="X109" s="66">
        <v>1135</v>
      </c>
      <c r="Y109" s="66">
        <v>1265</v>
      </c>
      <c r="Z109" s="291">
        <v>1115</v>
      </c>
      <c r="AA109" s="255">
        <v>1170</v>
      </c>
    </row>
    <row r="110" spans="1:27" ht="15" x14ac:dyDescent="0.3">
      <c r="A110" s="264" t="s">
        <v>203</v>
      </c>
      <c r="B110" s="241" t="s">
        <v>226</v>
      </c>
      <c r="C110" s="204">
        <v>1700</v>
      </c>
      <c r="D110" s="204">
        <v>1700</v>
      </c>
      <c r="E110" s="204">
        <v>1800</v>
      </c>
      <c r="F110" s="204">
        <v>1800</v>
      </c>
      <c r="G110" s="204">
        <v>1800</v>
      </c>
      <c r="H110" s="204">
        <v>2000</v>
      </c>
      <c r="I110" s="204">
        <v>1750</v>
      </c>
      <c r="J110" s="248"/>
      <c r="K110" s="204">
        <v>1750</v>
      </c>
      <c r="L110" s="204">
        <v>1750</v>
      </c>
      <c r="M110" s="252">
        <v>1750</v>
      </c>
      <c r="N110" s="67">
        <v>1750</v>
      </c>
      <c r="P110" s="204">
        <v>3300</v>
      </c>
      <c r="Q110" s="204">
        <v>3400</v>
      </c>
      <c r="R110" s="204">
        <v>3800</v>
      </c>
      <c r="S110" s="204">
        <v>3700</v>
      </c>
      <c r="T110" s="204">
        <v>3700</v>
      </c>
      <c r="U110" s="204">
        <v>3300</v>
      </c>
      <c r="V110" s="204">
        <v>3345</v>
      </c>
      <c r="W110" s="248"/>
      <c r="X110" s="204">
        <v>3345</v>
      </c>
      <c r="Y110" s="204">
        <v>3400</v>
      </c>
      <c r="Z110" s="252">
        <v>3350</v>
      </c>
      <c r="AA110" s="67">
        <v>3450</v>
      </c>
    </row>
    <row r="111" spans="1:27" ht="13" x14ac:dyDescent="0.3">
      <c r="A111" s="264" t="s">
        <v>203</v>
      </c>
      <c r="B111" s="250" t="s">
        <v>11</v>
      </c>
      <c r="C111" s="67">
        <v>8000</v>
      </c>
      <c r="D111" s="67">
        <v>7500</v>
      </c>
      <c r="E111" s="67">
        <v>6200</v>
      </c>
      <c r="F111" s="67">
        <v>6600</v>
      </c>
      <c r="G111" s="67">
        <v>6500</v>
      </c>
      <c r="H111" s="67">
        <v>7000</v>
      </c>
      <c r="I111" s="67">
        <v>8000</v>
      </c>
      <c r="J111" s="251"/>
      <c r="K111" s="67">
        <v>8000</v>
      </c>
      <c r="L111" s="67">
        <v>8000</v>
      </c>
      <c r="M111" s="252">
        <v>10000</v>
      </c>
      <c r="N111" s="67">
        <v>9000</v>
      </c>
      <c r="P111" s="67">
        <v>500</v>
      </c>
      <c r="Q111" s="67">
        <v>400</v>
      </c>
      <c r="R111" s="67">
        <v>500</v>
      </c>
      <c r="S111" s="67">
        <v>600</v>
      </c>
      <c r="T111" s="67">
        <v>600</v>
      </c>
      <c r="U111" s="67">
        <v>700</v>
      </c>
      <c r="V111" s="67">
        <v>700</v>
      </c>
      <c r="W111" s="251"/>
      <c r="X111" s="67">
        <v>700</v>
      </c>
      <c r="Y111" s="67">
        <v>700</v>
      </c>
      <c r="Z111" s="252">
        <v>700</v>
      </c>
      <c r="AA111" s="67">
        <v>900</v>
      </c>
    </row>
    <row r="112" spans="1:27" ht="13" x14ac:dyDescent="0.3">
      <c r="A112" s="264" t="s">
        <v>203</v>
      </c>
      <c r="B112" s="250" t="s">
        <v>12</v>
      </c>
      <c r="C112" s="67">
        <v>300</v>
      </c>
      <c r="D112" s="67">
        <v>300</v>
      </c>
      <c r="E112" s="67">
        <v>400</v>
      </c>
      <c r="F112" s="67">
        <v>400</v>
      </c>
      <c r="G112" s="67">
        <v>400</v>
      </c>
      <c r="H112" s="67">
        <v>500</v>
      </c>
      <c r="I112" s="67">
        <v>400</v>
      </c>
      <c r="J112" s="251"/>
      <c r="K112" s="67">
        <v>400</v>
      </c>
      <c r="L112" s="67">
        <v>400</v>
      </c>
      <c r="M112" s="252">
        <v>500</v>
      </c>
      <c r="N112" s="67">
        <v>450</v>
      </c>
      <c r="P112" s="67">
        <v>0</v>
      </c>
      <c r="Q112" s="67">
        <v>0</v>
      </c>
      <c r="R112" s="67">
        <v>0</v>
      </c>
      <c r="S112" s="67">
        <v>0</v>
      </c>
      <c r="T112" s="67">
        <v>0</v>
      </c>
      <c r="U112" s="67">
        <v>0</v>
      </c>
      <c r="V112" s="67">
        <v>25</v>
      </c>
      <c r="W112" s="251"/>
      <c r="X112" s="67">
        <v>25</v>
      </c>
      <c r="Y112" s="67">
        <v>20</v>
      </c>
      <c r="Z112" s="252">
        <v>25</v>
      </c>
      <c r="AA112" s="67">
        <v>25</v>
      </c>
    </row>
    <row r="113" spans="1:27" ht="13" x14ac:dyDescent="0.3">
      <c r="A113" s="264" t="s">
        <v>203</v>
      </c>
      <c r="B113" s="250" t="s">
        <v>91</v>
      </c>
      <c r="C113" s="67">
        <v>1600</v>
      </c>
      <c r="D113" s="67">
        <v>1700</v>
      </c>
      <c r="E113" s="67">
        <v>1600</v>
      </c>
      <c r="F113" s="67">
        <v>1500</v>
      </c>
      <c r="G113" s="67">
        <v>1600</v>
      </c>
      <c r="H113" s="67">
        <v>1600</v>
      </c>
      <c r="I113" s="67">
        <v>1500</v>
      </c>
      <c r="J113" s="251"/>
      <c r="K113" s="67">
        <v>1500</v>
      </c>
      <c r="L113" s="67">
        <v>1500</v>
      </c>
      <c r="M113" s="252">
        <v>1250</v>
      </c>
      <c r="N113" s="67">
        <v>1000</v>
      </c>
      <c r="P113" s="67">
        <v>600</v>
      </c>
      <c r="Q113" s="67">
        <v>600</v>
      </c>
      <c r="R113" s="67">
        <v>600</v>
      </c>
      <c r="S113" s="67">
        <v>700</v>
      </c>
      <c r="T113" s="67">
        <v>600</v>
      </c>
      <c r="U113" s="67">
        <v>500</v>
      </c>
      <c r="V113" s="67">
        <v>600</v>
      </c>
      <c r="W113" s="251"/>
      <c r="X113" s="67">
        <v>600</v>
      </c>
      <c r="Y113" s="67">
        <v>300</v>
      </c>
      <c r="Z113" s="252">
        <v>300</v>
      </c>
      <c r="AA113" s="67">
        <v>250</v>
      </c>
    </row>
    <row r="114" spans="1:27" ht="13" x14ac:dyDescent="0.3">
      <c r="A114" s="264" t="s">
        <v>203</v>
      </c>
      <c r="B114" s="250" t="s">
        <v>59</v>
      </c>
      <c r="C114" s="67">
        <v>7800</v>
      </c>
      <c r="D114" s="67">
        <v>7300</v>
      </c>
      <c r="E114" s="67">
        <v>6900</v>
      </c>
      <c r="F114" s="67">
        <v>6600</v>
      </c>
      <c r="G114" s="67">
        <v>7200</v>
      </c>
      <c r="H114" s="67">
        <v>6900</v>
      </c>
      <c r="I114" s="67">
        <v>8000</v>
      </c>
      <c r="J114" s="251"/>
      <c r="K114" s="67">
        <v>8000</v>
      </c>
      <c r="L114" s="67">
        <v>8000</v>
      </c>
      <c r="M114" s="252">
        <v>7000</v>
      </c>
      <c r="N114" s="67">
        <v>8000</v>
      </c>
      <c r="P114" s="67">
        <v>3300</v>
      </c>
      <c r="Q114" s="67">
        <v>2900</v>
      </c>
      <c r="R114" s="67">
        <v>3200</v>
      </c>
      <c r="S114" s="67">
        <v>2900</v>
      </c>
      <c r="T114" s="67">
        <v>3300</v>
      </c>
      <c r="U114" s="67">
        <v>3100</v>
      </c>
      <c r="V114" s="67">
        <v>3500</v>
      </c>
      <c r="W114" s="251"/>
      <c r="X114" s="67">
        <v>3500</v>
      </c>
      <c r="Y114" s="67">
        <v>3500</v>
      </c>
      <c r="Z114" s="252">
        <v>3500</v>
      </c>
      <c r="AA114" s="67">
        <v>3500</v>
      </c>
    </row>
    <row r="115" spans="1:27" ht="13" x14ac:dyDescent="0.3">
      <c r="A115" s="264" t="s">
        <v>203</v>
      </c>
      <c r="B115" s="235" t="s">
        <v>90</v>
      </c>
      <c r="C115" s="205">
        <v>3400</v>
      </c>
      <c r="D115" s="205">
        <v>3200</v>
      </c>
      <c r="E115" s="205">
        <v>3100</v>
      </c>
      <c r="F115" s="205">
        <v>2900</v>
      </c>
      <c r="G115" s="205">
        <v>2500</v>
      </c>
      <c r="H115" s="205">
        <v>2300</v>
      </c>
      <c r="I115" s="205">
        <v>2305</v>
      </c>
      <c r="J115" s="253"/>
      <c r="K115" s="205">
        <v>2555</v>
      </c>
      <c r="L115" s="205">
        <v>3100</v>
      </c>
      <c r="M115" s="252">
        <v>3070</v>
      </c>
      <c r="N115" s="67">
        <v>3065</v>
      </c>
      <c r="P115" s="205">
        <v>500</v>
      </c>
      <c r="Q115" s="205">
        <v>400</v>
      </c>
      <c r="R115" s="205">
        <v>300</v>
      </c>
      <c r="S115" s="205">
        <v>200</v>
      </c>
      <c r="T115" s="205">
        <v>200</v>
      </c>
      <c r="U115" s="205">
        <v>200</v>
      </c>
      <c r="V115" s="205">
        <v>230</v>
      </c>
      <c r="W115" s="253"/>
      <c r="X115" s="205">
        <v>230</v>
      </c>
      <c r="Y115" s="205">
        <v>255</v>
      </c>
      <c r="Z115" s="252">
        <v>255</v>
      </c>
      <c r="AA115" s="67">
        <v>300</v>
      </c>
    </row>
    <row r="116" spans="1:27" ht="13" x14ac:dyDescent="0.3">
      <c r="A116" s="265" t="s">
        <v>203</v>
      </c>
      <c r="B116" s="235" t="s">
        <v>184</v>
      </c>
      <c r="C116" s="66">
        <v>22900</v>
      </c>
      <c r="D116" s="66">
        <v>21800</v>
      </c>
      <c r="E116" s="66">
        <v>20000</v>
      </c>
      <c r="F116" s="66">
        <v>19800</v>
      </c>
      <c r="G116" s="66">
        <v>19900</v>
      </c>
      <c r="H116" s="66">
        <v>20300</v>
      </c>
      <c r="I116" s="66">
        <v>21955</v>
      </c>
      <c r="J116" s="254"/>
      <c r="K116" s="66">
        <v>22205</v>
      </c>
      <c r="L116" s="66">
        <v>22750</v>
      </c>
      <c r="M116" s="291">
        <v>23570</v>
      </c>
      <c r="N116" s="255">
        <v>23265</v>
      </c>
      <c r="P116" s="66">
        <v>8100</v>
      </c>
      <c r="Q116" s="66">
        <v>7800</v>
      </c>
      <c r="R116" s="66">
        <v>8400</v>
      </c>
      <c r="S116" s="66">
        <v>8200</v>
      </c>
      <c r="T116" s="66">
        <v>8400</v>
      </c>
      <c r="U116" s="66">
        <v>7900</v>
      </c>
      <c r="V116" s="66">
        <v>8400</v>
      </c>
      <c r="W116" s="254"/>
      <c r="X116" s="66">
        <v>8400</v>
      </c>
      <c r="Y116" s="66">
        <v>8175</v>
      </c>
      <c r="Z116" s="291">
        <v>8130</v>
      </c>
      <c r="AA116" s="255">
        <v>8425</v>
      </c>
    </row>
    <row r="117" spans="1:27" ht="15" x14ac:dyDescent="0.3">
      <c r="A117" s="264" t="s">
        <v>204</v>
      </c>
      <c r="B117" s="241" t="s">
        <v>226</v>
      </c>
      <c r="C117" s="204">
        <v>5200</v>
      </c>
      <c r="D117" s="204">
        <v>5100</v>
      </c>
      <c r="E117" s="204">
        <v>5500</v>
      </c>
      <c r="F117" s="204">
        <v>5000</v>
      </c>
      <c r="G117" s="204">
        <v>4800</v>
      </c>
      <c r="H117" s="204">
        <v>4900</v>
      </c>
      <c r="I117" s="204">
        <v>5020</v>
      </c>
      <c r="J117" s="248"/>
      <c r="K117" s="204">
        <v>5020</v>
      </c>
      <c r="L117" s="204">
        <v>4530</v>
      </c>
      <c r="M117" s="252">
        <v>5000</v>
      </c>
      <c r="N117" s="67">
        <v>5005</v>
      </c>
      <c r="P117" s="204">
        <v>0</v>
      </c>
      <c r="Q117" s="204">
        <v>0</v>
      </c>
      <c r="R117" s="204">
        <v>0</v>
      </c>
      <c r="S117" s="204">
        <v>0</v>
      </c>
      <c r="T117" s="204">
        <v>0</v>
      </c>
      <c r="U117" s="204">
        <v>0</v>
      </c>
      <c r="V117" s="204">
        <v>5</v>
      </c>
      <c r="W117" s="248"/>
      <c r="X117" s="204">
        <v>5</v>
      </c>
      <c r="Y117" s="204">
        <v>10</v>
      </c>
      <c r="Z117" s="252">
        <v>0</v>
      </c>
      <c r="AA117" s="67">
        <v>10</v>
      </c>
    </row>
    <row r="118" spans="1:27" ht="13" x14ac:dyDescent="0.3">
      <c r="A118" s="264" t="s">
        <v>204</v>
      </c>
      <c r="B118" s="250" t="s">
        <v>11</v>
      </c>
      <c r="C118" s="67" t="s">
        <v>188</v>
      </c>
      <c r="D118" s="67" t="s">
        <v>188</v>
      </c>
      <c r="E118" s="67" t="s">
        <v>188</v>
      </c>
      <c r="F118" s="67" t="s">
        <v>188</v>
      </c>
      <c r="G118" s="67">
        <v>49700</v>
      </c>
      <c r="H118" s="67" t="s">
        <v>188</v>
      </c>
      <c r="I118" s="67">
        <v>53000</v>
      </c>
      <c r="J118" s="251"/>
      <c r="K118" s="67">
        <v>54000</v>
      </c>
      <c r="L118" s="67">
        <v>55000</v>
      </c>
      <c r="M118" s="252">
        <v>54000</v>
      </c>
      <c r="N118" s="67">
        <v>59000</v>
      </c>
      <c r="P118" s="67" t="s">
        <v>188</v>
      </c>
      <c r="Q118" s="67" t="s">
        <v>188</v>
      </c>
      <c r="R118" s="67" t="s">
        <v>188</v>
      </c>
      <c r="S118" s="67" t="s">
        <v>188</v>
      </c>
      <c r="T118" s="67">
        <v>0</v>
      </c>
      <c r="U118" s="67" t="s">
        <v>188</v>
      </c>
      <c r="V118" s="67">
        <v>5</v>
      </c>
      <c r="W118" s="251"/>
      <c r="X118" s="67">
        <v>5</v>
      </c>
      <c r="Y118" s="67">
        <v>5</v>
      </c>
      <c r="Z118" s="252">
        <v>0</v>
      </c>
      <c r="AA118" s="67">
        <v>15</v>
      </c>
    </row>
    <row r="119" spans="1:27" ht="13" x14ac:dyDescent="0.3">
      <c r="A119" s="264" t="s">
        <v>204</v>
      </c>
      <c r="B119" s="250" t="s">
        <v>12</v>
      </c>
      <c r="C119" s="67">
        <v>1200</v>
      </c>
      <c r="D119" s="67">
        <v>1100</v>
      </c>
      <c r="E119" s="67">
        <v>1200</v>
      </c>
      <c r="F119" s="67">
        <v>1100</v>
      </c>
      <c r="G119" s="67">
        <v>1000</v>
      </c>
      <c r="H119" s="67">
        <v>900</v>
      </c>
      <c r="I119" s="67">
        <v>1000</v>
      </c>
      <c r="J119" s="251"/>
      <c r="K119" s="67">
        <v>1000</v>
      </c>
      <c r="L119" s="67">
        <v>1000</v>
      </c>
      <c r="M119" s="252">
        <v>1250</v>
      </c>
      <c r="N119" s="67">
        <v>1750</v>
      </c>
      <c r="P119" s="67">
        <v>0</v>
      </c>
      <c r="Q119" s="67">
        <v>0</v>
      </c>
      <c r="R119" s="67">
        <v>0</v>
      </c>
      <c r="S119" s="67">
        <v>0</v>
      </c>
      <c r="T119" s="67">
        <v>0</v>
      </c>
      <c r="U119" s="67">
        <v>0</v>
      </c>
      <c r="V119" s="67">
        <v>0</v>
      </c>
      <c r="W119" s="251"/>
      <c r="X119" s="67">
        <v>0</v>
      </c>
      <c r="Y119" s="67">
        <v>0</v>
      </c>
      <c r="Z119" s="252">
        <v>0</v>
      </c>
      <c r="AA119" s="67">
        <v>0</v>
      </c>
    </row>
    <row r="120" spans="1:27" ht="13" x14ac:dyDescent="0.3">
      <c r="A120" s="264" t="s">
        <v>204</v>
      </c>
      <c r="B120" s="250" t="s">
        <v>91</v>
      </c>
      <c r="C120" s="67">
        <v>4500</v>
      </c>
      <c r="D120" s="67">
        <v>5000</v>
      </c>
      <c r="E120" s="67" t="s">
        <v>188</v>
      </c>
      <c r="F120" s="67" t="s">
        <v>188</v>
      </c>
      <c r="G120" s="67" t="s">
        <v>188</v>
      </c>
      <c r="H120" s="67">
        <v>3700</v>
      </c>
      <c r="I120" s="67">
        <v>4500</v>
      </c>
      <c r="J120" s="251"/>
      <c r="K120" s="67">
        <v>4500</v>
      </c>
      <c r="L120" s="67">
        <v>4000</v>
      </c>
      <c r="M120" s="252">
        <v>4000</v>
      </c>
      <c r="N120" s="67">
        <v>4000</v>
      </c>
      <c r="P120" s="67">
        <v>0</v>
      </c>
      <c r="Q120" s="67">
        <v>0</v>
      </c>
      <c r="R120" s="67" t="s">
        <v>188</v>
      </c>
      <c r="S120" s="67" t="s">
        <v>188</v>
      </c>
      <c r="T120" s="67" t="s">
        <v>188</v>
      </c>
      <c r="U120" s="67">
        <v>0</v>
      </c>
      <c r="V120" s="67">
        <v>0</v>
      </c>
      <c r="W120" s="251"/>
      <c r="X120" s="67">
        <v>0</v>
      </c>
      <c r="Y120" s="67">
        <v>0</v>
      </c>
      <c r="Z120" s="252">
        <v>0</v>
      </c>
      <c r="AA120" s="67">
        <v>0</v>
      </c>
    </row>
    <row r="121" spans="1:27" ht="13" x14ac:dyDescent="0.3">
      <c r="A121" s="264" t="s">
        <v>204</v>
      </c>
      <c r="B121" s="250" t="s">
        <v>59</v>
      </c>
      <c r="C121" s="67" t="s">
        <v>188</v>
      </c>
      <c r="D121" s="67" t="s">
        <v>188</v>
      </c>
      <c r="E121" s="67" t="s">
        <v>188</v>
      </c>
      <c r="F121" s="67" t="s">
        <v>188</v>
      </c>
      <c r="G121" s="67" t="s">
        <v>188</v>
      </c>
      <c r="H121" s="67">
        <v>28200</v>
      </c>
      <c r="I121" s="67">
        <v>31000</v>
      </c>
      <c r="J121" s="251"/>
      <c r="K121" s="67">
        <v>31000</v>
      </c>
      <c r="L121" s="67">
        <v>29000</v>
      </c>
      <c r="M121" s="252">
        <v>29000</v>
      </c>
      <c r="N121" s="67">
        <v>31000</v>
      </c>
      <c r="P121" s="67" t="s">
        <v>188</v>
      </c>
      <c r="Q121" s="67" t="s">
        <v>188</v>
      </c>
      <c r="R121" s="67" t="s">
        <v>188</v>
      </c>
      <c r="S121" s="67" t="s">
        <v>188</v>
      </c>
      <c r="T121" s="67" t="s">
        <v>188</v>
      </c>
      <c r="U121" s="67">
        <v>0</v>
      </c>
      <c r="V121" s="67">
        <v>0</v>
      </c>
      <c r="W121" s="251"/>
      <c r="X121" s="67">
        <v>10</v>
      </c>
      <c r="Y121" s="67">
        <v>0</v>
      </c>
      <c r="Z121" s="252">
        <v>0</v>
      </c>
      <c r="AA121" s="67">
        <v>0</v>
      </c>
    </row>
    <row r="122" spans="1:27" ht="13" x14ac:dyDescent="0.3">
      <c r="A122" s="264" t="s">
        <v>204</v>
      </c>
      <c r="B122" s="235" t="s">
        <v>90</v>
      </c>
      <c r="C122" s="205">
        <v>18600</v>
      </c>
      <c r="D122" s="205">
        <v>17400</v>
      </c>
      <c r="E122" s="205">
        <v>16900</v>
      </c>
      <c r="F122" s="205" t="s">
        <v>188</v>
      </c>
      <c r="G122" s="205" t="s">
        <v>188</v>
      </c>
      <c r="H122" s="205" t="s">
        <v>188</v>
      </c>
      <c r="I122" s="205">
        <v>20110</v>
      </c>
      <c r="J122" s="253"/>
      <c r="K122" s="205">
        <v>20110</v>
      </c>
      <c r="L122" s="205">
        <v>22150</v>
      </c>
      <c r="M122" s="252">
        <v>21135</v>
      </c>
      <c r="N122" s="67">
        <v>22120</v>
      </c>
      <c r="P122" s="205">
        <v>0</v>
      </c>
      <c r="Q122" s="205">
        <v>0</v>
      </c>
      <c r="R122" s="205">
        <v>0</v>
      </c>
      <c r="S122" s="205" t="s">
        <v>188</v>
      </c>
      <c r="T122" s="205" t="s">
        <v>188</v>
      </c>
      <c r="U122" s="205" t="s">
        <v>188</v>
      </c>
      <c r="V122" s="205">
        <v>0</v>
      </c>
      <c r="W122" s="253"/>
      <c r="X122" s="205">
        <v>0</v>
      </c>
      <c r="Y122" s="205">
        <v>0</v>
      </c>
      <c r="Z122" s="252">
        <v>0</v>
      </c>
      <c r="AA122" s="67">
        <v>0</v>
      </c>
    </row>
    <row r="123" spans="1:27" ht="13" x14ac:dyDescent="0.3">
      <c r="A123" s="265" t="s">
        <v>204</v>
      </c>
      <c r="B123" s="235" t="s">
        <v>184</v>
      </c>
      <c r="C123" s="66">
        <v>115100</v>
      </c>
      <c r="D123" s="66">
        <v>101300</v>
      </c>
      <c r="E123" s="66">
        <v>103800</v>
      </c>
      <c r="F123" s="66">
        <v>103600</v>
      </c>
      <c r="G123" s="66">
        <v>106700</v>
      </c>
      <c r="H123" s="66">
        <v>111800</v>
      </c>
      <c r="I123" s="66">
        <v>114630</v>
      </c>
      <c r="J123" s="254"/>
      <c r="K123" s="66">
        <v>115630</v>
      </c>
      <c r="L123" s="66">
        <v>115680</v>
      </c>
      <c r="M123" s="291">
        <v>114385</v>
      </c>
      <c r="N123" s="255">
        <v>122875</v>
      </c>
      <c r="P123" s="66">
        <v>0</v>
      </c>
      <c r="Q123" s="66">
        <v>0</v>
      </c>
      <c r="R123" s="66">
        <v>100</v>
      </c>
      <c r="S123" s="66">
        <v>0</v>
      </c>
      <c r="T123" s="66">
        <v>0</v>
      </c>
      <c r="U123" s="66">
        <v>0</v>
      </c>
      <c r="V123" s="66">
        <v>10</v>
      </c>
      <c r="W123" s="254"/>
      <c r="X123" s="66">
        <v>20</v>
      </c>
      <c r="Y123" s="66">
        <v>15</v>
      </c>
      <c r="Z123" s="291">
        <v>0</v>
      </c>
      <c r="AA123" s="255">
        <v>25</v>
      </c>
    </row>
    <row r="124" spans="1:27" ht="15" x14ac:dyDescent="0.3">
      <c r="A124" s="264" t="s">
        <v>205</v>
      </c>
      <c r="B124" s="241" t="s">
        <v>226</v>
      </c>
      <c r="C124" s="204">
        <v>1500</v>
      </c>
      <c r="D124" s="204">
        <v>1500</v>
      </c>
      <c r="E124" s="204">
        <v>1400</v>
      </c>
      <c r="F124" s="204">
        <v>1300</v>
      </c>
      <c r="G124" s="204">
        <v>1400</v>
      </c>
      <c r="H124" s="204">
        <v>1500</v>
      </c>
      <c r="I124" s="204">
        <v>1250</v>
      </c>
      <c r="J124" s="248"/>
      <c r="K124" s="204">
        <v>1250</v>
      </c>
      <c r="L124" s="204">
        <v>1500</v>
      </c>
      <c r="M124" s="252">
        <v>1500</v>
      </c>
      <c r="N124" s="67">
        <v>1500</v>
      </c>
      <c r="P124" s="204">
        <v>11000</v>
      </c>
      <c r="Q124" s="204">
        <v>11400</v>
      </c>
      <c r="R124" s="204">
        <v>11000</v>
      </c>
      <c r="S124" s="204">
        <v>11500</v>
      </c>
      <c r="T124" s="204">
        <v>11300</v>
      </c>
      <c r="U124" s="204">
        <v>11300</v>
      </c>
      <c r="V124" s="204">
        <v>10925</v>
      </c>
      <c r="W124" s="248"/>
      <c r="X124" s="204">
        <v>10925</v>
      </c>
      <c r="Y124" s="204">
        <v>11500</v>
      </c>
      <c r="Z124" s="252">
        <v>11500</v>
      </c>
      <c r="AA124" s="67">
        <v>12000</v>
      </c>
    </row>
    <row r="125" spans="1:27" ht="13" x14ac:dyDescent="0.3">
      <c r="A125" s="264" t="s">
        <v>205</v>
      </c>
      <c r="B125" s="250" t="s">
        <v>11</v>
      </c>
      <c r="C125" s="67">
        <v>3900</v>
      </c>
      <c r="D125" s="67">
        <v>3600</v>
      </c>
      <c r="E125" s="67">
        <v>3900</v>
      </c>
      <c r="F125" s="67">
        <v>3400</v>
      </c>
      <c r="G125" s="67">
        <v>3700</v>
      </c>
      <c r="H125" s="67">
        <v>3700</v>
      </c>
      <c r="I125" s="67">
        <v>4000</v>
      </c>
      <c r="J125" s="251"/>
      <c r="K125" s="67">
        <v>4000</v>
      </c>
      <c r="L125" s="67">
        <v>4000</v>
      </c>
      <c r="M125" s="252">
        <v>4000</v>
      </c>
      <c r="N125" s="67">
        <v>4500</v>
      </c>
      <c r="P125" s="67">
        <v>1900</v>
      </c>
      <c r="Q125" s="67">
        <v>1600</v>
      </c>
      <c r="R125" s="67">
        <v>1700</v>
      </c>
      <c r="S125" s="67">
        <v>1500</v>
      </c>
      <c r="T125" s="67">
        <v>1500</v>
      </c>
      <c r="U125" s="67">
        <v>1900</v>
      </c>
      <c r="V125" s="67">
        <v>1500</v>
      </c>
      <c r="W125" s="251"/>
      <c r="X125" s="67">
        <v>1750</v>
      </c>
      <c r="Y125" s="67">
        <v>1750</v>
      </c>
      <c r="Z125" s="252">
        <v>1750</v>
      </c>
      <c r="AA125" s="67">
        <v>1750</v>
      </c>
    </row>
    <row r="126" spans="1:27" ht="13" x14ac:dyDescent="0.3">
      <c r="A126" s="264" t="s">
        <v>205</v>
      </c>
      <c r="B126" s="250" t="s">
        <v>12</v>
      </c>
      <c r="C126" s="67">
        <v>100</v>
      </c>
      <c r="D126" s="67">
        <v>1000</v>
      </c>
      <c r="E126" s="67" t="s">
        <v>188</v>
      </c>
      <c r="F126" s="67" t="s">
        <v>188</v>
      </c>
      <c r="G126" s="67">
        <v>1200</v>
      </c>
      <c r="H126" s="67">
        <v>1100</v>
      </c>
      <c r="I126" s="67">
        <v>1000</v>
      </c>
      <c r="J126" s="251"/>
      <c r="K126" s="67">
        <v>1000</v>
      </c>
      <c r="L126" s="67">
        <v>1000</v>
      </c>
      <c r="M126" s="252">
        <v>1000</v>
      </c>
      <c r="N126" s="67">
        <v>1000</v>
      </c>
      <c r="P126" s="67">
        <v>100</v>
      </c>
      <c r="Q126" s="67">
        <v>100</v>
      </c>
      <c r="R126" s="67" t="s">
        <v>188</v>
      </c>
      <c r="S126" s="67" t="s">
        <v>188</v>
      </c>
      <c r="T126" s="67">
        <v>100</v>
      </c>
      <c r="U126" s="67">
        <v>200</v>
      </c>
      <c r="V126" s="67">
        <v>150</v>
      </c>
      <c r="W126" s="251"/>
      <c r="X126" s="67">
        <v>150</v>
      </c>
      <c r="Y126" s="67">
        <v>125</v>
      </c>
      <c r="Z126" s="252">
        <v>100</v>
      </c>
      <c r="AA126" s="67">
        <v>100</v>
      </c>
    </row>
    <row r="127" spans="1:27" ht="13" x14ac:dyDescent="0.3">
      <c r="A127" s="264" t="s">
        <v>205</v>
      </c>
      <c r="B127" s="250" t="s">
        <v>91</v>
      </c>
      <c r="C127" s="67">
        <v>700</v>
      </c>
      <c r="D127" s="67">
        <v>600</v>
      </c>
      <c r="E127" s="67" t="s">
        <v>188</v>
      </c>
      <c r="F127" s="67" t="s">
        <v>188</v>
      </c>
      <c r="G127" s="67">
        <v>800</v>
      </c>
      <c r="H127" s="67">
        <v>1100</v>
      </c>
      <c r="I127" s="67">
        <v>1000</v>
      </c>
      <c r="J127" s="251"/>
      <c r="K127" s="67">
        <v>1000</v>
      </c>
      <c r="L127" s="67">
        <v>1000</v>
      </c>
      <c r="M127" s="252">
        <v>1250</v>
      </c>
      <c r="N127" s="67">
        <v>1250</v>
      </c>
      <c r="P127" s="67">
        <v>1400</v>
      </c>
      <c r="Q127" s="67">
        <v>1600</v>
      </c>
      <c r="R127" s="67" t="s">
        <v>188</v>
      </c>
      <c r="S127" s="67" t="s">
        <v>188</v>
      </c>
      <c r="T127" s="67">
        <v>400</v>
      </c>
      <c r="U127" s="67">
        <v>1500</v>
      </c>
      <c r="V127" s="67">
        <v>1500</v>
      </c>
      <c r="W127" s="251"/>
      <c r="X127" s="67">
        <v>1500</v>
      </c>
      <c r="Y127" s="67">
        <v>1750</v>
      </c>
      <c r="Z127" s="252">
        <v>1750</v>
      </c>
      <c r="AA127" s="67">
        <v>1750</v>
      </c>
    </row>
    <row r="128" spans="1:27" ht="13" x14ac:dyDescent="0.3">
      <c r="A128" s="264" t="s">
        <v>205</v>
      </c>
      <c r="B128" s="250" t="s">
        <v>59</v>
      </c>
      <c r="C128" s="67">
        <v>5700</v>
      </c>
      <c r="D128" s="67">
        <v>5400</v>
      </c>
      <c r="E128" s="67">
        <v>5500</v>
      </c>
      <c r="F128" s="67">
        <v>5300</v>
      </c>
      <c r="G128" s="67">
        <v>6300</v>
      </c>
      <c r="H128" s="67">
        <v>6200</v>
      </c>
      <c r="I128" s="67">
        <v>7000</v>
      </c>
      <c r="J128" s="251"/>
      <c r="K128" s="67">
        <v>7000</v>
      </c>
      <c r="L128" s="67">
        <v>6000</v>
      </c>
      <c r="M128" s="252">
        <v>7000</v>
      </c>
      <c r="N128" s="67">
        <v>7000</v>
      </c>
      <c r="P128" s="67">
        <v>7500</v>
      </c>
      <c r="Q128" s="67">
        <v>7000</v>
      </c>
      <c r="R128" s="67">
        <v>7900</v>
      </c>
      <c r="S128" s="67">
        <v>7800</v>
      </c>
      <c r="T128" s="67">
        <v>9300</v>
      </c>
      <c r="U128" s="67">
        <v>7900</v>
      </c>
      <c r="V128" s="67">
        <v>9000</v>
      </c>
      <c r="W128" s="251"/>
      <c r="X128" s="67">
        <v>9000</v>
      </c>
      <c r="Y128" s="67">
        <v>9000</v>
      </c>
      <c r="Z128" s="252">
        <v>9000</v>
      </c>
      <c r="AA128" s="67">
        <v>9000</v>
      </c>
    </row>
    <row r="129" spans="1:27" ht="13" x14ac:dyDescent="0.3">
      <c r="A129" s="264" t="s">
        <v>205</v>
      </c>
      <c r="B129" s="235" t="s">
        <v>90</v>
      </c>
      <c r="C129" s="205">
        <v>1800</v>
      </c>
      <c r="D129" s="205">
        <v>1900</v>
      </c>
      <c r="E129" s="205">
        <v>1800</v>
      </c>
      <c r="F129" s="205">
        <v>1700</v>
      </c>
      <c r="G129" s="205">
        <v>2000</v>
      </c>
      <c r="H129" s="205">
        <v>2000</v>
      </c>
      <c r="I129" s="205">
        <v>2280</v>
      </c>
      <c r="J129" s="253"/>
      <c r="K129" s="205">
        <v>2275</v>
      </c>
      <c r="L129" s="205">
        <v>2290</v>
      </c>
      <c r="M129" s="252">
        <v>2035</v>
      </c>
      <c r="N129" s="67">
        <v>1785</v>
      </c>
      <c r="P129" s="205">
        <v>800</v>
      </c>
      <c r="Q129" s="205">
        <v>800</v>
      </c>
      <c r="R129" s="205">
        <v>600</v>
      </c>
      <c r="S129" s="205">
        <v>700</v>
      </c>
      <c r="T129" s="205">
        <v>800</v>
      </c>
      <c r="U129" s="205">
        <v>700</v>
      </c>
      <c r="V129" s="205">
        <v>925</v>
      </c>
      <c r="W129" s="253"/>
      <c r="X129" s="205">
        <v>925</v>
      </c>
      <c r="Y129" s="205">
        <v>1035</v>
      </c>
      <c r="Z129" s="252">
        <v>875</v>
      </c>
      <c r="AA129" s="67">
        <v>830</v>
      </c>
    </row>
    <row r="130" spans="1:27" ht="13" x14ac:dyDescent="0.3">
      <c r="A130" s="265" t="s">
        <v>205</v>
      </c>
      <c r="B130" s="235" t="s">
        <v>184</v>
      </c>
      <c r="C130" s="66">
        <v>13700</v>
      </c>
      <c r="D130" s="66">
        <v>14000</v>
      </c>
      <c r="E130" s="66">
        <v>14400</v>
      </c>
      <c r="F130" s="66">
        <v>13800</v>
      </c>
      <c r="G130" s="66">
        <v>15300</v>
      </c>
      <c r="H130" s="66">
        <v>15600</v>
      </c>
      <c r="I130" s="66">
        <v>16530</v>
      </c>
      <c r="J130" s="254"/>
      <c r="K130" s="66">
        <v>16525</v>
      </c>
      <c r="L130" s="66">
        <v>15790</v>
      </c>
      <c r="M130" s="291">
        <v>16785</v>
      </c>
      <c r="N130" s="255">
        <v>17035</v>
      </c>
      <c r="P130" s="66">
        <v>22700</v>
      </c>
      <c r="Q130" s="66">
        <v>22600</v>
      </c>
      <c r="R130" s="66">
        <v>22700</v>
      </c>
      <c r="S130" s="66">
        <v>22900</v>
      </c>
      <c r="T130" s="66">
        <v>23500</v>
      </c>
      <c r="U130" s="66">
        <v>23600</v>
      </c>
      <c r="V130" s="66">
        <v>24000</v>
      </c>
      <c r="W130" s="254"/>
      <c r="X130" s="66">
        <v>24250</v>
      </c>
      <c r="Y130" s="66">
        <v>25160</v>
      </c>
      <c r="Z130" s="291">
        <v>24975</v>
      </c>
      <c r="AA130" s="255">
        <v>25430</v>
      </c>
    </row>
    <row r="131" spans="1:27" ht="15" x14ac:dyDescent="0.3">
      <c r="A131" s="264" t="s">
        <v>206</v>
      </c>
      <c r="B131" s="241" t="s">
        <v>226</v>
      </c>
      <c r="C131" s="204">
        <v>300</v>
      </c>
      <c r="D131" s="204">
        <v>400</v>
      </c>
      <c r="E131" s="204">
        <v>300</v>
      </c>
      <c r="F131" s="204">
        <v>300</v>
      </c>
      <c r="G131" s="204">
        <v>200</v>
      </c>
      <c r="H131" s="204">
        <v>300</v>
      </c>
      <c r="I131" s="204">
        <v>250</v>
      </c>
      <c r="J131" s="248"/>
      <c r="K131" s="204">
        <v>250</v>
      </c>
      <c r="L131" s="204">
        <v>225</v>
      </c>
      <c r="M131" s="252">
        <v>175</v>
      </c>
      <c r="N131" s="67">
        <v>300</v>
      </c>
      <c r="P131" s="204">
        <v>100</v>
      </c>
      <c r="Q131" s="204">
        <v>100</v>
      </c>
      <c r="R131" s="204">
        <v>100</v>
      </c>
      <c r="S131" s="204">
        <v>100</v>
      </c>
      <c r="T131" s="204">
        <v>100</v>
      </c>
      <c r="U131" s="204">
        <v>100</v>
      </c>
      <c r="V131" s="204">
        <v>130</v>
      </c>
      <c r="W131" s="248"/>
      <c r="X131" s="204">
        <v>130</v>
      </c>
      <c r="Y131" s="204">
        <v>110</v>
      </c>
      <c r="Z131" s="252">
        <v>135</v>
      </c>
      <c r="AA131" s="67">
        <v>115</v>
      </c>
    </row>
    <row r="132" spans="1:27" ht="13" x14ac:dyDescent="0.3">
      <c r="A132" s="264" t="s">
        <v>206</v>
      </c>
      <c r="B132" s="250" t="s">
        <v>11</v>
      </c>
      <c r="C132" s="67">
        <v>2300</v>
      </c>
      <c r="D132" s="67">
        <v>2800</v>
      </c>
      <c r="E132" s="67">
        <v>3100</v>
      </c>
      <c r="F132" s="67">
        <v>3200</v>
      </c>
      <c r="G132" s="67">
        <v>3500</v>
      </c>
      <c r="H132" s="67">
        <v>3900</v>
      </c>
      <c r="I132" s="67">
        <v>3500</v>
      </c>
      <c r="J132" s="251"/>
      <c r="K132" s="67">
        <v>3500</v>
      </c>
      <c r="L132" s="67">
        <v>4500</v>
      </c>
      <c r="M132" s="252">
        <v>3500</v>
      </c>
      <c r="N132" s="67">
        <v>3500</v>
      </c>
      <c r="P132" s="67">
        <v>100</v>
      </c>
      <c r="Q132" s="67">
        <v>0</v>
      </c>
      <c r="R132" s="67">
        <v>100</v>
      </c>
      <c r="S132" s="67">
        <v>100</v>
      </c>
      <c r="T132" s="67">
        <v>100</v>
      </c>
      <c r="U132" s="67">
        <v>100</v>
      </c>
      <c r="V132" s="67">
        <v>75</v>
      </c>
      <c r="W132" s="251"/>
      <c r="X132" s="67">
        <v>75</v>
      </c>
      <c r="Y132" s="67">
        <v>100</v>
      </c>
      <c r="Z132" s="252">
        <v>100</v>
      </c>
      <c r="AA132" s="67">
        <v>125</v>
      </c>
    </row>
    <row r="133" spans="1:27" ht="13" x14ac:dyDescent="0.3">
      <c r="A133" s="264" t="s">
        <v>206</v>
      </c>
      <c r="B133" s="250" t="s">
        <v>12</v>
      </c>
      <c r="C133" s="67" t="s">
        <v>188</v>
      </c>
      <c r="D133" s="67" t="s">
        <v>188</v>
      </c>
      <c r="E133" s="67" t="s">
        <v>188</v>
      </c>
      <c r="F133" s="67" t="s">
        <v>188</v>
      </c>
      <c r="G133" s="67" t="s">
        <v>188</v>
      </c>
      <c r="H133" s="67" t="s">
        <v>188</v>
      </c>
      <c r="I133" s="67">
        <v>100</v>
      </c>
      <c r="J133" s="251"/>
      <c r="K133" s="67">
        <v>100</v>
      </c>
      <c r="L133" s="67">
        <v>100</v>
      </c>
      <c r="M133" s="252">
        <v>150</v>
      </c>
      <c r="N133" s="67">
        <v>100</v>
      </c>
      <c r="P133" s="67" t="s">
        <v>188</v>
      </c>
      <c r="Q133" s="67" t="s">
        <v>188</v>
      </c>
      <c r="R133" s="67" t="s">
        <v>188</v>
      </c>
      <c r="S133" s="67" t="s">
        <v>188</v>
      </c>
      <c r="T133" s="67" t="s">
        <v>188</v>
      </c>
      <c r="U133" s="67" t="s">
        <v>188</v>
      </c>
      <c r="V133" s="67">
        <v>0</v>
      </c>
      <c r="W133" s="251"/>
      <c r="X133" s="67">
        <v>0</v>
      </c>
      <c r="Y133" s="67">
        <v>0</v>
      </c>
      <c r="Z133" s="252">
        <v>0</v>
      </c>
      <c r="AA133" s="67">
        <v>10</v>
      </c>
    </row>
    <row r="134" spans="1:27" ht="13" x14ac:dyDescent="0.3">
      <c r="A134" s="264" t="s">
        <v>206</v>
      </c>
      <c r="B134" s="250" t="s">
        <v>91</v>
      </c>
      <c r="C134" s="67" t="s">
        <v>188</v>
      </c>
      <c r="D134" s="67" t="s">
        <v>188</v>
      </c>
      <c r="E134" s="67" t="s">
        <v>188</v>
      </c>
      <c r="F134" s="67" t="s">
        <v>188</v>
      </c>
      <c r="G134" s="67" t="s">
        <v>188</v>
      </c>
      <c r="H134" s="67" t="s">
        <v>188</v>
      </c>
      <c r="I134" s="67">
        <v>50</v>
      </c>
      <c r="J134" s="251"/>
      <c r="K134" s="67">
        <v>50</v>
      </c>
      <c r="L134" s="67">
        <v>75</v>
      </c>
      <c r="M134" s="252">
        <v>75</v>
      </c>
      <c r="N134" s="67">
        <v>225</v>
      </c>
      <c r="P134" s="67" t="s">
        <v>188</v>
      </c>
      <c r="Q134" s="67" t="s">
        <v>188</v>
      </c>
      <c r="R134" s="67" t="s">
        <v>188</v>
      </c>
      <c r="S134" s="67" t="s">
        <v>188</v>
      </c>
      <c r="T134" s="67" t="s">
        <v>188</v>
      </c>
      <c r="U134" s="67" t="s">
        <v>188</v>
      </c>
      <c r="V134" s="67">
        <v>0</v>
      </c>
      <c r="W134" s="251"/>
      <c r="X134" s="67">
        <v>0</v>
      </c>
      <c r="Y134" s="67">
        <v>0</v>
      </c>
      <c r="Z134" s="252">
        <v>0</v>
      </c>
      <c r="AA134" s="67">
        <v>0</v>
      </c>
    </row>
    <row r="135" spans="1:27" ht="13" x14ac:dyDescent="0.3">
      <c r="A135" s="264" t="s">
        <v>206</v>
      </c>
      <c r="B135" s="250" t="s">
        <v>59</v>
      </c>
      <c r="C135" s="67">
        <v>1800</v>
      </c>
      <c r="D135" s="67">
        <v>1800</v>
      </c>
      <c r="E135" s="67">
        <v>1800</v>
      </c>
      <c r="F135" s="67">
        <v>1600</v>
      </c>
      <c r="G135" s="67">
        <v>1900</v>
      </c>
      <c r="H135" s="67">
        <v>1700</v>
      </c>
      <c r="I135" s="67">
        <v>2000</v>
      </c>
      <c r="J135" s="251"/>
      <c r="K135" s="67">
        <v>2000</v>
      </c>
      <c r="L135" s="67">
        <v>1750</v>
      </c>
      <c r="M135" s="252">
        <v>1750</v>
      </c>
      <c r="N135" s="67">
        <v>2000</v>
      </c>
      <c r="P135" s="67">
        <v>100</v>
      </c>
      <c r="Q135" s="67">
        <v>100</v>
      </c>
      <c r="R135" s="67">
        <v>100</v>
      </c>
      <c r="S135" s="67">
        <v>100</v>
      </c>
      <c r="T135" s="67">
        <v>100</v>
      </c>
      <c r="U135" s="67">
        <v>100</v>
      </c>
      <c r="V135" s="67">
        <v>200</v>
      </c>
      <c r="W135" s="251"/>
      <c r="X135" s="67">
        <v>225</v>
      </c>
      <c r="Y135" s="67">
        <v>225</v>
      </c>
      <c r="Z135" s="252">
        <v>200</v>
      </c>
      <c r="AA135" s="67">
        <v>175</v>
      </c>
    </row>
    <row r="136" spans="1:27" ht="13" x14ac:dyDescent="0.3">
      <c r="A136" s="264" t="s">
        <v>206</v>
      </c>
      <c r="B136" s="235" t="s">
        <v>90</v>
      </c>
      <c r="C136" s="205">
        <v>500</v>
      </c>
      <c r="D136" s="205">
        <v>500</v>
      </c>
      <c r="E136" s="205">
        <v>300</v>
      </c>
      <c r="F136" s="205">
        <v>400</v>
      </c>
      <c r="G136" s="205">
        <v>400</v>
      </c>
      <c r="H136" s="205">
        <v>600</v>
      </c>
      <c r="I136" s="205">
        <v>505</v>
      </c>
      <c r="J136" s="253"/>
      <c r="K136" s="205">
        <v>505</v>
      </c>
      <c r="L136" s="205">
        <v>505</v>
      </c>
      <c r="M136" s="252">
        <v>450</v>
      </c>
      <c r="N136" s="67">
        <v>505</v>
      </c>
      <c r="P136" s="205">
        <v>0</v>
      </c>
      <c r="Q136" s="205">
        <v>0</v>
      </c>
      <c r="R136" s="205">
        <v>0</v>
      </c>
      <c r="S136" s="205">
        <v>0</v>
      </c>
      <c r="T136" s="205">
        <v>0</v>
      </c>
      <c r="U136" s="205">
        <v>0</v>
      </c>
      <c r="V136" s="205">
        <v>40</v>
      </c>
      <c r="W136" s="253"/>
      <c r="X136" s="205">
        <v>40</v>
      </c>
      <c r="Y136" s="205">
        <v>40</v>
      </c>
      <c r="Z136" s="252">
        <v>35</v>
      </c>
      <c r="AA136" s="67">
        <v>40</v>
      </c>
    </row>
    <row r="137" spans="1:27" ht="13" x14ac:dyDescent="0.3">
      <c r="A137" s="265" t="s">
        <v>206</v>
      </c>
      <c r="B137" s="235" t="s">
        <v>184</v>
      </c>
      <c r="C137" s="66">
        <v>5300</v>
      </c>
      <c r="D137" s="66">
        <v>5800</v>
      </c>
      <c r="E137" s="66">
        <v>5700</v>
      </c>
      <c r="F137" s="66">
        <v>5500</v>
      </c>
      <c r="G137" s="66">
        <v>6200</v>
      </c>
      <c r="H137" s="66">
        <v>6700</v>
      </c>
      <c r="I137" s="66">
        <v>6405</v>
      </c>
      <c r="J137" s="254"/>
      <c r="K137" s="66">
        <v>6405</v>
      </c>
      <c r="L137" s="66">
        <v>7155</v>
      </c>
      <c r="M137" s="291">
        <v>6100</v>
      </c>
      <c r="N137" s="255">
        <v>6630</v>
      </c>
      <c r="P137" s="66">
        <v>300</v>
      </c>
      <c r="Q137" s="66">
        <v>300</v>
      </c>
      <c r="R137" s="66">
        <v>300</v>
      </c>
      <c r="S137" s="66">
        <v>400</v>
      </c>
      <c r="T137" s="66">
        <v>400</v>
      </c>
      <c r="U137" s="66">
        <v>400</v>
      </c>
      <c r="V137" s="66">
        <v>445</v>
      </c>
      <c r="W137" s="254"/>
      <c r="X137" s="66">
        <v>470</v>
      </c>
      <c r="Y137" s="66">
        <v>475</v>
      </c>
      <c r="Z137" s="291">
        <v>470</v>
      </c>
      <c r="AA137" s="255">
        <v>465</v>
      </c>
    </row>
    <row r="138" spans="1:27" ht="15" x14ac:dyDescent="0.3">
      <c r="A138" s="264" t="s">
        <v>207</v>
      </c>
      <c r="B138" s="241" t="s">
        <v>226</v>
      </c>
      <c r="C138" s="204">
        <v>100</v>
      </c>
      <c r="D138" s="204">
        <v>200</v>
      </c>
      <c r="E138" s="204">
        <v>100</v>
      </c>
      <c r="F138" s="204">
        <v>300</v>
      </c>
      <c r="G138" s="204">
        <v>300</v>
      </c>
      <c r="H138" s="204">
        <v>300</v>
      </c>
      <c r="I138" s="204">
        <v>175</v>
      </c>
      <c r="J138" s="248"/>
      <c r="K138" s="204">
        <v>200</v>
      </c>
      <c r="L138" s="204">
        <v>175</v>
      </c>
      <c r="M138" s="252">
        <v>200</v>
      </c>
      <c r="N138" s="67">
        <v>300</v>
      </c>
      <c r="P138" s="204">
        <v>500</v>
      </c>
      <c r="Q138" s="204">
        <v>500</v>
      </c>
      <c r="R138" s="204">
        <v>500</v>
      </c>
      <c r="S138" s="204">
        <v>500</v>
      </c>
      <c r="T138" s="204">
        <v>500</v>
      </c>
      <c r="U138" s="204">
        <v>500</v>
      </c>
      <c r="V138" s="204">
        <v>500</v>
      </c>
      <c r="W138" s="248"/>
      <c r="X138" s="204">
        <v>495</v>
      </c>
      <c r="Y138" s="204">
        <v>510</v>
      </c>
      <c r="Z138" s="252">
        <v>510</v>
      </c>
      <c r="AA138" s="67">
        <v>515</v>
      </c>
    </row>
    <row r="139" spans="1:27" ht="13" x14ac:dyDescent="0.3">
      <c r="A139" s="264" t="s">
        <v>207</v>
      </c>
      <c r="B139" s="250" t="s">
        <v>11</v>
      </c>
      <c r="C139" s="67">
        <v>800</v>
      </c>
      <c r="D139" s="67">
        <v>600</v>
      </c>
      <c r="E139" s="67">
        <v>800</v>
      </c>
      <c r="F139" s="67">
        <v>900</v>
      </c>
      <c r="G139" s="67">
        <v>700</v>
      </c>
      <c r="H139" s="67">
        <v>900</v>
      </c>
      <c r="I139" s="67">
        <v>900</v>
      </c>
      <c r="J139" s="251"/>
      <c r="K139" s="67">
        <v>900</v>
      </c>
      <c r="L139" s="67">
        <v>1000</v>
      </c>
      <c r="M139" s="252">
        <v>1000</v>
      </c>
      <c r="N139" s="67">
        <v>1000</v>
      </c>
      <c r="P139" s="67">
        <v>400</v>
      </c>
      <c r="Q139" s="67">
        <v>400</v>
      </c>
      <c r="R139" s="67">
        <v>400</v>
      </c>
      <c r="S139" s="67">
        <v>400</v>
      </c>
      <c r="T139" s="67">
        <v>400</v>
      </c>
      <c r="U139" s="67">
        <v>500</v>
      </c>
      <c r="V139" s="67">
        <v>400</v>
      </c>
      <c r="W139" s="251"/>
      <c r="X139" s="67">
        <v>400</v>
      </c>
      <c r="Y139" s="67">
        <v>450</v>
      </c>
      <c r="Z139" s="252">
        <v>350</v>
      </c>
      <c r="AA139" s="67">
        <v>400</v>
      </c>
    </row>
    <row r="140" spans="1:27" ht="13" x14ac:dyDescent="0.3">
      <c r="A140" s="264" t="s">
        <v>207</v>
      </c>
      <c r="B140" s="250" t="s">
        <v>12</v>
      </c>
      <c r="C140" s="67" t="s">
        <v>188</v>
      </c>
      <c r="D140" s="67" t="s">
        <v>188</v>
      </c>
      <c r="E140" s="67" t="s">
        <v>188</v>
      </c>
      <c r="F140" s="67">
        <v>200</v>
      </c>
      <c r="G140" s="67">
        <v>100</v>
      </c>
      <c r="H140" s="67">
        <v>100</v>
      </c>
      <c r="I140" s="67">
        <v>125</v>
      </c>
      <c r="J140" s="251"/>
      <c r="K140" s="67">
        <v>125</v>
      </c>
      <c r="L140" s="67">
        <v>125</v>
      </c>
      <c r="M140" s="252">
        <v>150</v>
      </c>
      <c r="N140" s="67">
        <v>100</v>
      </c>
      <c r="P140" s="67" t="s">
        <v>188</v>
      </c>
      <c r="Q140" s="67" t="s">
        <v>188</v>
      </c>
      <c r="R140" s="67" t="s">
        <v>188</v>
      </c>
      <c r="S140" s="67">
        <v>1100</v>
      </c>
      <c r="T140" s="67">
        <v>1100</v>
      </c>
      <c r="U140" s="67">
        <v>1000</v>
      </c>
      <c r="V140" s="67">
        <v>1000</v>
      </c>
      <c r="W140" s="251"/>
      <c r="X140" s="67">
        <v>1000</v>
      </c>
      <c r="Y140" s="67">
        <v>1000</v>
      </c>
      <c r="Z140" s="252">
        <v>900</v>
      </c>
      <c r="AA140" s="67">
        <v>1000</v>
      </c>
    </row>
    <row r="141" spans="1:27" ht="13" x14ac:dyDescent="0.3">
      <c r="A141" s="264" t="s">
        <v>207</v>
      </c>
      <c r="B141" s="250" t="s">
        <v>91</v>
      </c>
      <c r="C141" s="67" t="s">
        <v>188</v>
      </c>
      <c r="D141" s="67" t="s">
        <v>188</v>
      </c>
      <c r="E141" s="67" t="s">
        <v>188</v>
      </c>
      <c r="F141" s="67">
        <v>100</v>
      </c>
      <c r="G141" s="67">
        <v>100</v>
      </c>
      <c r="H141" s="67">
        <v>100</v>
      </c>
      <c r="I141" s="67">
        <v>150</v>
      </c>
      <c r="J141" s="251"/>
      <c r="K141" s="67">
        <v>150</v>
      </c>
      <c r="L141" s="67">
        <v>175</v>
      </c>
      <c r="M141" s="252">
        <v>225</v>
      </c>
      <c r="N141" s="67">
        <v>200</v>
      </c>
      <c r="P141" s="67" t="s">
        <v>188</v>
      </c>
      <c r="Q141" s="67" t="s">
        <v>188</v>
      </c>
      <c r="R141" s="67" t="s">
        <v>188</v>
      </c>
      <c r="S141" s="67">
        <v>0</v>
      </c>
      <c r="T141" s="67">
        <v>0</v>
      </c>
      <c r="U141" s="67">
        <v>0</v>
      </c>
      <c r="V141" s="67">
        <v>25</v>
      </c>
      <c r="W141" s="251"/>
      <c r="X141" s="67">
        <v>25</v>
      </c>
      <c r="Y141" s="67">
        <v>50</v>
      </c>
      <c r="Z141" s="252">
        <v>50</v>
      </c>
      <c r="AA141" s="67">
        <v>35</v>
      </c>
    </row>
    <row r="142" spans="1:27" ht="13" x14ac:dyDescent="0.3">
      <c r="A142" s="264" t="s">
        <v>207</v>
      </c>
      <c r="B142" s="250" t="s">
        <v>59</v>
      </c>
      <c r="C142" s="67">
        <v>1500</v>
      </c>
      <c r="D142" s="67">
        <v>1200</v>
      </c>
      <c r="E142" s="67">
        <v>1300</v>
      </c>
      <c r="F142" s="67">
        <v>1200</v>
      </c>
      <c r="G142" s="67">
        <v>1500</v>
      </c>
      <c r="H142" s="67">
        <v>1300</v>
      </c>
      <c r="I142" s="67">
        <v>1500</v>
      </c>
      <c r="J142" s="251"/>
      <c r="K142" s="67">
        <v>1500</v>
      </c>
      <c r="L142" s="67">
        <v>1500</v>
      </c>
      <c r="M142" s="252">
        <v>1500</v>
      </c>
      <c r="N142" s="67">
        <v>1750</v>
      </c>
      <c r="P142" s="67">
        <v>300</v>
      </c>
      <c r="Q142" s="67">
        <v>300</v>
      </c>
      <c r="R142" s="67">
        <v>300</v>
      </c>
      <c r="S142" s="67">
        <v>300</v>
      </c>
      <c r="T142" s="67">
        <v>400</v>
      </c>
      <c r="U142" s="67">
        <v>500</v>
      </c>
      <c r="V142" s="67">
        <v>450</v>
      </c>
      <c r="W142" s="251"/>
      <c r="X142" s="67">
        <v>450</v>
      </c>
      <c r="Y142" s="67">
        <v>500</v>
      </c>
      <c r="Z142" s="252">
        <v>500</v>
      </c>
      <c r="AA142" s="67">
        <v>500</v>
      </c>
    </row>
    <row r="143" spans="1:27" ht="13" x14ac:dyDescent="0.3">
      <c r="A143" s="264" t="s">
        <v>207</v>
      </c>
      <c r="B143" s="235" t="s">
        <v>90</v>
      </c>
      <c r="C143" s="205">
        <v>800</v>
      </c>
      <c r="D143" s="205">
        <v>800</v>
      </c>
      <c r="E143" s="205">
        <v>700</v>
      </c>
      <c r="F143" s="205">
        <v>400</v>
      </c>
      <c r="G143" s="205">
        <v>700</v>
      </c>
      <c r="H143" s="205">
        <v>500</v>
      </c>
      <c r="I143" s="205">
        <v>505</v>
      </c>
      <c r="J143" s="253"/>
      <c r="K143" s="205">
        <v>505</v>
      </c>
      <c r="L143" s="205">
        <v>1510</v>
      </c>
      <c r="M143" s="252">
        <v>470</v>
      </c>
      <c r="N143" s="67">
        <v>510</v>
      </c>
      <c r="P143" s="205">
        <v>100</v>
      </c>
      <c r="Q143" s="205">
        <v>100</v>
      </c>
      <c r="R143" s="205">
        <v>100</v>
      </c>
      <c r="S143" s="205">
        <v>100</v>
      </c>
      <c r="T143" s="205">
        <v>200</v>
      </c>
      <c r="U143" s="205">
        <v>200</v>
      </c>
      <c r="V143" s="205">
        <v>250</v>
      </c>
      <c r="W143" s="253"/>
      <c r="X143" s="205">
        <v>250</v>
      </c>
      <c r="Y143" s="205">
        <v>205</v>
      </c>
      <c r="Z143" s="252">
        <v>225</v>
      </c>
      <c r="AA143" s="67">
        <v>355</v>
      </c>
    </row>
    <row r="144" spans="1:27" ht="13" x14ac:dyDescent="0.3">
      <c r="A144" s="265" t="s">
        <v>207</v>
      </c>
      <c r="B144" s="235" t="s">
        <v>184</v>
      </c>
      <c r="C144" s="66">
        <v>3600</v>
      </c>
      <c r="D144" s="66">
        <v>3100</v>
      </c>
      <c r="E144" s="66">
        <v>3500</v>
      </c>
      <c r="F144" s="66">
        <v>3100</v>
      </c>
      <c r="G144" s="66">
        <v>3500</v>
      </c>
      <c r="H144" s="66">
        <v>3100</v>
      </c>
      <c r="I144" s="66">
        <v>3355</v>
      </c>
      <c r="J144" s="254"/>
      <c r="K144" s="66">
        <v>3380</v>
      </c>
      <c r="L144" s="66">
        <v>4485</v>
      </c>
      <c r="M144" s="291">
        <v>3545</v>
      </c>
      <c r="N144" s="255">
        <v>3860</v>
      </c>
      <c r="P144" s="66">
        <v>2000</v>
      </c>
      <c r="Q144" s="66">
        <v>2100</v>
      </c>
      <c r="R144" s="66">
        <v>2500</v>
      </c>
      <c r="S144" s="66">
        <v>2500</v>
      </c>
      <c r="T144" s="66">
        <v>2600</v>
      </c>
      <c r="U144" s="66">
        <v>2600</v>
      </c>
      <c r="V144" s="66">
        <v>2625</v>
      </c>
      <c r="W144" s="254"/>
      <c r="X144" s="66">
        <v>2620</v>
      </c>
      <c r="Y144" s="66">
        <v>2715</v>
      </c>
      <c r="Z144" s="291">
        <v>2535</v>
      </c>
      <c r="AA144" s="255">
        <v>2805</v>
      </c>
    </row>
    <row r="145" spans="1:27" ht="15" x14ac:dyDescent="0.3">
      <c r="A145" s="264" t="s">
        <v>208</v>
      </c>
      <c r="B145" s="241" t="s">
        <v>226</v>
      </c>
      <c r="C145" s="204">
        <v>1300</v>
      </c>
      <c r="D145" s="204">
        <v>1300</v>
      </c>
      <c r="E145" s="204">
        <v>1300</v>
      </c>
      <c r="F145" s="204">
        <v>1400</v>
      </c>
      <c r="G145" s="204">
        <v>1200</v>
      </c>
      <c r="H145" s="204">
        <v>1400</v>
      </c>
      <c r="I145" s="204">
        <v>1250</v>
      </c>
      <c r="J145" s="248"/>
      <c r="K145" s="204">
        <v>1250</v>
      </c>
      <c r="L145" s="204">
        <v>1250</v>
      </c>
      <c r="M145" s="252">
        <v>1250</v>
      </c>
      <c r="N145" s="67">
        <v>1250</v>
      </c>
      <c r="P145" s="204">
        <v>4500</v>
      </c>
      <c r="Q145" s="204">
        <v>4400</v>
      </c>
      <c r="R145" s="204">
        <v>4200</v>
      </c>
      <c r="S145" s="204">
        <v>4300</v>
      </c>
      <c r="T145" s="204">
        <v>4600</v>
      </c>
      <c r="U145" s="204">
        <v>4500</v>
      </c>
      <c r="V145" s="204">
        <v>4830</v>
      </c>
      <c r="W145" s="248"/>
      <c r="X145" s="204">
        <v>4830</v>
      </c>
      <c r="Y145" s="204">
        <v>4500</v>
      </c>
      <c r="Z145" s="252">
        <v>4500</v>
      </c>
      <c r="AA145" s="67">
        <v>4000</v>
      </c>
    </row>
    <row r="146" spans="1:27" ht="13" x14ac:dyDescent="0.3">
      <c r="A146" s="264" t="s">
        <v>208</v>
      </c>
      <c r="B146" s="250" t="s">
        <v>11</v>
      </c>
      <c r="C146" s="67">
        <v>1000</v>
      </c>
      <c r="D146" s="67">
        <v>900</v>
      </c>
      <c r="E146" s="67">
        <v>1100</v>
      </c>
      <c r="F146" s="67">
        <v>900</v>
      </c>
      <c r="G146" s="67">
        <v>900</v>
      </c>
      <c r="H146" s="67">
        <v>900</v>
      </c>
      <c r="I146" s="67">
        <v>800</v>
      </c>
      <c r="J146" s="251"/>
      <c r="K146" s="67">
        <v>800</v>
      </c>
      <c r="L146" s="67">
        <v>1000</v>
      </c>
      <c r="M146" s="252">
        <v>1000</v>
      </c>
      <c r="N146" s="67">
        <v>1000</v>
      </c>
      <c r="P146" s="67">
        <v>400</v>
      </c>
      <c r="Q146" s="67">
        <v>400</v>
      </c>
      <c r="R146" s="67">
        <v>400</v>
      </c>
      <c r="S146" s="67">
        <v>600</v>
      </c>
      <c r="T146" s="67">
        <v>600</v>
      </c>
      <c r="U146" s="67">
        <v>700</v>
      </c>
      <c r="V146" s="67">
        <v>600</v>
      </c>
      <c r="W146" s="251"/>
      <c r="X146" s="67">
        <v>600</v>
      </c>
      <c r="Y146" s="67">
        <v>700</v>
      </c>
      <c r="Z146" s="252">
        <v>600</v>
      </c>
      <c r="AA146" s="67">
        <v>700</v>
      </c>
    </row>
    <row r="147" spans="1:27" ht="13" x14ac:dyDescent="0.3">
      <c r="A147" s="264" t="s">
        <v>208</v>
      </c>
      <c r="B147" s="250" t="s">
        <v>12</v>
      </c>
      <c r="C147" s="67" t="s">
        <v>188</v>
      </c>
      <c r="D147" s="67" t="s">
        <v>188</v>
      </c>
      <c r="E147" s="67" t="s">
        <v>188</v>
      </c>
      <c r="F147" s="67" t="s">
        <v>188</v>
      </c>
      <c r="G147" s="67" t="s">
        <v>188</v>
      </c>
      <c r="H147" s="67" t="s">
        <v>188</v>
      </c>
      <c r="I147" s="67">
        <v>10</v>
      </c>
      <c r="J147" s="251"/>
      <c r="K147" s="67">
        <v>10</v>
      </c>
      <c r="L147" s="67">
        <v>10</v>
      </c>
      <c r="M147" s="252">
        <v>0</v>
      </c>
      <c r="N147" s="67">
        <v>0</v>
      </c>
      <c r="P147" s="67" t="s">
        <v>188</v>
      </c>
      <c r="Q147" s="67" t="s">
        <v>188</v>
      </c>
      <c r="R147" s="67" t="s">
        <v>188</v>
      </c>
      <c r="S147" s="67" t="s">
        <v>188</v>
      </c>
      <c r="T147" s="67" t="s">
        <v>188</v>
      </c>
      <c r="U147" s="67" t="s">
        <v>188</v>
      </c>
      <c r="V147" s="67">
        <v>50</v>
      </c>
      <c r="W147" s="251"/>
      <c r="X147" s="67">
        <v>50</v>
      </c>
      <c r="Y147" s="67">
        <v>30</v>
      </c>
      <c r="Z147" s="252">
        <v>30</v>
      </c>
      <c r="AA147" s="67">
        <v>30</v>
      </c>
    </row>
    <row r="148" spans="1:27" ht="13" x14ac:dyDescent="0.3">
      <c r="A148" s="264" t="s">
        <v>208</v>
      </c>
      <c r="B148" s="250" t="s">
        <v>91</v>
      </c>
      <c r="C148" s="67" t="s">
        <v>188</v>
      </c>
      <c r="D148" s="67" t="s">
        <v>188</v>
      </c>
      <c r="E148" s="67" t="s">
        <v>188</v>
      </c>
      <c r="F148" s="67" t="s">
        <v>188</v>
      </c>
      <c r="G148" s="67" t="s">
        <v>188</v>
      </c>
      <c r="H148" s="67" t="s">
        <v>188</v>
      </c>
      <c r="I148" s="67">
        <v>175</v>
      </c>
      <c r="J148" s="251"/>
      <c r="K148" s="67">
        <v>175</v>
      </c>
      <c r="L148" s="67">
        <v>200</v>
      </c>
      <c r="M148" s="252">
        <v>200</v>
      </c>
      <c r="N148" s="67">
        <v>225</v>
      </c>
      <c r="P148" s="67" t="s">
        <v>188</v>
      </c>
      <c r="Q148" s="67" t="s">
        <v>188</v>
      </c>
      <c r="R148" s="67" t="s">
        <v>188</v>
      </c>
      <c r="S148" s="67" t="s">
        <v>188</v>
      </c>
      <c r="T148" s="67" t="s">
        <v>188</v>
      </c>
      <c r="U148" s="67" t="s">
        <v>188</v>
      </c>
      <c r="V148" s="67">
        <v>100</v>
      </c>
      <c r="W148" s="251"/>
      <c r="X148" s="67">
        <v>100</v>
      </c>
      <c r="Y148" s="67">
        <v>125</v>
      </c>
      <c r="Z148" s="252">
        <v>150</v>
      </c>
      <c r="AA148" s="67">
        <v>200</v>
      </c>
    </row>
    <row r="149" spans="1:27" ht="13" x14ac:dyDescent="0.3">
      <c r="A149" s="264" t="s">
        <v>208</v>
      </c>
      <c r="B149" s="250" t="s">
        <v>59</v>
      </c>
      <c r="C149" s="67">
        <v>2200</v>
      </c>
      <c r="D149" s="67">
        <v>2100</v>
      </c>
      <c r="E149" s="67">
        <v>2000</v>
      </c>
      <c r="F149" s="67">
        <v>1800</v>
      </c>
      <c r="G149" s="67">
        <v>2100</v>
      </c>
      <c r="H149" s="67">
        <v>1900</v>
      </c>
      <c r="I149" s="67">
        <v>2000</v>
      </c>
      <c r="J149" s="251"/>
      <c r="K149" s="67">
        <v>2250</v>
      </c>
      <c r="L149" s="67">
        <v>2000</v>
      </c>
      <c r="M149" s="252">
        <v>2000</v>
      </c>
      <c r="N149" s="67">
        <v>2000</v>
      </c>
      <c r="P149" s="67">
        <v>700</v>
      </c>
      <c r="Q149" s="67">
        <v>700</v>
      </c>
      <c r="R149" s="67">
        <v>700</v>
      </c>
      <c r="S149" s="67">
        <v>700</v>
      </c>
      <c r="T149" s="67">
        <v>900</v>
      </c>
      <c r="U149" s="67">
        <v>800</v>
      </c>
      <c r="V149" s="67">
        <v>1000</v>
      </c>
      <c r="W149" s="251"/>
      <c r="X149" s="67">
        <v>1000</v>
      </c>
      <c r="Y149" s="67">
        <v>1000</v>
      </c>
      <c r="Z149" s="252">
        <v>1000</v>
      </c>
      <c r="AA149" s="67">
        <v>1250</v>
      </c>
    </row>
    <row r="150" spans="1:27" ht="13" x14ac:dyDescent="0.3">
      <c r="A150" s="264" t="s">
        <v>208</v>
      </c>
      <c r="B150" s="235" t="s">
        <v>90</v>
      </c>
      <c r="C150" s="205">
        <v>500</v>
      </c>
      <c r="D150" s="205">
        <v>500</v>
      </c>
      <c r="E150" s="205">
        <v>400</v>
      </c>
      <c r="F150" s="205">
        <v>400</v>
      </c>
      <c r="G150" s="205">
        <v>400</v>
      </c>
      <c r="H150" s="205">
        <v>400</v>
      </c>
      <c r="I150" s="205">
        <v>430</v>
      </c>
      <c r="J150" s="253"/>
      <c r="K150" s="205">
        <v>430</v>
      </c>
      <c r="L150" s="205">
        <v>500</v>
      </c>
      <c r="M150" s="252">
        <v>450</v>
      </c>
      <c r="N150" s="67">
        <v>500</v>
      </c>
      <c r="P150" s="205">
        <v>100</v>
      </c>
      <c r="Q150" s="205">
        <v>100</v>
      </c>
      <c r="R150" s="205">
        <v>100</v>
      </c>
      <c r="S150" s="205">
        <v>100</v>
      </c>
      <c r="T150" s="205">
        <v>200</v>
      </c>
      <c r="U150" s="205">
        <v>100</v>
      </c>
      <c r="V150" s="205">
        <v>155</v>
      </c>
      <c r="W150" s="253"/>
      <c r="X150" s="205">
        <v>155</v>
      </c>
      <c r="Y150" s="205">
        <v>160</v>
      </c>
      <c r="Z150" s="252">
        <v>155</v>
      </c>
      <c r="AA150" s="67">
        <v>185</v>
      </c>
    </row>
    <row r="151" spans="1:27" ht="13" x14ac:dyDescent="0.3">
      <c r="A151" s="265" t="s">
        <v>208</v>
      </c>
      <c r="B151" s="235" t="s">
        <v>184</v>
      </c>
      <c r="C151" s="66">
        <v>5200</v>
      </c>
      <c r="D151" s="66">
        <v>4900</v>
      </c>
      <c r="E151" s="66">
        <v>4900</v>
      </c>
      <c r="F151" s="66">
        <v>4600</v>
      </c>
      <c r="G151" s="66">
        <v>4800</v>
      </c>
      <c r="H151" s="66">
        <v>4700</v>
      </c>
      <c r="I151" s="66">
        <v>4665</v>
      </c>
      <c r="J151" s="254"/>
      <c r="K151" s="66">
        <v>4915</v>
      </c>
      <c r="L151" s="66">
        <v>4960</v>
      </c>
      <c r="M151" s="291">
        <v>4900</v>
      </c>
      <c r="N151" s="255">
        <v>4975</v>
      </c>
      <c r="P151" s="66">
        <v>5700</v>
      </c>
      <c r="Q151" s="66">
        <v>5800</v>
      </c>
      <c r="R151" s="66">
        <v>5500</v>
      </c>
      <c r="S151" s="66">
        <v>5700</v>
      </c>
      <c r="T151" s="66">
        <v>6300</v>
      </c>
      <c r="U151" s="66">
        <v>6400</v>
      </c>
      <c r="V151" s="66">
        <v>6735</v>
      </c>
      <c r="W151" s="254"/>
      <c r="X151" s="66">
        <v>6735</v>
      </c>
      <c r="Y151" s="66">
        <v>6515</v>
      </c>
      <c r="Z151" s="291">
        <v>6435</v>
      </c>
      <c r="AA151" s="255">
        <v>6365</v>
      </c>
    </row>
    <row r="152" spans="1:27" ht="15" x14ac:dyDescent="0.3">
      <c r="A152" s="264" t="s">
        <v>245</v>
      </c>
      <c r="B152" s="241" t="s">
        <v>226</v>
      </c>
      <c r="C152" s="204">
        <v>100</v>
      </c>
      <c r="D152" s="204">
        <v>200</v>
      </c>
      <c r="E152" s="204">
        <v>200</v>
      </c>
      <c r="F152" s="204">
        <v>200</v>
      </c>
      <c r="G152" s="204">
        <v>200</v>
      </c>
      <c r="H152" s="204">
        <v>300</v>
      </c>
      <c r="I152" s="204">
        <v>225</v>
      </c>
      <c r="J152" s="248"/>
      <c r="K152" s="204">
        <v>225</v>
      </c>
      <c r="L152" s="204">
        <v>250</v>
      </c>
      <c r="M152" s="252">
        <v>250</v>
      </c>
      <c r="N152" s="67">
        <v>225</v>
      </c>
      <c r="P152" s="204">
        <v>4600</v>
      </c>
      <c r="Q152" s="204">
        <v>4800</v>
      </c>
      <c r="R152" s="204">
        <v>4600</v>
      </c>
      <c r="S152" s="204">
        <v>4700</v>
      </c>
      <c r="T152" s="204">
        <v>4600</v>
      </c>
      <c r="U152" s="204">
        <v>4600</v>
      </c>
      <c r="V152" s="204">
        <v>4375</v>
      </c>
      <c r="W152" s="248"/>
      <c r="X152" s="204">
        <v>4425</v>
      </c>
      <c r="Y152" s="204">
        <v>4450</v>
      </c>
      <c r="Z152" s="252">
        <v>4450</v>
      </c>
      <c r="AA152" s="67">
        <v>4600</v>
      </c>
    </row>
    <row r="153" spans="1:27" ht="13" x14ac:dyDescent="0.3">
      <c r="A153" s="264" t="s">
        <v>245</v>
      </c>
      <c r="B153" s="250" t="s">
        <v>11</v>
      </c>
      <c r="C153" s="67">
        <v>500</v>
      </c>
      <c r="D153" s="67">
        <v>300</v>
      </c>
      <c r="E153" s="67">
        <v>300</v>
      </c>
      <c r="F153" s="67">
        <v>200</v>
      </c>
      <c r="G153" s="67">
        <v>200</v>
      </c>
      <c r="H153" s="67">
        <v>200</v>
      </c>
      <c r="I153" s="67">
        <v>175</v>
      </c>
      <c r="J153" s="251"/>
      <c r="K153" s="67">
        <v>175</v>
      </c>
      <c r="L153" s="67">
        <v>200</v>
      </c>
      <c r="M153" s="252">
        <v>175</v>
      </c>
      <c r="N153" s="67">
        <v>200</v>
      </c>
      <c r="P153" s="67">
        <v>100</v>
      </c>
      <c r="Q153" s="67">
        <v>100</v>
      </c>
      <c r="R153" s="67">
        <v>100</v>
      </c>
      <c r="S153" s="67">
        <v>100</v>
      </c>
      <c r="T153" s="67">
        <v>100</v>
      </c>
      <c r="U153" s="67">
        <v>100</v>
      </c>
      <c r="V153" s="67">
        <v>100</v>
      </c>
      <c r="W153" s="251"/>
      <c r="X153" s="67">
        <v>100</v>
      </c>
      <c r="Y153" s="67">
        <v>100</v>
      </c>
      <c r="Z153" s="252">
        <v>125</v>
      </c>
      <c r="AA153" s="67">
        <v>175</v>
      </c>
    </row>
    <row r="154" spans="1:27" ht="13" x14ac:dyDescent="0.3">
      <c r="A154" s="264" t="s">
        <v>245</v>
      </c>
      <c r="B154" s="250" t="s">
        <v>12</v>
      </c>
      <c r="C154" s="67" t="s">
        <v>188</v>
      </c>
      <c r="D154" s="67" t="s">
        <v>188</v>
      </c>
      <c r="E154" s="67" t="s">
        <v>188</v>
      </c>
      <c r="F154" s="67" t="s">
        <v>188</v>
      </c>
      <c r="G154" s="67" t="s">
        <v>188</v>
      </c>
      <c r="H154" s="67" t="s">
        <v>188</v>
      </c>
      <c r="I154" s="67">
        <v>0</v>
      </c>
      <c r="J154" s="251"/>
      <c r="K154" s="67">
        <v>0</v>
      </c>
      <c r="L154" s="67">
        <v>0</v>
      </c>
      <c r="M154" s="252">
        <v>0</v>
      </c>
      <c r="N154" s="67">
        <v>0</v>
      </c>
      <c r="P154" s="67" t="s">
        <v>188</v>
      </c>
      <c r="Q154" s="67" t="s">
        <v>188</v>
      </c>
      <c r="R154" s="67" t="s">
        <v>188</v>
      </c>
      <c r="S154" s="67" t="s">
        <v>188</v>
      </c>
      <c r="T154" s="67" t="s">
        <v>188</v>
      </c>
      <c r="U154" s="67" t="s">
        <v>188</v>
      </c>
      <c r="V154" s="67">
        <v>150</v>
      </c>
      <c r="W154" s="251"/>
      <c r="X154" s="67">
        <v>150</v>
      </c>
      <c r="Y154" s="67">
        <v>150</v>
      </c>
      <c r="Z154" s="252">
        <v>150</v>
      </c>
      <c r="AA154" s="67">
        <v>150</v>
      </c>
    </row>
    <row r="155" spans="1:27" ht="13" x14ac:dyDescent="0.3">
      <c r="A155" s="264" t="s">
        <v>245</v>
      </c>
      <c r="B155" s="250" t="s">
        <v>91</v>
      </c>
      <c r="C155" s="67" t="s">
        <v>188</v>
      </c>
      <c r="D155" s="67" t="s">
        <v>188</v>
      </c>
      <c r="E155" s="67" t="s">
        <v>188</v>
      </c>
      <c r="F155" s="67" t="s">
        <v>188</v>
      </c>
      <c r="G155" s="67" t="s">
        <v>188</v>
      </c>
      <c r="H155" s="67" t="s">
        <v>188</v>
      </c>
      <c r="I155" s="67">
        <v>25</v>
      </c>
      <c r="J155" s="251"/>
      <c r="K155" s="67">
        <v>25</v>
      </c>
      <c r="L155" s="67">
        <v>25</v>
      </c>
      <c r="M155" s="252">
        <v>40</v>
      </c>
      <c r="N155" s="67">
        <v>45</v>
      </c>
      <c r="P155" s="67" t="s">
        <v>188</v>
      </c>
      <c r="Q155" s="67" t="s">
        <v>188</v>
      </c>
      <c r="R155" s="67" t="s">
        <v>188</v>
      </c>
      <c r="S155" s="67" t="s">
        <v>188</v>
      </c>
      <c r="T155" s="67" t="s">
        <v>188</v>
      </c>
      <c r="U155" s="67" t="s">
        <v>188</v>
      </c>
      <c r="V155" s="67">
        <v>40</v>
      </c>
      <c r="W155" s="251"/>
      <c r="X155" s="67">
        <v>40</v>
      </c>
      <c r="Y155" s="67">
        <v>45</v>
      </c>
      <c r="Z155" s="252">
        <v>75</v>
      </c>
      <c r="AA155" s="67">
        <v>75</v>
      </c>
    </row>
    <row r="156" spans="1:27" ht="13" x14ac:dyDescent="0.3">
      <c r="A156" s="264" t="s">
        <v>245</v>
      </c>
      <c r="B156" s="250" t="s">
        <v>59</v>
      </c>
      <c r="C156" s="67">
        <v>500</v>
      </c>
      <c r="D156" s="67">
        <v>500</v>
      </c>
      <c r="E156" s="67">
        <v>400</v>
      </c>
      <c r="F156" s="67">
        <v>400</v>
      </c>
      <c r="G156" s="67">
        <v>600</v>
      </c>
      <c r="H156" s="67">
        <v>500</v>
      </c>
      <c r="I156" s="67">
        <v>500</v>
      </c>
      <c r="J156" s="251"/>
      <c r="K156" s="67">
        <v>500</v>
      </c>
      <c r="L156" s="67">
        <v>450</v>
      </c>
      <c r="M156" s="252">
        <v>450</v>
      </c>
      <c r="N156" s="67">
        <v>600</v>
      </c>
      <c r="P156" s="67">
        <v>500</v>
      </c>
      <c r="Q156" s="67">
        <v>400</v>
      </c>
      <c r="R156" s="67">
        <v>500</v>
      </c>
      <c r="S156" s="67">
        <v>500</v>
      </c>
      <c r="T156" s="67">
        <v>600</v>
      </c>
      <c r="U156" s="67">
        <v>500</v>
      </c>
      <c r="V156" s="67">
        <v>600</v>
      </c>
      <c r="W156" s="251"/>
      <c r="X156" s="67">
        <v>600</v>
      </c>
      <c r="Y156" s="67">
        <v>600</v>
      </c>
      <c r="Z156" s="252">
        <v>500</v>
      </c>
      <c r="AA156" s="67">
        <v>600</v>
      </c>
    </row>
    <row r="157" spans="1:27" ht="13" x14ac:dyDescent="0.3">
      <c r="A157" s="264" t="s">
        <v>245</v>
      </c>
      <c r="B157" s="235" t="s">
        <v>90</v>
      </c>
      <c r="C157" s="205">
        <v>200</v>
      </c>
      <c r="D157" s="205">
        <v>300</v>
      </c>
      <c r="E157" s="205">
        <v>200</v>
      </c>
      <c r="F157" s="205">
        <v>200</v>
      </c>
      <c r="G157" s="205">
        <v>200</v>
      </c>
      <c r="H157" s="205">
        <v>200</v>
      </c>
      <c r="I157" s="205">
        <v>205</v>
      </c>
      <c r="J157" s="253"/>
      <c r="K157" s="205">
        <v>205</v>
      </c>
      <c r="L157" s="205">
        <v>260</v>
      </c>
      <c r="M157" s="252">
        <v>210</v>
      </c>
      <c r="N157" s="67">
        <v>185</v>
      </c>
      <c r="P157" s="205">
        <v>100</v>
      </c>
      <c r="Q157" s="205">
        <v>100</v>
      </c>
      <c r="R157" s="205">
        <v>100</v>
      </c>
      <c r="S157" s="205">
        <v>100</v>
      </c>
      <c r="T157" s="205">
        <v>100</v>
      </c>
      <c r="U157" s="205">
        <v>100</v>
      </c>
      <c r="V157" s="205">
        <v>100</v>
      </c>
      <c r="W157" s="253"/>
      <c r="X157" s="205">
        <v>100</v>
      </c>
      <c r="Y157" s="205">
        <v>130</v>
      </c>
      <c r="Z157" s="252">
        <v>125</v>
      </c>
      <c r="AA157" s="67">
        <v>100</v>
      </c>
    </row>
    <row r="158" spans="1:27" ht="13" x14ac:dyDescent="0.3">
      <c r="A158" s="265" t="s">
        <v>245</v>
      </c>
      <c r="B158" s="235" t="s">
        <v>184</v>
      </c>
      <c r="C158" s="66">
        <v>1400</v>
      </c>
      <c r="D158" s="66">
        <v>1200</v>
      </c>
      <c r="E158" s="66">
        <v>1100</v>
      </c>
      <c r="F158" s="66">
        <v>1000</v>
      </c>
      <c r="G158" s="66">
        <v>1100</v>
      </c>
      <c r="H158" s="66">
        <v>1200</v>
      </c>
      <c r="I158" s="66">
        <v>1130</v>
      </c>
      <c r="J158" s="254"/>
      <c r="K158" s="66">
        <v>1130</v>
      </c>
      <c r="L158" s="66">
        <v>1185</v>
      </c>
      <c r="M158" s="291">
        <v>1125</v>
      </c>
      <c r="N158" s="255">
        <v>1255</v>
      </c>
      <c r="P158" s="66">
        <v>5500</v>
      </c>
      <c r="Q158" s="66">
        <v>5500</v>
      </c>
      <c r="R158" s="66">
        <v>5400</v>
      </c>
      <c r="S158" s="66">
        <v>5500</v>
      </c>
      <c r="T158" s="66">
        <v>5600</v>
      </c>
      <c r="U158" s="66">
        <v>5500</v>
      </c>
      <c r="V158" s="66">
        <v>5365</v>
      </c>
      <c r="W158" s="254"/>
      <c r="X158" s="66">
        <v>5415</v>
      </c>
      <c r="Y158" s="66">
        <v>5475</v>
      </c>
      <c r="Z158" s="291">
        <v>5425</v>
      </c>
      <c r="AA158" s="255">
        <v>5700</v>
      </c>
    </row>
    <row r="159" spans="1:27" ht="15" x14ac:dyDescent="0.3">
      <c r="A159" s="264" t="s">
        <v>209</v>
      </c>
      <c r="B159" s="241" t="s">
        <v>226</v>
      </c>
      <c r="C159" s="204">
        <v>300</v>
      </c>
      <c r="D159" s="204">
        <v>300</v>
      </c>
      <c r="E159" s="204">
        <v>300</v>
      </c>
      <c r="F159" s="204">
        <v>300</v>
      </c>
      <c r="G159" s="204">
        <v>300</v>
      </c>
      <c r="H159" s="204">
        <v>400</v>
      </c>
      <c r="I159" s="204">
        <v>415</v>
      </c>
      <c r="J159" s="248"/>
      <c r="K159" s="204">
        <v>415</v>
      </c>
      <c r="L159" s="204">
        <v>415</v>
      </c>
      <c r="M159" s="252">
        <v>365</v>
      </c>
      <c r="N159" s="67">
        <v>415</v>
      </c>
      <c r="P159" s="204">
        <v>1000</v>
      </c>
      <c r="Q159" s="204">
        <v>1100</v>
      </c>
      <c r="R159" s="204">
        <v>1000</v>
      </c>
      <c r="S159" s="204">
        <v>1100</v>
      </c>
      <c r="T159" s="204">
        <v>1100</v>
      </c>
      <c r="U159" s="204">
        <v>1100</v>
      </c>
      <c r="V159" s="204">
        <v>1045</v>
      </c>
      <c r="W159" s="248"/>
      <c r="X159" s="204">
        <v>1045</v>
      </c>
      <c r="Y159" s="204">
        <v>910</v>
      </c>
      <c r="Z159" s="252">
        <v>1010</v>
      </c>
      <c r="AA159" s="67">
        <v>1035</v>
      </c>
    </row>
    <row r="160" spans="1:27" ht="13" x14ac:dyDescent="0.3">
      <c r="A160" s="264" t="s">
        <v>209</v>
      </c>
      <c r="B160" s="250" t="s">
        <v>11</v>
      </c>
      <c r="C160" s="67">
        <v>1700</v>
      </c>
      <c r="D160" s="67">
        <v>1400</v>
      </c>
      <c r="E160" s="67">
        <v>1500</v>
      </c>
      <c r="F160" s="67">
        <v>1400</v>
      </c>
      <c r="G160" s="67">
        <v>1400</v>
      </c>
      <c r="H160" s="67">
        <v>1500</v>
      </c>
      <c r="I160" s="67">
        <v>1750</v>
      </c>
      <c r="J160" s="251"/>
      <c r="K160" s="67">
        <v>1750</v>
      </c>
      <c r="L160" s="67">
        <v>2500</v>
      </c>
      <c r="M160" s="252">
        <v>2500</v>
      </c>
      <c r="N160" s="67">
        <v>3000</v>
      </c>
      <c r="P160" s="67">
        <v>400</v>
      </c>
      <c r="Q160" s="67">
        <v>400</v>
      </c>
      <c r="R160" s="67">
        <v>400</v>
      </c>
      <c r="S160" s="67">
        <v>400</v>
      </c>
      <c r="T160" s="67">
        <v>500</v>
      </c>
      <c r="U160" s="67">
        <v>600</v>
      </c>
      <c r="V160" s="67">
        <v>175</v>
      </c>
      <c r="W160" s="251"/>
      <c r="X160" s="67">
        <v>200</v>
      </c>
      <c r="Y160" s="67">
        <v>200</v>
      </c>
      <c r="Z160" s="252">
        <v>225</v>
      </c>
      <c r="AA160" s="67">
        <v>200</v>
      </c>
    </row>
    <row r="161" spans="1:27" ht="13" x14ac:dyDescent="0.3">
      <c r="A161" s="264" t="s">
        <v>209</v>
      </c>
      <c r="B161" s="250" t="s">
        <v>12</v>
      </c>
      <c r="C161" s="67" t="s">
        <v>188</v>
      </c>
      <c r="D161" s="67" t="s">
        <v>188</v>
      </c>
      <c r="E161" s="67" t="s">
        <v>188</v>
      </c>
      <c r="F161" s="67" t="s">
        <v>188</v>
      </c>
      <c r="G161" s="67" t="s">
        <v>188</v>
      </c>
      <c r="H161" s="67" t="s">
        <v>188</v>
      </c>
      <c r="I161" s="67">
        <v>300</v>
      </c>
      <c r="J161" s="251"/>
      <c r="K161" s="67">
        <v>300</v>
      </c>
      <c r="L161" s="67">
        <v>300</v>
      </c>
      <c r="M161" s="252">
        <v>300</v>
      </c>
      <c r="N161" s="67">
        <v>400</v>
      </c>
      <c r="P161" s="67" t="s">
        <v>188</v>
      </c>
      <c r="Q161" s="67" t="s">
        <v>188</v>
      </c>
      <c r="R161" s="67" t="s">
        <v>188</v>
      </c>
      <c r="S161" s="67" t="s">
        <v>188</v>
      </c>
      <c r="T161" s="67" t="s">
        <v>188</v>
      </c>
      <c r="U161" s="67" t="s">
        <v>188</v>
      </c>
      <c r="V161" s="67">
        <v>500</v>
      </c>
      <c r="W161" s="251"/>
      <c r="X161" s="67">
        <v>500</v>
      </c>
      <c r="Y161" s="67">
        <v>400</v>
      </c>
      <c r="Z161" s="252">
        <v>500</v>
      </c>
      <c r="AA161" s="67">
        <v>500</v>
      </c>
    </row>
    <row r="162" spans="1:27" ht="13" x14ac:dyDescent="0.3">
      <c r="A162" s="264" t="s">
        <v>209</v>
      </c>
      <c r="B162" s="250" t="s">
        <v>91</v>
      </c>
      <c r="C162" s="67" t="s">
        <v>188</v>
      </c>
      <c r="D162" s="67" t="s">
        <v>188</v>
      </c>
      <c r="E162" s="67" t="s">
        <v>188</v>
      </c>
      <c r="F162" s="67" t="s">
        <v>188</v>
      </c>
      <c r="G162" s="67" t="s">
        <v>188</v>
      </c>
      <c r="H162" s="67" t="s">
        <v>188</v>
      </c>
      <c r="I162" s="67">
        <v>175</v>
      </c>
      <c r="J162" s="251"/>
      <c r="K162" s="67">
        <v>175</v>
      </c>
      <c r="L162" s="67">
        <v>100</v>
      </c>
      <c r="M162" s="252">
        <v>125</v>
      </c>
      <c r="N162" s="67">
        <v>100</v>
      </c>
      <c r="P162" s="67" t="s">
        <v>188</v>
      </c>
      <c r="Q162" s="67" t="s">
        <v>188</v>
      </c>
      <c r="R162" s="67" t="s">
        <v>188</v>
      </c>
      <c r="S162" s="67" t="s">
        <v>188</v>
      </c>
      <c r="T162" s="67" t="s">
        <v>188</v>
      </c>
      <c r="U162" s="67" t="s">
        <v>188</v>
      </c>
      <c r="V162" s="67">
        <v>800</v>
      </c>
      <c r="W162" s="251"/>
      <c r="X162" s="67">
        <v>800</v>
      </c>
      <c r="Y162" s="67">
        <v>800</v>
      </c>
      <c r="Z162" s="252">
        <v>800</v>
      </c>
      <c r="AA162" s="67">
        <v>800</v>
      </c>
    </row>
    <row r="163" spans="1:27" ht="13" x14ac:dyDescent="0.3">
      <c r="A163" s="264" t="s">
        <v>209</v>
      </c>
      <c r="B163" s="250" t="s">
        <v>59</v>
      </c>
      <c r="C163" s="67">
        <v>3000</v>
      </c>
      <c r="D163" s="67">
        <v>2900</v>
      </c>
      <c r="E163" s="67">
        <v>2800</v>
      </c>
      <c r="F163" s="67">
        <v>2600</v>
      </c>
      <c r="G163" s="67">
        <v>3200</v>
      </c>
      <c r="H163" s="67">
        <v>2600</v>
      </c>
      <c r="I163" s="67">
        <v>3000</v>
      </c>
      <c r="J163" s="251"/>
      <c r="K163" s="67">
        <v>3000</v>
      </c>
      <c r="L163" s="67">
        <v>3000</v>
      </c>
      <c r="M163" s="252">
        <v>2500</v>
      </c>
      <c r="N163" s="67">
        <v>3000</v>
      </c>
      <c r="P163" s="67">
        <v>1200</v>
      </c>
      <c r="Q163" s="67">
        <v>1000</v>
      </c>
      <c r="R163" s="67">
        <v>1100</v>
      </c>
      <c r="S163" s="67">
        <v>1200</v>
      </c>
      <c r="T163" s="67">
        <v>1500</v>
      </c>
      <c r="U163" s="67">
        <v>1100</v>
      </c>
      <c r="V163" s="67">
        <v>1250</v>
      </c>
      <c r="W163" s="251"/>
      <c r="X163" s="67">
        <v>1250</v>
      </c>
      <c r="Y163" s="67">
        <v>1250</v>
      </c>
      <c r="Z163" s="252">
        <v>1250</v>
      </c>
      <c r="AA163" s="67">
        <v>1250</v>
      </c>
    </row>
    <row r="164" spans="1:27" ht="13" x14ac:dyDescent="0.3">
      <c r="A164" s="266" t="s">
        <v>209</v>
      </c>
      <c r="B164" s="235" t="s">
        <v>90</v>
      </c>
      <c r="C164" s="205">
        <v>600</v>
      </c>
      <c r="D164" s="205">
        <v>800</v>
      </c>
      <c r="E164" s="205">
        <v>700</v>
      </c>
      <c r="F164" s="205">
        <v>600</v>
      </c>
      <c r="G164" s="205">
        <v>600</v>
      </c>
      <c r="H164" s="205">
        <v>600</v>
      </c>
      <c r="I164" s="205">
        <v>675</v>
      </c>
      <c r="J164" s="253"/>
      <c r="K164" s="205">
        <v>675</v>
      </c>
      <c r="L164" s="205">
        <v>560</v>
      </c>
      <c r="M164" s="252">
        <v>580</v>
      </c>
      <c r="N164" s="67">
        <v>675</v>
      </c>
      <c r="P164" s="205">
        <v>200</v>
      </c>
      <c r="Q164" s="205">
        <v>200</v>
      </c>
      <c r="R164" s="205">
        <v>100</v>
      </c>
      <c r="S164" s="205">
        <v>100</v>
      </c>
      <c r="T164" s="205">
        <v>100</v>
      </c>
      <c r="U164" s="205">
        <v>100</v>
      </c>
      <c r="V164" s="205">
        <v>75</v>
      </c>
      <c r="W164" s="253"/>
      <c r="X164" s="205">
        <v>75</v>
      </c>
      <c r="Y164" s="205">
        <v>80</v>
      </c>
      <c r="Z164" s="252">
        <v>105</v>
      </c>
      <c r="AA164" s="67">
        <v>105</v>
      </c>
    </row>
    <row r="165" spans="1:27" ht="13" x14ac:dyDescent="0.3">
      <c r="A165" s="265" t="s">
        <v>209</v>
      </c>
      <c r="B165" s="235" t="s">
        <v>184</v>
      </c>
      <c r="C165" s="66">
        <v>5700</v>
      </c>
      <c r="D165" s="66">
        <v>5600</v>
      </c>
      <c r="E165" s="66">
        <v>5300</v>
      </c>
      <c r="F165" s="66">
        <v>5000</v>
      </c>
      <c r="G165" s="66">
        <v>5700</v>
      </c>
      <c r="H165" s="66">
        <v>5100</v>
      </c>
      <c r="I165" s="66">
        <v>6315</v>
      </c>
      <c r="J165" s="254"/>
      <c r="K165" s="66">
        <v>6315</v>
      </c>
      <c r="L165" s="66">
        <v>6875</v>
      </c>
      <c r="M165" s="291">
        <v>6370</v>
      </c>
      <c r="N165" s="255">
        <v>7590</v>
      </c>
      <c r="P165" s="66">
        <v>4400</v>
      </c>
      <c r="Q165" s="66">
        <v>4100</v>
      </c>
      <c r="R165" s="66">
        <v>4200</v>
      </c>
      <c r="S165" s="66">
        <v>4300</v>
      </c>
      <c r="T165" s="66">
        <v>4700</v>
      </c>
      <c r="U165" s="66">
        <v>4500</v>
      </c>
      <c r="V165" s="66">
        <v>3845</v>
      </c>
      <c r="W165" s="254"/>
      <c r="X165" s="66">
        <v>3870</v>
      </c>
      <c r="Y165" s="66">
        <v>3640</v>
      </c>
      <c r="Z165" s="291">
        <v>3890</v>
      </c>
      <c r="AA165" s="255">
        <v>3890</v>
      </c>
    </row>
    <row r="166" spans="1:27" ht="15" x14ac:dyDescent="0.3">
      <c r="A166" s="263" t="s">
        <v>210</v>
      </c>
      <c r="B166" s="241" t="s">
        <v>226</v>
      </c>
      <c r="C166" s="204">
        <v>3300</v>
      </c>
      <c r="D166" s="204">
        <v>2800</v>
      </c>
      <c r="E166" s="204">
        <v>3500</v>
      </c>
      <c r="F166" s="204">
        <v>3600</v>
      </c>
      <c r="G166" s="204">
        <v>3500</v>
      </c>
      <c r="H166" s="204">
        <v>3700</v>
      </c>
      <c r="I166" s="204">
        <v>3055</v>
      </c>
      <c r="J166" s="248"/>
      <c r="K166" s="204">
        <v>3055</v>
      </c>
      <c r="L166" s="204">
        <v>3045</v>
      </c>
      <c r="M166" s="252">
        <v>3050</v>
      </c>
      <c r="N166" s="67">
        <v>3540</v>
      </c>
      <c r="P166" s="204">
        <v>500</v>
      </c>
      <c r="Q166" s="204">
        <v>600</v>
      </c>
      <c r="R166" s="204">
        <v>600</v>
      </c>
      <c r="S166" s="204">
        <v>600</v>
      </c>
      <c r="T166" s="204">
        <v>600</v>
      </c>
      <c r="U166" s="204">
        <v>600</v>
      </c>
      <c r="V166" s="204">
        <v>575</v>
      </c>
      <c r="W166" s="248"/>
      <c r="X166" s="204">
        <v>575</v>
      </c>
      <c r="Y166" s="204">
        <v>605</v>
      </c>
      <c r="Z166" s="252">
        <v>600</v>
      </c>
      <c r="AA166" s="67">
        <v>560</v>
      </c>
    </row>
    <row r="167" spans="1:27" ht="13" x14ac:dyDescent="0.3">
      <c r="A167" s="264" t="s">
        <v>210</v>
      </c>
      <c r="B167" s="250" t="s">
        <v>11</v>
      </c>
      <c r="C167" s="67">
        <v>9400</v>
      </c>
      <c r="D167" s="67">
        <v>9200</v>
      </c>
      <c r="E167" s="67">
        <v>9200</v>
      </c>
      <c r="F167" s="67">
        <v>9700</v>
      </c>
      <c r="G167" s="67">
        <v>8700</v>
      </c>
      <c r="H167" s="67">
        <v>8300</v>
      </c>
      <c r="I167" s="67">
        <v>8000</v>
      </c>
      <c r="J167" s="251"/>
      <c r="K167" s="67">
        <v>8000</v>
      </c>
      <c r="L167" s="67">
        <v>8000</v>
      </c>
      <c r="M167" s="252">
        <v>7000</v>
      </c>
      <c r="N167" s="67">
        <v>9000</v>
      </c>
      <c r="P167" s="67">
        <v>100</v>
      </c>
      <c r="Q167" s="67">
        <v>100</v>
      </c>
      <c r="R167" s="67">
        <v>100</v>
      </c>
      <c r="S167" s="67">
        <v>100</v>
      </c>
      <c r="T167" s="67">
        <v>100</v>
      </c>
      <c r="U167" s="67">
        <v>200</v>
      </c>
      <c r="V167" s="67">
        <v>200</v>
      </c>
      <c r="W167" s="251"/>
      <c r="X167" s="67">
        <v>200</v>
      </c>
      <c r="Y167" s="67">
        <v>225</v>
      </c>
      <c r="Z167" s="252">
        <v>200</v>
      </c>
      <c r="AA167" s="67">
        <v>300</v>
      </c>
    </row>
    <row r="168" spans="1:27" ht="13" x14ac:dyDescent="0.3">
      <c r="A168" s="264" t="s">
        <v>210</v>
      </c>
      <c r="B168" s="250" t="s">
        <v>12</v>
      </c>
      <c r="C168" s="67">
        <v>800</v>
      </c>
      <c r="D168" s="67" t="s">
        <v>188</v>
      </c>
      <c r="E168" s="67">
        <v>700</v>
      </c>
      <c r="F168" s="67">
        <v>600</v>
      </c>
      <c r="G168" s="67">
        <v>600</v>
      </c>
      <c r="H168" s="67">
        <v>700</v>
      </c>
      <c r="I168" s="67">
        <v>700</v>
      </c>
      <c r="J168" s="251"/>
      <c r="K168" s="67">
        <v>700</v>
      </c>
      <c r="L168" s="67">
        <v>700</v>
      </c>
      <c r="M168" s="252">
        <v>800</v>
      </c>
      <c r="N168" s="67">
        <v>800</v>
      </c>
      <c r="P168" s="67">
        <v>0</v>
      </c>
      <c r="Q168" s="67" t="s">
        <v>188</v>
      </c>
      <c r="R168" s="67">
        <v>0</v>
      </c>
      <c r="S168" s="67">
        <v>0</v>
      </c>
      <c r="T168" s="67">
        <v>0</v>
      </c>
      <c r="U168" s="67">
        <v>0</v>
      </c>
      <c r="V168" s="67">
        <v>35</v>
      </c>
      <c r="W168" s="251"/>
      <c r="X168" s="67">
        <v>35</v>
      </c>
      <c r="Y168" s="67">
        <v>40</v>
      </c>
      <c r="Z168" s="252">
        <v>75</v>
      </c>
      <c r="AA168" s="67">
        <v>150</v>
      </c>
    </row>
    <row r="169" spans="1:27" ht="13" x14ac:dyDescent="0.3">
      <c r="A169" s="264" t="s">
        <v>210</v>
      </c>
      <c r="B169" s="250" t="s">
        <v>91</v>
      </c>
      <c r="C169" s="67">
        <v>1100</v>
      </c>
      <c r="D169" s="67" t="s">
        <v>188</v>
      </c>
      <c r="E169" s="67">
        <v>1000</v>
      </c>
      <c r="F169" s="67">
        <v>900</v>
      </c>
      <c r="G169" s="67">
        <v>2300</v>
      </c>
      <c r="H169" s="67">
        <v>2600</v>
      </c>
      <c r="I169" s="67">
        <v>1250</v>
      </c>
      <c r="J169" s="251"/>
      <c r="K169" s="67">
        <v>1250</v>
      </c>
      <c r="L169" s="67">
        <v>1250</v>
      </c>
      <c r="M169" s="252">
        <v>1500</v>
      </c>
      <c r="N169" s="67">
        <v>1500</v>
      </c>
      <c r="P169" s="67">
        <v>0</v>
      </c>
      <c r="Q169" s="67" t="s">
        <v>188</v>
      </c>
      <c r="R169" s="67">
        <v>0</v>
      </c>
      <c r="S169" s="67">
        <v>0</v>
      </c>
      <c r="T169" s="67">
        <v>0</v>
      </c>
      <c r="U169" s="67">
        <v>0</v>
      </c>
      <c r="V169" s="67">
        <v>1000</v>
      </c>
      <c r="W169" s="251"/>
      <c r="X169" s="67">
        <v>1000</v>
      </c>
      <c r="Y169" s="67">
        <v>1500</v>
      </c>
      <c r="Z169" s="252">
        <v>1500</v>
      </c>
      <c r="AA169" s="67">
        <v>1500</v>
      </c>
    </row>
    <row r="170" spans="1:27" ht="13" x14ac:dyDescent="0.3">
      <c r="A170" s="264" t="s">
        <v>210</v>
      </c>
      <c r="B170" s="250" t="s">
        <v>59</v>
      </c>
      <c r="C170" s="67">
        <v>6600</v>
      </c>
      <c r="D170" s="67">
        <v>6600</v>
      </c>
      <c r="E170" s="67">
        <v>5700</v>
      </c>
      <c r="F170" s="67">
        <v>5500</v>
      </c>
      <c r="G170" s="67">
        <v>6300</v>
      </c>
      <c r="H170" s="67">
        <v>5700</v>
      </c>
      <c r="I170" s="67">
        <v>6000</v>
      </c>
      <c r="J170" s="251"/>
      <c r="K170" s="67">
        <v>6000</v>
      </c>
      <c r="L170" s="67">
        <v>6000</v>
      </c>
      <c r="M170" s="252">
        <v>6000</v>
      </c>
      <c r="N170" s="67">
        <v>6000</v>
      </c>
      <c r="P170" s="67">
        <v>200</v>
      </c>
      <c r="Q170" s="67">
        <v>200</v>
      </c>
      <c r="R170" s="67">
        <v>200</v>
      </c>
      <c r="S170" s="67">
        <v>200</v>
      </c>
      <c r="T170" s="67">
        <v>200</v>
      </c>
      <c r="U170" s="67">
        <v>200</v>
      </c>
      <c r="V170" s="67">
        <v>250</v>
      </c>
      <c r="W170" s="251"/>
      <c r="X170" s="67">
        <v>300</v>
      </c>
      <c r="Y170" s="67">
        <v>250</v>
      </c>
      <c r="Z170" s="252">
        <v>250</v>
      </c>
      <c r="AA170" s="67">
        <v>350</v>
      </c>
    </row>
    <row r="171" spans="1:27" ht="13" x14ac:dyDescent="0.3">
      <c r="A171" s="264" t="s">
        <v>210</v>
      </c>
      <c r="B171" s="235" t="s">
        <v>90</v>
      </c>
      <c r="C171" s="205">
        <v>2700</v>
      </c>
      <c r="D171" s="205">
        <v>2600</v>
      </c>
      <c r="E171" s="205">
        <v>2200</v>
      </c>
      <c r="F171" s="205">
        <v>2000</v>
      </c>
      <c r="G171" s="205">
        <v>2200</v>
      </c>
      <c r="H171" s="205">
        <v>2700</v>
      </c>
      <c r="I171" s="205">
        <v>1815</v>
      </c>
      <c r="J171" s="253"/>
      <c r="K171" s="205">
        <v>1815</v>
      </c>
      <c r="L171" s="205">
        <v>2085</v>
      </c>
      <c r="M171" s="252">
        <v>1585</v>
      </c>
      <c r="N171" s="67">
        <v>4580</v>
      </c>
      <c r="P171" s="205">
        <v>100</v>
      </c>
      <c r="Q171" s="205">
        <v>0</v>
      </c>
      <c r="R171" s="205">
        <v>0</v>
      </c>
      <c r="S171" s="205">
        <v>100</v>
      </c>
      <c r="T171" s="205">
        <v>100</v>
      </c>
      <c r="U171" s="205">
        <v>100</v>
      </c>
      <c r="V171" s="205">
        <v>630</v>
      </c>
      <c r="W171" s="253"/>
      <c r="X171" s="205">
        <v>630</v>
      </c>
      <c r="Y171" s="205">
        <v>740</v>
      </c>
      <c r="Z171" s="252">
        <v>680</v>
      </c>
      <c r="AA171" s="67">
        <v>480</v>
      </c>
    </row>
    <row r="172" spans="1:27" ht="13" x14ac:dyDescent="0.3">
      <c r="A172" s="265" t="s">
        <v>210</v>
      </c>
      <c r="B172" s="235" t="s">
        <v>184</v>
      </c>
      <c r="C172" s="66">
        <v>24000</v>
      </c>
      <c r="D172" s="66">
        <v>23000</v>
      </c>
      <c r="E172" s="66">
        <v>22300</v>
      </c>
      <c r="F172" s="66">
        <v>22300</v>
      </c>
      <c r="G172" s="66">
        <v>23700</v>
      </c>
      <c r="H172" s="66">
        <v>23600</v>
      </c>
      <c r="I172" s="66">
        <v>20820</v>
      </c>
      <c r="J172" s="254"/>
      <c r="K172" s="66">
        <v>20820</v>
      </c>
      <c r="L172" s="66">
        <v>21080</v>
      </c>
      <c r="M172" s="291">
        <v>19935</v>
      </c>
      <c r="N172" s="255">
        <v>25420</v>
      </c>
      <c r="P172" s="66">
        <v>900</v>
      </c>
      <c r="Q172" s="66">
        <v>900</v>
      </c>
      <c r="R172" s="66">
        <v>900</v>
      </c>
      <c r="S172" s="66">
        <v>900</v>
      </c>
      <c r="T172" s="66">
        <v>900</v>
      </c>
      <c r="U172" s="66">
        <v>1000</v>
      </c>
      <c r="V172" s="66">
        <v>2690</v>
      </c>
      <c r="W172" s="254"/>
      <c r="X172" s="66">
        <v>2740</v>
      </c>
      <c r="Y172" s="66">
        <v>3360</v>
      </c>
      <c r="Z172" s="291">
        <v>3305</v>
      </c>
      <c r="AA172" s="255">
        <v>3340</v>
      </c>
    </row>
    <row r="173" spans="1:27" ht="15" x14ac:dyDescent="0.3">
      <c r="A173" s="264" t="s">
        <v>211</v>
      </c>
      <c r="B173" s="241" t="s">
        <v>226</v>
      </c>
      <c r="C173" s="204">
        <v>0</v>
      </c>
      <c r="D173" s="204">
        <v>0</v>
      </c>
      <c r="E173" s="204">
        <v>0</v>
      </c>
      <c r="F173" s="204">
        <v>0</v>
      </c>
      <c r="G173" s="204">
        <v>0</v>
      </c>
      <c r="H173" s="204">
        <v>0</v>
      </c>
      <c r="I173" s="204">
        <v>10</v>
      </c>
      <c r="J173" s="248"/>
      <c r="K173" s="204">
        <v>10</v>
      </c>
      <c r="L173" s="204">
        <v>15</v>
      </c>
      <c r="M173" s="252">
        <v>20</v>
      </c>
      <c r="N173" s="67">
        <v>25</v>
      </c>
      <c r="P173" s="204">
        <v>2300</v>
      </c>
      <c r="Q173" s="204">
        <v>2500</v>
      </c>
      <c r="R173" s="204">
        <v>2400</v>
      </c>
      <c r="S173" s="204">
        <v>2300</v>
      </c>
      <c r="T173" s="204">
        <v>2500</v>
      </c>
      <c r="U173" s="204">
        <v>2400</v>
      </c>
      <c r="V173" s="204">
        <v>2400</v>
      </c>
      <c r="W173" s="248"/>
      <c r="X173" s="204">
        <v>2400</v>
      </c>
      <c r="Y173" s="204">
        <v>2600</v>
      </c>
      <c r="Z173" s="252">
        <v>2600</v>
      </c>
      <c r="AA173" s="67">
        <v>2700</v>
      </c>
    </row>
    <row r="174" spans="1:27" ht="13" x14ac:dyDescent="0.3">
      <c r="A174" s="264" t="s">
        <v>211</v>
      </c>
      <c r="B174" s="250" t="s">
        <v>11</v>
      </c>
      <c r="C174" s="67">
        <v>300</v>
      </c>
      <c r="D174" s="67">
        <v>200</v>
      </c>
      <c r="E174" s="67">
        <v>300</v>
      </c>
      <c r="F174" s="67">
        <v>200</v>
      </c>
      <c r="G174" s="67">
        <v>200</v>
      </c>
      <c r="H174" s="67">
        <v>200</v>
      </c>
      <c r="I174" s="67">
        <v>250</v>
      </c>
      <c r="J174" s="251"/>
      <c r="K174" s="67">
        <v>250</v>
      </c>
      <c r="L174" s="67">
        <v>250</v>
      </c>
      <c r="M174" s="252">
        <v>250</v>
      </c>
      <c r="N174" s="67">
        <v>300</v>
      </c>
      <c r="P174" s="67">
        <v>100</v>
      </c>
      <c r="Q174" s="67">
        <v>100</v>
      </c>
      <c r="R174" s="67">
        <v>100</v>
      </c>
      <c r="S174" s="67">
        <v>100</v>
      </c>
      <c r="T174" s="67">
        <v>100</v>
      </c>
      <c r="U174" s="67">
        <v>100</v>
      </c>
      <c r="V174" s="67">
        <v>125</v>
      </c>
      <c r="W174" s="251"/>
      <c r="X174" s="67">
        <v>125</v>
      </c>
      <c r="Y174" s="67">
        <v>150</v>
      </c>
      <c r="Z174" s="252">
        <v>300</v>
      </c>
      <c r="AA174" s="67">
        <v>200</v>
      </c>
    </row>
    <row r="175" spans="1:27" ht="13" x14ac:dyDescent="0.3">
      <c r="A175" s="264" t="s">
        <v>211</v>
      </c>
      <c r="B175" s="250" t="s">
        <v>12</v>
      </c>
      <c r="C175" s="67">
        <v>0</v>
      </c>
      <c r="D175" s="67">
        <v>0</v>
      </c>
      <c r="E175" s="67">
        <v>0</v>
      </c>
      <c r="F175" s="67">
        <v>0</v>
      </c>
      <c r="G175" s="67">
        <v>0</v>
      </c>
      <c r="H175" s="67">
        <v>0</v>
      </c>
      <c r="I175" s="67">
        <v>0</v>
      </c>
      <c r="J175" s="251"/>
      <c r="K175" s="67">
        <v>0</v>
      </c>
      <c r="L175" s="67">
        <v>0</v>
      </c>
      <c r="M175" s="252">
        <v>0</v>
      </c>
      <c r="N175" s="67">
        <v>0</v>
      </c>
      <c r="P175" s="67">
        <v>0</v>
      </c>
      <c r="Q175" s="67">
        <v>0</v>
      </c>
      <c r="R175" s="67">
        <v>100</v>
      </c>
      <c r="S175" s="67">
        <v>100</v>
      </c>
      <c r="T175" s="67">
        <v>100</v>
      </c>
      <c r="U175" s="67">
        <v>0</v>
      </c>
      <c r="V175" s="67">
        <v>50</v>
      </c>
      <c r="W175" s="251"/>
      <c r="X175" s="67">
        <v>50</v>
      </c>
      <c r="Y175" s="67">
        <v>35</v>
      </c>
      <c r="Z175" s="252">
        <v>30</v>
      </c>
      <c r="AA175" s="67">
        <v>50</v>
      </c>
    </row>
    <row r="176" spans="1:27" ht="13" x14ac:dyDescent="0.3">
      <c r="A176" s="264" t="s">
        <v>211</v>
      </c>
      <c r="B176" s="250" t="s">
        <v>91</v>
      </c>
      <c r="C176" s="67">
        <v>0</v>
      </c>
      <c r="D176" s="67">
        <v>0</v>
      </c>
      <c r="E176" s="67">
        <v>0</v>
      </c>
      <c r="F176" s="67">
        <v>0</v>
      </c>
      <c r="G176" s="67">
        <v>0</v>
      </c>
      <c r="H176" s="67">
        <v>0</v>
      </c>
      <c r="I176" s="67">
        <v>40</v>
      </c>
      <c r="J176" s="251"/>
      <c r="K176" s="67">
        <v>40</v>
      </c>
      <c r="L176" s="67">
        <v>50</v>
      </c>
      <c r="M176" s="252">
        <v>75</v>
      </c>
      <c r="N176" s="67">
        <v>75</v>
      </c>
      <c r="P176" s="67">
        <v>0</v>
      </c>
      <c r="Q176" s="67">
        <v>100</v>
      </c>
      <c r="R176" s="67">
        <v>100</v>
      </c>
      <c r="S176" s="67">
        <v>100</v>
      </c>
      <c r="T176" s="67">
        <v>200</v>
      </c>
      <c r="U176" s="67">
        <v>200</v>
      </c>
      <c r="V176" s="67">
        <v>150</v>
      </c>
      <c r="W176" s="251"/>
      <c r="X176" s="67">
        <v>150</v>
      </c>
      <c r="Y176" s="67">
        <v>175</v>
      </c>
      <c r="Z176" s="252">
        <v>175</v>
      </c>
      <c r="AA176" s="67">
        <v>150</v>
      </c>
    </row>
    <row r="177" spans="1:27" ht="13" x14ac:dyDescent="0.3">
      <c r="A177" s="264" t="s">
        <v>211</v>
      </c>
      <c r="B177" s="250" t="s">
        <v>59</v>
      </c>
      <c r="C177" s="67">
        <v>500</v>
      </c>
      <c r="D177" s="67">
        <v>400</v>
      </c>
      <c r="E177" s="67">
        <v>500</v>
      </c>
      <c r="F177" s="67">
        <v>500</v>
      </c>
      <c r="G177" s="67">
        <v>500</v>
      </c>
      <c r="H177" s="67">
        <v>400</v>
      </c>
      <c r="I177" s="67">
        <v>600</v>
      </c>
      <c r="J177" s="251"/>
      <c r="K177" s="67">
        <v>600</v>
      </c>
      <c r="L177" s="67">
        <v>600</v>
      </c>
      <c r="M177" s="252">
        <v>600</v>
      </c>
      <c r="N177" s="67">
        <v>700</v>
      </c>
      <c r="P177" s="67">
        <v>700</v>
      </c>
      <c r="Q177" s="67">
        <v>500</v>
      </c>
      <c r="R177" s="67">
        <v>600</v>
      </c>
      <c r="S177" s="67">
        <v>600</v>
      </c>
      <c r="T177" s="67">
        <v>800</v>
      </c>
      <c r="U177" s="67">
        <v>700</v>
      </c>
      <c r="V177" s="67">
        <v>600</v>
      </c>
      <c r="W177" s="251"/>
      <c r="X177" s="67">
        <v>700</v>
      </c>
      <c r="Y177" s="67">
        <v>600</v>
      </c>
      <c r="Z177" s="252">
        <v>600</v>
      </c>
      <c r="AA177" s="67">
        <v>600</v>
      </c>
    </row>
    <row r="178" spans="1:27" ht="13" x14ac:dyDescent="0.3">
      <c r="A178" s="264" t="s">
        <v>211</v>
      </c>
      <c r="B178" s="235" t="s">
        <v>90</v>
      </c>
      <c r="C178" s="205">
        <v>300</v>
      </c>
      <c r="D178" s="205">
        <v>200</v>
      </c>
      <c r="E178" s="205">
        <v>200</v>
      </c>
      <c r="F178" s="205">
        <v>100</v>
      </c>
      <c r="G178" s="205">
        <v>100</v>
      </c>
      <c r="H178" s="205">
        <v>100</v>
      </c>
      <c r="I178" s="205">
        <v>75</v>
      </c>
      <c r="J178" s="253"/>
      <c r="K178" s="205">
        <v>75</v>
      </c>
      <c r="L178" s="205">
        <v>100</v>
      </c>
      <c r="M178" s="252">
        <v>75</v>
      </c>
      <c r="N178" s="67">
        <v>100</v>
      </c>
      <c r="P178" s="205">
        <v>100</v>
      </c>
      <c r="Q178" s="205">
        <v>100</v>
      </c>
      <c r="R178" s="205">
        <v>100</v>
      </c>
      <c r="S178" s="205">
        <v>100</v>
      </c>
      <c r="T178" s="205">
        <v>100</v>
      </c>
      <c r="U178" s="205">
        <v>100</v>
      </c>
      <c r="V178" s="205">
        <v>150</v>
      </c>
      <c r="W178" s="253"/>
      <c r="X178" s="205">
        <v>150</v>
      </c>
      <c r="Y178" s="205">
        <v>180</v>
      </c>
      <c r="Z178" s="252">
        <v>150</v>
      </c>
      <c r="AA178" s="67">
        <v>175</v>
      </c>
    </row>
    <row r="179" spans="1:27" ht="13" x14ac:dyDescent="0.3">
      <c r="A179" s="265" t="s">
        <v>211</v>
      </c>
      <c r="B179" s="235" t="s">
        <v>184</v>
      </c>
      <c r="C179" s="66">
        <v>1100</v>
      </c>
      <c r="D179" s="66">
        <v>1000</v>
      </c>
      <c r="E179" s="66">
        <v>1000</v>
      </c>
      <c r="F179" s="66">
        <v>900</v>
      </c>
      <c r="G179" s="66">
        <v>900</v>
      </c>
      <c r="H179" s="66">
        <v>800</v>
      </c>
      <c r="I179" s="66">
        <v>975</v>
      </c>
      <c r="J179" s="254"/>
      <c r="K179" s="66">
        <v>975</v>
      </c>
      <c r="L179" s="66">
        <v>1015</v>
      </c>
      <c r="M179" s="291">
        <v>1020</v>
      </c>
      <c r="N179" s="255">
        <v>1200</v>
      </c>
      <c r="P179" s="66">
        <v>3300</v>
      </c>
      <c r="Q179" s="66">
        <v>3400</v>
      </c>
      <c r="R179" s="66">
        <v>3300</v>
      </c>
      <c r="S179" s="66">
        <v>3400</v>
      </c>
      <c r="T179" s="66">
        <v>3700</v>
      </c>
      <c r="U179" s="66">
        <v>3600</v>
      </c>
      <c r="V179" s="66">
        <v>3475</v>
      </c>
      <c r="W179" s="254"/>
      <c r="X179" s="66">
        <v>3575</v>
      </c>
      <c r="Y179" s="66">
        <v>3740</v>
      </c>
      <c r="Z179" s="291">
        <v>3855</v>
      </c>
      <c r="AA179" s="255">
        <v>3875</v>
      </c>
    </row>
    <row r="180" spans="1:27" ht="15" x14ac:dyDescent="0.3">
      <c r="A180" s="264" t="s">
        <v>305</v>
      </c>
      <c r="B180" s="241" t="s">
        <v>226</v>
      </c>
      <c r="C180" s="204">
        <v>300</v>
      </c>
      <c r="D180" s="204">
        <v>300</v>
      </c>
      <c r="E180" s="204">
        <v>400</v>
      </c>
      <c r="F180" s="204">
        <v>400</v>
      </c>
      <c r="G180" s="204">
        <v>400</v>
      </c>
      <c r="H180" s="204">
        <v>500</v>
      </c>
      <c r="I180" s="204">
        <v>455</v>
      </c>
      <c r="J180" s="248"/>
      <c r="K180" s="204">
        <v>455</v>
      </c>
      <c r="L180" s="204">
        <v>400</v>
      </c>
      <c r="M180" s="252">
        <v>405</v>
      </c>
      <c r="N180" s="67">
        <v>505</v>
      </c>
      <c r="P180" s="204">
        <v>6300</v>
      </c>
      <c r="Q180" s="204">
        <v>6500</v>
      </c>
      <c r="R180" s="204">
        <v>6500</v>
      </c>
      <c r="S180" s="204">
        <v>6200</v>
      </c>
      <c r="T180" s="204">
        <v>6300</v>
      </c>
      <c r="U180" s="204">
        <v>6000</v>
      </c>
      <c r="V180" s="204">
        <v>5930</v>
      </c>
      <c r="W180" s="248"/>
      <c r="X180" s="204">
        <v>5930</v>
      </c>
      <c r="Y180" s="204">
        <v>5250</v>
      </c>
      <c r="Z180" s="252">
        <v>5745</v>
      </c>
      <c r="AA180" s="67">
        <v>5995</v>
      </c>
    </row>
    <row r="181" spans="1:27" ht="13" x14ac:dyDescent="0.3">
      <c r="A181" s="264" t="s">
        <v>305</v>
      </c>
      <c r="B181" s="250" t="s">
        <v>11</v>
      </c>
      <c r="C181" s="67">
        <v>2200</v>
      </c>
      <c r="D181" s="67">
        <v>2100</v>
      </c>
      <c r="E181" s="67">
        <v>2000</v>
      </c>
      <c r="F181" s="67">
        <v>3300</v>
      </c>
      <c r="G181" s="67">
        <v>3200</v>
      </c>
      <c r="H181" s="67">
        <v>3300</v>
      </c>
      <c r="I181" s="67">
        <v>3500</v>
      </c>
      <c r="J181" s="251"/>
      <c r="K181" s="67">
        <v>3500</v>
      </c>
      <c r="L181" s="67">
        <v>3500</v>
      </c>
      <c r="M181" s="252">
        <v>3500</v>
      </c>
      <c r="N181" s="67">
        <v>4000</v>
      </c>
      <c r="P181" s="67">
        <v>3200</v>
      </c>
      <c r="Q181" s="67">
        <v>2200</v>
      </c>
      <c r="R181" s="67">
        <v>2100</v>
      </c>
      <c r="S181" s="67">
        <v>2200</v>
      </c>
      <c r="T181" s="67">
        <v>2100</v>
      </c>
      <c r="U181" s="67">
        <v>2100</v>
      </c>
      <c r="V181" s="67">
        <v>2000</v>
      </c>
      <c r="W181" s="251"/>
      <c r="X181" s="67">
        <v>2000</v>
      </c>
      <c r="Y181" s="67">
        <v>2000</v>
      </c>
      <c r="Z181" s="252">
        <v>2000</v>
      </c>
      <c r="AA181" s="67">
        <v>2250</v>
      </c>
    </row>
    <row r="182" spans="1:27" ht="13" x14ac:dyDescent="0.3">
      <c r="A182" s="264" t="s">
        <v>305</v>
      </c>
      <c r="B182" s="250" t="s">
        <v>12</v>
      </c>
      <c r="C182" s="67" t="s">
        <v>188</v>
      </c>
      <c r="D182" s="67" t="s">
        <v>188</v>
      </c>
      <c r="E182" s="67" t="s">
        <v>188</v>
      </c>
      <c r="F182" s="67" t="s">
        <v>188</v>
      </c>
      <c r="G182" s="67" t="s">
        <v>188</v>
      </c>
      <c r="H182" s="67" t="s">
        <v>188</v>
      </c>
      <c r="I182" s="67">
        <v>30</v>
      </c>
      <c r="J182" s="251"/>
      <c r="K182" s="67">
        <v>30</v>
      </c>
      <c r="L182" s="67">
        <v>30</v>
      </c>
      <c r="M182" s="252">
        <v>45</v>
      </c>
      <c r="N182" s="67">
        <v>30</v>
      </c>
      <c r="P182" s="67" t="s">
        <v>188</v>
      </c>
      <c r="Q182" s="67" t="s">
        <v>188</v>
      </c>
      <c r="R182" s="67" t="s">
        <v>188</v>
      </c>
      <c r="S182" s="67" t="s">
        <v>188</v>
      </c>
      <c r="T182" s="67" t="s">
        <v>188</v>
      </c>
      <c r="U182" s="67" t="s">
        <v>188</v>
      </c>
      <c r="V182" s="67">
        <v>400</v>
      </c>
      <c r="W182" s="251"/>
      <c r="X182" s="67">
        <v>400</v>
      </c>
      <c r="Y182" s="67">
        <v>400</v>
      </c>
      <c r="Z182" s="252">
        <v>400</v>
      </c>
      <c r="AA182" s="67">
        <v>400</v>
      </c>
    </row>
    <row r="183" spans="1:27" ht="13" x14ac:dyDescent="0.3">
      <c r="A183" s="264" t="s">
        <v>305</v>
      </c>
      <c r="B183" s="250" t="s">
        <v>91</v>
      </c>
      <c r="C183" s="67" t="s">
        <v>188</v>
      </c>
      <c r="D183" s="67" t="s">
        <v>188</v>
      </c>
      <c r="E183" s="67" t="s">
        <v>188</v>
      </c>
      <c r="F183" s="67" t="s">
        <v>188</v>
      </c>
      <c r="G183" s="67" t="s">
        <v>188</v>
      </c>
      <c r="H183" s="67" t="s">
        <v>188</v>
      </c>
      <c r="I183" s="67">
        <v>2250</v>
      </c>
      <c r="J183" s="251"/>
      <c r="K183" s="67">
        <v>2250</v>
      </c>
      <c r="L183" s="67">
        <v>2000</v>
      </c>
      <c r="M183" s="252">
        <v>2250</v>
      </c>
      <c r="N183" s="67">
        <v>2500</v>
      </c>
      <c r="P183" s="67" t="s">
        <v>188</v>
      </c>
      <c r="Q183" s="67" t="s">
        <v>188</v>
      </c>
      <c r="R183" s="67" t="s">
        <v>188</v>
      </c>
      <c r="S183" s="67" t="s">
        <v>188</v>
      </c>
      <c r="T183" s="67" t="s">
        <v>188</v>
      </c>
      <c r="U183" s="67" t="s">
        <v>188</v>
      </c>
      <c r="V183" s="67">
        <v>175</v>
      </c>
      <c r="W183" s="251"/>
      <c r="X183" s="67">
        <v>175</v>
      </c>
      <c r="Y183" s="67">
        <v>250</v>
      </c>
      <c r="Z183" s="252">
        <v>225</v>
      </c>
      <c r="AA183" s="67">
        <v>225</v>
      </c>
    </row>
    <row r="184" spans="1:27" ht="13" x14ac:dyDescent="0.3">
      <c r="A184" s="264" t="s">
        <v>305</v>
      </c>
      <c r="B184" s="250" t="s">
        <v>59</v>
      </c>
      <c r="C184" s="67">
        <v>4100</v>
      </c>
      <c r="D184" s="67">
        <v>4400</v>
      </c>
      <c r="E184" s="67">
        <v>4400</v>
      </c>
      <c r="F184" s="67">
        <v>5000</v>
      </c>
      <c r="G184" s="67">
        <v>5300</v>
      </c>
      <c r="H184" s="67">
        <v>5000</v>
      </c>
      <c r="I184" s="67">
        <v>5000</v>
      </c>
      <c r="J184" s="251"/>
      <c r="K184" s="67">
        <v>5000</v>
      </c>
      <c r="L184" s="67">
        <v>4500</v>
      </c>
      <c r="M184" s="252">
        <v>4500</v>
      </c>
      <c r="N184" s="67">
        <v>4500</v>
      </c>
      <c r="P184" s="67">
        <v>3400</v>
      </c>
      <c r="Q184" s="67">
        <v>3300</v>
      </c>
      <c r="R184" s="67">
        <v>3600</v>
      </c>
      <c r="S184" s="67">
        <v>3000</v>
      </c>
      <c r="T184" s="67">
        <v>3400</v>
      </c>
      <c r="U184" s="67">
        <v>3200</v>
      </c>
      <c r="V184" s="67">
        <v>4000</v>
      </c>
      <c r="W184" s="251"/>
      <c r="X184" s="67">
        <v>4000</v>
      </c>
      <c r="Y184" s="67">
        <v>4000</v>
      </c>
      <c r="Z184" s="252">
        <v>3500</v>
      </c>
      <c r="AA184" s="67">
        <v>3500</v>
      </c>
    </row>
    <row r="185" spans="1:27" ht="13" x14ac:dyDescent="0.3">
      <c r="A185" s="264" t="s">
        <v>305</v>
      </c>
      <c r="B185" s="235" t="s">
        <v>90</v>
      </c>
      <c r="C185" s="205">
        <v>800</v>
      </c>
      <c r="D185" s="205">
        <v>1000</v>
      </c>
      <c r="E185" s="205">
        <v>800</v>
      </c>
      <c r="F185" s="205">
        <v>800</v>
      </c>
      <c r="G185" s="205">
        <v>700</v>
      </c>
      <c r="H185" s="205">
        <v>600</v>
      </c>
      <c r="I185" s="205">
        <v>755</v>
      </c>
      <c r="J185" s="253"/>
      <c r="K185" s="205">
        <v>755</v>
      </c>
      <c r="L185" s="205">
        <v>675</v>
      </c>
      <c r="M185" s="252">
        <v>760</v>
      </c>
      <c r="N185" s="67">
        <v>865</v>
      </c>
      <c r="P185" s="205">
        <v>500</v>
      </c>
      <c r="Q185" s="205">
        <v>500</v>
      </c>
      <c r="R185" s="205">
        <v>400</v>
      </c>
      <c r="S185" s="205">
        <v>500</v>
      </c>
      <c r="T185" s="205">
        <v>500</v>
      </c>
      <c r="U185" s="205">
        <v>500</v>
      </c>
      <c r="V185" s="205">
        <v>505</v>
      </c>
      <c r="W185" s="253"/>
      <c r="X185" s="205">
        <v>505</v>
      </c>
      <c r="Y185" s="205">
        <v>700</v>
      </c>
      <c r="Z185" s="252">
        <v>615</v>
      </c>
      <c r="AA185" s="67">
        <v>805</v>
      </c>
    </row>
    <row r="186" spans="1:27" ht="13" x14ac:dyDescent="0.3">
      <c r="A186" s="264" t="s">
        <v>305</v>
      </c>
      <c r="B186" s="235" t="s">
        <v>184</v>
      </c>
      <c r="C186" s="66">
        <v>10600</v>
      </c>
      <c r="D186" s="66">
        <v>10800</v>
      </c>
      <c r="E186" s="66">
        <v>10300</v>
      </c>
      <c r="F186" s="66">
        <v>10500</v>
      </c>
      <c r="G186" s="66">
        <v>10800</v>
      </c>
      <c r="H186" s="66">
        <v>11200</v>
      </c>
      <c r="I186" s="66">
        <v>11990</v>
      </c>
      <c r="J186" s="254"/>
      <c r="K186" s="66">
        <v>11990</v>
      </c>
      <c r="L186" s="66">
        <v>11105</v>
      </c>
      <c r="M186" s="291">
        <v>11460</v>
      </c>
      <c r="N186" s="255">
        <v>12400</v>
      </c>
      <c r="P186" s="66">
        <v>13900</v>
      </c>
      <c r="Q186" s="66">
        <v>13100</v>
      </c>
      <c r="R186" s="66">
        <v>13100</v>
      </c>
      <c r="S186" s="66">
        <v>12400</v>
      </c>
      <c r="T186" s="66">
        <v>13000</v>
      </c>
      <c r="U186" s="66">
        <v>12400</v>
      </c>
      <c r="V186" s="66">
        <v>13010</v>
      </c>
      <c r="W186" s="254"/>
      <c r="X186" s="66">
        <v>13010</v>
      </c>
      <c r="Y186" s="66">
        <v>12600</v>
      </c>
      <c r="Z186" s="291">
        <v>12485</v>
      </c>
      <c r="AA186" s="255">
        <v>13175</v>
      </c>
    </row>
    <row r="187" spans="1:27" ht="15" x14ac:dyDescent="0.3">
      <c r="A187" s="264" t="s">
        <v>212</v>
      </c>
      <c r="B187" s="241" t="s">
        <v>226</v>
      </c>
      <c r="C187" s="204">
        <v>900</v>
      </c>
      <c r="D187" s="204">
        <v>1000</v>
      </c>
      <c r="E187" s="204">
        <v>900</v>
      </c>
      <c r="F187" s="204">
        <v>800</v>
      </c>
      <c r="G187" s="204">
        <v>800</v>
      </c>
      <c r="H187" s="204">
        <v>900</v>
      </c>
      <c r="I187" s="204">
        <v>835</v>
      </c>
      <c r="J187" s="248"/>
      <c r="K187" s="204">
        <v>835</v>
      </c>
      <c r="L187" s="204">
        <v>830</v>
      </c>
      <c r="M187" s="252">
        <v>940</v>
      </c>
      <c r="N187" s="67">
        <v>830</v>
      </c>
      <c r="P187" s="204">
        <v>300</v>
      </c>
      <c r="Q187" s="204">
        <v>300</v>
      </c>
      <c r="R187" s="204">
        <v>300</v>
      </c>
      <c r="S187" s="204">
        <v>400</v>
      </c>
      <c r="T187" s="204">
        <v>400</v>
      </c>
      <c r="U187" s="204">
        <v>400</v>
      </c>
      <c r="V187" s="204">
        <v>425</v>
      </c>
      <c r="W187" s="248"/>
      <c r="X187" s="204">
        <v>425</v>
      </c>
      <c r="Y187" s="204">
        <v>370</v>
      </c>
      <c r="Z187" s="252">
        <v>415</v>
      </c>
      <c r="AA187" s="67">
        <v>430</v>
      </c>
    </row>
    <row r="188" spans="1:27" ht="13" x14ac:dyDescent="0.3">
      <c r="A188" s="264" t="s">
        <v>212</v>
      </c>
      <c r="B188" s="250" t="s">
        <v>11</v>
      </c>
      <c r="C188" s="67">
        <v>2500</v>
      </c>
      <c r="D188" s="67">
        <v>2900</v>
      </c>
      <c r="E188" s="67">
        <v>3100</v>
      </c>
      <c r="F188" s="67">
        <v>2500</v>
      </c>
      <c r="G188" s="67">
        <v>2600</v>
      </c>
      <c r="H188" s="67">
        <v>2600</v>
      </c>
      <c r="I188" s="67">
        <v>3000</v>
      </c>
      <c r="J188" s="251"/>
      <c r="K188" s="67">
        <v>3000</v>
      </c>
      <c r="L188" s="67">
        <v>3000</v>
      </c>
      <c r="M188" s="252">
        <v>3500</v>
      </c>
      <c r="N188" s="67">
        <v>3500</v>
      </c>
      <c r="P188" s="67">
        <v>1000</v>
      </c>
      <c r="Q188" s="67">
        <v>800</v>
      </c>
      <c r="R188" s="67">
        <v>1200</v>
      </c>
      <c r="S188" s="67">
        <v>1300</v>
      </c>
      <c r="T188" s="67">
        <v>1300</v>
      </c>
      <c r="U188" s="67">
        <v>900</v>
      </c>
      <c r="V188" s="67">
        <v>900</v>
      </c>
      <c r="W188" s="251"/>
      <c r="X188" s="67">
        <v>900</v>
      </c>
      <c r="Y188" s="67">
        <v>900</v>
      </c>
      <c r="Z188" s="252">
        <v>500</v>
      </c>
      <c r="AA188" s="67">
        <v>700</v>
      </c>
    </row>
    <row r="189" spans="1:27" ht="13" x14ac:dyDescent="0.3">
      <c r="A189" s="264" t="s">
        <v>212</v>
      </c>
      <c r="B189" s="250" t="s">
        <v>12</v>
      </c>
      <c r="C189" s="67" t="s">
        <v>188</v>
      </c>
      <c r="D189" s="67" t="s">
        <v>188</v>
      </c>
      <c r="E189" s="67" t="s">
        <v>188</v>
      </c>
      <c r="F189" s="67" t="s">
        <v>188</v>
      </c>
      <c r="G189" s="67" t="s">
        <v>188</v>
      </c>
      <c r="H189" s="67" t="s">
        <v>188</v>
      </c>
      <c r="I189" s="67">
        <v>1000</v>
      </c>
      <c r="J189" s="251"/>
      <c r="K189" s="67">
        <v>1000</v>
      </c>
      <c r="L189" s="67">
        <v>800</v>
      </c>
      <c r="M189" s="252">
        <v>600</v>
      </c>
      <c r="N189" s="67">
        <v>500</v>
      </c>
      <c r="P189" s="67" t="s">
        <v>188</v>
      </c>
      <c r="Q189" s="67" t="s">
        <v>188</v>
      </c>
      <c r="R189" s="67" t="s">
        <v>188</v>
      </c>
      <c r="S189" s="67" t="s">
        <v>188</v>
      </c>
      <c r="T189" s="67" t="s">
        <v>188</v>
      </c>
      <c r="U189" s="67" t="s">
        <v>188</v>
      </c>
      <c r="V189" s="67">
        <v>800</v>
      </c>
      <c r="W189" s="251"/>
      <c r="X189" s="67">
        <v>800</v>
      </c>
      <c r="Y189" s="67">
        <v>800</v>
      </c>
      <c r="Z189" s="252">
        <v>800</v>
      </c>
      <c r="AA189" s="67">
        <v>800</v>
      </c>
    </row>
    <row r="190" spans="1:27" ht="13" x14ac:dyDescent="0.3">
      <c r="A190" s="264" t="s">
        <v>212</v>
      </c>
      <c r="B190" s="250" t="s">
        <v>91</v>
      </c>
      <c r="C190" s="67" t="s">
        <v>188</v>
      </c>
      <c r="D190" s="67" t="s">
        <v>188</v>
      </c>
      <c r="E190" s="67" t="s">
        <v>188</v>
      </c>
      <c r="F190" s="67" t="s">
        <v>188</v>
      </c>
      <c r="G190" s="67" t="s">
        <v>188</v>
      </c>
      <c r="H190" s="67" t="s">
        <v>188</v>
      </c>
      <c r="I190" s="67">
        <v>400</v>
      </c>
      <c r="J190" s="251"/>
      <c r="K190" s="67">
        <v>400</v>
      </c>
      <c r="L190" s="67">
        <v>450</v>
      </c>
      <c r="M190" s="252">
        <v>500</v>
      </c>
      <c r="N190" s="67">
        <v>450</v>
      </c>
      <c r="P190" s="67" t="s">
        <v>188</v>
      </c>
      <c r="Q190" s="67" t="s">
        <v>188</v>
      </c>
      <c r="R190" s="67" t="s">
        <v>188</v>
      </c>
      <c r="S190" s="67" t="s">
        <v>188</v>
      </c>
      <c r="T190" s="67" t="s">
        <v>188</v>
      </c>
      <c r="U190" s="67" t="s">
        <v>188</v>
      </c>
      <c r="V190" s="67">
        <v>100</v>
      </c>
      <c r="W190" s="251"/>
      <c r="X190" s="67">
        <v>100</v>
      </c>
      <c r="Y190" s="67">
        <v>100</v>
      </c>
      <c r="Z190" s="252">
        <v>125</v>
      </c>
      <c r="AA190" s="67">
        <v>100</v>
      </c>
    </row>
    <row r="191" spans="1:27" ht="13" x14ac:dyDescent="0.3">
      <c r="A191" s="264" t="s">
        <v>212</v>
      </c>
      <c r="B191" s="250" t="s">
        <v>59</v>
      </c>
      <c r="C191" s="67">
        <v>4700</v>
      </c>
      <c r="D191" s="67">
        <v>4400</v>
      </c>
      <c r="E191" s="67">
        <v>3900</v>
      </c>
      <c r="F191" s="67">
        <v>3700</v>
      </c>
      <c r="G191" s="67">
        <v>4600</v>
      </c>
      <c r="H191" s="67">
        <v>4300</v>
      </c>
      <c r="I191" s="67">
        <v>5000</v>
      </c>
      <c r="J191" s="251"/>
      <c r="K191" s="67">
        <v>5000</v>
      </c>
      <c r="L191" s="67">
        <v>5000</v>
      </c>
      <c r="M191" s="252">
        <v>4500</v>
      </c>
      <c r="N191" s="67">
        <v>5000</v>
      </c>
      <c r="P191" s="67">
        <v>700</v>
      </c>
      <c r="Q191" s="67">
        <v>800</v>
      </c>
      <c r="R191" s="67">
        <v>700</v>
      </c>
      <c r="S191" s="67">
        <v>700</v>
      </c>
      <c r="T191" s="67">
        <v>700</v>
      </c>
      <c r="U191" s="67">
        <v>700</v>
      </c>
      <c r="V191" s="67">
        <v>700</v>
      </c>
      <c r="W191" s="251"/>
      <c r="X191" s="67">
        <v>700</v>
      </c>
      <c r="Y191" s="67">
        <v>700</v>
      </c>
      <c r="Z191" s="252">
        <v>700</v>
      </c>
      <c r="AA191" s="67">
        <v>700</v>
      </c>
    </row>
    <row r="192" spans="1:27" ht="13" x14ac:dyDescent="0.3">
      <c r="A192" s="264" t="s">
        <v>212</v>
      </c>
      <c r="B192" s="235" t="s">
        <v>90</v>
      </c>
      <c r="C192" s="205">
        <v>1600</v>
      </c>
      <c r="D192" s="205">
        <v>1600</v>
      </c>
      <c r="E192" s="205">
        <v>1400</v>
      </c>
      <c r="F192" s="205">
        <v>1400</v>
      </c>
      <c r="G192" s="205">
        <v>1600</v>
      </c>
      <c r="H192" s="205">
        <v>1500</v>
      </c>
      <c r="I192" s="205">
        <v>1605</v>
      </c>
      <c r="J192" s="253"/>
      <c r="K192" s="205">
        <v>1605</v>
      </c>
      <c r="L192" s="205">
        <v>1620</v>
      </c>
      <c r="M192" s="252">
        <v>1635</v>
      </c>
      <c r="N192" s="67">
        <v>1610</v>
      </c>
      <c r="P192" s="205">
        <v>600</v>
      </c>
      <c r="Q192" s="205">
        <v>600</v>
      </c>
      <c r="R192" s="205">
        <v>600</v>
      </c>
      <c r="S192" s="205">
        <v>600</v>
      </c>
      <c r="T192" s="205">
        <v>700</v>
      </c>
      <c r="U192" s="205">
        <v>700</v>
      </c>
      <c r="V192" s="205">
        <v>370</v>
      </c>
      <c r="W192" s="253"/>
      <c r="X192" s="205">
        <v>370</v>
      </c>
      <c r="Y192" s="205">
        <v>390</v>
      </c>
      <c r="Z192" s="252">
        <v>650</v>
      </c>
      <c r="AA192" s="67">
        <v>1060</v>
      </c>
    </row>
    <row r="193" spans="1:27" ht="13" x14ac:dyDescent="0.3">
      <c r="A193" s="265" t="s">
        <v>212</v>
      </c>
      <c r="B193" s="235" t="s">
        <v>184</v>
      </c>
      <c r="C193" s="66">
        <v>10900</v>
      </c>
      <c r="D193" s="66">
        <v>11000</v>
      </c>
      <c r="E193" s="66">
        <v>10400</v>
      </c>
      <c r="F193" s="66">
        <v>9700</v>
      </c>
      <c r="G193" s="66">
        <v>10600</v>
      </c>
      <c r="H193" s="66">
        <v>10200</v>
      </c>
      <c r="I193" s="66">
        <v>11840</v>
      </c>
      <c r="J193" s="254"/>
      <c r="K193" s="66">
        <v>11840</v>
      </c>
      <c r="L193" s="66">
        <v>11700</v>
      </c>
      <c r="M193" s="291">
        <v>11675</v>
      </c>
      <c r="N193" s="255">
        <v>11890</v>
      </c>
      <c r="P193" s="66">
        <v>3200</v>
      </c>
      <c r="Q193" s="66">
        <v>3000</v>
      </c>
      <c r="R193" s="66">
        <v>3400</v>
      </c>
      <c r="S193" s="66">
        <v>3700</v>
      </c>
      <c r="T193" s="66">
        <v>3900</v>
      </c>
      <c r="U193" s="66">
        <v>3400</v>
      </c>
      <c r="V193" s="66">
        <v>3295</v>
      </c>
      <c r="W193" s="254"/>
      <c r="X193" s="66">
        <v>3295</v>
      </c>
      <c r="Y193" s="66">
        <v>3260</v>
      </c>
      <c r="Z193" s="291">
        <v>3190</v>
      </c>
      <c r="AA193" s="255">
        <v>3790</v>
      </c>
    </row>
    <row r="194" spans="1:27" ht="15" x14ac:dyDescent="0.3">
      <c r="A194" s="264" t="s">
        <v>213</v>
      </c>
      <c r="B194" s="241" t="s">
        <v>226</v>
      </c>
      <c r="C194" s="204">
        <v>300</v>
      </c>
      <c r="D194" s="204">
        <v>300</v>
      </c>
      <c r="E194" s="204">
        <v>300</v>
      </c>
      <c r="F194" s="204">
        <v>300</v>
      </c>
      <c r="G194" s="204">
        <v>300</v>
      </c>
      <c r="H194" s="204">
        <v>400</v>
      </c>
      <c r="I194" s="204">
        <v>250</v>
      </c>
      <c r="J194" s="248"/>
      <c r="K194" s="204">
        <v>250</v>
      </c>
      <c r="L194" s="204">
        <v>200</v>
      </c>
      <c r="M194" s="252">
        <v>225</v>
      </c>
      <c r="N194" s="67">
        <v>300</v>
      </c>
      <c r="P194" s="204">
        <v>4600</v>
      </c>
      <c r="Q194" s="204">
        <v>4700</v>
      </c>
      <c r="R194" s="204">
        <v>4900</v>
      </c>
      <c r="S194" s="204">
        <v>5000</v>
      </c>
      <c r="T194" s="204">
        <v>5000</v>
      </c>
      <c r="U194" s="204">
        <v>4900</v>
      </c>
      <c r="V194" s="204">
        <v>5025</v>
      </c>
      <c r="W194" s="248"/>
      <c r="X194" s="204">
        <v>5025</v>
      </c>
      <c r="Y194" s="204">
        <v>5000</v>
      </c>
      <c r="Z194" s="252">
        <v>5400</v>
      </c>
      <c r="AA194" s="67">
        <v>6000</v>
      </c>
    </row>
    <row r="195" spans="1:27" ht="13" x14ac:dyDescent="0.3">
      <c r="A195" s="264" t="s">
        <v>213</v>
      </c>
      <c r="B195" s="250" t="s">
        <v>11</v>
      </c>
      <c r="C195" s="67">
        <v>1200</v>
      </c>
      <c r="D195" s="67">
        <v>1200</v>
      </c>
      <c r="E195" s="67">
        <v>1400</v>
      </c>
      <c r="F195" s="67">
        <v>1300</v>
      </c>
      <c r="G195" s="67">
        <v>1500</v>
      </c>
      <c r="H195" s="67">
        <v>1500</v>
      </c>
      <c r="I195" s="67">
        <v>1500</v>
      </c>
      <c r="J195" s="251"/>
      <c r="K195" s="67">
        <v>1500</v>
      </c>
      <c r="L195" s="67">
        <v>1500</v>
      </c>
      <c r="M195" s="252">
        <v>1500</v>
      </c>
      <c r="N195" s="67">
        <v>1750</v>
      </c>
      <c r="P195" s="67">
        <v>700</v>
      </c>
      <c r="Q195" s="67">
        <v>700</v>
      </c>
      <c r="R195" s="67">
        <v>600</v>
      </c>
      <c r="S195" s="67">
        <v>700</v>
      </c>
      <c r="T195" s="67">
        <v>800</v>
      </c>
      <c r="U195" s="67">
        <v>900</v>
      </c>
      <c r="V195" s="67">
        <v>800</v>
      </c>
      <c r="W195" s="251"/>
      <c r="X195" s="67">
        <v>900</v>
      </c>
      <c r="Y195" s="67">
        <v>900</v>
      </c>
      <c r="Z195" s="252">
        <v>800</v>
      </c>
      <c r="AA195" s="67">
        <v>900</v>
      </c>
    </row>
    <row r="196" spans="1:27" ht="13" x14ac:dyDescent="0.3">
      <c r="A196" s="264" t="s">
        <v>213</v>
      </c>
      <c r="B196" s="250" t="s">
        <v>12</v>
      </c>
      <c r="C196" s="67">
        <v>200</v>
      </c>
      <c r="D196" s="67" t="s">
        <v>188</v>
      </c>
      <c r="E196" s="67">
        <v>200</v>
      </c>
      <c r="F196" s="67" t="s">
        <v>188</v>
      </c>
      <c r="G196" s="67" t="s">
        <v>188</v>
      </c>
      <c r="H196" s="67" t="s">
        <v>188</v>
      </c>
      <c r="I196" s="67">
        <v>150</v>
      </c>
      <c r="J196" s="251"/>
      <c r="K196" s="67">
        <v>150</v>
      </c>
      <c r="L196" s="67">
        <v>200</v>
      </c>
      <c r="M196" s="252">
        <v>250</v>
      </c>
      <c r="N196" s="67">
        <v>250</v>
      </c>
      <c r="P196" s="67">
        <v>0</v>
      </c>
      <c r="Q196" s="67" t="s">
        <v>188</v>
      </c>
      <c r="R196" s="67">
        <v>0</v>
      </c>
      <c r="S196" s="67" t="s">
        <v>188</v>
      </c>
      <c r="T196" s="67" t="s">
        <v>188</v>
      </c>
      <c r="U196" s="67" t="s">
        <v>188</v>
      </c>
      <c r="V196" s="67">
        <v>5</v>
      </c>
      <c r="W196" s="251"/>
      <c r="X196" s="67">
        <v>5</v>
      </c>
      <c r="Y196" s="67">
        <v>5</v>
      </c>
      <c r="Z196" s="252">
        <v>0</v>
      </c>
      <c r="AA196" s="67">
        <v>5</v>
      </c>
    </row>
    <row r="197" spans="1:27" ht="13" x14ac:dyDescent="0.3">
      <c r="A197" s="264" t="s">
        <v>213</v>
      </c>
      <c r="B197" s="250" t="s">
        <v>91</v>
      </c>
      <c r="C197" s="67">
        <v>200</v>
      </c>
      <c r="D197" s="67" t="s">
        <v>188</v>
      </c>
      <c r="E197" s="67">
        <v>200</v>
      </c>
      <c r="F197" s="67" t="s">
        <v>188</v>
      </c>
      <c r="G197" s="67" t="s">
        <v>188</v>
      </c>
      <c r="H197" s="67" t="s">
        <v>188</v>
      </c>
      <c r="I197" s="67">
        <v>500</v>
      </c>
      <c r="J197" s="251"/>
      <c r="K197" s="67">
        <v>500</v>
      </c>
      <c r="L197" s="67">
        <v>450</v>
      </c>
      <c r="M197" s="252">
        <v>500</v>
      </c>
      <c r="N197" s="67">
        <v>500</v>
      </c>
      <c r="P197" s="67">
        <v>100</v>
      </c>
      <c r="Q197" s="67" t="s">
        <v>188</v>
      </c>
      <c r="R197" s="67">
        <v>100</v>
      </c>
      <c r="S197" s="67" t="s">
        <v>188</v>
      </c>
      <c r="T197" s="67" t="s">
        <v>188</v>
      </c>
      <c r="U197" s="67" t="s">
        <v>188</v>
      </c>
      <c r="V197" s="67">
        <v>75</v>
      </c>
      <c r="W197" s="251"/>
      <c r="X197" s="67">
        <v>75</v>
      </c>
      <c r="Y197" s="67">
        <v>75</v>
      </c>
      <c r="Z197" s="252">
        <v>100</v>
      </c>
      <c r="AA197" s="67">
        <v>75</v>
      </c>
    </row>
    <row r="198" spans="1:27" ht="13" x14ac:dyDescent="0.3">
      <c r="A198" s="264" t="s">
        <v>213</v>
      </c>
      <c r="B198" s="250" t="s">
        <v>59</v>
      </c>
      <c r="C198" s="67">
        <v>1900</v>
      </c>
      <c r="D198" s="67">
        <v>1800</v>
      </c>
      <c r="E198" s="67">
        <v>1900</v>
      </c>
      <c r="F198" s="67">
        <v>1600</v>
      </c>
      <c r="G198" s="67">
        <v>1800</v>
      </c>
      <c r="H198" s="67">
        <v>1800</v>
      </c>
      <c r="I198" s="67">
        <v>2000</v>
      </c>
      <c r="J198" s="251"/>
      <c r="K198" s="67">
        <v>2000</v>
      </c>
      <c r="L198" s="67">
        <v>1750</v>
      </c>
      <c r="M198" s="252">
        <v>2000</v>
      </c>
      <c r="N198" s="67">
        <v>2250</v>
      </c>
      <c r="P198" s="67">
        <v>1700</v>
      </c>
      <c r="Q198" s="67">
        <v>1600</v>
      </c>
      <c r="R198" s="67">
        <v>1900</v>
      </c>
      <c r="S198" s="67">
        <v>1800</v>
      </c>
      <c r="T198" s="67">
        <v>2000</v>
      </c>
      <c r="U198" s="67">
        <v>1800</v>
      </c>
      <c r="V198" s="67">
        <v>2000</v>
      </c>
      <c r="W198" s="251"/>
      <c r="X198" s="67">
        <v>2000</v>
      </c>
      <c r="Y198" s="67">
        <v>2000</v>
      </c>
      <c r="Z198" s="252">
        <v>2000</v>
      </c>
      <c r="AA198" s="67">
        <v>1750</v>
      </c>
    </row>
    <row r="199" spans="1:27" ht="13" x14ac:dyDescent="0.3">
      <c r="A199" s="264" t="s">
        <v>213</v>
      </c>
      <c r="B199" s="235" t="s">
        <v>90</v>
      </c>
      <c r="C199" s="205">
        <v>700</v>
      </c>
      <c r="D199" s="205">
        <v>700</v>
      </c>
      <c r="E199" s="205">
        <v>600</v>
      </c>
      <c r="F199" s="205">
        <v>600</v>
      </c>
      <c r="G199" s="205">
        <v>600</v>
      </c>
      <c r="H199" s="205">
        <v>600</v>
      </c>
      <c r="I199" s="205">
        <v>620</v>
      </c>
      <c r="J199" s="253"/>
      <c r="K199" s="205">
        <v>620</v>
      </c>
      <c r="L199" s="205">
        <v>700</v>
      </c>
      <c r="M199" s="252">
        <v>700</v>
      </c>
      <c r="N199" s="67">
        <v>700</v>
      </c>
      <c r="P199" s="205">
        <v>500</v>
      </c>
      <c r="Q199" s="205">
        <v>500</v>
      </c>
      <c r="R199" s="205">
        <v>400</v>
      </c>
      <c r="S199" s="205">
        <v>400</v>
      </c>
      <c r="T199" s="205">
        <v>500</v>
      </c>
      <c r="U199" s="205">
        <v>400</v>
      </c>
      <c r="V199" s="205">
        <v>410</v>
      </c>
      <c r="W199" s="253"/>
      <c r="X199" s="205">
        <v>410</v>
      </c>
      <c r="Y199" s="205">
        <v>405</v>
      </c>
      <c r="Z199" s="252">
        <v>405</v>
      </c>
      <c r="AA199" s="67">
        <v>450</v>
      </c>
    </row>
    <row r="200" spans="1:27" ht="13" x14ac:dyDescent="0.3">
      <c r="A200" s="265" t="s">
        <v>213</v>
      </c>
      <c r="B200" s="235" t="s">
        <v>184</v>
      </c>
      <c r="C200" s="66">
        <v>4600</v>
      </c>
      <c r="D200" s="66">
        <v>4500</v>
      </c>
      <c r="E200" s="66">
        <v>4700</v>
      </c>
      <c r="F200" s="66">
        <v>4300</v>
      </c>
      <c r="G200" s="66">
        <v>4700</v>
      </c>
      <c r="H200" s="66">
        <v>4900</v>
      </c>
      <c r="I200" s="66">
        <v>5020</v>
      </c>
      <c r="J200" s="254"/>
      <c r="K200" s="66">
        <v>5020</v>
      </c>
      <c r="L200" s="66">
        <v>4800</v>
      </c>
      <c r="M200" s="291">
        <v>5175</v>
      </c>
      <c r="N200" s="255">
        <v>5750</v>
      </c>
      <c r="P200" s="66">
        <v>7600</v>
      </c>
      <c r="Q200" s="66">
        <v>7600</v>
      </c>
      <c r="R200" s="66">
        <v>7900</v>
      </c>
      <c r="S200" s="66">
        <v>7800</v>
      </c>
      <c r="T200" s="66">
        <v>8400</v>
      </c>
      <c r="U200" s="66">
        <v>8100</v>
      </c>
      <c r="V200" s="66">
        <v>8315</v>
      </c>
      <c r="W200" s="254"/>
      <c r="X200" s="66">
        <v>8415</v>
      </c>
      <c r="Y200" s="66">
        <v>8385</v>
      </c>
      <c r="Z200" s="291">
        <v>8705</v>
      </c>
      <c r="AA200" s="255">
        <v>9180</v>
      </c>
    </row>
    <row r="201" spans="1:27" ht="15" x14ac:dyDescent="0.3">
      <c r="A201" s="264" t="s">
        <v>214</v>
      </c>
      <c r="B201" s="241" t="s">
        <v>226</v>
      </c>
      <c r="C201" s="204">
        <v>600</v>
      </c>
      <c r="D201" s="204">
        <v>800</v>
      </c>
      <c r="E201" s="204">
        <v>600</v>
      </c>
      <c r="F201" s="204">
        <v>600</v>
      </c>
      <c r="G201" s="204">
        <v>500</v>
      </c>
      <c r="H201" s="204">
        <v>600</v>
      </c>
      <c r="I201" s="204">
        <v>450</v>
      </c>
      <c r="J201" s="248"/>
      <c r="K201" s="204">
        <v>450</v>
      </c>
      <c r="L201" s="204">
        <v>400</v>
      </c>
      <c r="M201" s="252">
        <v>400</v>
      </c>
      <c r="N201" s="67">
        <v>450</v>
      </c>
      <c r="P201" s="204">
        <v>2600</v>
      </c>
      <c r="Q201" s="204">
        <v>2700</v>
      </c>
      <c r="R201" s="204">
        <v>2600</v>
      </c>
      <c r="S201" s="204">
        <v>2700</v>
      </c>
      <c r="T201" s="204">
        <v>2600</v>
      </c>
      <c r="U201" s="204">
        <v>2700</v>
      </c>
      <c r="V201" s="204">
        <v>2585</v>
      </c>
      <c r="W201" s="248"/>
      <c r="X201" s="204">
        <v>2685</v>
      </c>
      <c r="Y201" s="204">
        <v>2600</v>
      </c>
      <c r="Z201" s="252">
        <v>2700</v>
      </c>
      <c r="AA201" s="67">
        <v>2800</v>
      </c>
    </row>
    <row r="202" spans="1:27" ht="13" x14ac:dyDescent="0.3">
      <c r="A202" s="264" t="s">
        <v>214</v>
      </c>
      <c r="B202" s="250" t="s">
        <v>11</v>
      </c>
      <c r="C202" s="67">
        <v>200</v>
      </c>
      <c r="D202" s="67">
        <v>300</v>
      </c>
      <c r="E202" s="67">
        <v>300</v>
      </c>
      <c r="F202" s="67">
        <v>400</v>
      </c>
      <c r="G202" s="67">
        <v>400</v>
      </c>
      <c r="H202" s="67">
        <v>300</v>
      </c>
      <c r="I202" s="67">
        <v>250</v>
      </c>
      <c r="J202" s="251"/>
      <c r="K202" s="67">
        <v>250</v>
      </c>
      <c r="L202" s="67">
        <v>300</v>
      </c>
      <c r="M202" s="252">
        <v>300</v>
      </c>
      <c r="N202" s="67">
        <v>300</v>
      </c>
      <c r="P202" s="67">
        <v>100</v>
      </c>
      <c r="Q202" s="67">
        <v>100</v>
      </c>
      <c r="R202" s="67">
        <v>100</v>
      </c>
      <c r="S202" s="67">
        <v>100</v>
      </c>
      <c r="T202" s="67">
        <v>100</v>
      </c>
      <c r="U202" s="67">
        <v>100</v>
      </c>
      <c r="V202" s="67">
        <v>100</v>
      </c>
      <c r="W202" s="251"/>
      <c r="X202" s="67">
        <v>125</v>
      </c>
      <c r="Y202" s="67">
        <v>125</v>
      </c>
      <c r="Z202" s="252">
        <v>250</v>
      </c>
      <c r="AA202" s="67">
        <v>200</v>
      </c>
    </row>
    <row r="203" spans="1:27" ht="13" x14ac:dyDescent="0.3">
      <c r="A203" s="264" t="s">
        <v>214</v>
      </c>
      <c r="B203" s="250" t="s">
        <v>12</v>
      </c>
      <c r="C203" s="67" t="s">
        <v>188</v>
      </c>
      <c r="D203" s="67" t="s">
        <v>188</v>
      </c>
      <c r="E203" s="67" t="s">
        <v>188</v>
      </c>
      <c r="F203" s="67" t="s">
        <v>188</v>
      </c>
      <c r="G203" s="67" t="s">
        <v>188</v>
      </c>
      <c r="H203" s="67" t="s">
        <v>188</v>
      </c>
      <c r="I203" s="67">
        <v>0</v>
      </c>
      <c r="J203" s="251"/>
      <c r="K203" s="67">
        <v>0</v>
      </c>
      <c r="L203" s="67">
        <v>0</v>
      </c>
      <c r="M203" s="252">
        <v>0</v>
      </c>
      <c r="N203" s="67">
        <v>0</v>
      </c>
      <c r="P203" s="67" t="s">
        <v>188</v>
      </c>
      <c r="Q203" s="67" t="s">
        <v>188</v>
      </c>
      <c r="R203" s="67" t="s">
        <v>188</v>
      </c>
      <c r="S203" s="67" t="s">
        <v>188</v>
      </c>
      <c r="T203" s="67" t="s">
        <v>188</v>
      </c>
      <c r="U203" s="67" t="s">
        <v>188</v>
      </c>
      <c r="V203" s="67">
        <v>50</v>
      </c>
      <c r="W203" s="251"/>
      <c r="X203" s="67">
        <v>50</v>
      </c>
      <c r="Y203" s="67">
        <v>50</v>
      </c>
      <c r="Z203" s="252">
        <v>50</v>
      </c>
      <c r="AA203" s="67">
        <v>50</v>
      </c>
    </row>
    <row r="204" spans="1:27" ht="13" x14ac:dyDescent="0.3">
      <c r="A204" s="264" t="s">
        <v>214</v>
      </c>
      <c r="B204" s="250" t="s">
        <v>91</v>
      </c>
      <c r="C204" s="67" t="s">
        <v>188</v>
      </c>
      <c r="D204" s="67" t="s">
        <v>188</v>
      </c>
      <c r="E204" s="67" t="s">
        <v>188</v>
      </c>
      <c r="F204" s="67" t="s">
        <v>188</v>
      </c>
      <c r="G204" s="67" t="s">
        <v>188</v>
      </c>
      <c r="H204" s="67" t="s">
        <v>188</v>
      </c>
      <c r="I204" s="67">
        <v>125</v>
      </c>
      <c r="J204" s="251"/>
      <c r="K204" s="67">
        <v>125</v>
      </c>
      <c r="L204" s="67">
        <v>125</v>
      </c>
      <c r="M204" s="252">
        <v>125</v>
      </c>
      <c r="N204" s="67">
        <v>200</v>
      </c>
      <c r="P204" s="67" t="s">
        <v>188</v>
      </c>
      <c r="Q204" s="67" t="s">
        <v>188</v>
      </c>
      <c r="R204" s="67" t="s">
        <v>188</v>
      </c>
      <c r="S204" s="67" t="s">
        <v>188</v>
      </c>
      <c r="T204" s="67" t="s">
        <v>188</v>
      </c>
      <c r="U204" s="67" t="s">
        <v>188</v>
      </c>
      <c r="V204" s="67">
        <v>75</v>
      </c>
      <c r="W204" s="251"/>
      <c r="X204" s="67">
        <v>75</v>
      </c>
      <c r="Y204" s="67">
        <v>100</v>
      </c>
      <c r="Z204" s="252">
        <v>75</v>
      </c>
      <c r="AA204" s="67">
        <v>75</v>
      </c>
    </row>
    <row r="205" spans="1:27" ht="13" x14ac:dyDescent="0.3">
      <c r="A205" s="264" t="s">
        <v>214</v>
      </c>
      <c r="B205" s="250" t="s">
        <v>59</v>
      </c>
      <c r="C205" s="67">
        <v>800</v>
      </c>
      <c r="D205" s="67">
        <v>700</v>
      </c>
      <c r="E205" s="67">
        <v>800</v>
      </c>
      <c r="F205" s="67">
        <v>800</v>
      </c>
      <c r="G205" s="67">
        <v>900</v>
      </c>
      <c r="H205" s="67">
        <v>800</v>
      </c>
      <c r="I205" s="67">
        <v>900</v>
      </c>
      <c r="J205" s="251"/>
      <c r="K205" s="67">
        <v>900</v>
      </c>
      <c r="L205" s="67">
        <v>800</v>
      </c>
      <c r="M205" s="252">
        <v>800</v>
      </c>
      <c r="N205" s="67">
        <v>900</v>
      </c>
      <c r="P205" s="67">
        <v>400</v>
      </c>
      <c r="Q205" s="67">
        <v>400</v>
      </c>
      <c r="R205" s="67">
        <v>500</v>
      </c>
      <c r="S205" s="67">
        <v>400</v>
      </c>
      <c r="T205" s="67">
        <v>500</v>
      </c>
      <c r="U205" s="67">
        <v>400</v>
      </c>
      <c r="V205" s="67">
        <v>600</v>
      </c>
      <c r="W205" s="251"/>
      <c r="X205" s="67">
        <v>600</v>
      </c>
      <c r="Y205" s="67">
        <v>500</v>
      </c>
      <c r="Z205" s="252">
        <v>500</v>
      </c>
      <c r="AA205" s="67">
        <v>400</v>
      </c>
    </row>
    <row r="206" spans="1:27" ht="13" x14ac:dyDescent="0.3">
      <c r="A206" s="264" t="s">
        <v>214</v>
      </c>
      <c r="B206" s="235" t="s">
        <v>90</v>
      </c>
      <c r="C206" s="205">
        <v>200</v>
      </c>
      <c r="D206" s="205">
        <v>200</v>
      </c>
      <c r="E206" s="205">
        <v>200</v>
      </c>
      <c r="F206" s="205">
        <v>200</v>
      </c>
      <c r="G206" s="205">
        <v>300</v>
      </c>
      <c r="H206" s="205">
        <v>200</v>
      </c>
      <c r="I206" s="205">
        <v>205</v>
      </c>
      <c r="J206" s="253"/>
      <c r="K206" s="205">
        <v>205</v>
      </c>
      <c r="L206" s="205">
        <v>230</v>
      </c>
      <c r="M206" s="252">
        <v>230</v>
      </c>
      <c r="N206" s="67">
        <v>205</v>
      </c>
      <c r="P206" s="205">
        <v>100</v>
      </c>
      <c r="Q206" s="205">
        <v>100</v>
      </c>
      <c r="R206" s="205">
        <v>100</v>
      </c>
      <c r="S206" s="205">
        <v>100</v>
      </c>
      <c r="T206" s="205">
        <v>100</v>
      </c>
      <c r="U206" s="205">
        <v>100</v>
      </c>
      <c r="V206" s="205">
        <v>60</v>
      </c>
      <c r="W206" s="253"/>
      <c r="X206" s="205">
        <v>60</v>
      </c>
      <c r="Y206" s="205">
        <v>85</v>
      </c>
      <c r="Z206" s="252">
        <v>95</v>
      </c>
      <c r="AA206" s="67">
        <v>70</v>
      </c>
    </row>
    <row r="207" spans="1:27" ht="13" x14ac:dyDescent="0.3">
      <c r="A207" s="265" t="s">
        <v>214</v>
      </c>
      <c r="B207" s="235" t="s">
        <v>184</v>
      </c>
      <c r="C207" s="66">
        <v>1900</v>
      </c>
      <c r="D207" s="66">
        <v>2200</v>
      </c>
      <c r="E207" s="66">
        <v>2000</v>
      </c>
      <c r="F207" s="66">
        <v>2000</v>
      </c>
      <c r="G207" s="66">
        <v>2200</v>
      </c>
      <c r="H207" s="66">
        <v>2000</v>
      </c>
      <c r="I207" s="66">
        <v>1930</v>
      </c>
      <c r="J207" s="254"/>
      <c r="K207" s="66">
        <v>1930</v>
      </c>
      <c r="L207" s="66">
        <v>1855</v>
      </c>
      <c r="M207" s="291">
        <v>1855</v>
      </c>
      <c r="N207" s="255">
        <v>2055</v>
      </c>
      <c r="P207" s="66">
        <v>3300</v>
      </c>
      <c r="Q207" s="66">
        <v>3400</v>
      </c>
      <c r="R207" s="66">
        <v>3400</v>
      </c>
      <c r="S207" s="66">
        <v>3500</v>
      </c>
      <c r="T207" s="66">
        <v>3400</v>
      </c>
      <c r="U207" s="66">
        <v>3500</v>
      </c>
      <c r="V207" s="66">
        <v>3470</v>
      </c>
      <c r="W207" s="254"/>
      <c r="X207" s="66">
        <v>3595</v>
      </c>
      <c r="Y207" s="66">
        <v>3460</v>
      </c>
      <c r="Z207" s="291">
        <v>3670</v>
      </c>
      <c r="AA207" s="255">
        <v>3595</v>
      </c>
    </row>
    <row r="208" spans="1:27" ht="15" x14ac:dyDescent="0.3">
      <c r="A208" s="264" t="s">
        <v>215</v>
      </c>
      <c r="B208" s="241" t="s">
        <v>226</v>
      </c>
      <c r="C208" s="204">
        <v>400</v>
      </c>
      <c r="D208" s="204">
        <v>400</v>
      </c>
      <c r="E208" s="204">
        <v>400</v>
      </c>
      <c r="F208" s="204">
        <v>400</v>
      </c>
      <c r="G208" s="204">
        <v>400</v>
      </c>
      <c r="H208" s="204">
        <v>500</v>
      </c>
      <c r="I208" s="204">
        <v>450</v>
      </c>
      <c r="J208" s="248"/>
      <c r="K208" s="204">
        <v>450</v>
      </c>
      <c r="L208" s="204">
        <v>500</v>
      </c>
      <c r="M208" s="252">
        <v>500</v>
      </c>
      <c r="N208" s="67">
        <v>500</v>
      </c>
      <c r="P208" s="204">
        <v>1600</v>
      </c>
      <c r="Q208" s="204">
        <v>1600</v>
      </c>
      <c r="R208" s="204">
        <v>1600</v>
      </c>
      <c r="S208" s="204">
        <v>1600</v>
      </c>
      <c r="T208" s="204">
        <v>1700</v>
      </c>
      <c r="U208" s="204">
        <v>1700</v>
      </c>
      <c r="V208" s="204">
        <v>1665</v>
      </c>
      <c r="W208" s="248"/>
      <c r="X208" s="204">
        <v>1665</v>
      </c>
      <c r="Y208" s="204">
        <v>1800</v>
      </c>
      <c r="Z208" s="252">
        <v>1550</v>
      </c>
      <c r="AA208" s="67">
        <v>1800</v>
      </c>
    </row>
    <row r="209" spans="1:27" ht="13" x14ac:dyDescent="0.3">
      <c r="A209" s="264" t="s">
        <v>215</v>
      </c>
      <c r="B209" s="250" t="s">
        <v>11</v>
      </c>
      <c r="C209" s="67">
        <v>2000</v>
      </c>
      <c r="D209" s="67">
        <v>1700</v>
      </c>
      <c r="E209" s="67">
        <v>1900</v>
      </c>
      <c r="F209" s="67">
        <v>1800</v>
      </c>
      <c r="G209" s="67">
        <v>1700</v>
      </c>
      <c r="H209" s="67">
        <v>1800</v>
      </c>
      <c r="I209" s="67">
        <v>1750</v>
      </c>
      <c r="J209" s="251"/>
      <c r="K209" s="67">
        <v>1750</v>
      </c>
      <c r="L209" s="67">
        <v>1750</v>
      </c>
      <c r="M209" s="252">
        <v>1750</v>
      </c>
      <c r="N209" s="67">
        <v>2250</v>
      </c>
      <c r="P209" s="67">
        <v>200</v>
      </c>
      <c r="Q209" s="67">
        <v>200</v>
      </c>
      <c r="R209" s="67">
        <v>200</v>
      </c>
      <c r="S209" s="67">
        <v>300</v>
      </c>
      <c r="T209" s="67">
        <v>300</v>
      </c>
      <c r="U209" s="67">
        <v>300</v>
      </c>
      <c r="V209" s="67">
        <v>250</v>
      </c>
      <c r="W209" s="251"/>
      <c r="X209" s="67">
        <v>300</v>
      </c>
      <c r="Y209" s="67">
        <v>350</v>
      </c>
      <c r="Z209" s="252">
        <v>300</v>
      </c>
      <c r="AA209" s="67">
        <v>300</v>
      </c>
    </row>
    <row r="210" spans="1:27" ht="13" x14ac:dyDescent="0.3">
      <c r="A210" s="264" t="s">
        <v>215</v>
      </c>
      <c r="B210" s="250" t="s">
        <v>12</v>
      </c>
      <c r="C210" s="67" t="s">
        <v>188</v>
      </c>
      <c r="D210" s="67" t="s">
        <v>188</v>
      </c>
      <c r="E210" s="67" t="s">
        <v>188</v>
      </c>
      <c r="F210" s="67" t="s">
        <v>188</v>
      </c>
      <c r="G210" s="67">
        <v>0</v>
      </c>
      <c r="H210" s="67">
        <v>0</v>
      </c>
      <c r="I210" s="67">
        <v>40</v>
      </c>
      <c r="J210" s="251"/>
      <c r="K210" s="67">
        <v>40</v>
      </c>
      <c r="L210" s="67">
        <v>40</v>
      </c>
      <c r="M210" s="252">
        <v>45</v>
      </c>
      <c r="N210" s="67">
        <v>20</v>
      </c>
      <c r="P210" s="67" t="s">
        <v>188</v>
      </c>
      <c r="Q210" s="67" t="s">
        <v>188</v>
      </c>
      <c r="R210" s="67" t="s">
        <v>188</v>
      </c>
      <c r="S210" s="67" t="s">
        <v>188</v>
      </c>
      <c r="T210" s="67">
        <v>100</v>
      </c>
      <c r="U210" s="67">
        <v>100</v>
      </c>
      <c r="V210" s="67">
        <v>150</v>
      </c>
      <c r="W210" s="251"/>
      <c r="X210" s="67">
        <v>150</v>
      </c>
      <c r="Y210" s="67">
        <v>100</v>
      </c>
      <c r="Z210" s="252">
        <v>100</v>
      </c>
      <c r="AA210" s="67">
        <v>125</v>
      </c>
    </row>
    <row r="211" spans="1:27" ht="13" x14ac:dyDescent="0.3">
      <c r="A211" s="264" t="s">
        <v>215</v>
      </c>
      <c r="B211" s="250" t="s">
        <v>91</v>
      </c>
      <c r="C211" s="67" t="s">
        <v>188</v>
      </c>
      <c r="D211" s="67" t="s">
        <v>188</v>
      </c>
      <c r="E211" s="67" t="s">
        <v>188</v>
      </c>
      <c r="F211" s="67" t="s">
        <v>188</v>
      </c>
      <c r="G211" s="67">
        <v>100</v>
      </c>
      <c r="H211" s="67">
        <v>100</v>
      </c>
      <c r="I211" s="67">
        <v>150</v>
      </c>
      <c r="J211" s="251"/>
      <c r="K211" s="67">
        <v>150</v>
      </c>
      <c r="L211" s="67">
        <v>150</v>
      </c>
      <c r="M211" s="252">
        <v>200</v>
      </c>
      <c r="N211" s="67">
        <v>200</v>
      </c>
      <c r="P211" s="67" t="s">
        <v>188</v>
      </c>
      <c r="Q211" s="67" t="s">
        <v>188</v>
      </c>
      <c r="R211" s="67" t="s">
        <v>188</v>
      </c>
      <c r="S211" s="67" t="s">
        <v>188</v>
      </c>
      <c r="T211" s="67">
        <v>0</v>
      </c>
      <c r="U211" s="67">
        <v>0</v>
      </c>
      <c r="V211" s="67">
        <v>75</v>
      </c>
      <c r="W211" s="251"/>
      <c r="X211" s="67">
        <v>75</v>
      </c>
      <c r="Y211" s="67">
        <v>100</v>
      </c>
      <c r="Z211" s="252">
        <v>100</v>
      </c>
      <c r="AA211" s="67">
        <v>100</v>
      </c>
    </row>
    <row r="212" spans="1:27" ht="13" x14ac:dyDescent="0.3">
      <c r="A212" s="264" t="s">
        <v>215</v>
      </c>
      <c r="B212" s="250" t="s">
        <v>59</v>
      </c>
      <c r="C212" s="67">
        <v>3900</v>
      </c>
      <c r="D212" s="67">
        <v>3500</v>
      </c>
      <c r="E212" s="67">
        <v>4100</v>
      </c>
      <c r="F212" s="67">
        <v>3700</v>
      </c>
      <c r="G212" s="67">
        <v>4300</v>
      </c>
      <c r="H212" s="67">
        <v>3800</v>
      </c>
      <c r="I212" s="67">
        <v>4000</v>
      </c>
      <c r="J212" s="251"/>
      <c r="K212" s="67">
        <v>4500</v>
      </c>
      <c r="L212" s="67">
        <v>4000</v>
      </c>
      <c r="M212" s="252">
        <v>4000</v>
      </c>
      <c r="N212" s="67">
        <v>4000</v>
      </c>
      <c r="P212" s="67">
        <v>1600</v>
      </c>
      <c r="Q212" s="67">
        <v>1500</v>
      </c>
      <c r="R212" s="67">
        <v>1700</v>
      </c>
      <c r="S212" s="67">
        <v>1700</v>
      </c>
      <c r="T212" s="67">
        <v>1800</v>
      </c>
      <c r="U212" s="67">
        <v>1700</v>
      </c>
      <c r="V212" s="67">
        <v>1750</v>
      </c>
      <c r="W212" s="251"/>
      <c r="X212" s="67">
        <v>1750</v>
      </c>
      <c r="Y212" s="67">
        <v>2000</v>
      </c>
      <c r="Z212" s="252">
        <v>2000</v>
      </c>
      <c r="AA212" s="67">
        <v>2000</v>
      </c>
    </row>
    <row r="213" spans="1:27" ht="13" x14ac:dyDescent="0.3">
      <c r="A213" s="264" t="s">
        <v>215</v>
      </c>
      <c r="B213" s="235" t="s">
        <v>90</v>
      </c>
      <c r="C213" s="205">
        <v>700</v>
      </c>
      <c r="D213" s="205">
        <v>700</v>
      </c>
      <c r="E213" s="205">
        <v>700</v>
      </c>
      <c r="F213" s="205">
        <v>700</v>
      </c>
      <c r="G213" s="205">
        <v>600</v>
      </c>
      <c r="H213" s="205">
        <v>500</v>
      </c>
      <c r="I213" s="205">
        <v>555</v>
      </c>
      <c r="J213" s="253"/>
      <c r="K213" s="205">
        <v>555</v>
      </c>
      <c r="L213" s="205">
        <v>650</v>
      </c>
      <c r="M213" s="252">
        <v>645</v>
      </c>
      <c r="N213" s="67">
        <v>650</v>
      </c>
      <c r="P213" s="205">
        <v>100</v>
      </c>
      <c r="Q213" s="205">
        <v>100</v>
      </c>
      <c r="R213" s="205">
        <v>100</v>
      </c>
      <c r="S213" s="205">
        <v>100</v>
      </c>
      <c r="T213" s="205">
        <v>100</v>
      </c>
      <c r="U213" s="205">
        <v>100</v>
      </c>
      <c r="V213" s="205">
        <v>110</v>
      </c>
      <c r="W213" s="253"/>
      <c r="X213" s="205">
        <v>110</v>
      </c>
      <c r="Y213" s="205">
        <v>95</v>
      </c>
      <c r="Z213" s="252">
        <v>120</v>
      </c>
      <c r="AA213" s="67">
        <v>115</v>
      </c>
    </row>
    <row r="214" spans="1:27" ht="13" x14ac:dyDescent="0.3">
      <c r="A214" s="265" t="s">
        <v>215</v>
      </c>
      <c r="B214" s="235" t="s">
        <v>184</v>
      </c>
      <c r="C214" s="66">
        <v>7100</v>
      </c>
      <c r="D214" s="66">
        <v>6400</v>
      </c>
      <c r="E214" s="66">
        <v>7200</v>
      </c>
      <c r="F214" s="66">
        <v>6800</v>
      </c>
      <c r="G214" s="66">
        <v>7100</v>
      </c>
      <c r="H214" s="66">
        <v>6800</v>
      </c>
      <c r="I214" s="66">
        <v>6945</v>
      </c>
      <c r="J214" s="254"/>
      <c r="K214" s="66">
        <v>7445</v>
      </c>
      <c r="L214" s="66">
        <v>7090</v>
      </c>
      <c r="M214" s="291">
        <v>7140</v>
      </c>
      <c r="N214" s="255">
        <v>7620</v>
      </c>
      <c r="P214" s="66">
        <v>3600</v>
      </c>
      <c r="Q214" s="66">
        <v>3500</v>
      </c>
      <c r="R214" s="66">
        <v>3700</v>
      </c>
      <c r="S214" s="66">
        <v>3900</v>
      </c>
      <c r="T214" s="66">
        <v>4100</v>
      </c>
      <c r="U214" s="66">
        <v>4000</v>
      </c>
      <c r="V214" s="66">
        <v>4000</v>
      </c>
      <c r="W214" s="254"/>
      <c r="X214" s="66">
        <v>4050</v>
      </c>
      <c r="Y214" s="66">
        <v>4445</v>
      </c>
      <c r="Z214" s="291">
        <v>4170</v>
      </c>
      <c r="AA214" s="255">
        <v>4440</v>
      </c>
    </row>
    <row r="215" spans="1:27" ht="15" x14ac:dyDescent="0.3">
      <c r="A215" s="264" t="s">
        <v>216</v>
      </c>
      <c r="B215" s="241" t="s">
        <v>226</v>
      </c>
      <c r="C215" s="204">
        <v>3800</v>
      </c>
      <c r="D215" s="204">
        <v>3600</v>
      </c>
      <c r="E215" s="204">
        <v>3700</v>
      </c>
      <c r="F215" s="204">
        <v>3900</v>
      </c>
      <c r="G215" s="204">
        <v>4100</v>
      </c>
      <c r="H215" s="204">
        <v>4200</v>
      </c>
      <c r="I215" s="204">
        <v>4500</v>
      </c>
      <c r="J215" s="248"/>
      <c r="K215" s="204">
        <v>4500</v>
      </c>
      <c r="L215" s="204">
        <v>4000</v>
      </c>
      <c r="M215" s="252">
        <v>3500</v>
      </c>
      <c r="N215" s="67">
        <v>4000</v>
      </c>
      <c r="P215" s="204">
        <v>2600</v>
      </c>
      <c r="Q215" s="204">
        <v>2700</v>
      </c>
      <c r="R215" s="204">
        <v>2500</v>
      </c>
      <c r="S215" s="204">
        <v>2700</v>
      </c>
      <c r="T215" s="204">
        <v>2700</v>
      </c>
      <c r="U215" s="204">
        <v>2600</v>
      </c>
      <c r="V215" s="204">
        <v>2330</v>
      </c>
      <c r="W215" s="248"/>
      <c r="X215" s="204">
        <v>2330</v>
      </c>
      <c r="Y215" s="204">
        <v>2075</v>
      </c>
      <c r="Z215" s="252">
        <v>2350</v>
      </c>
      <c r="AA215" s="67">
        <v>2325</v>
      </c>
    </row>
    <row r="216" spans="1:27" ht="13" x14ac:dyDescent="0.3">
      <c r="A216" s="264" t="s">
        <v>216</v>
      </c>
      <c r="B216" s="250" t="s">
        <v>11</v>
      </c>
      <c r="C216" s="67">
        <v>6700</v>
      </c>
      <c r="D216" s="67">
        <v>6700</v>
      </c>
      <c r="E216" s="67">
        <v>6900</v>
      </c>
      <c r="F216" s="67">
        <v>6600</v>
      </c>
      <c r="G216" s="67">
        <v>6600</v>
      </c>
      <c r="H216" s="67">
        <v>7000</v>
      </c>
      <c r="I216" s="67">
        <v>7000</v>
      </c>
      <c r="J216" s="251"/>
      <c r="K216" s="67">
        <v>7000</v>
      </c>
      <c r="L216" s="67">
        <v>8000</v>
      </c>
      <c r="M216" s="252">
        <v>8000</v>
      </c>
      <c r="N216" s="67">
        <v>9000</v>
      </c>
      <c r="P216" s="67">
        <v>300</v>
      </c>
      <c r="Q216" s="67">
        <v>300</v>
      </c>
      <c r="R216" s="67">
        <v>300</v>
      </c>
      <c r="S216" s="67">
        <v>400</v>
      </c>
      <c r="T216" s="67">
        <v>400</v>
      </c>
      <c r="U216" s="67">
        <v>500</v>
      </c>
      <c r="V216" s="67">
        <v>400</v>
      </c>
      <c r="W216" s="251"/>
      <c r="X216" s="67">
        <v>450</v>
      </c>
      <c r="Y216" s="67">
        <v>450</v>
      </c>
      <c r="Z216" s="252">
        <v>500</v>
      </c>
      <c r="AA216" s="67">
        <v>500</v>
      </c>
    </row>
    <row r="217" spans="1:27" ht="13" x14ac:dyDescent="0.3">
      <c r="A217" s="264" t="s">
        <v>216</v>
      </c>
      <c r="B217" s="250" t="s">
        <v>12</v>
      </c>
      <c r="C217" s="67" t="s">
        <v>188</v>
      </c>
      <c r="D217" s="67" t="s">
        <v>188</v>
      </c>
      <c r="E217" s="67" t="s">
        <v>188</v>
      </c>
      <c r="F217" s="67" t="s">
        <v>188</v>
      </c>
      <c r="G217" s="67" t="s">
        <v>188</v>
      </c>
      <c r="H217" s="67" t="s">
        <v>188</v>
      </c>
      <c r="I217" s="67">
        <v>900</v>
      </c>
      <c r="J217" s="251"/>
      <c r="K217" s="67">
        <v>900</v>
      </c>
      <c r="L217" s="67">
        <v>700</v>
      </c>
      <c r="M217" s="252">
        <v>800</v>
      </c>
      <c r="N217" s="67">
        <v>800</v>
      </c>
      <c r="P217" s="67" t="s">
        <v>188</v>
      </c>
      <c r="Q217" s="67" t="s">
        <v>188</v>
      </c>
      <c r="R217" s="67" t="s">
        <v>188</v>
      </c>
      <c r="S217" s="67" t="s">
        <v>188</v>
      </c>
      <c r="T217" s="67" t="s">
        <v>188</v>
      </c>
      <c r="U217" s="67" t="s">
        <v>188</v>
      </c>
      <c r="V217" s="67">
        <v>40</v>
      </c>
      <c r="W217" s="251"/>
      <c r="X217" s="67">
        <v>40</v>
      </c>
      <c r="Y217" s="67">
        <v>40</v>
      </c>
      <c r="Z217" s="252">
        <v>50</v>
      </c>
      <c r="AA217" s="67">
        <v>50</v>
      </c>
    </row>
    <row r="218" spans="1:27" ht="13" x14ac:dyDescent="0.3">
      <c r="A218" s="264" t="s">
        <v>216</v>
      </c>
      <c r="B218" s="250" t="s">
        <v>91</v>
      </c>
      <c r="C218" s="67">
        <v>3500</v>
      </c>
      <c r="D218" s="67">
        <v>3700</v>
      </c>
      <c r="E218" s="67">
        <v>4700</v>
      </c>
      <c r="F218" s="67">
        <v>4100</v>
      </c>
      <c r="G218" s="67">
        <v>5400</v>
      </c>
      <c r="H218" s="67">
        <v>4800</v>
      </c>
      <c r="I218" s="67">
        <v>5000</v>
      </c>
      <c r="J218" s="251"/>
      <c r="K218" s="67">
        <v>5000</v>
      </c>
      <c r="L218" s="67">
        <v>4500</v>
      </c>
      <c r="M218" s="252">
        <v>4500</v>
      </c>
      <c r="N218" s="67">
        <v>3000</v>
      </c>
      <c r="P218" s="67">
        <v>400</v>
      </c>
      <c r="Q218" s="67">
        <v>400</v>
      </c>
      <c r="R218" s="67">
        <v>300</v>
      </c>
      <c r="S218" s="67">
        <v>300</v>
      </c>
      <c r="T218" s="67">
        <v>300</v>
      </c>
      <c r="U218" s="67">
        <v>300</v>
      </c>
      <c r="V218" s="67">
        <v>75</v>
      </c>
      <c r="W218" s="251"/>
      <c r="X218" s="67">
        <v>75</v>
      </c>
      <c r="Y218" s="67">
        <v>150</v>
      </c>
      <c r="Z218" s="252">
        <v>175</v>
      </c>
      <c r="AA218" s="67">
        <v>150</v>
      </c>
    </row>
    <row r="219" spans="1:27" ht="13" x14ac:dyDescent="0.3">
      <c r="A219" s="264" t="s">
        <v>216</v>
      </c>
      <c r="B219" s="250" t="s">
        <v>59</v>
      </c>
      <c r="C219" s="67">
        <v>8300</v>
      </c>
      <c r="D219" s="67">
        <v>6900</v>
      </c>
      <c r="E219" s="67">
        <v>6500</v>
      </c>
      <c r="F219" s="67">
        <v>6400</v>
      </c>
      <c r="G219" s="67">
        <v>7700</v>
      </c>
      <c r="H219" s="67">
        <v>7100</v>
      </c>
      <c r="I219" s="67">
        <v>8000</v>
      </c>
      <c r="J219" s="251"/>
      <c r="K219" s="67">
        <v>8000</v>
      </c>
      <c r="L219" s="67">
        <v>7000</v>
      </c>
      <c r="M219" s="252">
        <v>7000</v>
      </c>
      <c r="N219" s="67">
        <v>8000</v>
      </c>
      <c r="P219" s="67">
        <v>900</v>
      </c>
      <c r="Q219" s="67">
        <v>900</v>
      </c>
      <c r="R219" s="67">
        <v>800</v>
      </c>
      <c r="S219" s="67">
        <v>800</v>
      </c>
      <c r="T219" s="67">
        <v>700</v>
      </c>
      <c r="U219" s="67">
        <v>700</v>
      </c>
      <c r="V219" s="67">
        <v>800</v>
      </c>
      <c r="W219" s="251"/>
      <c r="X219" s="67">
        <v>800</v>
      </c>
      <c r="Y219" s="67">
        <v>900</v>
      </c>
      <c r="Z219" s="252">
        <v>900</v>
      </c>
      <c r="AA219" s="67">
        <v>1000</v>
      </c>
    </row>
    <row r="220" spans="1:27" ht="13" x14ac:dyDescent="0.3">
      <c r="A220" s="264" t="s">
        <v>216</v>
      </c>
      <c r="B220" s="235" t="s">
        <v>90</v>
      </c>
      <c r="C220" s="205" t="s">
        <v>188</v>
      </c>
      <c r="D220" s="205" t="s">
        <v>188</v>
      </c>
      <c r="E220" s="205" t="s">
        <v>188</v>
      </c>
      <c r="F220" s="205" t="s">
        <v>188</v>
      </c>
      <c r="G220" s="205" t="s">
        <v>188</v>
      </c>
      <c r="H220" s="205" t="s">
        <v>188</v>
      </c>
      <c r="I220" s="205">
        <v>1770</v>
      </c>
      <c r="J220" s="253"/>
      <c r="K220" s="205">
        <v>1770</v>
      </c>
      <c r="L220" s="205">
        <v>2045</v>
      </c>
      <c r="M220" s="252">
        <v>2285</v>
      </c>
      <c r="N220" s="67">
        <v>3035</v>
      </c>
      <c r="P220" s="205" t="s">
        <v>188</v>
      </c>
      <c r="Q220" s="205" t="s">
        <v>188</v>
      </c>
      <c r="R220" s="205" t="s">
        <v>188</v>
      </c>
      <c r="S220" s="205" t="s">
        <v>188</v>
      </c>
      <c r="T220" s="205" t="s">
        <v>188</v>
      </c>
      <c r="U220" s="205" t="s">
        <v>188</v>
      </c>
      <c r="V220" s="205">
        <v>370</v>
      </c>
      <c r="W220" s="253"/>
      <c r="X220" s="205">
        <v>370</v>
      </c>
      <c r="Y220" s="205">
        <v>320</v>
      </c>
      <c r="Z220" s="252">
        <v>310</v>
      </c>
      <c r="AA220" s="67">
        <v>410</v>
      </c>
    </row>
    <row r="221" spans="1:27" ht="13" x14ac:dyDescent="0.3">
      <c r="A221" s="265" t="s">
        <v>216</v>
      </c>
      <c r="B221" s="235" t="s">
        <v>184</v>
      </c>
      <c r="C221" s="66">
        <v>26000</v>
      </c>
      <c r="D221" s="66">
        <v>24000</v>
      </c>
      <c r="E221" s="66">
        <v>25000</v>
      </c>
      <c r="F221" s="66">
        <v>23900</v>
      </c>
      <c r="G221" s="66">
        <v>26700</v>
      </c>
      <c r="H221" s="66">
        <v>25900</v>
      </c>
      <c r="I221" s="66">
        <v>27170</v>
      </c>
      <c r="J221" s="254"/>
      <c r="K221" s="66">
        <v>27170</v>
      </c>
      <c r="L221" s="66">
        <v>26245</v>
      </c>
      <c r="M221" s="291">
        <v>26085</v>
      </c>
      <c r="N221" s="255">
        <v>27835</v>
      </c>
      <c r="P221" s="66">
        <v>4500</v>
      </c>
      <c r="Q221" s="66">
        <v>4600</v>
      </c>
      <c r="R221" s="66">
        <v>4400</v>
      </c>
      <c r="S221" s="66">
        <v>4600</v>
      </c>
      <c r="T221" s="66">
        <v>4400</v>
      </c>
      <c r="U221" s="66">
        <v>4500</v>
      </c>
      <c r="V221" s="66">
        <v>4015</v>
      </c>
      <c r="W221" s="254"/>
      <c r="X221" s="66">
        <v>4065</v>
      </c>
      <c r="Y221" s="66">
        <v>3935</v>
      </c>
      <c r="Z221" s="291">
        <v>4285</v>
      </c>
      <c r="AA221" s="255">
        <v>4435</v>
      </c>
    </row>
    <row r="222" spans="1:27" ht="15" x14ac:dyDescent="0.3">
      <c r="A222" s="264" t="s">
        <v>217</v>
      </c>
      <c r="B222" s="241" t="s">
        <v>226</v>
      </c>
      <c r="C222" s="204">
        <v>500</v>
      </c>
      <c r="D222" s="204">
        <v>600</v>
      </c>
      <c r="E222" s="204">
        <v>500</v>
      </c>
      <c r="F222" s="204">
        <v>500</v>
      </c>
      <c r="G222" s="204">
        <v>600</v>
      </c>
      <c r="H222" s="204">
        <v>600</v>
      </c>
      <c r="I222" s="204">
        <v>605</v>
      </c>
      <c r="J222" s="248"/>
      <c r="K222" s="204">
        <v>605</v>
      </c>
      <c r="L222" s="204">
        <v>605</v>
      </c>
      <c r="M222" s="252">
        <v>600</v>
      </c>
      <c r="N222" s="67">
        <v>605</v>
      </c>
      <c r="P222" s="204">
        <v>1400</v>
      </c>
      <c r="Q222" s="204">
        <v>1300</v>
      </c>
      <c r="R222" s="204">
        <v>1300</v>
      </c>
      <c r="S222" s="204">
        <v>1300</v>
      </c>
      <c r="T222" s="204">
        <v>1300</v>
      </c>
      <c r="U222" s="204">
        <v>1500</v>
      </c>
      <c r="V222" s="204">
        <v>1295</v>
      </c>
      <c r="W222" s="248"/>
      <c r="X222" s="204">
        <v>1295</v>
      </c>
      <c r="Y222" s="204">
        <v>1095</v>
      </c>
      <c r="Z222" s="252">
        <v>1300</v>
      </c>
      <c r="AA222" s="67">
        <v>1420</v>
      </c>
    </row>
    <row r="223" spans="1:27" ht="13" x14ac:dyDescent="0.3">
      <c r="A223" s="264" t="s">
        <v>217</v>
      </c>
      <c r="B223" s="250" t="s">
        <v>11</v>
      </c>
      <c r="C223" s="67">
        <v>4100</v>
      </c>
      <c r="D223" s="67">
        <v>3800</v>
      </c>
      <c r="E223" s="67">
        <v>3900</v>
      </c>
      <c r="F223" s="67">
        <v>4400</v>
      </c>
      <c r="G223" s="67">
        <v>4600</v>
      </c>
      <c r="H223" s="67">
        <v>4200</v>
      </c>
      <c r="I223" s="67">
        <v>2250</v>
      </c>
      <c r="J223" s="251"/>
      <c r="K223" s="67">
        <v>2250</v>
      </c>
      <c r="L223" s="67">
        <v>3000</v>
      </c>
      <c r="M223" s="252">
        <v>2500</v>
      </c>
      <c r="N223" s="67">
        <v>3000</v>
      </c>
      <c r="P223" s="67">
        <v>300</v>
      </c>
      <c r="Q223" s="67">
        <v>300</v>
      </c>
      <c r="R223" s="67">
        <v>300</v>
      </c>
      <c r="S223" s="67">
        <v>300</v>
      </c>
      <c r="T223" s="67">
        <v>400</v>
      </c>
      <c r="U223" s="67">
        <v>500</v>
      </c>
      <c r="V223" s="67">
        <v>2500</v>
      </c>
      <c r="W223" s="251"/>
      <c r="X223" s="67">
        <v>2500</v>
      </c>
      <c r="Y223" s="67">
        <v>2500</v>
      </c>
      <c r="Z223" s="252">
        <v>3500</v>
      </c>
      <c r="AA223" s="67">
        <v>2000</v>
      </c>
    </row>
    <row r="224" spans="1:27" ht="13" x14ac:dyDescent="0.3">
      <c r="A224" s="264" t="s">
        <v>217</v>
      </c>
      <c r="B224" s="250" t="s">
        <v>12</v>
      </c>
      <c r="C224" s="67">
        <v>100</v>
      </c>
      <c r="D224" s="67">
        <v>100</v>
      </c>
      <c r="E224" s="67">
        <v>300</v>
      </c>
      <c r="F224" s="67">
        <v>200</v>
      </c>
      <c r="G224" s="67">
        <v>200</v>
      </c>
      <c r="H224" s="67">
        <v>200</v>
      </c>
      <c r="I224" s="67">
        <v>125</v>
      </c>
      <c r="J224" s="251"/>
      <c r="K224" s="67">
        <v>125</v>
      </c>
      <c r="L224" s="67">
        <v>250</v>
      </c>
      <c r="M224" s="252">
        <v>300</v>
      </c>
      <c r="N224" s="67">
        <v>350</v>
      </c>
      <c r="P224" s="67">
        <v>0</v>
      </c>
      <c r="Q224" s="67">
        <v>0</v>
      </c>
      <c r="R224" s="67">
        <v>0</v>
      </c>
      <c r="S224" s="67">
        <v>0</v>
      </c>
      <c r="T224" s="67">
        <v>0</v>
      </c>
      <c r="U224" s="67">
        <v>0</v>
      </c>
      <c r="V224" s="67">
        <v>50</v>
      </c>
      <c r="W224" s="251"/>
      <c r="X224" s="67">
        <v>50</v>
      </c>
      <c r="Y224" s="67">
        <v>25</v>
      </c>
      <c r="Z224" s="252">
        <v>25</v>
      </c>
      <c r="AA224" s="67">
        <v>25</v>
      </c>
    </row>
    <row r="225" spans="1:27" ht="13" x14ac:dyDescent="0.3">
      <c r="A225" s="264" t="s">
        <v>217</v>
      </c>
      <c r="B225" s="250" t="s">
        <v>91</v>
      </c>
      <c r="C225" s="67">
        <v>100</v>
      </c>
      <c r="D225" s="67">
        <v>200</v>
      </c>
      <c r="E225" s="67">
        <v>200</v>
      </c>
      <c r="F225" s="67">
        <v>200</v>
      </c>
      <c r="G225" s="67">
        <v>200</v>
      </c>
      <c r="H225" s="67">
        <v>200</v>
      </c>
      <c r="I225" s="67">
        <v>150</v>
      </c>
      <c r="J225" s="251"/>
      <c r="K225" s="67">
        <v>150</v>
      </c>
      <c r="L225" s="67">
        <v>150</v>
      </c>
      <c r="M225" s="252">
        <v>150</v>
      </c>
      <c r="N225" s="67">
        <v>125</v>
      </c>
      <c r="P225" s="67">
        <v>100</v>
      </c>
      <c r="Q225" s="67">
        <v>100</v>
      </c>
      <c r="R225" s="67">
        <v>100</v>
      </c>
      <c r="S225" s="67">
        <v>0</v>
      </c>
      <c r="T225" s="67">
        <v>100</v>
      </c>
      <c r="U225" s="67">
        <v>100</v>
      </c>
      <c r="V225" s="67">
        <v>150</v>
      </c>
      <c r="W225" s="251"/>
      <c r="X225" s="67">
        <v>150</v>
      </c>
      <c r="Y225" s="67">
        <v>175</v>
      </c>
      <c r="Z225" s="252">
        <v>150</v>
      </c>
      <c r="AA225" s="67">
        <v>175</v>
      </c>
    </row>
    <row r="226" spans="1:27" ht="13" x14ac:dyDescent="0.3">
      <c r="A226" s="264" t="s">
        <v>217</v>
      </c>
      <c r="B226" s="250" t="s">
        <v>59</v>
      </c>
      <c r="C226" s="67">
        <v>2900</v>
      </c>
      <c r="D226" s="67">
        <v>3000</v>
      </c>
      <c r="E226" s="67">
        <v>3000</v>
      </c>
      <c r="F226" s="67">
        <v>3000</v>
      </c>
      <c r="G226" s="67">
        <v>3400</v>
      </c>
      <c r="H226" s="67">
        <v>3400</v>
      </c>
      <c r="I226" s="67">
        <v>4000</v>
      </c>
      <c r="J226" s="251"/>
      <c r="K226" s="67">
        <v>4000</v>
      </c>
      <c r="L226" s="67">
        <v>3500</v>
      </c>
      <c r="M226" s="252">
        <v>3500</v>
      </c>
      <c r="N226" s="67">
        <v>3500</v>
      </c>
      <c r="P226" s="67">
        <v>1600</v>
      </c>
      <c r="Q226" s="67">
        <v>1500</v>
      </c>
      <c r="R226" s="67">
        <v>1500</v>
      </c>
      <c r="S226" s="67">
        <v>1600</v>
      </c>
      <c r="T226" s="67">
        <v>1900</v>
      </c>
      <c r="U226" s="67">
        <v>1800</v>
      </c>
      <c r="V226" s="67">
        <v>2000</v>
      </c>
      <c r="W226" s="251"/>
      <c r="X226" s="67">
        <v>2000</v>
      </c>
      <c r="Y226" s="67">
        <v>2000</v>
      </c>
      <c r="Z226" s="252">
        <v>2000</v>
      </c>
      <c r="AA226" s="67">
        <v>1750</v>
      </c>
    </row>
    <row r="227" spans="1:27" ht="13" x14ac:dyDescent="0.3">
      <c r="A227" s="264" t="s">
        <v>217</v>
      </c>
      <c r="B227" s="235" t="s">
        <v>90</v>
      </c>
      <c r="C227" s="205">
        <v>900</v>
      </c>
      <c r="D227" s="205">
        <v>800</v>
      </c>
      <c r="E227" s="205">
        <v>600</v>
      </c>
      <c r="F227" s="205">
        <v>600</v>
      </c>
      <c r="G227" s="205">
        <v>700</v>
      </c>
      <c r="H227" s="205">
        <v>1100</v>
      </c>
      <c r="I227" s="205">
        <v>715</v>
      </c>
      <c r="J227" s="253"/>
      <c r="K227" s="205">
        <v>715</v>
      </c>
      <c r="L227" s="205">
        <v>1040</v>
      </c>
      <c r="M227" s="252">
        <v>1010</v>
      </c>
      <c r="N227" s="67">
        <v>1265</v>
      </c>
      <c r="P227" s="205">
        <v>200</v>
      </c>
      <c r="Q227" s="205">
        <v>200</v>
      </c>
      <c r="R227" s="205">
        <v>200</v>
      </c>
      <c r="S227" s="205">
        <v>200</v>
      </c>
      <c r="T227" s="205">
        <v>200</v>
      </c>
      <c r="U227" s="205">
        <v>200</v>
      </c>
      <c r="V227" s="205">
        <v>810</v>
      </c>
      <c r="W227" s="253"/>
      <c r="X227" s="205">
        <v>810</v>
      </c>
      <c r="Y227" s="205">
        <v>815</v>
      </c>
      <c r="Z227" s="252">
        <v>815</v>
      </c>
      <c r="AA227" s="67">
        <v>915</v>
      </c>
    </row>
    <row r="228" spans="1:27" ht="13" x14ac:dyDescent="0.3">
      <c r="A228" s="265" t="s">
        <v>217</v>
      </c>
      <c r="B228" s="235" t="s">
        <v>184</v>
      </c>
      <c r="C228" s="66">
        <v>8500</v>
      </c>
      <c r="D228" s="66">
        <v>8600</v>
      </c>
      <c r="E228" s="66">
        <v>8400</v>
      </c>
      <c r="F228" s="66">
        <v>9000</v>
      </c>
      <c r="G228" s="66">
        <v>9700</v>
      </c>
      <c r="H228" s="66">
        <v>9700</v>
      </c>
      <c r="I228" s="66">
        <v>7845</v>
      </c>
      <c r="J228" s="254"/>
      <c r="K228" s="66">
        <v>7845</v>
      </c>
      <c r="L228" s="66">
        <v>8545</v>
      </c>
      <c r="M228" s="291">
        <v>8060</v>
      </c>
      <c r="N228" s="255">
        <v>8845</v>
      </c>
      <c r="P228" s="66">
        <v>3500</v>
      </c>
      <c r="Q228" s="66">
        <v>3400</v>
      </c>
      <c r="R228" s="66">
        <v>3300</v>
      </c>
      <c r="S228" s="66">
        <v>3600</v>
      </c>
      <c r="T228" s="66">
        <v>3900</v>
      </c>
      <c r="U228" s="66">
        <v>4100</v>
      </c>
      <c r="V228" s="66">
        <v>6805</v>
      </c>
      <c r="W228" s="254"/>
      <c r="X228" s="66">
        <v>6805</v>
      </c>
      <c r="Y228" s="66">
        <v>6610</v>
      </c>
      <c r="Z228" s="291">
        <v>7790</v>
      </c>
      <c r="AA228" s="255">
        <v>6285</v>
      </c>
    </row>
    <row r="229" spans="1:27" ht="15" x14ac:dyDescent="0.3">
      <c r="A229" s="264" t="s">
        <v>218</v>
      </c>
      <c r="B229" s="241" t="s">
        <v>226</v>
      </c>
      <c r="C229" s="204">
        <v>800</v>
      </c>
      <c r="D229" s="204">
        <v>800</v>
      </c>
      <c r="E229" s="204">
        <v>800</v>
      </c>
      <c r="F229" s="204">
        <v>800</v>
      </c>
      <c r="G229" s="204">
        <v>800</v>
      </c>
      <c r="H229" s="204">
        <v>800</v>
      </c>
      <c r="I229" s="204">
        <v>800</v>
      </c>
      <c r="J229" s="248"/>
      <c r="K229" s="204">
        <v>800</v>
      </c>
      <c r="L229" s="204">
        <v>800</v>
      </c>
      <c r="M229" s="252">
        <v>800</v>
      </c>
      <c r="N229" s="67">
        <v>900</v>
      </c>
      <c r="P229" s="204">
        <v>200</v>
      </c>
      <c r="Q229" s="204">
        <v>200</v>
      </c>
      <c r="R229" s="204">
        <v>200</v>
      </c>
      <c r="S229" s="204">
        <v>200</v>
      </c>
      <c r="T229" s="204">
        <v>200</v>
      </c>
      <c r="U229" s="204">
        <v>200</v>
      </c>
      <c r="V229" s="204">
        <v>160</v>
      </c>
      <c r="W229" s="248"/>
      <c r="X229" s="204">
        <v>160</v>
      </c>
      <c r="Y229" s="204">
        <v>200</v>
      </c>
      <c r="Z229" s="249">
        <v>175</v>
      </c>
      <c r="AA229" s="67">
        <v>175</v>
      </c>
    </row>
    <row r="230" spans="1:27" ht="13" x14ac:dyDescent="0.3">
      <c r="A230" s="264" t="s">
        <v>218</v>
      </c>
      <c r="B230" s="250" t="s">
        <v>11</v>
      </c>
      <c r="C230" s="67">
        <v>2000</v>
      </c>
      <c r="D230" s="67">
        <v>2400</v>
      </c>
      <c r="E230" s="67">
        <v>2300</v>
      </c>
      <c r="F230" s="67">
        <v>2100</v>
      </c>
      <c r="G230" s="67">
        <v>2500</v>
      </c>
      <c r="H230" s="67">
        <v>2300</v>
      </c>
      <c r="I230" s="67">
        <v>2500</v>
      </c>
      <c r="J230" s="251"/>
      <c r="K230" s="67">
        <v>3000</v>
      </c>
      <c r="L230" s="67">
        <v>3000</v>
      </c>
      <c r="M230" s="252">
        <v>3000</v>
      </c>
      <c r="N230" s="67">
        <v>3000</v>
      </c>
      <c r="P230" s="67">
        <v>0</v>
      </c>
      <c r="Q230" s="67">
        <v>0</v>
      </c>
      <c r="R230" s="67">
        <v>0</v>
      </c>
      <c r="S230" s="67">
        <v>0</v>
      </c>
      <c r="T230" s="67">
        <v>0</v>
      </c>
      <c r="U230" s="67">
        <v>0</v>
      </c>
      <c r="V230" s="67">
        <v>5</v>
      </c>
      <c r="W230" s="251"/>
      <c r="X230" s="67">
        <v>5</v>
      </c>
      <c r="Y230" s="67">
        <v>5</v>
      </c>
      <c r="Z230" s="252">
        <v>5</v>
      </c>
      <c r="AA230" s="67">
        <v>5</v>
      </c>
    </row>
    <row r="231" spans="1:27" ht="13" x14ac:dyDescent="0.3">
      <c r="A231" s="264" t="s">
        <v>218</v>
      </c>
      <c r="B231" s="250" t="s">
        <v>12</v>
      </c>
      <c r="C231" s="67">
        <v>100</v>
      </c>
      <c r="D231" s="67" t="s">
        <v>188</v>
      </c>
      <c r="E231" s="67">
        <v>200</v>
      </c>
      <c r="F231" s="67">
        <v>200</v>
      </c>
      <c r="G231" s="67" t="s">
        <v>188</v>
      </c>
      <c r="H231" s="67" t="s">
        <v>188</v>
      </c>
      <c r="I231" s="67">
        <v>100</v>
      </c>
      <c r="J231" s="251"/>
      <c r="K231" s="67">
        <v>100</v>
      </c>
      <c r="L231" s="67">
        <v>100</v>
      </c>
      <c r="M231" s="252">
        <v>10</v>
      </c>
      <c r="N231" s="67">
        <v>10</v>
      </c>
      <c r="P231" s="67">
        <v>0</v>
      </c>
      <c r="Q231" s="67" t="s">
        <v>188</v>
      </c>
      <c r="R231" s="67">
        <v>0</v>
      </c>
      <c r="S231" s="67">
        <v>0</v>
      </c>
      <c r="T231" s="67" t="s">
        <v>188</v>
      </c>
      <c r="U231" s="67" t="s">
        <v>188</v>
      </c>
      <c r="V231" s="67">
        <v>0</v>
      </c>
      <c r="W231" s="251"/>
      <c r="X231" s="67">
        <v>0</v>
      </c>
      <c r="Y231" s="67">
        <v>0</v>
      </c>
      <c r="Z231" s="252">
        <v>0</v>
      </c>
      <c r="AA231" s="67">
        <v>0</v>
      </c>
    </row>
    <row r="232" spans="1:27" ht="13" x14ac:dyDescent="0.3">
      <c r="A232" s="264" t="s">
        <v>218</v>
      </c>
      <c r="B232" s="250" t="s">
        <v>91</v>
      </c>
      <c r="C232" s="67" t="s">
        <v>188</v>
      </c>
      <c r="D232" s="67" t="s">
        <v>188</v>
      </c>
      <c r="E232" s="67" t="s">
        <v>188</v>
      </c>
      <c r="F232" s="67" t="s">
        <v>188</v>
      </c>
      <c r="G232" s="67" t="s">
        <v>188</v>
      </c>
      <c r="H232" s="67" t="s">
        <v>188</v>
      </c>
      <c r="I232" s="67">
        <v>150</v>
      </c>
      <c r="J232" s="251"/>
      <c r="K232" s="67">
        <v>150</v>
      </c>
      <c r="L232" s="67">
        <v>125</v>
      </c>
      <c r="M232" s="252">
        <v>200</v>
      </c>
      <c r="N232" s="67">
        <v>250</v>
      </c>
      <c r="P232" s="67" t="s">
        <v>188</v>
      </c>
      <c r="Q232" s="67" t="s">
        <v>188</v>
      </c>
      <c r="R232" s="67" t="s">
        <v>188</v>
      </c>
      <c r="S232" s="67" t="s">
        <v>188</v>
      </c>
      <c r="T232" s="67" t="s">
        <v>188</v>
      </c>
      <c r="U232" s="67" t="s">
        <v>188</v>
      </c>
      <c r="V232" s="67">
        <v>0</v>
      </c>
      <c r="W232" s="251"/>
      <c r="X232" s="67">
        <v>0</v>
      </c>
      <c r="Y232" s="67">
        <v>5</v>
      </c>
      <c r="Z232" s="252">
        <v>5</v>
      </c>
      <c r="AA232" s="67">
        <v>5</v>
      </c>
    </row>
    <row r="233" spans="1:27" ht="13" x14ac:dyDescent="0.3">
      <c r="A233" s="264" t="s">
        <v>218</v>
      </c>
      <c r="B233" s="250" t="s">
        <v>59</v>
      </c>
      <c r="C233" s="67" t="s">
        <v>188</v>
      </c>
      <c r="D233" s="67">
        <v>2400</v>
      </c>
      <c r="E233" s="67" t="s">
        <v>188</v>
      </c>
      <c r="F233" s="67" t="s">
        <v>188</v>
      </c>
      <c r="G233" s="67">
        <v>2200</v>
      </c>
      <c r="H233" s="67">
        <v>2100</v>
      </c>
      <c r="I233" s="67">
        <v>3000</v>
      </c>
      <c r="J233" s="251"/>
      <c r="K233" s="67">
        <v>3000</v>
      </c>
      <c r="L233" s="67">
        <v>2250</v>
      </c>
      <c r="M233" s="252">
        <v>3000</v>
      </c>
      <c r="N233" s="67">
        <v>3500</v>
      </c>
      <c r="P233" s="67" t="s">
        <v>188</v>
      </c>
      <c r="Q233" s="67">
        <v>100</v>
      </c>
      <c r="R233" s="67" t="s">
        <v>188</v>
      </c>
      <c r="S233" s="67" t="s">
        <v>188</v>
      </c>
      <c r="T233" s="67">
        <v>100</v>
      </c>
      <c r="U233" s="67">
        <v>100</v>
      </c>
      <c r="V233" s="67">
        <v>75</v>
      </c>
      <c r="W233" s="251"/>
      <c r="X233" s="67">
        <v>75</v>
      </c>
      <c r="Y233" s="67">
        <v>75</v>
      </c>
      <c r="Z233" s="252">
        <v>100</v>
      </c>
      <c r="AA233" s="67">
        <v>75</v>
      </c>
    </row>
    <row r="234" spans="1:27" ht="13" x14ac:dyDescent="0.3">
      <c r="A234" s="264" t="s">
        <v>218</v>
      </c>
      <c r="B234" s="235" t="s">
        <v>90</v>
      </c>
      <c r="C234" s="205" t="s">
        <v>188</v>
      </c>
      <c r="D234" s="205" t="s">
        <v>188</v>
      </c>
      <c r="E234" s="205" t="s">
        <v>188</v>
      </c>
      <c r="F234" s="205" t="s">
        <v>188</v>
      </c>
      <c r="G234" s="205" t="s">
        <v>188</v>
      </c>
      <c r="H234" s="205">
        <v>500</v>
      </c>
      <c r="I234" s="205">
        <v>455</v>
      </c>
      <c r="J234" s="253"/>
      <c r="K234" s="205">
        <v>455</v>
      </c>
      <c r="L234" s="205">
        <v>505</v>
      </c>
      <c r="M234" s="252">
        <v>455</v>
      </c>
      <c r="N234" s="67">
        <v>505</v>
      </c>
      <c r="P234" s="205" t="s">
        <v>188</v>
      </c>
      <c r="Q234" s="205" t="s">
        <v>188</v>
      </c>
      <c r="R234" s="205" t="s">
        <v>188</v>
      </c>
      <c r="S234" s="205" t="s">
        <v>188</v>
      </c>
      <c r="T234" s="205" t="s">
        <v>188</v>
      </c>
      <c r="U234" s="205">
        <v>0</v>
      </c>
      <c r="V234" s="205">
        <v>5</v>
      </c>
      <c r="W234" s="253"/>
      <c r="X234" s="205">
        <v>5</v>
      </c>
      <c r="Y234" s="205">
        <v>5</v>
      </c>
      <c r="Z234" s="252">
        <v>5</v>
      </c>
      <c r="AA234" s="67">
        <v>0</v>
      </c>
    </row>
    <row r="235" spans="1:27" ht="13" x14ac:dyDescent="0.3">
      <c r="A235" s="265" t="s">
        <v>218</v>
      </c>
      <c r="B235" s="235" t="s">
        <v>184</v>
      </c>
      <c r="C235" s="66">
        <v>6200</v>
      </c>
      <c r="D235" s="66">
        <v>6300</v>
      </c>
      <c r="E235" s="66">
        <v>6300</v>
      </c>
      <c r="F235" s="66">
        <v>5600</v>
      </c>
      <c r="G235" s="66">
        <v>6300</v>
      </c>
      <c r="H235" s="66">
        <v>6100</v>
      </c>
      <c r="I235" s="66">
        <v>7005</v>
      </c>
      <c r="J235" s="254"/>
      <c r="K235" s="66">
        <v>7505</v>
      </c>
      <c r="L235" s="66">
        <v>6780</v>
      </c>
      <c r="M235" s="291">
        <v>7465</v>
      </c>
      <c r="N235" s="255">
        <v>8165</v>
      </c>
      <c r="P235" s="66">
        <v>300</v>
      </c>
      <c r="Q235" s="66">
        <v>300</v>
      </c>
      <c r="R235" s="66">
        <v>300</v>
      </c>
      <c r="S235" s="66">
        <v>300</v>
      </c>
      <c r="T235" s="66">
        <v>300</v>
      </c>
      <c r="U235" s="66">
        <v>300</v>
      </c>
      <c r="V235" s="66">
        <v>245</v>
      </c>
      <c r="W235" s="254"/>
      <c r="X235" s="66">
        <v>245</v>
      </c>
      <c r="Y235" s="66">
        <v>290</v>
      </c>
      <c r="Z235" s="291">
        <v>290</v>
      </c>
      <c r="AA235" s="255">
        <v>260</v>
      </c>
    </row>
    <row r="236" spans="1:27" ht="15" x14ac:dyDescent="0.3">
      <c r="A236" s="264" t="s">
        <v>219</v>
      </c>
      <c r="B236" s="241" t="s">
        <v>226</v>
      </c>
      <c r="C236" s="204">
        <v>900</v>
      </c>
      <c r="D236" s="204">
        <v>900</v>
      </c>
      <c r="E236" s="204">
        <v>800</v>
      </c>
      <c r="F236" s="204">
        <v>700</v>
      </c>
      <c r="G236" s="204">
        <v>700</v>
      </c>
      <c r="H236" s="204">
        <v>1100</v>
      </c>
      <c r="I236" s="204">
        <v>900</v>
      </c>
      <c r="J236" s="248"/>
      <c r="K236" s="204">
        <v>900</v>
      </c>
      <c r="L236" s="204">
        <v>900</v>
      </c>
      <c r="M236" s="252">
        <v>900</v>
      </c>
      <c r="N236" s="67">
        <v>900</v>
      </c>
      <c r="P236" s="204">
        <v>1800</v>
      </c>
      <c r="Q236" s="204">
        <v>1800</v>
      </c>
      <c r="R236" s="204">
        <v>2100</v>
      </c>
      <c r="S236" s="204">
        <v>1700</v>
      </c>
      <c r="T236" s="204">
        <v>800</v>
      </c>
      <c r="U236" s="204">
        <v>800</v>
      </c>
      <c r="V236" s="204">
        <v>685</v>
      </c>
      <c r="W236" s="248"/>
      <c r="X236" s="204">
        <v>685</v>
      </c>
      <c r="Y236" s="204">
        <v>750</v>
      </c>
      <c r="Z236" s="252">
        <v>850</v>
      </c>
      <c r="AA236" s="67">
        <v>750</v>
      </c>
    </row>
    <row r="237" spans="1:27" ht="13" x14ac:dyDescent="0.3">
      <c r="A237" s="264" t="s">
        <v>219</v>
      </c>
      <c r="B237" s="250" t="s">
        <v>11</v>
      </c>
      <c r="C237" s="67">
        <v>3800</v>
      </c>
      <c r="D237" s="67">
        <v>3800</v>
      </c>
      <c r="E237" s="67">
        <v>4000</v>
      </c>
      <c r="F237" s="67">
        <v>4300</v>
      </c>
      <c r="G237" s="67">
        <v>3500</v>
      </c>
      <c r="H237" s="67">
        <v>3700</v>
      </c>
      <c r="I237" s="67">
        <v>3000</v>
      </c>
      <c r="J237" s="251"/>
      <c r="K237" s="67">
        <v>3000</v>
      </c>
      <c r="L237" s="67">
        <v>4000</v>
      </c>
      <c r="M237" s="252">
        <v>4000</v>
      </c>
      <c r="N237" s="67">
        <v>4500</v>
      </c>
      <c r="P237" s="67">
        <v>100</v>
      </c>
      <c r="Q237" s="67">
        <v>100</v>
      </c>
      <c r="R237" s="67">
        <v>100</v>
      </c>
      <c r="S237" s="67">
        <v>100</v>
      </c>
      <c r="T237" s="67">
        <v>100</v>
      </c>
      <c r="U237" s="67">
        <v>100</v>
      </c>
      <c r="V237" s="67">
        <v>125</v>
      </c>
      <c r="W237" s="251"/>
      <c r="X237" s="67">
        <v>125</v>
      </c>
      <c r="Y237" s="67">
        <v>125</v>
      </c>
      <c r="Z237" s="252">
        <v>125</v>
      </c>
      <c r="AA237" s="67">
        <v>175</v>
      </c>
    </row>
    <row r="238" spans="1:27" ht="13" x14ac:dyDescent="0.3">
      <c r="A238" s="264" t="s">
        <v>219</v>
      </c>
      <c r="B238" s="250" t="s">
        <v>12</v>
      </c>
      <c r="C238" s="67">
        <v>1100</v>
      </c>
      <c r="D238" s="67">
        <v>1500</v>
      </c>
      <c r="E238" s="67">
        <v>1300</v>
      </c>
      <c r="F238" s="67" t="s">
        <v>188</v>
      </c>
      <c r="G238" s="67" t="s">
        <v>188</v>
      </c>
      <c r="H238" s="67" t="s">
        <v>188</v>
      </c>
      <c r="I238" s="67">
        <v>1750</v>
      </c>
      <c r="J238" s="251"/>
      <c r="K238" s="67">
        <v>1750</v>
      </c>
      <c r="L238" s="67">
        <v>1000</v>
      </c>
      <c r="M238" s="252">
        <v>1250</v>
      </c>
      <c r="N238" s="67">
        <v>1500</v>
      </c>
      <c r="P238" s="67">
        <v>0</v>
      </c>
      <c r="Q238" s="67">
        <v>0</v>
      </c>
      <c r="R238" s="67">
        <v>0</v>
      </c>
      <c r="S238" s="67" t="s">
        <v>188</v>
      </c>
      <c r="T238" s="67" t="s">
        <v>188</v>
      </c>
      <c r="U238" s="67" t="s">
        <v>188</v>
      </c>
      <c r="V238" s="67">
        <v>0</v>
      </c>
      <c r="W238" s="251"/>
      <c r="X238" s="67">
        <v>0</v>
      </c>
      <c r="Y238" s="67">
        <v>0</v>
      </c>
      <c r="Z238" s="252">
        <v>0</v>
      </c>
      <c r="AA238" s="67">
        <v>0</v>
      </c>
    </row>
    <row r="239" spans="1:27" ht="13" x14ac:dyDescent="0.3">
      <c r="A239" s="264" t="s">
        <v>219</v>
      </c>
      <c r="B239" s="250" t="s">
        <v>91</v>
      </c>
      <c r="C239" s="67">
        <v>400</v>
      </c>
      <c r="D239" s="67">
        <v>500</v>
      </c>
      <c r="E239" s="67">
        <v>200</v>
      </c>
      <c r="F239" s="67" t="s">
        <v>188</v>
      </c>
      <c r="G239" s="67" t="s">
        <v>188</v>
      </c>
      <c r="H239" s="67" t="s">
        <v>188</v>
      </c>
      <c r="I239" s="67">
        <v>300</v>
      </c>
      <c r="J239" s="251"/>
      <c r="K239" s="67">
        <v>300</v>
      </c>
      <c r="L239" s="67">
        <v>400</v>
      </c>
      <c r="M239" s="252">
        <v>300</v>
      </c>
      <c r="N239" s="67">
        <v>300</v>
      </c>
      <c r="P239" s="67">
        <v>0</v>
      </c>
      <c r="Q239" s="67">
        <v>0</v>
      </c>
      <c r="R239" s="67">
        <v>0</v>
      </c>
      <c r="S239" s="67" t="s">
        <v>188</v>
      </c>
      <c r="T239" s="67" t="s">
        <v>188</v>
      </c>
      <c r="U239" s="67" t="s">
        <v>188</v>
      </c>
      <c r="V239" s="67">
        <v>50</v>
      </c>
      <c r="W239" s="251"/>
      <c r="X239" s="67">
        <v>50</v>
      </c>
      <c r="Y239" s="67">
        <v>30</v>
      </c>
      <c r="Z239" s="252">
        <v>30</v>
      </c>
      <c r="AA239" s="67">
        <v>15</v>
      </c>
    </row>
    <row r="240" spans="1:27" ht="13" x14ac:dyDescent="0.3">
      <c r="A240" s="264" t="s">
        <v>219</v>
      </c>
      <c r="B240" s="250" t="s">
        <v>59</v>
      </c>
      <c r="C240" s="67">
        <v>3500</v>
      </c>
      <c r="D240" s="67">
        <v>3400</v>
      </c>
      <c r="E240" s="67">
        <v>3200</v>
      </c>
      <c r="F240" s="67">
        <v>3000</v>
      </c>
      <c r="G240" s="67">
        <v>3700</v>
      </c>
      <c r="H240" s="67">
        <v>3700</v>
      </c>
      <c r="I240" s="67">
        <v>3500</v>
      </c>
      <c r="J240" s="251"/>
      <c r="K240" s="67">
        <v>4000</v>
      </c>
      <c r="L240" s="67">
        <v>3500</v>
      </c>
      <c r="M240" s="252">
        <v>3500</v>
      </c>
      <c r="N240" s="67">
        <v>3000</v>
      </c>
      <c r="P240" s="67">
        <v>200</v>
      </c>
      <c r="Q240" s="67">
        <v>200</v>
      </c>
      <c r="R240" s="67">
        <v>200</v>
      </c>
      <c r="S240" s="67">
        <v>200</v>
      </c>
      <c r="T240" s="67">
        <v>300</v>
      </c>
      <c r="U240" s="67">
        <v>200</v>
      </c>
      <c r="V240" s="67">
        <v>250</v>
      </c>
      <c r="W240" s="251"/>
      <c r="X240" s="67">
        <v>250</v>
      </c>
      <c r="Y240" s="67">
        <v>250</v>
      </c>
      <c r="Z240" s="252">
        <v>250</v>
      </c>
      <c r="AA240" s="67">
        <v>300</v>
      </c>
    </row>
    <row r="241" spans="1:27" ht="13" x14ac:dyDescent="0.3">
      <c r="A241" s="264" t="s">
        <v>219</v>
      </c>
      <c r="B241" s="235" t="s">
        <v>90</v>
      </c>
      <c r="C241" s="205">
        <v>2900</v>
      </c>
      <c r="D241" s="205">
        <v>2200</v>
      </c>
      <c r="E241" s="205">
        <v>2100</v>
      </c>
      <c r="F241" s="205">
        <v>2100</v>
      </c>
      <c r="G241" s="205">
        <v>2200</v>
      </c>
      <c r="H241" s="205">
        <v>2300</v>
      </c>
      <c r="I241" s="205">
        <v>2080</v>
      </c>
      <c r="J241" s="253"/>
      <c r="K241" s="205">
        <v>2330</v>
      </c>
      <c r="L241" s="205">
        <v>2635</v>
      </c>
      <c r="M241" s="256">
        <v>2330</v>
      </c>
      <c r="N241" s="67">
        <v>2555</v>
      </c>
      <c r="P241" s="205">
        <v>0</v>
      </c>
      <c r="Q241" s="205">
        <v>0</v>
      </c>
      <c r="R241" s="205">
        <v>0</v>
      </c>
      <c r="S241" s="205">
        <v>0</v>
      </c>
      <c r="T241" s="205">
        <v>0</v>
      </c>
      <c r="U241" s="205">
        <v>0</v>
      </c>
      <c r="V241" s="205">
        <v>45</v>
      </c>
      <c r="W241" s="253"/>
      <c r="X241" s="205">
        <v>75</v>
      </c>
      <c r="Y241" s="205">
        <v>75</v>
      </c>
      <c r="Z241" s="256">
        <v>50</v>
      </c>
      <c r="AA241" s="67">
        <v>75</v>
      </c>
    </row>
    <row r="242" spans="1:27" ht="13" x14ac:dyDescent="0.3">
      <c r="A242" s="265" t="s">
        <v>219</v>
      </c>
      <c r="B242" s="235" t="s">
        <v>184</v>
      </c>
      <c r="C242" s="66">
        <v>12600</v>
      </c>
      <c r="D242" s="66">
        <v>12200</v>
      </c>
      <c r="E242" s="66">
        <v>11700</v>
      </c>
      <c r="F242" s="66">
        <v>11400</v>
      </c>
      <c r="G242" s="66">
        <v>11700</v>
      </c>
      <c r="H242" s="66">
        <v>12600</v>
      </c>
      <c r="I242" s="66">
        <v>11530</v>
      </c>
      <c r="J242" s="254"/>
      <c r="K242" s="66">
        <v>12280</v>
      </c>
      <c r="L242" s="66">
        <v>12435</v>
      </c>
      <c r="M242" s="295">
        <v>12280</v>
      </c>
      <c r="N242" s="255">
        <v>12755</v>
      </c>
      <c r="P242" s="66">
        <v>2200</v>
      </c>
      <c r="Q242" s="66">
        <v>2100</v>
      </c>
      <c r="R242" s="66">
        <v>2400</v>
      </c>
      <c r="S242" s="66">
        <v>2000</v>
      </c>
      <c r="T242" s="66">
        <v>1300</v>
      </c>
      <c r="U242" s="66">
        <v>1200</v>
      </c>
      <c r="V242" s="66">
        <v>1155</v>
      </c>
      <c r="W242" s="254"/>
      <c r="X242" s="66">
        <v>1185</v>
      </c>
      <c r="Y242" s="66">
        <v>1230</v>
      </c>
      <c r="Z242" s="295">
        <v>1305</v>
      </c>
      <c r="AA242" s="255">
        <v>1315</v>
      </c>
    </row>
    <row r="243" spans="1:27" ht="13" x14ac:dyDescent="0.3">
      <c r="A243" s="65" t="s">
        <v>220</v>
      </c>
      <c r="B243" s="64"/>
      <c r="C243" s="64"/>
      <c r="P243" s="206"/>
      <c r="Q243" s="206"/>
      <c r="R243" s="206"/>
      <c r="S243" s="206"/>
      <c r="T243" s="206"/>
      <c r="U243" s="206"/>
    </row>
    <row r="244" spans="1:27" ht="13" x14ac:dyDescent="0.3">
      <c r="A244" s="65" t="s">
        <v>224</v>
      </c>
      <c r="B244" s="64"/>
      <c r="C244" s="64"/>
      <c r="P244" s="206"/>
      <c r="Q244" s="206"/>
      <c r="R244" s="206"/>
      <c r="S244" s="206"/>
      <c r="T244" s="206"/>
      <c r="U244" s="206"/>
    </row>
    <row r="245" spans="1:27" ht="13" x14ac:dyDescent="0.3">
      <c r="A245" s="65"/>
      <c r="B245" s="64"/>
      <c r="C245" s="64"/>
      <c r="D245" s="65"/>
      <c r="E245" s="65"/>
      <c r="F245" s="65"/>
      <c r="G245" s="65"/>
      <c r="H245" s="206"/>
      <c r="I245" s="206"/>
      <c r="J245" s="206"/>
      <c r="K245" s="206"/>
      <c r="L245" s="206"/>
      <c r="M245" s="206"/>
      <c r="N245" s="206"/>
      <c r="P245" s="206"/>
      <c r="Q245" s="206"/>
      <c r="R245" s="206"/>
      <c r="S245" s="206"/>
      <c r="T245" s="206"/>
      <c r="U245" s="206"/>
      <c r="V245" s="206"/>
      <c r="W245" s="206"/>
      <c r="X245" s="206"/>
      <c r="Y245" s="206"/>
      <c r="Z245" s="206"/>
      <c r="AA245" s="206"/>
    </row>
    <row r="246" spans="1:27" ht="13" x14ac:dyDescent="0.3">
      <c r="A246" s="257" t="s">
        <v>13</v>
      </c>
      <c r="B246" s="64"/>
      <c r="C246" s="64"/>
      <c r="D246" s="65"/>
      <c r="E246" s="65"/>
      <c r="F246" s="65"/>
      <c r="G246" s="65"/>
      <c r="H246" s="206"/>
      <c r="I246" s="206"/>
      <c r="J246" s="206"/>
      <c r="K246" s="206"/>
      <c r="L246" s="206"/>
      <c r="M246" s="206"/>
      <c r="N246" s="206"/>
      <c r="P246" s="206"/>
      <c r="Q246" s="206"/>
      <c r="R246" s="206"/>
      <c r="S246" s="206"/>
      <c r="T246" s="206"/>
      <c r="U246" s="206"/>
      <c r="V246" s="206"/>
      <c r="W246" s="206"/>
      <c r="X246" s="206"/>
      <c r="Y246" s="206"/>
      <c r="Z246" s="206"/>
      <c r="AA246" s="206"/>
    </row>
    <row r="247" spans="1:27" ht="13" x14ac:dyDescent="0.3">
      <c r="A247" s="65" t="s">
        <v>185</v>
      </c>
      <c r="B247" s="64"/>
      <c r="C247" s="64"/>
      <c r="D247" s="65"/>
      <c r="E247" s="65"/>
      <c r="F247" s="65"/>
      <c r="G247" s="65"/>
      <c r="H247" s="206"/>
      <c r="I247" s="206"/>
      <c r="J247" s="206"/>
      <c r="K247" s="206"/>
      <c r="L247" s="206"/>
      <c r="M247" s="206"/>
      <c r="N247" s="206"/>
      <c r="P247" s="206"/>
      <c r="Q247" s="206"/>
      <c r="R247" s="206"/>
      <c r="S247" s="206"/>
      <c r="T247" s="206"/>
      <c r="U247" s="206"/>
      <c r="V247" s="206"/>
      <c r="W247" s="206"/>
      <c r="X247" s="206"/>
      <c r="Y247" s="206"/>
      <c r="Z247" s="206"/>
      <c r="AA247" s="206"/>
    </row>
    <row r="248" spans="1:27" ht="13" x14ac:dyDescent="0.3">
      <c r="A248" s="65" t="s">
        <v>186</v>
      </c>
      <c r="B248" s="64"/>
      <c r="C248" s="64"/>
      <c r="D248" s="65"/>
      <c r="E248" s="65"/>
      <c r="F248" s="65"/>
      <c r="G248" s="65"/>
      <c r="H248" s="206"/>
      <c r="I248" s="206"/>
      <c r="J248" s="206"/>
      <c r="K248" s="206"/>
      <c r="L248" s="206"/>
      <c r="M248" s="206"/>
      <c r="N248" s="206"/>
      <c r="P248" s="206"/>
      <c r="Q248" s="206"/>
      <c r="R248" s="206"/>
      <c r="S248" s="206"/>
      <c r="T248" s="206"/>
      <c r="U248" s="206"/>
      <c r="V248" s="206"/>
      <c r="W248" s="206"/>
      <c r="X248" s="206"/>
      <c r="Y248" s="206"/>
      <c r="Z248" s="206"/>
      <c r="AA248" s="206"/>
    </row>
    <row r="249" spans="1:27" ht="13" x14ac:dyDescent="0.3">
      <c r="A249" s="258" t="s">
        <v>225</v>
      </c>
      <c r="B249" s="64"/>
      <c r="C249" s="64"/>
      <c r="D249" s="65"/>
      <c r="E249" s="65"/>
      <c r="F249" s="65"/>
      <c r="G249" s="65"/>
      <c r="H249" s="206"/>
      <c r="I249" s="206"/>
      <c r="J249" s="206"/>
      <c r="K249" s="206"/>
      <c r="L249" s="206"/>
      <c r="M249" s="206"/>
      <c r="N249" s="206"/>
      <c r="P249" s="206"/>
      <c r="Q249" s="206"/>
      <c r="R249" s="206"/>
      <c r="S249" s="206"/>
      <c r="T249" s="206"/>
      <c r="U249" s="206"/>
      <c r="V249" s="206"/>
      <c r="W249" s="206"/>
      <c r="X249" s="206"/>
      <c r="Y249" s="206"/>
      <c r="Z249" s="206"/>
      <c r="AA249" s="206"/>
    </row>
    <row r="250" spans="1:27" ht="13" x14ac:dyDescent="0.3">
      <c r="A250" s="258" t="s">
        <v>319</v>
      </c>
      <c r="B250" s="64"/>
      <c r="C250" s="64"/>
      <c r="D250" s="65"/>
      <c r="E250" s="65"/>
      <c r="F250" s="65"/>
      <c r="G250" s="65"/>
      <c r="H250" s="206"/>
      <c r="I250" s="206"/>
      <c r="J250" s="206"/>
      <c r="K250" s="206"/>
      <c r="L250" s="206"/>
      <c r="M250" s="206"/>
      <c r="N250" s="206"/>
      <c r="P250" s="206"/>
      <c r="Q250" s="206"/>
      <c r="R250" s="206"/>
      <c r="S250" s="206"/>
      <c r="T250" s="206"/>
      <c r="U250" s="206"/>
      <c r="V250" s="206"/>
      <c r="W250" s="206"/>
      <c r="X250" s="206"/>
      <c r="Y250" s="206"/>
      <c r="Z250" s="206"/>
      <c r="AA250" s="206"/>
    </row>
    <row r="251" spans="1:27" ht="13" x14ac:dyDescent="0.3">
      <c r="A251" s="258" t="s">
        <v>274</v>
      </c>
      <c r="B251" s="64"/>
      <c r="C251" s="64"/>
      <c r="D251" s="65"/>
      <c r="E251" s="65"/>
      <c r="F251" s="65"/>
      <c r="G251" s="65"/>
      <c r="H251" s="206"/>
      <c r="I251" s="206"/>
      <c r="J251" s="206"/>
      <c r="K251" s="206"/>
      <c r="L251" s="206"/>
      <c r="M251" s="206"/>
      <c r="N251" s="206"/>
      <c r="P251" s="206"/>
      <c r="Q251" s="206"/>
      <c r="R251" s="206"/>
      <c r="S251" s="206"/>
      <c r="T251" s="206"/>
      <c r="U251" s="206"/>
      <c r="V251" s="206"/>
      <c r="W251" s="206"/>
      <c r="X251" s="206"/>
      <c r="Y251" s="206"/>
      <c r="Z251" s="206"/>
      <c r="AA251" s="206"/>
    </row>
    <row r="252" spans="1:27" ht="13" x14ac:dyDescent="0.3">
      <c r="A252" s="258" t="s">
        <v>190</v>
      </c>
      <c r="B252" s="64"/>
      <c r="C252" s="64"/>
      <c r="D252" s="65"/>
      <c r="E252" s="65"/>
      <c r="F252" s="65"/>
      <c r="G252" s="65"/>
      <c r="H252" s="206"/>
      <c r="I252" s="206"/>
      <c r="J252" s="206"/>
      <c r="K252" s="206"/>
      <c r="L252" s="206"/>
      <c r="M252" s="206"/>
      <c r="N252" s="206"/>
      <c r="P252" s="206"/>
      <c r="Q252" s="206"/>
      <c r="R252" s="206"/>
      <c r="S252" s="206"/>
      <c r="T252" s="206"/>
      <c r="U252" s="206"/>
      <c r="V252" s="206"/>
      <c r="W252" s="206"/>
      <c r="X252" s="206"/>
      <c r="Y252" s="206"/>
      <c r="Z252" s="206"/>
      <c r="AA252" s="206"/>
    </row>
    <row r="253" spans="1:27" ht="13" x14ac:dyDescent="0.3">
      <c r="A253" s="65" t="s">
        <v>221</v>
      </c>
      <c r="B253" s="64"/>
      <c r="C253" s="64"/>
      <c r="D253" s="65"/>
      <c r="E253" s="65"/>
      <c r="F253" s="65"/>
      <c r="G253" s="65"/>
      <c r="H253" s="206"/>
      <c r="I253" s="206"/>
      <c r="J253" s="206"/>
      <c r="K253" s="206"/>
      <c r="L253" s="206"/>
      <c r="M253" s="206"/>
      <c r="N253" s="206"/>
      <c r="P253" s="206"/>
      <c r="Q253" s="206"/>
      <c r="R253" s="206"/>
      <c r="S253" s="206"/>
      <c r="T253" s="206"/>
      <c r="U253" s="206"/>
      <c r="V253" s="206"/>
      <c r="W253" s="206"/>
      <c r="X253" s="206"/>
      <c r="Y253" s="206"/>
      <c r="Z253" s="206"/>
      <c r="AA253" s="206"/>
    </row>
    <row r="254" spans="1:27" ht="13" x14ac:dyDescent="0.3">
      <c r="A254" s="65" t="s">
        <v>320</v>
      </c>
      <c r="B254" s="64"/>
      <c r="C254" s="64"/>
      <c r="D254" s="65"/>
      <c r="E254" s="65"/>
      <c r="F254" s="65"/>
      <c r="G254" s="65"/>
      <c r="H254" s="206"/>
      <c r="I254" s="206"/>
      <c r="J254" s="206"/>
      <c r="K254" s="206"/>
      <c r="L254" s="206"/>
      <c r="M254" s="206"/>
      <c r="N254" s="206"/>
      <c r="P254" s="206"/>
      <c r="Q254" s="206"/>
      <c r="R254" s="206"/>
      <c r="S254" s="206"/>
      <c r="T254" s="206"/>
      <c r="U254" s="206"/>
      <c r="V254" s="206"/>
      <c r="W254" s="206"/>
      <c r="X254" s="206"/>
      <c r="Y254" s="206"/>
      <c r="Z254" s="206"/>
      <c r="AA254" s="206"/>
    </row>
    <row r="255" spans="1:27" ht="13" x14ac:dyDescent="0.3">
      <c r="A255" s="259" t="s">
        <v>289</v>
      </c>
      <c r="B255" s="64"/>
      <c r="C255" s="64"/>
      <c r="D255" s="65"/>
      <c r="E255" s="65"/>
      <c r="F255" s="65"/>
      <c r="G255" s="65"/>
      <c r="H255" s="206"/>
      <c r="I255" s="206"/>
      <c r="J255" s="206"/>
      <c r="K255" s="206"/>
      <c r="L255" s="206"/>
      <c r="M255" s="206"/>
      <c r="N255" s="206"/>
      <c r="P255" s="206"/>
      <c r="Q255" s="206"/>
      <c r="R255" s="206"/>
      <c r="S255" s="206"/>
      <c r="T255" s="206"/>
      <c r="U255" s="206"/>
      <c r="V255" s="206"/>
      <c r="W255" s="206"/>
      <c r="X255" s="206"/>
      <c r="Y255" s="206"/>
      <c r="Z255" s="206"/>
      <c r="AA255" s="206"/>
    </row>
    <row r="256" spans="1:27" ht="13" x14ac:dyDescent="0.3">
      <c r="A256" s="65" t="s">
        <v>275</v>
      </c>
      <c r="B256" s="64"/>
      <c r="C256" s="64"/>
      <c r="D256" s="65"/>
      <c r="E256" s="65"/>
      <c r="F256" s="65"/>
      <c r="G256" s="65"/>
      <c r="H256" s="206"/>
      <c r="I256" s="206"/>
      <c r="J256" s="206"/>
      <c r="K256" s="206"/>
      <c r="L256" s="206"/>
      <c r="M256" s="206"/>
      <c r="N256" s="206"/>
      <c r="P256" s="206"/>
      <c r="Q256" s="206"/>
      <c r="R256" s="206"/>
      <c r="S256" s="206"/>
      <c r="T256" s="206"/>
      <c r="U256" s="206"/>
      <c r="V256" s="206"/>
      <c r="W256" s="206"/>
      <c r="X256" s="206"/>
      <c r="Y256" s="206"/>
      <c r="Z256" s="206"/>
      <c r="AA256" s="206"/>
    </row>
    <row r="257" spans="1:219" ht="13" x14ac:dyDescent="0.3">
      <c r="A257" s="65" t="s">
        <v>276</v>
      </c>
      <c r="B257" s="64"/>
      <c r="C257" s="64"/>
      <c r="D257" s="65"/>
      <c r="E257" s="65"/>
      <c r="F257" s="65"/>
      <c r="G257" s="65"/>
      <c r="H257" s="206"/>
      <c r="I257" s="206"/>
      <c r="J257" s="206"/>
      <c r="K257" s="206"/>
      <c r="L257" s="206"/>
      <c r="M257" s="206"/>
      <c r="N257" s="206"/>
      <c r="P257" s="206"/>
      <c r="Q257" s="206"/>
      <c r="R257" s="206"/>
      <c r="S257" s="206"/>
      <c r="T257" s="206"/>
      <c r="U257" s="206"/>
      <c r="V257" s="206"/>
      <c r="W257" s="206"/>
      <c r="X257" s="206"/>
      <c r="Y257" s="206"/>
      <c r="Z257" s="206"/>
      <c r="AA257" s="206"/>
    </row>
    <row r="258" spans="1:219" x14ac:dyDescent="0.25">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c r="CD258" s="65"/>
      <c r="CE258" s="65"/>
      <c r="CF258" s="65"/>
      <c r="CG258" s="65"/>
      <c r="CH258" s="65"/>
      <c r="CI258" s="65"/>
      <c r="CJ258" s="65"/>
      <c r="CK258" s="65"/>
      <c r="CL258" s="65"/>
      <c r="CM258" s="65"/>
      <c r="CN258" s="65"/>
      <c r="CO258" s="65"/>
      <c r="CP258" s="65"/>
      <c r="CQ258" s="65"/>
      <c r="CR258" s="65"/>
      <c r="CS258" s="65"/>
      <c r="CT258" s="65"/>
      <c r="CU258" s="65"/>
      <c r="CV258" s="65"/>
      <c r="CW258" s="65"/>
      <c r="CX258" s="65"/>
      <c r="CY258" s="65"/>
      <c r="CZ258" s="65"/>
      <c r="DA258" s="65"/>
      <c r="DB258" s="65"/>
      <c r="DC258" s="65"/>
      <c r="DD258" s="65"/>
      <c r="DE258" s="65"/>
      <c r="DF258" s="65"/>
      <c r="DG258" s="65"/>
      <c r="DH258" s="65"/>
      <c r="DI258" s="65"/>
      <c r="DJ258" s="65"/>
      <c r="DK258" s="65"/>
      <c r="DL258" s="65"/>
      <c r="DM258" s="65"/>
      <c r="DN258" s="65"/>
      <c r="DO258" s="65"/>
      <c r="DP258" s="65"/>
      <c r="DQ258" s="65"/>
      <c r="DR258" s="65"/>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5"/>
      <c r="ET258" s="65"/>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row>
    <row r="259" spans="1:219" ht="13" x14ac:dyDescent="0.3">
      <c r="A259" s="260" t="s">
        <v>38</v>
      </c>
      <c r="B259" s="64"/>
      <c r="C259" s="64"/>
      <c r="D259" s="65"/>
      <c r="E259" s="65"/>
      <c r="F259" s="65"/>
      <c r="G259" s="65"/>
      <c r="H259" s="206"/>
      <c r="I259" s="206"/>
      <c r="J259" s="206"/>
      <c r="K259" s="206"/>
      <c r="L259" s="206"/>
      <c r="M259" s="206"/>
      <c r="N259" s="206"/>
      <c r="P259" s="206"/>
      <c r="Q259" s="206"/>
      <c r="R259" s="206"/>
      <c r="S259" s="206"/>
      <c r="T259" s="206"/>
      <c r="U259" s="206"/>
      <c r="V259" s="206"/>
      <c r="W259" s="206"/>
      <c r="X259" s="206"/>
      <c r="Y259" s="206"/>
      <c r="Z259" s="206"/>
      <c r="AA259" s="206"/>
    </row>
    <row r="260" spans="1:219" ht="13" x14ac:dyDescent="0.3">
      <c r="A260" s="260" t="s">
        <v>35</v>
      </c>
      <c r="B260" s="64"/>
      <c r="C260" s="64"/>
      <c r="D260" s="65"/>
      <c r="E260" s="65"/>
      <c r="F260" s="65"/>
      <c r="G260" s="65"/>
      <c r="H260" s="206"/>
      <c r="I260" s="206"/>
      <c r="J260" s="206"/>
      <c r="K260" s="206"/>
      <c r="L260" s="206"/>
      <c r="M260" s="206"/>
      <c r="N260" s="206"/>
      <c r="P260" s="206"/>
      <c r="Q260" s="206"/>
      <c r="R260" s="206"/>
      <c r="S260" s="206"/>
      <c r="T260" s="206"/>
      <c r="U260" s="206"/>
      <c r="V260" s="206"/>
      <c r="W260" s="206"/>
      <c r="X260" s="206"/>
      <c r="Y260" s="206"/>
      <c r="Z260" s="206"/>
      <c r="AA260" s="206"/>
    </row>
    <row r="261" spans="1:219" ht="13" x14ac:dyDescent="0.3">
      <c r="A261" s="260"/>
      <c r="B261" s="64"/>
      <c r="C261" s="64"/>
      <c r="D261" s="65"/>
      <c r="E261" s="65"/>
      <c r="F261" s="65"/>
      <c r="G261" s="65"/>
      <c r="H261" s="206"/>
      <c r="I261" s="206"/>
      <c r="J261" s="206"/>
      <c r="K261" s="206"/>
      <c r="L261" s="206"/>
      <c r="M261" s="206"/>
      <c r="N261" s="206"/>
      <c r="P261" s="206"/>
      <c r="Q261" s="206"/>
      <c r="R261" s="206"/>
      <c r="S261" s="206"/>
      <c r="T261" s="206"/>
      <c r="U261" s="206"/>
      <c r="V261" s="206"/>
      <c r="W261" s="206"/>
      <c r="X261" s="206"/>
      <c r="Y261" s="206"/>
      <c r="Z261" s="206"/>
      <c r="AA261" s="206"/>
    </row>
    <row r="262" spans="1:219" x14ac:dyDescent="0.25">
      <c r="A262" s="65" t="s">
        <v>277</v>
      </c>
      <c r="B262" s="65"/>
      <c r="C262" s="65"/>
      <c r="G262" s="65"/>
      <c r="H262" s="206"/>
      <c r="I262" s="206"/>
      <c r="J262" s="206"/>
      <c r="K262" s="206"/>
      <c r="L262" s="206"/>
      <c r="M262" s="206"/>
      <c r="N262" s="206"/>
      <c r="P262" s="206"/>
      <c r="Q262" s="206"/>
      <c r="R262" s="206"/>
      <c r="S262" s="206"/>
      <c r="T262" s="206"/>
      <c r="U262" s="206"/>
      <c r="V262" s="206"/>
      <c r="W262" s="206"/>
      <c r="X262" s="206"/>
      <c r="Y262" s="206"/>
      <c r="Z262" s="206"/>
      <c r="AA262" s="206"/>
    </row>
    <row r="263" spans="1:219" ht="13" thickBot="1" x14ac:dyDescent="0.3">
      <c r="A263" s="65"/>
      <c r="B263" s="65"/>
      <c r="C263" s="65"/>
      <c r="G263" s="65"/>
      <c r="H263" s="206"/>
      <c r="I263" s="206"/>
      <c r="J263" s="206"/>
      <c r="K263" s="206"/>
      <c r="L263" s="206"/>
      <c r="M263" s="206"/>
      <c r="N263" s="206"/>
      <c r="P263" s="206"/>
      <c r="Q263" s="206"/>
      <c r="R263" s="206"/>
      <c r="S263" s="206"/>
      <c r="T263" s="206"/>
      <c r="U263" s="206"/>
      <c r="V263" s="206"/>
      <c r="W263" s="206"/>
      <c r="X263" s="206"/>
      <c r="Y263" s="206"/>
      <c r="Z263" s="206"/>
      <c r="AA263" s="206"/>
    </row>
    <row r="264" spans="1:219" ht="15" thickBot="1" x14ac:dyDescent="0.3">
      <c r="A264" s="437" t="s">
        <v>278</v>
      </c>
      <c r="B264" s="439" t="s">
        <v>279</v>
      </c>
      <c r="C264" s="440"/>
    </row>
    <row r="265" spans="1:219" ht="29.5" thickBot="1" x14ac:dyDescent="0.3">
      <c r="A265" s="438"/>
      <c r="B265" s="261" t="s">
        <v>280</v>
      </c>
      <c r="C265" s="261" t="s">
        <v>281</v>
      </c>
    </row>
    <row r="266" spans="1:219" ht="15" thickBot="1" x14ac:dyDescent="0.3">
      <c r="A266" s="281" t="s">
        <v>282</v>
      </c>
      <c r="B266" s="261">
        <v>5</v>
      </c>
      <c r="C266" s="261">
        <v>10</v>
      </c>
    </row>
    <row r="267" spans="1:219" ht="15" thickBot="1" x14ac:dyDescent="0.3">
      <c r="A267" s="281" t="s">
        <v>283</v>
      </c>
      <c r="B267" s="261">
        <v>25</v>
      </c>
      <c r="C267" s="261">
        <v>50</v>
      </c>
    </row>
    <row r="268" spans="1:219" ht="15" thickBot="1" x14ac:dyDescent="0.3">
      <c r="A268" s="281" t="s">
        <v>284</v>
      </c>
      <c r="B268" s="261">
        <v>50</v>
      </c>
      <c r="C268" s="261">
        <v>100</v>
      </c>
    </row>
    <row r="269" spans="1:219" ht="15" thickBot="1" x14ac:dyDescent="0.3">
      <c r="A269" s="281" t="s">
        <v>285</v>
      </c>
      <c r="B269" s="261">
        <v>100</v>
      </c>
      <c r="C269" s="261">
        <v>200</v>
      </c>
    </row>
    <row r="270" spans="1:219" ht="15" thickBot="1" x14ac:dyDescent="0.3">
      <c r="A270" s="281" t="s">
        <v>286</v>
      </c>
      <c r="B270" s="261">
        <v>250</v>
      </c>
      <c r="C270" s="261">
        <v>500</v>
      </c>
    </row>
    <row r="271" spans="1:219" ht="15" thickBot="1" x14ac:dyDescent="0.3">
      <c r="A271" s="281" t="s">
        <v>287</v>
      </c>
      <c r="B271" s="261">
        <v>500</v>
      </c>
      <c r="C271" s="262">
        <v>1000</v>
      </c>
    </row>
    <row r="272" spans="1:219" ht="15" thickBot="1" x14ac:dyDescent="0.3">
      <c r="A272" s="281" t="s">
        <v>288</v>
      </c>
      <c r="B272" s="262">
        <v>1000</v>
      </c>
      <c r="C272" s="262">
        <v>2000</v>
      </c>
    </row>
  </sheetData>
  <mergeCells count="8">
    <mergeCell ref="A264:A265"/>
    <mergeCell ref="B264:C264"/>
    <mergeCell ref="C6:N6"/>
    <mergeCell ref="P6:AA6"/>
    <mergeCell ref="C7:I7"/>
    <mergeCell ref="K7:N7"/>
    <mergeCell ref="P7:V7"/>
    <mergeCell ref="X7:AA7"/>
  </mergeCells>
  <hyperlinks>
    <hyperlink ref="A260" r:id="rId1" xr:uid="{00000000-0004-0000-0B00-000000000000}"/>
    <hyperlink ref="A259" r:id="rId2" xr:uid="{00000000-0004-0000-0B00-000001000000}"/>
    <hyperlink ref="A1" location="Index!A1" display="Return to index" xr:uid="{00000000-0004-0000-0B00-000002000000}"/>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273"/>
  <sheetViews>
    <sheetView showGridLines="0" zoomScale="80" zoomScaleNormal="80" workbookViewId="0"/>
  </sheetViews>
  <sheetFormatPr defaultRowHeight="12.5" x14ac:dyDescent="0.25"/>
  <cols>
    <col min="1" max="1" width="23.7265625" style="86" customWidth="1"/>
    <col min="2" max="2" width="43.54296875" style="86" bestFit="1" customWidth="1"/>
    <col min="3" max="7" width="13.26953125" style="86" customWidth="1"/>
    <col min="8" max="8" width="2.453125" style="86" customWidth="1"/>
    <col min="9" max="13" width="13.26953125" style="86" customWidth="1"/>
    <col min="14" max="66" width="8.7265625" style="86"/>
    <col min="67" max="67" width="23.7265625" style="86" customWidth="1"/>
    <col min="68" max="68" width="50.7265625" style="86" customWidth="1"/>
    <col min="69" max="69" width="11.81640625" style="86" customWidth="1"/>
    <col min="70" max="74" width="10.7265625" style="86" customWidth="1"/>
    <col min="75" max="75" width="12.453125" style="86" customWidth="1"/>
    <col min="76" max="76" width="2.453125" style="86" customWidth="1"/>
    <col min="77" max="78" width="10.7265625" style="86" customWidth="1"/>
    <col min="79" max="79" width="2.7265625" style="86" customWidth="1"/>
    <col min="80" max="86" width="10.7265625" style="86" customWidth="1"/>
    <col min="87" max="87" width="3.1796875" style="86" customWidth="1"/>
    <col min="88" max="89" width="10.7265625" style="86" customWidth="1"/>
    <col min="90" max="322" width="8.7265625" style="86"/>
    <col min="323" max="323" width="23.7265625" style="86" customWidth="1"/>
    <col min="324" max="324" width="50.7265625" style="86" customWidth="1"/>
    <col min="325" max="325" width="11.81640625" style="86" customWidth="1"/>
    <col min="326" max="330" width="10.7265625" style="86" customWidth="1"/>
    <col min="331" max="331" width="12.453125" style="86" customWidth="1"/>
    <col min="332" max="332" width="2.453125" style="86" customWidth="1"/>
    <col min="333" max="334" width="10.7265625" style="86" customWidth="1"/>
    <col min="335" max="335" width="2.7265625" style="86" customWidth="1"/>
    <col min="336" max="342" width="10.7265625" style="86" customWidth="1"/>
    <col min="343" max="343" width="3.1796875" style="86" customWidth="1"/>
    <col min="344" max="345" width="10.7265625" style="86" customWidth="1"/>
    <col min="346" max="578" width="8.7265625" style="86"/>
    <col min="579" max="579" width="23.7265625" style="86" customWidth="1"/>
    <col min="580" max="580" width="50.7265625" style="86" customWidth="1"/>
    <col min="581" max="581" width="11.81640625" style="86" customWidth="1"/>
    <col min="582" max="586" width="10.7265625" style="86" customWidth="1"/>
    <col min="587" max="587" width="12.453125" style="86" customWidth="1"/>
    <col min="588" max="588" width="2.453125" style="86" customWidth="1"/>
    <col min="589" max="590" width="10.7265625" style="86" customWidth="1"/>
    <col min="591" max="591" width="2.7265625" style="86" customWidth="1"/>
    <col min="592" max="598" width="10.7265625" style="86" customWidth="1"/>
    <col min="599" max="599" width="3.1796875" style="86" customWidth="1"/>
    <col min="600" max="601" width="10.7265625" style="86" customWidth="1"/>
    <col min="602" max="834" width="8.7265625" style="86"/>
    <col min="835" max="835" width="23.7265625" style="86" customWidth="1"/>
    <col min="836" max="836" width="50.7265625" style="86" customWidth="1"/>
    <col min="837" max="837" width="11.81640625" style="86" customWidth="1"/>
    <col min="838" max="842" width="10.7265625" style="86" customWidth="1"/>
    <col min="843" max="843" width="12.453125" style="86" customWidth="1"/>
    <col min="844" max="844" width="2.453125" style="86" customWidth="1"/>
    <col min="845" max="846" width="10.7265625" style="86" customWidth="1"/>
    <col min="847" max="847" width="2.7265625" style="86" customWidth="1"/>
    <col min="848" max="854" width="10.7265625" style="86" customWidth="1"/>
    <col min="855" max="855" width="3.1796875" style="86" customWidth="1"/>
    <col min="856" max="857" width="10.7265625" style="86" customWidth="1"/>
    <col min="858" max="1090" width="8.7265625" style="86"/>
    <col min="1091" max="1091" width="23.7265625" style="86" customWidth="1"/>
    <col min="1092" max="1092" width="50.7265625" style="86" customWidth="1"/>
    <col min="1093" max="1093" width="11.81640625" style="86" customWidth="1"/>
    <col min="1094" max="1098" width="10.7265625" style="86" customWidth="1"/>
    <col min="1099" max="1099" width="12.453125" style="86" customWidth="1"/>
    <col min="1100" max="1100" width="2.453125" style="86" customWidth="1"/>
    <col min="1101" max="1102" width="10.7265625" style="86" customWidth="1"/>
    <col min="1103" max="1103" width="2.7265625" style="86" customWidth="1"/>
    <col min="1104" max="1110" width="10.7265625" style="86" customWidth="1"/>
    <col min="1111" max="1111" width="3.1796875" style="86" customWidth="1"/>
    <col min="1112" max="1113" width="10.7265625" style="86" customWidth="1"/>
    <col min="1114" max="1346" width="8.7265625" style="86"/>
    <col min="1347" max="1347" width="23.7265625" style="86" customWidth="1"/>
    <col min="1348" max="1348" width="50.7265625" style="86" customWidth="1"/>
    <col min="1349" max="1349" width="11.81640625" style="86" customWidth="1"/>
    <col min="1350" max="1354" width="10.7265625" style="86" customWidth="1"/>
    <col min="1355" max="1355" width="12.453125" style="86" customWidth="1"/>
    <col min="1356" max="1356" width="2.453125" style="86" customWidth="1"/>
    <col min="1357" max="1358" width="10.7265625" style="86" customWidth="1"/>
    <col min="1359" max="1359" width="2.7265625" style="86" customWidth="1"/>
    <col min="1360" max="1366" width="10.7265625" style="86" customWidth="1"/>
    <col min="1367" max="1367" width="3.1796875" style="86" customWidth="1"/>
    <col min="1368" max="1369" width="10.7265625" style="86" customWidth="1"/>
    <col min="1370" max="1602" width="8.7265625" style="86"/>
    <col min="1603" max="1603" width="23.7265625" style="86" customWidth="1"/>
    <col min="1604" max="1604" width="50.7265625" style="86" customWidth="1"/>
    <col min="1605" max="1605" width="11.81640625" style="86" customWidth="1"/>
    <col min="1606" max="1610" width="10.7265625" style="86" customWidth="1"/>
    <col min="1611" max="1611" width="12.453125" style="86" customWidth="1"/>
    <col min="1612" max="1612" width="2.453125" style="86" customWidth="1"/>
    <col min="1613" max="1614" width="10.7265625" style="86" customWidth="1"/>
    <col min="1615" max="1615" width="2.7265625" style="86" customWidth="1"/>
    <col min="1616" max="1622" width="10.7265625" style="86" customWidth="1"/>
    <col min="1623" max="1623" width="3.1796875" style="86" customWidth="1"/>
    <col min="1624" max="1625" width="10.7265625" style="86" customWidth="1"/>
    <col min="1626" max="1858" width="8.7265625" style="86"/>
    <col min="1859" max="1859" width="23.7265625" style="86" customWidth="1"/>
    <col min="1860" max="1860" width="50.7265625" style="86" customWidth="1"/>
    <col min="1861" max="1861" width="11.81640625" style="86" customWidth="1"/>
    <col min="1862" max="1866" width="10.7265625" style="86" customWidth="1"/>
    <col min="1867" max="1867" width="12.453125" style="86" customWidth="1"/>
    <col min="1868" max="1868" width="2.453125" style="86" customWidth="1"/>
    <col min="1869" max="1870" width="10.7265625" style="86" customWidth="1"/>
    <col min="1871" max="1871" width="2.7265625" style="86" customWidth="1"/>
    <col min="1872" max="1878" width="10.7265625" style="86" customWidth="1"/>
    <col min="1879" max="1879" width="3.1796875" style="86" customWidth="1"/>
    <col min="1880" max="1881" width="10.7265625" style="86" customWidth="1"/>
    <col min="1882" max="2114" width="8.7265625" style="86"/>
    <col min="2115" max="2115" width="23.7265625" style="86" customWidth="1"/>
    <col min="2116" max="2116" width="50.7265625" style="86" customWidth="1"/>
    <col min="2117" max="2117" width="11.81640625" style="86" customWidth="1"/>
    <col min="2118" max="2122" width="10.7265625" style="86" customWidth="1"/>
    <col min="2123" max="2123" width="12.453125" style="86" customWidth="1"/>
    <col min="2124" max="2124" width="2.453125" style="86" customWidth="1"/>
    <col min="2125" max="2126" width="10.7265625" style="86" customWidth="1"/>
    <col min="2127" max="2127" width="2.7265625" style="86" customWidth="1"/>
    <col min="2128" max="2134" width="10.7265625" style="86" customWidth="1"/>
    <col min="2135" max="2135" width="3.1796875" style="86" customWidth="1"/>
    <col min="2136" max="2137" width="10.7265625" style="86" customWidth="1"/>
    <col min="2138" max="2370" width="8.7265625" style="86"/>
    <col min="2371" max="2371" width="23.7265625" style="86" customWidth="1"/>
    <col min="2372" max="2372" width="50.7265625" style="86" customWidth="1"/>
    <col min="2373" max="2373" width="11.81640625" style="86" customWidth="1"/>
    <col min="2374" max="2378" width="10.7265625" style="86" customWidth="1"/>
    <col min="2379" max="2379" width="12.453125" style="86" customWidth="1"/>
    <col min="2380" max="2380" width="2.453125" style="86" customWidth="1"/>
    <col min="2381" max="2382" width="10.7265625" style="86" customWidth="1"/>
    <col min="2383" max="2383" width="2.7265625" style="86" customWidth="1"/>
    <col min="2384" max="2390" width="10.7265625" style="86" customWidth="1"/>
    <col min="2391" max="2391" width="3.1796875" style="86" customWidth="1"/>
    <col min="2392" max="2393" width="10.7265625" style="86" customWidth="1"/>
    <col min="2394" max="2626" width="8.7265625" style="86"/>
    <col min="2627" max="2627" width="23.7265625" style="86" customWidth="1"/>
    <col min="2628" max="2628" width="50.7265625" style="86" customWidth="1"/>
    <col min="2629" max="2629" width="11.81640625" style="86" customWidth="1"/>
    <col min="2630" max="2634" width="10.7265625" style="86" customWidth="1"/>
    <col min="2635" max="2635" width="12.453125" style="86" customWidth="1"/>
    <col min="2636" max="2636" width="2.453125" style="86" customWidth="1"/>
    <col min="2637" max="2638" width="10.7265625" style="86" customWidth="1"/>
    <col min="2639" max="2639" width="2.7265625" style="86" customWidth="1"/>
    <col min="2640" max="2646" width="10.7265625" style="86" customWidth="1"/>
    <col min="2647" max="2647" width="3.1796875" style="86" customWidth="1"/>
    <col min="2648" max="2649" width="10.7265625" style="86" customWidth="1"/>
    <col min="2650" max="2882" width="8.7265625" style="86"/>
    <col min="2883" max="2883" width="23.7265625" style="86" customWidth="1"/>
    <col min="2884" max="2884" width="50.7265625" style="86" customWidth="1"/>
    <col min="2885" max="2885" width="11.81640625" style="86" customWidth="1"/>
    <col min="2886" max="2890" width="10.7265625" style="86" customWidth="1"/>
    <col min="2891" max="2891" width="12.453125" style="86" customWidth="1"/>
    <col min="2892" max="2892" width="2.453125" style="86" customWidth="1"/>
    <col min="2893" max="2894" width="10.7265625" style="86" customWidth="1"/>
    <col min="2895" max="2895" width="2.7265625" style="86" customWidth="1"/>
    <col min="2896" max="2902" width="10.7265625" style="86" customWidth="1"/>
    <col min="2903" max="2903" width="3.1796875" style="86" customWidth="1"/>
    <col min="2904" max="2905" width="10.7265625" style="86" customWidth="1"/>
    <col min="2906" max="3138" width="8.7265625" style="86"/>
    <col min="3139" max="3139" width="23.7265625" style="86" customWidth="1"/>
    <col min="3140" max="3140" width="50.7265625" style="86" customWidth="1"/>
    <col min="3141" max="3141" width="11.81640625" style="86" customWidth="1"/>
    <col min="3142" max="3146" width="10.7265625" style="86" customWidth="1"/>
    <col min="3147" max="3147" width="12.453125" style="86" customWidth="1"/>
    <col min="3148" max="3148" width="2.453125" style="86" customWidth="1"/>
    <col min="3149" max="3150" width="10.7265625" style="86" customWidth="1"/>
    <col min="3151" max="3151" width="2.7265625" style="86" customWidth="1"/>
    <col min="3152" max="3158" width="10.7265625" style="86" customWidth="1"/>
    <col min="3159" max="3159" width="3.1796875" style="86" customWidth="1"/>
    <col min="3160" max="3161" width="10.7265625" style="86" customWidth="1"/>
    <col min="3162" max="3394" width="8.7265625" style="86"/>
    <col min="3395" max="3395" width="23.7265625" style="86" customWidth="1"/>
    <col min="3396" max="3396" width="50.7265625" style="86" customWidth="1"/>
    <col min="3397" max="3397" width="11.81640625" style="86" customWidth="1"/>
    <col min="3398" max="3402" width="10.7265625" style="86" customWidth="1"/>
    <col min="3403" max="3403" width="12.453125" style="86" customWidth="1"/>
    <col min="3404" max="3404" width="2.453125" style="86" customWidth="1"/>
    <col min="3405" max="3406" width="10.7265625" style="86" customWidth="1"/>
    <col min="3407" max="3407" width="2.7265625" style="86" customWidth="1"/>
    <col min="3408" max="3414" width="10.7265625" style="86" customWidth="1"/>
    <col min="3415" max="3415" width="3.1796875" style="86" customWidth="1"/>
    <col min="3416" max="3417" width="10.7265625" style="86" customWidth="1"/>
    <col min="3418" max="3650" width="8.7265625" style="86"/>
    <col min="3651" max="3651" width="23.7265625" style="86" customWidth="1"/>
    <col min="3652" max="3652" width="50.7265625" style="86" customWidth="1"/>
    <col min="3653" max="3653" width="11.81640625" style="86" customWidth="1"/>
    <col min="3654" max="3658" width="10.7265625" style="86" customWidth="1"/>
    <col min="3659" max="3659" width="12.453125" style="86" customWidth="1"/>
    <col min="3660" max="3660" width="2.453125" style="86" customWidth="1"/>
    <col min="3661" max="3662" width="10.7265625" style="86" customWidth="1"/>
    <col min="3663" max="3663" width="2.7265625" style="86" customWidth="1"/>
    <col min="3664" max="3670" width="10.7265625" style="86" customWidth="1"/>
    <col min="3671" max="3671" width="3.1796875" style="86" customWidth="1"/>
    <col min="3672" max="3673" width="10.7265625" style="86" customWidth="1"/>
    <col min="3674" max="3906" width="8.7265625" style="86"/>
    <col min="3907" max="3907" width="23.7265625" style="86" customWidth="1"/>
    <col min="3908" max="3908" width="50.7265625" style="86" customWidth="1"/>
    <col min="3909" max="3909" width="11.81640625" style="86" customWidth="1"/>
    <col min="3910" max="3914" width="10.7265625" style="86" customWidth="1"/>
    <col min="3915" max="3915" width="12.453125" style="86" customWidth="1"/>
    <col min="3916" max="3916" width="2.453125" style="86" customWidth="1"/>
    <col min="3917" max="3918" width="10.7265625" style="86" customWidth="1"/>
    <col min="3919" max="3919" width="2.7265625" style="86" customWidth="1"/>
    <col min="3920" max="3926" width="10.7265625" style="86" customWidth="1"/>
    <col min="3927" max="3927" width="3.1796875" style="86" customWidth="1"/>
    <col min="3928" max="3929" width="10.7265625" style="86" customWidth="1"/>
    <col min="3930" max="4162" width="8.7265625" style="86"/>
    <col min="4163" max="4163" width="23.7265625" style="86" customWidth="1"/>
    <col min="4164" max="4164" width="50.7265625" style="86" customWidth="1"/>
    <col min="4165" max="4165" width="11.81640625" style="86" customWidth="1"/>
    <col min="4166" max="4170" width="10.7265625" style="86" customWidth="1"/>
    <col min="4171" max="4171" width="12.453125" style="86" customWidth="1"/>
    <col min="4172" max="4172" width="2.453125" style="86" customWidth="1"/>
    <col min="4173" max="4174" width="10.7265625" style="86" customWidth="1"/>
    <col min="4175" max="4175" width="2.7265625" style="86" customWidth="1"/>
    <col min="4176" max="4182" width="10.7265625" style="86" customWidth="1"/>
    <col min="4183" max="4183" width="3.1796875" style="86" customWidth="1"/>
    <col min="4184" max="4185" width="10.7265625" style="86" customWidth="1"/>
    <col min="4186" max="4418" width="8.7265625" style="86"/>
    <col min="4419" max="4419" width="23.7265625" style="86" customWidth="1"/>
    <col min="4420" max="4420" width="50.7265625" style="86" customWidth="1"/>
    <col min="4421" max="4421" width="11.81640625" style="86" customWidth="1"/>
    <col min="4422" max="4426" width="10.7265625" style="86" customWidth="1"/>
    <col min="4427" max="4427" width="12.453125" style="86" customWidth="1"/>
    <col min="4428" max="4428" width="2.453125" style="86" customWidth="1"/>
    <col min="4429" max="4430" width="10.7265625" style="86" customWidth="1"/>
    <col min="4431" max="4431" width="2.7265625" style="86" customWidth="1"/>
    <col min="4432" max="4438" width="10.7265625" style="86" customWidth="1"/>
    <col min="4439" max="4439" width="3.1796875" style="86" customWidth="1"/>
    <col min="4440" max="4441" width="10.7265625" style="86" customWidth="1"/>
    <col min="4442" max="4674" width="8.7265625" style="86"/>
    <col min="4675" max="4675" width="23.7265625" style="86" customWidth="1"/>
    <col min="4676" max="4676" width="50.7265625" style="86" customWidth="1"/>
    <col min="4677" max="4677" width="11.81640625" style="86" customWidth="1"/>
    <col min="4678" max="4682" width="10.7265625" style="86" customWidth="1"/>
    <col min="4683" max="4683" width="12.453125" style="86" customWidth="1"/>
    <col min="4684" max="4684" width="2.453125" style="86" customWidth="1"/>
    <col min="4685" max="4686" width="10.7265625" style="86" customWidth="1"/>
    <col min="4687" max="4687" width="2.7265625" style="86" customWidth="1"/>
    <col min="4688" max="4694" width="10.7265625" style="86" customWidth="1"/>
    <col min="4695" max="4695" width="3.1796875" style="86" customWidth="1"/>
    <col min="4696" max="4697" width="10.7265625" style="86" customWidth="1"/>
    <col min="4698" max="4930" width="8.7265625" style="86"/>
    <col min="4931" max="4931" width="23.7265625" style="86" customWidth="1"/>
    <col min="4932" max="4932" width="50.7265625" style="86" customWidth="1"/>
    <col min="4933" max="4933" width="11.81640625" style="86" customWidth="1"/>
    <col min="4934" max="4938" width="10.7265625" style="86" customWidth="1"/>
    <col min="4939" max="4939" width="12.453125" style="86" customWidth="1"/>
    <col min="4940" max="4940" width="2.453125" style="86" customWidth="1"/>
    <col min="4941" max="4942" width="10.7265625" style="86" customWidth="1"/>
    <col min="4943" max="4943" width="2.7265625" style="86" customWidth="1"/>
    <col min="4944" max="4950" width="10.7265625" style="86" customWidth="1"/>
    <col min="4951" max="4951" width="3.1796875" style="86" customWidth="1"/>
    <col min="4952" max="4953" width="10.7265625" style="86" customWidth="1"/>
    <col min="4954" max="5186" width="8.7265625" style="86"/>
    <col min="5187" max="5187" width="23.7265625" style="86" customWidth="1"/>
    <col min="5188" max="5188" width="50.7265625" style="86" customWidth="1"/>
    <col min="5189" max="5189" width="11.81640625" style="86" customWidth="1"/>
    <col min="5190" max="5194" width="10.7265625" style="86" customWidth="1"/>
    <col min="5195" max="5195" width="12.453125" style="86" customWidth="1"/>
    <col min="5196" max="5196" width="2.453125" style="86" customWidth="1"/>
    <col min="5197" max="5198" width="10.7265625" style="86" customWidth="1"/>
    <col min="5199" max="5199" width="2.7265625" style="86" customWidth="1"/>
    <col min="5200" max="5206" width="10.7265625" style="86" customWidth="1"/>
    <col min="5207" max="5207" width="3.1796875" style="86" customWidth="1"/>
    <col min="5208" max="5209" width="10.7265625" style="86" customWidth="1"/>
    <col min="5210" max="5442" width="8.7265625" style="86"/>
    <col min="5443" max="5443" width="23.7265625" style="86" customWidth="1"/>
    <col min="5444" max="5444" width="50.7265625" style="86" customWidth="1"/>
    <col min="5445" max="5445" width="11.81640625" style="86" customWidth="1"/>
    <col min="5446" max="5450" width="10.7265625" style="86" customWidth="1"/>
    <col min="5451" max="5451" width="12.453125" style="86" customWidth="1"/>
    <col min="5452" max="5452" width="2.453125" style="86" customWidth="1"/>
    <col min="5453" max="5454" width="10.7265625" style="86" customWidth="1"/>
    <col min="5455" max="5455" width="2.7265625" style="86" customWidth="1"/>
    <col min="5456" max="5462" width="10.7265625" style="86" customWidth="1"/>
    <col min="5463" max="5463" width="3.1796875" style="86" customWidth="1"/>
    <col min="5464" max="5465" width="10.7265625" style="86" customWidth="1"/>
    <col min="5466" max="5698" width="8.7265625" style="86"/>
    <col min="5699" max="5699" width="23.7265625" style="86" customWidth="1"/>
    <col min="5700" max="5700" width="50.7265625" style="86" customWidth="1"/>
    <col min="5701" max="5701" width="11.81640625" style="86" customWidth="1"/>
    <col min="5702" max="5706" width="10.7265625" style="86" customWidth="1"/>
    <col min="5707" max="5707" width="12.453125" style="86" customWidth="1"/>
    <col min="5708" max="5708" width="2.453125" style="86" customWidth="1"/>
    <col min="5709" max="5710" width="10.7265625" style="86" customWidth="1"/>
    <col min="5711" max="5711" width="2.7265625" style="86" customWidth="1"/>
    <col min="5712" max="5718" width="10.7265625" style="86" customWidth="1"/>
    <col min="5719" max="5719" width="3.1796875" style="86" customWidth="1"/>
    <col min="5720" max="5721" width="10.7265625" style="86" customWidth="1"/>
    <col min="5722" max="5954" width="8.7265625" style="86"/>
    <col min="5955" max="5955" width="23.7265625" style="86" customWidth="1"/>
    <col min="5956" max="5956" width="50.7265625" style="86" customWidth="1"/>
    <col min="5957" max="5957" width="11.81640625" style="86" customWidth="1"/>
    <col min="5958" max="5962" width="10.7265625" style="86" customWidth="1"/>
    <col min="5963" max="5963" width="12.453125" style="86" customWidth="1"/>
    <col min="5964" max="5964" width="2.453125" style="86" customWidth="1"/>
    <col min="5965" max="5966" width="10.7265625" style="86" customWidth="1"/>
    <col min="5967" max="5967" width="2.7265625" style="86" customWidth="1"/>
    <col min="5968" max="5974" width="10.7265625" style="86" customWidth="1"/>
    <col min="5975" max="5975" width="3.1796875" style="86" customWidth="1"/>
    <col min="5976" max="5977" width="10.7265625" style="86" customWidth="1"/>
    <col min="5978" max="6210" width="8.7265625" style="86"/>
    <col min="6211" max="6211" width="23.7265625" style="86" customWidth="1"/>
    <col min="6212" max="6212" width="50.7265625" style="86" customWidth="1"/>
    <col min="6213" max="6213" width="11.81640625" style="86" customWidth="1"/>
    <col min="6214" max="6218" width="10.7265625" style="86" customWidth="1"/>
    <col min="6219" max="6219" width="12.453125" style="86" customWidth="1"/>
    <col min="6220" max="6220" width="2.453125" style="86" customWidth="1"/>
    <col min="6221" max="6222" width="10.7265625" style="86" customWidth="1"/>
    <col min="6223" max="6223" width="2.7265625" style="86" customWidth="1"/>
    <col min="6224" max="6230" width="10.7265625" style="86" customWidth="1"/>
    <col min="6231" max="6231" width="3.1796875" style="86" customWidth="1"/>
    <col min="6232" max="6233" width="10.7265625" style="86" customWidth="1"/>
    <col min="6234" max="6466" width="8.7265625" style="86"/>
    <col min="6467" max="6467" width="23.7265625" style="86" customWidth="1"/>
    <col min="6468" max="6468" width="50.7265625" style="86" customWidth="1"/>
    <col min="6469" max="6469" width="11.81640625" style="86" customWidth="1"/>
    <col min="6470" max="6474" width="10.7265625" style="86" customWidth="1"/>
    <col min="6475" max="6475" width="12.453125" style="86" customWidth="1"/>
    <col min="6476" max="6476" width="2.453125" style="86" customWidth="1"/>
    <col min="6477" max="6478" width="10.7265625" style="86" customWidth="1"/>
    <col min="6479" max="6479" width="2.7265625" style="86" customWidth="1"/>
    <col min="6480" max="6486" width="10.7265625" style="86" customWidth="1"/>
    <col min="6487" max="6487" width="3.1796875" style="86" customWidth="1"/>
    <col min="6488" max="6489" width="10.7265625" style="86" customWidth="1"/>
    <col min="6490" max="6722" width="8.7265625" style="86"/>
    <col min="6723" max="6723" width="23.7265625" style="86" customWidth="1"/>
    <col min="6724" max="6724" width="50.7265625" style="86" customWidth="1"/>
    <col min="6725" max="6725" width="11.81640625" style="86" customWidth="1"/>
    <col min="6726" max="6730" width="10.7265625" style="86" customWidth="1"/>
    <col min="6731" max="6731" width="12.453125" style="86" customWidth="1"/>
    <col min="6732" max="6732" width="2.453125" style="86" customWidth="1"/>
    <col min="6733" max="6734" width="10.7265625" style="86" customWidth="1"/>
    <col min="6735" max="6735" width="2.7265625" style="86" customWidth="1"/>
    <col min="6736" max="6742" width="10.7265625" style="86" customWidth="1"/>
    <col min="6743" max="6743" width="3.1796875" style="86" customWidth="1"/>
    <col min="6744" max="6745" width="10.7265625" style="86" customWidth="1"/>
    <col min="6746" max="6978" width="8.7265625" style="86"/>
    <col min="6979" max="6979" width="23.7265625" style="86" customWidth="1"/>
    <col min="6980" max="6980" width="50.7265625" style="86" customWidth="1"/>
    <col min="6981" max="6981" width="11.81640625" style="86" customWidth="1"/>
    <col min="6982" max="6986" width="10.7265625" style="86" customWidth="1"/>
    <col min="6987" max="6987" width="12.453125" style="86" customWidth="1"/>
    <col min="6988" max="6988" width="2.453125" style="86" customWidth="1"/>
    <col min="6989" max="6990" width="10.7265625" style="86" customWidth="1"/>
    <col min="6991" max="6991" width="2.7265625" style="86" customWidth="1"/>
    <col min="6992" max="6998" width="10.7265625" style="86" customWidth="1"/>
    <col min="6999" max="6999" width="3.1796875" style="86" customWidth="1"/>
    <col min="7000" max="7001" width="10.7265625" style="86" customWidth="1"/>
    <col min="7002" max="7234" width="8.7265625" style="86"/>
    <col min="7235" max="7235" width="23.7265625" style="86" customWidth="1"/>
    <col min="7236" max="7236" width="50.7265625" style="86" customWidth="1"/>
    <col min="7237" max="7237" width="11.81640625" style="86" customWidth="1"/>
    <col min="7238" max="7242" width="10.7265625" style="86" customWidth="1"/>
    <col min="7243" max="7243" width="12.453125" style="86" customWidth="1"/>
    <col min="7244" max="7244" width="2.453125" style="86" customWidth="1"/>
    <col min="7245" max="7246" width="10.7265625" style="86" customWidth="1"/>
    <col min="7247" max="7247" width="2.7265625" style="86" customWidth="1"/>
    <col min="7248" max="7254" width="10.7265625" style="86" customWidth="1"/>
    <col min="7255" max="7255" width="3.1796875" style="86" customWidth="1"/>
    <col min="7256" max="7257" width="10.7265625" style="86" customWidth="1"/>
    <col min="7258" max="7490" width="8.7265625" style="86"/>
    <col min="7491" max="7491" width="23.7265625" style="86" customWidth="1"/>
    <col min="7492" max="7492" width="50.7265625" style="86" customWidth="1"/>
    <col min="7493" max="7493" width="11.81640625" style="86" customWidth="1"/>
    <col min="7494" max="7498" width="10.7265625" style="86" customWidth="1"/>
    <col min="7499" max="7499" width="12.453125" style="86" customWidth="1"/>
    <col min="7500" max="7500" width="2.453125" style="86" customWidth="1"/>
    <col min="7501" max="7502" width="10.7265625" style="86" customWidth="1"/>
    <col min="7503" max="7503" width="2.7265625" style="86" customWidth="1"/>
    <col min="7504" max="7510" width="10.7265625" style="86" customWidth="1"/>
    <col min="7511" max="7511" width="3.1796875" style="86" customWidth="1"/>
    <col min="7512" max="7513" width="10.7265625" style="86" customWidth="1"/>
    <col min="7514" max="7746" width="8.7265625" style="86"/>
    <col min="7747" max="7747" width="23.7265625" style="86" customWidth="1"/>
    <col min="7748" max="7748" width="50.7265625" style="86" customWidth="1"/>
    <col min="7749" max="7749" width="11.81640625" style="86" customWidth="1"/>
    <col min="7750" max="7754" width="10.7265625" style="86" customWidth="1"/>
    <col min="7755" max="7755" width="12.453125" style="86" customWidth="1"/>
    <col min="7756" max="7756" width="2.453125" style="86" customWidth="1"/>
    <col min="7757" max="7758" width="10.7265625" style="86" customWidth="1"/>
    <col min="7759" max="7759" width="2.7265625" style="86" customWidth="1"/>
    <col min="7760" max="7766" width="10.7265625" style="86" customWidth="1"/>
    <col min="7767" max="7767" width="3.1796875" style="86" customWidth="1"/>
    <col min="7768" max="7769" width="10.7265625" style="86" customWidth="1"/>
    <col min="7770" max="8002" width="8.7265625" style="86"/>
    <col min="8003" max="8003" width="23.7265625" style="86" customWidth="1"/>
    <col min="8004" max="8004" width="50.7265625" style="86" customWidth="1"/>
    <col min="8005" max="8005" width="11.81640625" style="86" customWidth="1"/>
    <col min="8006" max="8010" width="10.7265625" style="86" customWidth="1"/>
    <col min="8011" max="8011" width="12.453125" style="86" customWidth="1"/>
    <col min="8012" max="8012" width="2.453125" style="86" customWidth="1"/>
    <col min="8013" max="8014" width="10.7265625" style="86" customWidth="1"/>
    <col min="8015" max="8015" width="2.7265625" style="86" customWidth="1"/>
    <col min="8016" max="8022" width="10.7265625" style="86" customWidth="1"/>
    <col min="8023" max="8023" width="3.1796875" style="86" customWidth="1"/>
    <col min="8024" max="8025" width="10.7265625" style="86" customWidth="1"/>
    <col min="8026" max="8258" width="8.7265625" style="86"/>
    <col min="8259" max="8259" width="23.7265625" style="86" customWidth="1"/>
    <col min="8260" max="8260" width="50.7265625" style="86" customWidth="1"/>
    <col min="8261" max="8261" width="11.81640625" style="86" customWidth="1"/>
    <col min="8262" max="8266" width="10.7265625" style="86" customWidth="1"/>
    <col min="8267" max="8267" width="12.453125" style="86" customWidth="1"/>
    <col min="8268" max="8268" width="2.453125" style="86" customWidth="1"/>
    <col min="8269" max="8270" width="10.7265625" style="86" customWidth="1"/>
    <col min="8271" max="8271" width="2.7265625" style="86" customWidth="1"/>
    <col min="8272" max="8278" width="10.7265625" style="86" customWidth="1"/>
    <col min="8279" max="8279" width="3.1796875" style="86" customWidth="1"/>
    <col min="8280" max="8281" width="10.7265625" style="86" customWidth="1"/>
    <col min="8282" max="8514" width="8.7265625" style="86"/>
    <col min="8515" max="8515" width="23.7265625" style="86" customWidth="1"/>
    <col min="8516" max="8516" width="50.7265625" style="86" customWidth="1"/>
    <col min="8517" max="8517" width="11.81640625" style="86" customWidth="1"/>
    <col min="8518" max="8522" width="10.7265625" style="86" customWidth="1"/>
    <col min="8523" max="8523" width="12.453125" style="86" customWidth="1"/>
    <col min="8524" max="8524" width="2.453125" style="86" customWidth="1"/>
    <col min="8525" max="8526" width="10.7265625" style="86" customWidth="1"/>
    <col min="8527" max="8527" width="2.7265625" style="86" customWidth="1"/>
    <col min="8528" max="8534" width="10.7265625" style="86" customWidth="1"/>
    <col min="8535" max="8535" width="3.1796875" style="86" customWidth="1"/>
    <col min="8536" max="8537" width="10.7265625" style="86" customWidth="1"/>
    <col min="8538" max="8770" width="8.7265625" style="86"/>
    <col min="8771" max="8771" width="23.7265625" style="86" customWidth="1"/>
    <col min="8772" max="8772" width="50.7265625" style="86" customWidth="1"/>
    <col min="8773" max="8773" width="11.81640625" style="86" customWidth="1"/>
    <col min="8774" max="8778" width="10.7265625" style="86" customWidth="1"/>
    <col min="8779" max="8779" width="12.453125" style="86" customWidth="1"/>
    <col min="8780" max="8780" width="2.453125" style="86" customWidth="1"/>
    <col min="8781" max="8782" width="10.7265625" style="86" customWidth="1"/>
    <col min="8783" max="8783" width="2.7265625" style="86" customWidth="1"/>
    <col min="8784" max="8790" width="10.7265625" style="86" customWidth="1"/>
    <col min="8791" max="8791" width="3.1796875" style="86" customWidth="1"/>
    <col min="8792" max="8793" width="10.7265625" style="86" customWidth="1"/>
    <col min="8794" max="9026" width="8.7265625" style="86"/>
    <col min="9027" max="9027" width="23.7265625" style="86" customWidth="1"/>
    <col min="9028" max="9028" width="50.7265625" style="86" customWidth="1"/>
    <col min="9029" max="9029" width="11.81640625" style="86" customWidth="1"/>
    <col min="9030" max="9034" width="10.7265625" style="86" customWidth="1"/>
    <col min="9035" max="9035" width="12.453125" style="86" customWidth="1"/>
    <col min="9036" max="9036" width="2.453125" style="86" customWidth="1"/>
    <col min="9037" max="9038" width="10.7265625" style="86" customWidth="1"/>
    <col min="9039" max="9039" width="2.7265625" style="86" customWidth="1"/>
    <col min="9040" max="9046" width="10.7265625" style="86" customWidth="1"/>
    <col min="9047" max="9047" width="3.1796875" style="86" customWidth="1"/>
    <col min="9048" max="9049" width="10.7265625" style="86" customWidth="1"/>
    <col min="9050" max="9282" width="8.7265625" style="86"/>
    <col min="9283" max="9283" width="23.7265625" style="86" customWidth="1"/>
    <col min="9284" max="9284" width="50.7265625" style="86" customWidth="1"/>
    <col min="9285" max="9285" width="11.81640625" style="86" customWidth="1"/>
    <col min="9286" max="9290" width="10.7265625" style="86" customWidth="1"/>
    <col min="9291" max="9291" width="12.453125" style="86" customWidth="1"/>
    <col min="9292" max="9292" width="2.453125" style="86" customWidth="1"/>
    <col min="9293" max="9294" width="10.7265625" style="86" customWidth="1"/>
    <col min="9295" max="9295" width="2.7265625" style="86" customWidth="1"/>
    <col min="9296" max="9302" width="10.7265625" style="86" customWidth="1"/>
    <col min="9303" max="9303" width="3.1796875" style="86" customWidth="1"/>
    <col min="9304" max="9305" width="10.7265625" style="86" customWidth="1"/>
    <col min="9306" max="9538" width="8.7265625" style="86"/>
    <col min="9539" max="9539" width="23.7265625" style="86" customWidth="1"/>
    <col min="9540" max="9540" width="50.7265625" style="86" customWidth="1"/>
    <col min="9541" max="9541" width="11.81640625" style="86" customWidth="1"/>
    <col min="9542" max="9546" width="10.7265625" style="86" customWidth="1"/>
    <col min="9547" max="9547" width="12.453125" style="86" customWidth="1"/>
    <col min="9548" max="9548" width="2.453125" style="86" customWidth="1"/>
    <col min="9549" max="9550" width="10.7265625" style="86" customWidth="1"/>
    <col min="9551" max="9551" width="2.7265625" style="86" customWidth="1"/>
    <col min="9552" max="9558" width="10.7265625" style="86" customWidth="1"/>
    <col min="9559" max="9559" width="3.1796875" style="86" customWidth="1"/>
    <col min="9560" max="9561" width="10.7265625" style="86" customWidth="1"/>
    <col min="9562" max="9794" width="8.7265625" style="86"/>
    <col min="9795" max="9795" width="23.7265625" style="86" customWidth="1"/>
    <col min="9796" max="9796" width="50.7265625" style="86" customWidth="1"/>
    <col min="9797" max="9797" width="11.81640625" style="86" customWidth="1"/>
    <col min="9798" max="9802" width="10.7265625" style="86" customWidth="1"/>
    <col min="9803" max="9803" width="12.453125" style="86" customWidth="1"/>
    <col min="9804" max="9804" width="2.453125" style="86" customWidth="1"/>
    <col min="9805" max="9806" width="10.7265625" style="86" customWidth="1"/>
    <col min="9807" max="9807" width="2.7265625" style="86" customWidth="1"/>
    <col min="9808" max="9814" width="10.7265625" style="86" customWidth="1"/>
    <col min="9815" max="9815" width="3.1796875" style="86" customWidth="1"/>
    <col min="9816" max="9817" width="10.7265625" style="86" customWidth="1"/>
    <col min="9818" max="10050" width="8.7265625" style="86"/>
    <col min="10051" max="10051" width="23.7265625" style="86" customWidth="1"/>
    <col min="10052" max="10052" width="50.7265625" style="86" customWidth="1"/>
    <col min="10053" max="10053" width="11.81640625" style="86" customWidth="1"/>
    <col min="10054" max="10058" width="10.7265625" style="86" customWidth="1"/>
    <col min="10059" max="10059" width="12.453125" style="86" customWidth="1"/>
    <col min="10060" max="10060" width="2.453125" style="86" customWidth="1"/>
    <col min="10061" max="10062" width="10.7265625" style="86" customWidth="1"/>
    <col min="10063" max="10063" width="2.7265625" style="86" customWidth="1"/>
    <col min="10064" max="10070" width="10.7265625" style="86" customWidth="1"/>
    <col min="10071" max="10071" width="3.1796875" style="86" customWidth="1"/>
    <col min="10072" max="10073" width="10.7265625" style="86" customWidth="1"/>
    <col min="10074" max="10306" width="8.7265625" style="86"/>
    <col min="10307" max="10307" width="23.7265625" style="86" customWidth="1"/>
    <col min="10308" max="10308" width="50.7265625" style="86" customWidth="1"/>
    <col min="10309" max="10309" width="11.81640625" style="86" customWidth="1"/>
    <col min="10310" max="10314" width="10.7265625" style="86" customWidth="1"/>
    <col min="10315" max="10315" width="12.453125" style="86" customWidth="1"/>
    <col min="10316" max="10316" width="2.453125" style="86" customWidth="1"/>
    <col min="10317" max="10318" width="10.7265625" style="86" customWidth="1"/>
    <col min="10319" max="10319" width="2.7265625" style="86" customWidth="1"/>
    <col min="10320" max="10326" width="10.7265625" style="86" customWidth="1"/>
    <col min="10327" max="10327" width="3.1796875" style="86" customWidth="1"/>
    <col min="10328" max="10329" width="10.7265625" style="86" customWidth="1"/>
    <col min="10330" max="10562" width="8.7265625" style="86"/>
    <col min="10563" max="10563" width="23.7265625" style="86" customWidth="1"/>
    <col min="10564" max="10564" width="50.7265625" style="86" customWidth="1"/>
    <col min="10565" max="10565" width="11.81640625" style="86" customWidth="1"/>
    <col min="10566" max="10570" width="10.7265625" style="86" customWidth="1"/>
    <col min="10571" max="10571" width="12.453125" style="86" customWidth="1"/>
    <col min="10572" max="10572" width="2.453125" style="86" customWidth="1"/>
    <col min="10573" max="10574" width="10.7265625" style="86" customWidth="1"/>
    <col min="10575" max="10575" width="2.7265625" style="86" customWidth="1"/>
    <col min="10576" max="10582" width="10.7265625" style="86" customWidth="1"/>
    <col min="10583" max="10583" width="3.1796875" style="86" customWidth="1"/>
    <col min="10584" max="10585" width="10.7265625" style="86" customWidth="1"/>
    <col min="10586" max="10818" width="8.7265625" style="86"/>
    <col min="10819" max="10819" width="23.7265625" style="86" customWidth="1"/>
    <col min="10820" max="10820" width="50.7265625" style="86" customWidth="1"/>
    <col min="10821" max="10821" width="11.81640625" style="86" customWidth="1"/>
    <col min="10822" max="10826" width="10.7265625" style="86" customWidth="1"/>
    <col min="10827" max="10827" width="12.453125" style="86" customWidth="1"/>
    <col min="10828" max="10828" width="2.453125" style="86" customWidth="1"/>
    <col min="10829" max="10830" width="10.7265625" style="86" customWidth="1"/>
    <col min="10831" max="10831" width="2.7265625" style="86" customWidth="1"/>
    <col min="10832" max="10838" width="10.7265625" style="86" customWidth="1"/>
    <col min="10839" max="10839" width="3.1796875" style="86" customWidth="1"/>
    <col min="10840" max="10841" width="10.7265625" style="86" customWidth="1"/>
    <col min="10842" max="11074" width="8.7265625" style="86"/>
    <col min="11075" max="11075" width="23.7265625" style="86" customWidth="1"/>
    <col min="11076" max="11076" width="50.7265625" style="86" customWidth="1"/>
    <col min="11077" max="11077" width="11.81640625" style="86" customWidth="1"/>
    <col min="11078" max="11082" width="10.7265625" style="86" customWidth="1"/>
    <col min="11083" max="11083" width="12.453125" style="86" customWidth="1"/>
    <col min="11084" max="11084" width="2.453125" style="86" customWidth="1"/>
    <col min="11085" max="11086" width="10.7265625" style="86" customWidth="1"/>
    <col min="11087" max="11087" width="2.7265625" style="86" customWidth="1"/>
    <col min="11088" max="11094" width="10.7265625" style="86" customWidth="1"/>
    <col min="11095" max="11095" width="3.1796875" style="86" customWidth="1"/>
    <col min="11096" max="11097" width="10.7265625" style="86" customWidth="1"/>
    <col min="11098" max="11330" width="8.7265625" style="86"/>
    <col min="11331" max="11331" width="23.7265625" style="86" customWidth="1"/>
    <col min="11332" max="11332" width="50.7265625" style="86" customWidth="1"/>
    <col min="11333" max="11333" width="11.81640625" style="86" customWidth="1"/>
    <col min="11334" max="11338" width="10.7265625" style="86" customWidth="1"/>
    <col min="11339" max="11339" width="12.453125" style="86" customWidth="1"/>
    <col min="11340" max="11340" width="2.453125" style="86" customWidth="1"/>
    <col min="11341" max="11342" width="10.7265625" style="86" customWidth="1"/>
    <col min="11343" max="11343" width="2.7265625" style="86" customWidth="1"/>
    <col min="11344" max="11350" width="10.7265625" style="86" customWidth="1"/>
    <col min="11351" max="11351" width="3.1796875" style="86" customWidth="1"/>
    <col min="11352" max="11353" width="10.7265625" style="86" customWidth="1"/>
    <col min="11354" max="11586" width="8.7265625" style="86"/>
    <col min="11587" max="11587" width="23.7265625" style="86" customWidth="1"/>
    <col min="11588" max="11588" width="50.7265625" style="86" customWidth="1"/>
    <col min="11589" max="11589" width="11.81640625" style="86" customWidth="1"/>
    <col min="11590" max="11594" width="10.7265625" style="86" customWidth="1"/>
    <col min="11595" max="11595" width="12.453125" style="86" customWidth="1"/>
    <col min="11596" max="11596" width="2.453125" style="86" customWidth="1"/>
    <col min="11597" max="11598" width="10.7265625" style="86" customWidth="1"/>
    <col min="11599" max="11599" width="2.7265625" style="86" customWidth="1"/>
    <col min="11600" max="11606" width="10.7265625" style="86" customWidth="1"/>
    <col min="11607" max="11607" width="3.1796875" style="86" customWidth="1"/>
    <col min="11608" max="11609" width="10.7265625" style="86" customWidth="1"/>
    <col min="11610" max="11842" width="8.7265625" style="86"/>
    <col min="11843" max="11843" width="23.7265625" style="86" customWidth="1"/>
    <col min="11844" max="11844" width="50.7265625" style="86" customWidth="1"/>
    <col min="11845" max="11845" width="11.81640625" style="86" customWidth="1"/>
    <col min="11846" max="11850" width="10.7265625" style="86" customWidth="1"/>
    <col min="11851" max="11851" width="12.453125" style="86" customWidth="1"/>
    <col min="11852" max="11852" width="2.453125" style="86" customWidth="1"/>
    <col min="11853" max="11854" width="10.7265625" style="86" customWidth="1"/>
    <col min="11855" max="11855" width="2.7265625" style="86" customWidth="1"/>
    <col min="11856" max="11862" width="10.7265625" style="86" customWidth="1"/>
    <col min="11863" max="11863" width="3.1796875" style="86" customWidth="1"/>
    <col min="11864" max="11865" width="10.7265625" style="86" customWidth="1"/>
    <col min="11866" max="12098" width="8.7265625" style="86"/>
    <col min="12099" max="12099" width="23.7265625" style="86" customWidth="1"/>
    <col min="12100" max="12100" width="50.7265625" style="86" customWidth="1"/>
    <col min="12101" max="12101" width="11.81640625" style="86" customWidth="1"/>
    <col min="12102" max="12106" width="10.7265625" style="86" customWidth="1"/>
    <col min="12107" max="12107" width="12.453125" style="86" customWidth="1"/>
    <col min="12108" max="12108" width="2.453125" style="86" customWidth="1"/>
    <col min="12109" max="12110" width="10.7265625" style="86" customWidth="1"/>
    <col min="12111" max="12111" width="2.7265625" style="86" customWidth="1"/>
    <col min="12112" max="12118" width="10.7265625" style="86" customWidth="1"/>
    <col min="12119" max="12119" width="3.1796875" style="86" customWidth="1"/>
    <col min="12120" max="12121" width="10.7265625" style="86" customWidth="1"/>
    <col min="12122" max="12354" width="8.7265625" style="86"/>
    <col min="12355" max="12355" width="23.7265625" style="86" customWidth="1"/>
    <col min="12356" max="12356" width="50.7265625" style="86" customWidth="1"/>
    <col min="12357" max="12357" width="11.81640625" style="86" customWidth="1"/>
    <col min="12358" max="12362" width="10.7265625" style="86" customWidth="1"/>
    <col min="12363" max="12363" width="12.453125" style="86" customWidth="1"/>
    <col min="12364" max="12364" width="2.453125" style="86" customWidth="1"/>
    <col min="12365" max="12366" width="10.7265625" style="86" customWidth="1"/>
    <col min="12367" max="12367" width="2.7265625" style="86" customWidth="1"/>
    <col min="12368" max="12374" width="10.7265625" style="86" customWidth="1"/>
    <col min="12375" max="12375" width="3.1796875" style="86" customWidth="1"/>
    <col min="12376" max="12377" width="10.7265625" style="86" customWidth="1"/>
    <col min="12378" max="12610" width="8.7265625" style="86"/>
    <col min="12611" max="12611" width="23.7265625" style="86" customWidth="1"/>
    <col min="12612" max="12612" width="50.7265625" style="86" customWidth="1"/>
    <col min="12613" max="12613" width="11.81640625" style="86" customWidth="1"/>
    <col min="12614" max="12618" width="10.7265625" style="86" customWidth="1"/>
    <col min="12619" max="12619" width="12.453125" style="86" customWidth="1"/>
    <col min="12620" max="12620" width="2.453125" style="86" customWidth="1"/>
    <col min="12621" max="12622" width="10.7265625" style="86" customWidth="1"/>
    <col min="12623" max="12623" width="2.7265625" style="86" customWidth="1"/>
    <col min="12624" max="12630" width="10.7265625" style="86" customWidth="1"/>
    <col min="12631" max="12631" width="3.1796875" style="86" customWidth="1"/>
    <col min="12632" max="12633" width="10.7265625" style="86" customWidth="1"/>
    <col min="12634" max="12866" width="8.7265625" style="86"/>
    <col min="12867" max="12867" width="23.7265625" style="86" customWidth="1"/>
    <col min="12868" max="12868" width="50.7265625" style="86" customWidth="1"/>
    <col min="12869" max="12869" width="11.81640625" style="86" customWidth="1"/>
    <col min="12870" max="12874" width="10.7265625" style="86" customWidth="1"/>
    <col min="12875" max="12875" width="12.453125" style="86" customWidth="1"/>
    <col min="12876" max="12876" width="2.453125" style="86" customWidth="1"/>
    <col min="12877" max="12878" width="10.7265625" style="86" customWidth="1"/>
    <col min="12879" max="12879" width="2.7265625" style="86" customWidth="1"/>
    <col min="12880" max="12886" width="10.7265625" style="86" customWidth="1"/>
    <col min="12887" max="12887" width="3.1796875" style="86" customWidth="1"/>
    <col min="12888" max="12889" width="10.7265625" style="86" customWidth="1"/>
    <col min="12890" max="13122" width="8.7265625" style="86"/>
    <col min="13123" max="13123" width="23.7265625" style="86" customWidth="1"/>
    <col min="13124" max="13124" width="50.7265625" style="86" customWidth="1"/>
    <col min="13125" max="13125" width="11.81640625" style="86" customWidth="1"/>
    <col min="13126" max="13130" width="10.7265625" style="86" customWidth="1"/>
    <col min="13131" max="13131" width="12.453125" style="86" customWidth="1"/>
    <col min="13132" max="13132" width="2.453125" style="86" customWidth="1"/>
    <col min="13133" max="13134" width="10.7265625" style="86" customWidth="1"/>
    <col min="13135" max="13135" width="2.7265625" style="86" customWidth="1"/>
    <col min="13136" max="13142" width="10.7265625" style="86" customWidth="1"/>
    <col min="13143" max="13143" width="3.1796875" style="86" customWidth="1"/>
    <col min="13144" max="13145" width="10.7265625" style="86" customWidth="1"/>
    <col min="13146" max="13378" width="8.7265625" style="86"/>
    <col min="13379" max="13379" width="23.7265625" style="86" customWidth="1"/>
    <col min="13380" max="13380" width="50.7265625" style="86" customWidth="1"/>
    <col min="13381" max="13381" width="11.81640625" style="86" customWidth="1"/>
    <col min="13382" max="13386" width="10.7265625" style="86" customWidth="1"/>
    <col min="13387" max="13387" width="12.453125" style="86" customWidth="1"/>
    <col min="13388" max="13388" width="2.453125" style="86" customWidth="1"/>
    <col min="13389" max="13390" width="10.7265625" style="86" customWidth="1"/>
    <col min="13391" max="13391" width="2.7265625" style="86" customWidth="1"/>
    <col min="13392" max="13398" width="10.7265625" style="86" customWidth="1"/>
    <col min="13399" max="13399" width="3.1796875" style="86" customWidth="1"/>
    <col min="13400" max="13401" width="10.7265625" style="86" customWidth="1"/>
    <col min="13402" max="13634" width="8.7265625" style="86"/>
    <col min="13635" max="13635" width="23.7265625" style="86" customWidth="1"/>
    <col min="13636" max="13636" width="50.7265625" style="86" customWidth="1"/>
    <col min="13637" max="13637" width="11.81640625" style="86" customWidth="1"/>
    <col min="13638" max="13642" width="10.7265625" style="86" customWidth="1"/>
    <col min="13643" max="13643" width="12.453125" style="86" customWidth="1"/>
    <col min="13644" max="13644" width="2.453125" style="86" customWidth="1"/>
    <col min="13645" max="13646" width="10.7265625" style="86" customWidth="1"/>
    <col min="13647" max="13647" width="2.7265625" style="86" customWidth="1"/>
    <col min="13648" max="13654" width="10.7265625" style="86" customWidth="1"/>
    <col min="13655" max="13655" width="3.1796875" style="86" customWidth="1"/>
    <col min="13656" max="13657" width="10.7265625" style="86" customWidth="1"/>
    <col min="13658" max="13890" width="8.7265625" style="86"/>
    <col min="13891" max="13891" width="23.7265625" style="86" customWidth="1"/>
    <col min="13892" max="13892" width="50.7265625" style="86" customWidth="1"/>
    <col min="13893" max="13893" width="11.81640625" style="86" customWidth="1"/>
    <col min="13894" max="13898" width="10.7265625" style="86" customWidth="1"/>
    <col min="13899" max="13899" width="12.453125" style="86" customWidth="1"/>
    <col min="13900" max="13900" width="2.453125" style="86" customWidth="1"/>
    <col min="13901" max="13902" width="10.7265625" style="86" customWidth="1"/>
    <col min="13903" max="13903" width="2.7265625" style="86" customWidth="1"/>
    <col min="13904" max="13910" width="10.7265625" style="86" customWidth="1"/>
    <col min="13911" max="13911" width="3.1796875" style="86" customWidth="1"/>
    <col min="13912" max="13913" width="10.7265625" style="86" customWidth="1"/>
    <col min="13914" max="14146" width="8.7265625" style="86"/>
    <col min="14147" max="14147" width="23.7265625" style="86" customWidth="1"/>
    <col min="14148" max="14148" width="50.7265625" style="86" customWidth="1"/>
    <col min="14149" max="14149" width="11.81640625" style="86" customWidth="1"/>
    <col min="14150" max="14154" width="10.7265625" style="86" customWidth="1"/>
    <col min="14155" max="14155" width="12.453125" style="86" customWidth="1"/>
    <col min="14156" max="14156" width="2.453125" style="86" customWidth="1"/>
    <col min="14157" max="14158" width="10.7265625" style="86" customWidth="1"/>
    <col min="14159" max="14159" width="2.7265625" style="86" customWidth="1"/>
    <col min="14160" max="14166" width="10.7265625" style="86" customWidth="1"/>
    <col min="14167" max="14167" width="3.1796875" style="86" customWidth="1"/>
    <col min="14168" max="14169" width="10.7265625" style="86" customWidth="1"/>
    <col min="14170" max="14402" width="8.7265625" style="86"/>
    <col min="14403" max="14403" width="23.7265625" style="86" customWidth="1"/>
    <col min="14404" max="14404" width="50.7265625" style="86" customWidth="1"/>
    <col min="14405" max="14405" width="11.81640625" style="86" customWidth="1"/>
    <col min="14406" max="14410" width="10.7265625" style="86" customWidth="1"/>
    <col min="14411" max="14411" width="12.453125" style="86" customWidth="1"/>
    <col min="14412" max="14412" width="2.453125" style="86" customWidth="1"/>
    <col min="14413" max="14414" width="10.7265625" style="86" customWidth="1"/>
    <col min="14415" max="14415" width="2.7265625" style="86" customWidth="1"/>
    <col min="14416" max="14422" width="10.7265625" style="86" customWidth="1"/>
    <col min="14423" max="14423" width="3.1796875" style="86" customWidth="1"/>
    <col min="14424" max="14425" width="10.7265625" style="86" customWidth="1"/>
    <col min="14426" max="14658" width="8.7265625" style="86"/>
    <col min="14659" max="14659" width="23.7265625" style="86" customWidth="1"/>
    <col min="14660" max="14660" width="50.7265625" style="86" customWidth="1"/>
    <col min="14661" max="14661" width="11.81640625" style="86" customWidth="1"/>
    <col min="14662" max="14666" width="10.7265625" style="86" customWidth="1"/>
    <col min="14667" max="14667" width="12.453125" style="86" customWidth="1"/>
    <col min="14668" max="14668" width="2.453125" style="86" customWidth="1"/>
    <col min="14669" max="14670" width="10.7265625" style="86" customWidth="1"/>
    <col min="14671" max="14671" width="2.7265625" style="86" customWidth="1"/>
    <col min="14672" max="14678" width="10.7265625" style="86" customWidth="1"/>
    <col min="14679" max="14679" width="3.1796875" style="86" customWidth="1"/>
    <col min="14680" max="14681" width="10.7265625" style="86" customWidth="1"/>
    <col min="14682" max="14914" width="8.7265625" style="86"/>
    <col min="14915" max="14915" width="23.7265625" style="86" customWidth="1"/>
    <col min="14916" max="14916" width="50.7265625" style="86" customWidth="1"/>
    <col min="14917" max="14917" width="11.81640625" style="86" customWidth="1"/>
    <col min="14918" max="14922" width="10.7265625" style="86" customWidth="1"/>
    <col min="14923" max="14923" width="12.453125" style="86" customWidth="1"/>
    <col min="14924" max="14924" width="2.453125" style="86" customWidth="1"/>
    <col min="14925" max="14926" width="10.7265625" style="86" customWidth="1"/>
    <col min="14927" max="14927" width="2.7265625" style="86" customWidth="1"/>
    <col min="14928" max="14934" width="10.7265625" style="86" customWidth="1"/>
    <col min="14935" max="14935" width="3.1796875" style="86" customWidth="1"/>
    <col min="14936" max="14937" width="10.7265625" style="86" customWidth="1"/>
    <col min="14938" max="15170" width="8.7265625" style="86"/>
    <col min="15171" max="15171" width="23.7265625" style="86" customWidth="1"/>
    <col min="15172" max="15172" width="50.7265625" style="86" customWidth="1"/>
    <col min="15173" max="15173" width="11.81640625" style="86" customWidth="1"/>
    <col min="15174" max="15178" width="10.7265625" style="86" customWidth="1"/>
    <col min="15179" max="15179" width="12.453125" style="86" customWidth="1"/>
    <col min="15180" max="15180" width="2.453125" style="86" customWidth="1"/>
    <col min="15181" max="15182" width="10.7265625" style="86" customWidth="1"/>
    <col min="15183" max="15183" width="2.7265625" style="86" customWidth="1"/>
    <col min="15184" max="15190" width="10.7265625" style="86" customWidth="1"/>
    <col min="15191" max="15191" width="3.1796875" style="86" customWidth="1"/>
    <col min="15192" max="15193" width="10.7265625" style="86" customWidth="1"/>
    <col min="15194" max="15426" width="8.7265625" style="86"/>
    <col min="15427" max="15427" width="23.7265625" style="86" customWidth="1"/>
    <col min="15428" max="15428" width="50.7265625" style="86" customWidth="1"/>
    <col min="15429" max="15429" width="11.81640625" style="86" customWidth="1"/>
    <col min="15430" max="15434" width="10.7265625" style="86" customWidth="1"/>
    <col min="15435" max="15435" width="12.453125" style="86" customWidth="1"/>
    <col min="15436" max="15436" width="2.453125" style="86" customWidth="1"/>
    <col min="15437" max="15438" width="10.7265625" style="86" customWidth="1"/>
    <col min="15439" max="15439" width="2.7265625" style="86" customWidth="1"/>
    <col min="15440" max="15446" width="10.7265625" style="86" customWidth="1"/>
    <col min="15447" max="15447" width="3.1796875" style="86" customWidth="1"/>
    <col min="15448" max="15449" width="10.7265625" style="86" customWidth="1"/>
    <col min="15450" max="15682" width="8.7265625" style="86"/>
    <col min="15683" max="15683" width="23.7265625" style="86" customWidth="1"/>
    <col min="15684" max="15684" width="50.7265625" style="86" customWidth="1"/>
    <col min="15685" max="15685" width="11.81640625" style="86" customWidth="1"/>
    <col min="15686" max="15690" width="10.7265625" style="86" customWidth="1"/>
    <col min="15691" max="15691" width="12.453125" style="86" customWidth="1"/>
    <col min="15692" max="15692" width="2.453125" style="86" customWidth="1"/>
    <col min="15693" max="15694" width="10.7265625" style="86" customWidth="1"/>
    <col min="15695" max="15695" width="2.7265625" style="86" customWidth="1"/>
    <col min="15696" max="15702" width="10.7265625" style="86" customWidth="1"/>
    <col min="15703" max="15703" width="3.1796875" style="86" customWidth="1"/>
    <col min="15704" max="15705" width="10.7265625" style="86" customWidth="1"/>
    <col min="15706" max="15938" width="8.7265625" style="86"/>
    <col min="15939" max="15939" width="23.7265625" style="86" customWidth="1"/>
    <col min="15940" max="15940" width="50.7265625" style="86" customWidth="1"/>
    <col min="15941" max="15941" width="11.81640625" style="86" customWidth="1"/>
    <col min="15942" max="15946" width="10.7265625" style="86" customWidth="1"/>
    <col min="15947" max="15947" width="12.453125" style="86" customWidth="1"/>
    <col min="15948" max="15948" width="2.453125" style="86" customWidth="1"/>
    <col min="15949" max="15950" width="10.7265625" style="86" customWidth="1"/>
    <col min="15951" max="15951" width="2.7265625" style="86" customWidth="1"/>
    <col min="15952" max="15958" width="10.7265625" style="86" customWidth="1"/>
    <col min="15959" max="15959" width="3.1796875" style="86" customWidth="1"/>
    <col min="15960" max="15961" width="10.7265625" style="86" customWidth="1"/>
    <col min="15962" max="16384" width="8.7265625" style="86"/>
  </cols>
  <sheetData>
    <row r="1" spans="1:13" ht="13" x14ac:dyDescent="0.3">
      <c r="A1" s="306" t="s">
        <v>9</v>
      </c>
      <c r="B1" s="88"/>
      <c r="C1" s="206"/>
      <c r="D1" s="206"/>
      <c r="E1" s="206"/>
      <c r="F1" s="206"/>
      <c r="G1" s="206"/>
      <c r="I1" s="206"/>
      <c r="J1" s="206"/>
    </row>
    <row r="2" spans="1:13" ht="13.5" thickBot="1" x14ac:dyDescent="0.35">
      <c r="A2" s="307"/>
      <c r="B2" s="88"/>
      <c r="C2" s="206"/>
      <c r="D2" s="206"/>
      <c r="E2" s="206"/>
      <c r="F2" s="206"/>
      <c r="G2" s="206"/>
      <c r="I2" s="309"/>
      <c r="J2" s="309"/>
    </row>
    <row r="3" spans="1:13" ht="16.5" customHeight="1" x14ac:dyDescent="0.3">
      <c r="B3" s="347"/>
      <c r="C3" s="206"/>
      <c r="D3" s="206"/>
      <c r="E3" s="206"/>
      <c r="F3" s="206"/>
      <c r="G3" s="206"/>
      <c r="L3" s="296" t="s">
        <v>249</v>
      </c>
      <c r="M3" s="310">
        <v>45231</v>
      </c>
    </row>
    <row r="4" spans="1:13" ht="18" customHeight="1" thickBot="1" x14ac:dyDescent="0.4">
      <c r="A4" s="348" t="s">
        <v>384</v>
      </c>
      <c r="B4" s="347"/>
      <c r="C4" s="349"/>
      <c r="D4" s="349"/>
      <c r="E4" s="349"/>
      <c r="F4" s="349"/>
      <c r="G4" s="349"/>
      <c r="H4" s="349"/>
      <c r="I4" s="349"/>
      <c r="J4" s="349"/>
      <c r="L4" s="297" t="s">
        <v>248</v>
      </c>
      <c r="M4" s="182">
        <v>45597</v>
      </c>
    </row>
    <row r="5" spans="1:13" ht="13" x14ac:dyDescent="0.3">
      <c r="A5" s="88"/>
      <c r="B5" s="88"/>
      <c r="C5" s="305"/>
      <c r="D5" s="305"/>
      <c r="E5" s="305"/>
      <c r="F5" s="305"/>
      <c r="G5" s="305"/>
      <c r="I5" s="305"/>
      <c r="J5" s="305"/>
      <c r="K5" s="305"/>
      <c r="L5" s="305"/>
      <c r="M5" s="305"/>
    </row>
    <row r="6" spans="1:13" ht="13" x14ac:dyDescent="0.3">
      <c r="A6" s="88"/>
      <c r="B6" s="88"/>
      <c r="C6" s="441" t="s">
        <v>247</v>
      </c>
      <c r="D6" s="442"/>
      <c r="E6" s="442"/>
      <c r="F6" s="442"/>
      <c r="G6" s="443"/>
      <c r="I6" s="441" t="s">
        <v>246</v>
      </c>
      <c r="J6" s="442"/>
      <c r="K6" s="442"/>
      <c r="L6" s="442"/>
      <c r="M6" s="443"/>
    </row>
    <row r="7" spans="1:13" ht="31.5" customHeight="1" x14ac:dyDescent="0.3">
      <c r="A7" s="88"/>
      <c r="B7" s="88"/>
      <c r="C7" s="456"/>
      <c r="D7" s="456"/>
      <c r="E7" s="456"/>
      <c r="F7" s="456"/>
      <c r="G7" s="456"/>
      <c r="I7" s="457"/>
      <c r="J7" s="458"/>
      <c r="K7" s="458"/>
      <c r="L7" s="458"/>
      <c r="M7" s="459"/>
    </row>
    <row r="8" spans="1:13" ht="13" x14ac:dyDescent="0.3">
      <c r="A8" s="298" t="s">
        <v>290</v>
      </c>
      <c r="B8" s="298" t="s">
        <v>311</v>
      </c>
      <c r="C8" s="325">
        <v>2018</v>
      </c>
      <c r="D8" s="325">
        <v>2019</v>
      </c>
      <c r="E8" s="325">
        <v>2020</v>
      </c>
      <c r="F8" s="298">
        <v>2021</v>
      </c>
      <c r="G8" s="298">
        <v>2022</v>
      </c>
      <c r="I8" s="298">
        <v>2018</v>
      </c>
      <c r="J8" s="298">
        <v>2019</v>
      </c>
      <c r="K8" s="298">
        <v>2020</v>
      </c>
      <c r="L8" s="298">
        <v>2021</v>
      </c>
      <c r="M8" s="298">
        <v>2022</v>
      </c>
    </row>
    <row r="9" spans="1:13" ht="13" x14ac:dyDescent="0.3">
      <c r="A9" s="298" t="s">
        <v>184</v>
      </c>
      <c r="B9" s="220" t="s">
        <v>310</v>
      </c>
      <c r="C9" s="350">
        <v>2230000</v>
      </c>
      <c r="D9" s="350">
        <v>2209000</v>
      </c>
      <c r="E9" s="350">
        <v>2173000</v>
      </c>
      <c r="F9" s="353">
        <v>2232000</v>
      </c>
      <c r="G9" s="354">
        <v>2228000</v>
      </c>
      <c r="H9" s="351"/>
      <c r="I9" s="352">
        <v>382000</v>
      </c>
      <c r="J9" s="352">
        <v>391000</v>
      </c>
      <c r="K9" s="353">
        <v>373000</v>
      </c>
      <c r="L9" s="353">
        <v>386000</v>
      </c>
      <c r="M9" s="354">
        <v>394000</v>
      </c>
    </row>
    <row r="10" spans="1:13" ht="13" x14ac:dyDescent="0.3">
      <c r="A10" s="88"/>
      <c r="B10" s="88"/>
      <c r="C10" s="355"/>
      <c r="D10" s="355"/>
      <c r="E10" s="355"/>
      <c r="F10" s="424"/>
      <c r="G10" s="424"/>
      <c r="H10" s="351"/>
      <c r="I10" s="355"/>
      <c r="J10" s="355"/>
      <c r="K10" s="355"/>
      <c r="L10" s="424"/>
      <c r="M10" s="424"/>
    </row>
    <row r="11" spans="1:13" ht="15" x14ac:dyDescent="0.3">
      <c r="A11" s="300" t="s">
        <v>184</v>
      </c>
      <c r="B11" s="325" t="s">
        <v>226</v>
      </c>
      <c r="C11" s="356">
        <v>37000</v>
      </c>
      <c r="D11" s="356">
        <v>36000</v>
      </c>
      <c r="E11" s="356">
        <v>36000</v>
      </c>
      <c r="F11" s="359">
        <v>40000</v>
      </c>
      <c r="G11" s="359">
        <v>36000</v>
      </c>
      <c r="H11" s="351"/>
      <c r="I11" s="357">
        <v>85000</v>
      </c>
      <c r="J11" s="357">
        <v>86000</v>
      </c>
      <c r="K11" s="358">
        <v>83000</v>
      </c>
      <c r="L11" s="359">
        <v>89000</v>
      </c>
      <c r="M11" s="359">
        <v>89000</v>
      </c>
    </row>
    <row r="12" spans="1:13" ht="13" x14ac:dyDescent="0.3">
      <c r="A12" s="301" t="s">
        <v>184</v>
      </c>
      <c r="B12" s="156" t="s">
        <v>11</v>
      </c>
      <c r="C12" s="360">
        <v>229000</v>
      </c>
      <c r="D12" s="360">
        <v>218000</v>
      </c>
      <c r="E12" s="360">
        <v>210000</v>
      </c>
      <c r="F12" s="365">
        <v>206000</v>
      </c>
      <c r="G12" s="365">
        <v>221000</v>
      </c>
      <c r="H12" s="351"/>
      <c r="I12" s="361">
        <v>18000</v>
      </c>
      <c r="J12" s="361">
        <v>17000</v>
      </c>
      <c r="K12" s="362">
        <v>16000</v>
      </c>
      <c r="L12" s="365">
        <v>14000</v>
      </c>
      <c r="M12" s="365">
        <v>14000</v>
      </c>
    </row>
    <row r="13" spans="1:13" ht="13" x14ac:dyDescent="0.3">
      <c r="A13" s="301" t="s">
        <v>184</v>
      </c>
      <c r="B13" s="330" t="s">
        <v>12</v>
      </c>
      <c r="C13" s="360">
        <v>16000</v>
      </c>
      <c r="D13" s="360">
        <v>15000</v>
      </c>
      <c r="E13" s="360">
        <v>17000</v>
      </c>
      <c r="F13" s="365">
        <v>15000</v>
      </c>
      <c r="G13" s="365">
        <v>20000</v>
      </c>
      <c r="H13" s="351"/>
      <c r="I13" s="363">
        <v>3000</v>
      </c>
      <c r="J13" s="363">
        <v>3000</v>
      </c>
      <c r="K13" s="364">
        <v>3000</v>
      </c>
      <c r="L13" s="365">
        <v>3000</v>
      </c>
      <c r="M13" s="365">
        <v>3000</v>
      </c>
    </row>
    <row r="14" spans="1:13" ht="13" x14ac:dyDescent="0.3">
      <c r="A14" s="301" t="s">
        <v>184</v>
      </c>
      <c r="B14" s="330" t="s">
        <v>91</v>
      </c>
      <c r="C14" s="360">
        <v>56000</v>
      </c>
      <c r="D14" s="360">
        <v>57000</v>
      </c>
      <c r="E14" s="360">
        <v>57000</v>
      </c>
      <c r="F14" s="365">
        <v>54000</v>
      </c>
      <c r="G14" s="365">
        <v>56000</v>
      </c>
      <c r="H14" s="351"/>
      <c r="I14" s="363">
        <v>11000</v>
      </c>
      <c r="J14" s="363">
        <v>12000</v>
      </c>
      <c r="K14" s="364">
        <v>12000</v>
      </c>
      <c r="L14" s="365">
        <v>11000</v>
      </c>
      <c r="M14" s="365">
        <v>12000</v>
      </c>
    </row>
    <row r="15" spans="1:13" ht="13" x14ac:dyDescent="0.3">
      <c r="A15" s="301" t="s">
        <v>184</v>
      </c>
      <c r="B15" s="330" t="s">
        <v>59</v>
      </c>
      <c r="C15" s="360">
        <v>178000</v>
      </c>
      <c r="D15" s="360">
        <v>180000</v>
      </c>
      <c r="E15" s="360">
        <v>153000</v>
      </c>
      <c r="F15" s="365">
        <v>170000</v>
      </c>
      <c r="G15" s="365">
        <v>184000</v>
      </c>
      <c r="H15" s="351"/>
      <c r="I15" s="363">
        <v>40000</v>
      </c>
      <c r="J15" s="363">
        <v>49000</v>
      </c>
      <c r="K15" s="364">
        <v>36000</v>
      </c>
      <c r="L15" s="365">
        <v>39000</v>
      </c>
      <c r="M15" s="365">
        <v>45000</v>
      </c>
    </row>
    <row r="16" spans="1:13" ht="13" x14ac:dyDescent="0.3">
      <c r="A16" s="301" t="s">
        <v>184</v>
      </c>
      <c r="B16" s="330" t="s">
        <v>90</v>
      </c>
      <c r="C16" s="366">
        <v>79000</v>
      </c>
      <c r="D16" s="366">
        <v>82000</v>
      </c>
      <c r="E16" s="366">
        <v>79000</v>
      </c>
      <c r="F16" s="365">
        <v>72000</v>
      </c>
      <c r="G16" s="365">
        <v>80000</v>
      </c>
      <c r="H16" s="351"/>
      <c r="I16" s="363">
        <v>8000</v>
      </c>
      <c r="J16" s="363">
        <v>8000</v>
      </c>
      <c r="K16" s="364">
        <v>8000</v>
      </c>
      <c r="L16" s="365">
        <v>7000</v>
      </c>
      <c r="M16" s="365">
        <v>8000</v>
      </c>
    </row>
    <row r="17" spans="1:13" ht="13" x14ac:dyDescent="0.3">
      <c r="A17" s="302" t="s">
        <v>184</v>
      </c>
      <c r="B17" s="298" t="s">
        <v>184</v>
      </c>
      <c r="C17" s="367">
        <v>595000</v>
      </c>
      <c r="D17" s="367">
        <v>588000</v>
      </c>
      <c r="E17" s="367">
        <v>552000</v>
      </c>
      <c r="F17" s="367">
        <v>557000</v>
      </c>
      <c r="G17" s="367">
        <v>597000</v>
      </c>
      <c r="H17" s="351"/>
      <c r="I17" s="367">
        <v>165000</v>
      </c>
      <c r="J17" s="367">
        <v>175000</v>
      </c>
      <c r="K17" s="368">
        <v>158000</v>
      </c>
      <c r="L17" s="367">
        <v>163000</v>
      </c>
      <c r="M17" s="367">
        <v>171000</v>
      </c>
    </row>
    <row r="18" spans="1:13" ht="13" x14ac:dyDescent="0.3">
      <c r="A18" s="88"/>
      <c r="B18" s="88"/>
      <c r="C18" s="355"/>
      <c r="D18" s="355"/>
      <c r="E18" s="355"/>
      <c r="F18" s="355"/>
      <c r="G18" s="355"/>
      <c r="H18" s="351"/>
      <c r="I18" s="355"/>
      <c r="J18" s="355"/>
      <c r="K18" s="355"/>
      <c r="L18" s="355"/>
      <c r="M18" s="355"/>
    </row>
    <row r="19" spans="1:13" ht="15" x14ac:dyDescent="0.3">
      <c r="A19" s="300" t="s">
        <v>193</v>
      </c>
      <c r="B19" s="325" t="s">
        <v>226</v>
      </c>
      <c r="C19" s="359">
        <v>1025</v>
      </c>
      <c r="D19" s="359">
        <v>1025</v>
      </c>
      <c r="E19" s="167">
        <v>1275</v>
      </c>
      <c r="F19" s="359">
        <v>1280</v>
      </c>
      <c r="G19" s="359">
        <v>1030</v>
      </c>
      <c r="H19" s="351"/>
      <c r="I19" s="356">
        <v>225</v>
      </c>
      <c r="J19" s="369">
        <v>275</v>
      </c>
      <c r="K19" s="369">
        <v>225</v>
      </c>
      <c r="L19" s="356">
        <v>280</v>
      </c>
      <c r="M19" s="369">
        <v>280</v>
      </c>
    </row>
    <row r="20" spans="1:13" ht="13" x14ac:dyDescent="0.3">
      <c r="A20" s="301" t="s">
        <v>193</v>
      </c>
      <c r="B20" s="340" t="s">
        <v>11</v>
      </c>
      <c r="C20" s="365">
        <v>18000</v>
      </c>
      <c r="D20" s="365">
        <v>17000</v>
      </c>
      <c r="E20" s="290">
        <v>15000</v>
      </c>
      <c r="F20" s="365">
        <v>14000</v>
      </c>
      <c r="G20" s="365">
        <v>14000</v>
      </c>
      <c r="H20" s="351"/>
      <c r="I20" s="365">
        <v>25</v>
      </c>
      <c r="J20" s="365">
        <v>25</v>
      </c>
      <c r="K20" s="290">
        <v>20</v>
      </c>
      <c r="L20" s="365">
        <v>15</v>
      </c>
      <c r="M20" s="365">
        <v>15</v>
      </c>
    </row>
    <row r="21" spans="1:13" ht="13" x14ac:dyDescent="0.3">
      <c r="A21" s="301" t="s">
        <v>193</v>
      </c>
      <c r="B21" s="340" t="s">
        <v>12</v>
      </c>
      <c r="C21" s="365">
        <v>700</v>
      </c>
      <c r="D21" s="365">
        <v>600</v>
      </c>
      <c r="E21" s="290">
        <v>800</v>
      </c>
      <c r="F21" s="365">
        <v>600</v>
      </c>
      <c r="G21" s="365">
        <v>900</v>
      </c>
      <c r="H21" s="351"/>
      <c r="I21" s="365">
        <v>0</v>
      </c>
      <c r="J21" s="365">
        <v>0</v>
      </c>
      <c r="K21" s="290">
        <v>0</v>
      </c>
      <c r="L21" s="365">
        <v>0</v>
      </c>
      <c r="M21" s="365">
        <v>0</v>
      </c>
    </row>
    <row r="22" spans="1:13" ht="13" x14ac:dyDescent="0.3">
      <c r="A22" s="301" t="s">
        <v>193</v>
      </c>
      <c r="B22" s="340" t="s">
        <v>91</v>
      </c>
      <c r="C22" s="365">
        <v>26000</v>
      </c>
      <c r="D22" s="365">
        <v>26000</v>
      </c>
      <c r="E22" s="290">
        <v>24000</v>
      </c>
      <c r="F22" s="365">
        <v>24000</v>
      </c>
      <c r="G22" s="365">
        <v>25000</v>
      </c>
      <c r="H22" s="351"/>
      <c r="I22" s="365">
        <v>5</v>
      </c>
      <c r="J22" s="365">
        <v>0</v>
      </c>
      <c r="K22" s="290">
        <v>5</v>
      </c>
      <c r="L22" s="365">
        <v>5</v>
      </c>
      <c r="M22" s="365">
        <v>10</v>
      </c>
    </row>
    <row r="23" spans="1:13" ht="13" x14ac:dyDescent="0.3">
      <c r="A23" s="301" t="s">
        <v>193</v>
      </c>
      <c r="B23" s="340" t="s">
        <v>59</v>
      </c>
      <c r="C23" s="365">
        <v>11000</v>
      </c>
      <c r="D23" s="365">
        <v>12000</v>
      </c>
      <c r="E23" s="290">
        <v>10000</v>
      </c>
      <c r="F23" s="365">
        <v>10000</v>
      </c>
      <c r="G23" s="365">
        <v>10000</v>
      </c>
      <c r="H23" s="351"/>
      <c r="I23" s="365">
        <v>0</v>
      </c>
      <c r="J23" s="365">
        <v>0</v>
      </c>
      <c r="K23" s="290">
        <v>0</v>
      </c>
      <c r="L23" s="365">
        <v>0</v>
      </c>
      <c r="M23" s="365">
        <v>0</v>
      </c>
    </row>
    <row r="24" spans="1:13" ht="13" x14ac:dyDescent="0.3">
      <c r="A24" s="301" t="s">
        <v>193</v>
      </c>
      <c r="B24" s="317" t="s">
        <v>90</v>
      </c>
      <c r="C24" s="365">
        <v>4030</v>
      </c>
      <c r="D24" s="365">
        <v>4040</v>
      </c>
      <c r="E24" s="290">
        <v>3530</v>
      </c>
      <c r="F24" s="365">
        <v>3530</v>
      </c>
      <c r="G24" s="365">
        <v>4020</v>
      </c>
      <c r="H24" s="351"/>
      <c r="I24" s="365">
        <v>0</v>
      </c>
      <c r="J24" s="365">
        <v>0</v>
      </c>
      <c r="K24" s="290">
        <v>0</v>
      </c>
      <c r="L24" s="365">
        <v>0</v>
      </c>
      <c r="M24" s="365">
        <v>0</v>
      </c>
    </row>
    <row r="25" spans="1:13" ht="13" x14ac:dyDescent="0.3">
      <c r="A25" s="302" t="s">
        <v>193</v>
      </c>
      <c r="B25" s="317" t="s">
        <v>184</v>
      </c>
      <c r="C25" s="367">
        <v>60755</v>
      </c>
      <c r="D25" s="367">
        <v>60665</v>
      </c>
      <c r="E25" s="367">
        <v>54605</v>
      </c>
      <c r="F25" s="367">
        <v>53410</v>
      </c>
      <c r="G25" s="367">
        <v>54950</v>
      </c>
      <c r="H25" s="351"/>
      <c r="I25" s="367">
        <v>255</v>
      </c>
      <c r="J25" s="367">
        <v>300</v>
      </c>
      <c r="K25" s="367">
        <v>250</v>
      </c>
      <c r="L25" s="367">
        <v>300</v>
      </c>
      <c r="M25" s="367">
        <v>305</v>
      </c>
    </row>
    <row r="26" spans="1:13" ht="15" x14ac:dyDescent="0.3">
      <c r="A26" s="301" t="s">
        <v>194</v>
      </c>
      <c r="B26" s="325" t="s">
        <v>226</v>
      </c>
      <c r="C26" s="359">
        <v>4500</v>
      </c>
      <c r="D26" s="359">
        <v>4500</v>
      </c>
      <c r="E26" s="167">
        <v>4000</v>
      </c>
      <c r="F26" s="359">
        <v>4500</v>
      </c>
      <c r="G26" s="359">
        <v>4500</v>
      </c>
      <c r="H26" s="351"/>
      <c r="I26" s="356">
        <v>11500</v>
      </c>
      <c r="J26" s="369">
        <v>11250</v>
      </c>
      <c r="K26" s="369">
        <v>11500</v>
      </c>
      <c r="L26" s="356">
        <v>12000</v>
      </c>
      <c r="M26" s="369">
        <v>11250</v>
      </c>
    </row>
    <row r="27" spans="1:13" ht="13" x14ac:dyDescent="0.3">
      <c r="A27" s="301" t="s">
        <v>194</v>
      </c>
      <c r="B27" s="340" t="s">
        <v>11</v>
      </c>
      <c r="C27" s="365">
        <v>5000</v>
      </c>
      <c r="D27" s="365">
        <v>4500</v>
      </c>
      <c r="E27" s="290">
        <v>4000</v>
      </c>
      <c r="F27" s="365">
        <v>3500</v>
      </c>
      <c r="G27" s="365">
        <v>4000</v>
      </c>
      <c r="H27" s="351"/>
      <c r="I27" s="365">
        <v>3000</v>
      </c>
      <c r="J27" s="365">
        <v>3500</v>
      </c>
      <c r="K27" s="290">
        <v>3000</v>
      </c>
      <c r="L27" s="365">
        <v>3000</v>
      </c>
      <c r="M27" s="365">
        <v>3000</v>
      </c>
    </row>
    <row r="28" spans="1:13" ht="13" x14ac:dyDescent="0.3">
      <c r="A28" s="301" t="s">
        <v>194</v>
      </c>
      <c r="B28" s="340" t="s">
        <v>12</v>
      </c>
      <c r="C28" s="365">
        <v>125</v>
      </c>
      <c r="D28" s="365">
        <v>125</v>
      </c>
      <c r="E28" s="290">
        <v>150</v>
      </c>
      <c r="F28" s="365">
        <v>400</v>
      </c>
      <c r="G28" s="365">
        <v>500</v>
      </c>
      <c r="H28" s="351"/>
      <c r="I28" s="365">
        <v>75</v>
      </c>
      <c r="J28" s="365">
        <v>45</v>
      </c>
      <c r="K28" s="290">
        <v>50</v>
      </c>
      <c r="L28" s="365">
        <v>25</v>
      </c>
      <c r="M28" s="365">
        <v>75</v>
      </c>
    </row>
    <row r="29" spans="1:13" ht="13" x14ac:dyDescent="0.3">
      <c r="A29" s="301" t="s">
        <v>194</v>
      </c>
      <c r="B29" s="340" t="s">
        <v>91</v>
      </c>
      <c r="C29" s="365">
        <v>6000</v>
      </c>
      <c r="D29" s="365">
        <v>6000</v>
      </c>
      <c r="E29" s="290">
        <v>6000</v>
      </c>
      <c r="F29" s="365">
        <v>4000</v>
      </c>
      <c r="G29" s="365">
        <v>4000</v>
      </c>
      <c r="H29" s="351"/>
      <c r="I29" s="365">
        <v>3500</v>
      </c>
      <c r="J29" s="365">
        <v>3500</v>
      </c>
      <c r="K29" s="290">
        <v>4000</v>
      </c>
      <c r="L29" s="365">
        <v>3500</v>
      </c>
      <c r="M29" s="365">
        <v>3500</v>
      </c>
    </row>
    <row r="30" spans="1:13" ht="13" x14ac:dyDescent="0.3">
      <c r="A30" s="301" t="s">
        <v>194</v>
      </c>
      <c r="B30" s="340" t="s">
        <v>59</v>
      </c>
      <c r="C30" s="365">
        <v>4500</v>
      </c>
      <c r="D30" s="365">
        <v>5000</v>
      </c>
      <c r="E30" s="290">
        <v>4000</v>
      </c>
      <c r="F30" s="365">
        <v>5000</v>
      </c>
      <c r="G30" s="365">
        <v>5000</v>
      </c>
      <c r="H30" s="351"/>
      <c r="I30" s="365">
        <v>3000</v>
      </c>
      <c r="J30" s="365">
        <v>3500</v>
      </c>
      <c r="K30" s="290">
        <v>3000</v>
      </c>
      <c r="L30" s="365">
        <v>3000</v>
      </c>
      <c r="M30" s="365">
        <v>3500</v>
      </c>
    </row>
    <row r="31" spans="1:13" ht="13" x14ac:dyDescent="0.3">
      <c r="A31" s="301" t="s">
        <v>194</v>
      </c>
      <c r="B31" s="317" t="s">
        <v>90</v>
      </c>
      <c r="C31" s="365">
        <v>1065</v>
      </c>
      <c r="D31" s="365">
        <v>1050</v>
      </c>
      <c r="E31" s="290">
        <v>1065</v>
      </c>
      <c r="F31" s="365">
        <v>860</v>
      </c>
      <c r="G31" s="365">
        <v>1040</v>
      </c>
      <c r="H31" s="351"/>
      <c r="I31" s="365">
        <v>1015</v>
      </c>
      <c r="J31" s="365">
        <v>1020</v>
      </c>
      <c r="K31" s="290">
        <v>1015</v>
      </c>
      <c r="L31" s="365">
        <v>1020</v>
      </c>
      <c r="M31" s="365">
        <v>1260</v>
      </c>
    </row>
    <row r="32" spans="1:13" ht="13" x14ac:dyDescent="0.3">
      <c r="A32" s="302" t="s">
        <v>194</v>
      </c>
      <c r="B32" s="317" t="s">
        <v>184</v>
      </c>
      <c r="C32" s="367">
        <v>21190</v>
      </c>
      <c r="D32" s="367">
        <v>21175</v>
      </c>
      <c r="E32" s="367">
        <v>19215</v>
      </c>
      <c r="F32" s="367">
        <v>18260</v>
      </c>
      <c r="G32" s="367">
        <v>19040</v>
      </c>
      <c r="H32" s="351"/>
      <c r="I32" s="367">
        <v>22090</v>
      </c>
      <c r="J32" s="367">
        <v>22815</v>
      </c>
      <c r="K32" s="367">
        <v>22565</v>
      </c>
      <c r="L32" s="367">
        <v>22545</v>
      </c>
      <c r="M32" s="367">
        <v>22585</v>
      </c>
    </row>
    <row r="33" spans="1:13" ht="15" x14ac:dyDescent="0.3">
      <c r="A33" s="301" t="s">
        <v>195</v>
      </c>
      <c r="B33" s="325" t="s">
        <v>226</v>
      </c>
      <c r="C33" s="359">
        <v>600</v>
      </c>
      <c r="D33" s="359">
        <v>600</v>
      </c>
      <c r="E33" s="167">
        <v>500</v>
      </c>
      <c r="F33" s="359">
        <v>600</v>
      </c>
      <c r="G33" s="359">
        <v>600</v>
      </c>
      <c r="H33" s="351"/>
      <c r="I33" s="356">
        <v>4250</v>
      </c>
      <c r="J33" s="369">
        <v>4725</v>
      </c>
      <c r="K33" s="369">
        <v>4250</v>
      </c>
      <c r="L33" s="356">
        <v>4800</v>
      </c>
      <c r="M33" s="369">
        <v>4750</v>
      </c>
    </row>
    <row r="34" spans="1:13" ht="13" x14ac:dyDescent="0.3">
      <c r="A34" s="301" t="s">
        <v>195</v>
      </c>
      <c r="B34" s="340" t="s">
        <v>11</v>
      </c>
      <c r="C34" s="365">
        <v>1500</v>
      </c>
      <c r="D34" s="365">
        <v>1250</v>
      </c>
      <c r="E34" s="290">
        <v>1250</v>
      </c>
      <c r="F34" s="365">
        <v>1000</v>
      </c>
      <c r="G34" s="365">
        <v>1250</v>
      </c>
      <c r="H34" s="351"/>
      <c r="I34" s="365">
        <v>350</v>
      </c>
      <c r="J34" s="365">
        <v>350</v>
      </c>
      <c r="K34" s="290">
        <v>300</v>
      </c>
      <c r="L34" s="365">
        <v>300</v>
      </c>
      <c r="M34" s="365">
        <v>350</v>
      </c>
    </row>
    <row r="35" spans="1:13" ht="13" x14ac:dyDescent="0.3">
      <c r="A35" s="301" t="s">
        <v>195</v>
      </c>
      <c r="B35" s="340" t="s">
        <v>12</v>
      </c>
      <c r="C35" s="365">
        <v>400</v>
      </c>
      <c r="D35" s="365">
        <v>400</v>
      </c>
      <c r="E35" s="290">
        <v>400</v>
      </c>
      <c r="F35" s="365">
        <v>400</v>
      </c>
      <c r="G35" s="365">
        <v>400</v>
      </c>
      <c r="H35" s="351"/>
      <c r="I35" s="365">
        <v>0</v>
      </c>
      <c r="J35" s="365">
        <v>0</v>
      </c>
      <c r="K35" s="290">
        <v>0</v>
      </c>
      <c r="L35" s="365">
        <v>0</v>
      </c>
      <c r="M35" s="365">
        <v>25</v>
      </c>
    </row>
    <row r="36" spans="1:13" ht="13" x14ac:dyDescent="0.3">
      <c r="A36" s="301" t="s">
        <v>195</v>
      </c>
      <c r="B36" s="340" t="s">
        <v>91</v>
      </c>
      <c r="C36" s="365">
        <v>600</v>
      </c>
      <c r="D36" s="365">
        <v>500</v>
      </c>
      <c r="E36" s="290">
        <v>300</v>
      </c>
      <c r="F36" s="365">
        <v>250</v>
      </c>
      <c r="G36" s="365">
        <v>300</v>
      </c>
      <c r="H36" s="351"/>
      <c r="I36" s="365">
        <v>150</v>
      </c>
      <c r="J36" s="365">
        <v>175</v>
      </c>
      <c r="K36" s="290">
        <v>225</v>
      </c>
      <c r="L36" s="365">
        <v>150</v>
      </c>
      <c r="M36" s="365">
        <v>250</v>
      </c>
    </row>
    <row r="37" spans="1:13" ht="13" x14ac:dyDescent="0.3">
      <c r="A37" s="301" t="s">
        <v>195</v>
      </c>
      <c r="B37" s="340" t="s">
        <v>59</v>
      </c>
      <c r="C37" s="365">
        <v>2250</v>
      </c>
      <c r="D37" s="365">
        <v>2500</v>
      </c>
      <c r="E37" s="290">
        <v>2000</v>
      </c>
      <c r="F37" s="365">
        <v>2250</v>
      </c>
      <c r="G37" s="365">
        <v>2500</v>
      </c>
      <c r="H37" s="351"/>
      <c r="I37" s="365">
        <v>800</v>
      </c>
      <c r="J37" s="365">
        <v>1000</v>
      </c>
      <c r="K37" s="290">
        <v>800</v>
      </c>
      <c r="L37" s="365">
        <v>900</v>
      </c>
      <c r="M37" s="365">
        <v>1250</v>
      </c>
    </row>
    <row r="38" spans="1:13" ht="13" x14ac:dyDescent="0.3">
      <c r="A38" s="301" t="s">
        <v>195</v>
      </c>
      <c r="B38" s="317" t="s">
        <v>90</v>
      </c>
      <c r="C38" s="365">
        <v>530</v>
      </c>
      <c r="D38" s="365">
        <v>525</v>
      </c>
      <c r="E38" s="290">
        <v>505</v>
      </c>
      <c r="F38" s="365">
        <v>405</v>
      </c>
      <c r="G38" s="365">
        <v>450</v>
      </c>
      <c r="H38" s="351"/>
      <c r="I38" s="365">
        <v>150</v>
      </c>
      <c r="J38" s="365">
        <v>155</v>
      </c>
      <c r="K38" s="290">
        <v>155</v>
      </c>
      <c r="L38" s="365">
        <v>110</v>
      </c>
      <c r="M38" s="365">
        <v>160</v>
      </c>
    </row>
    <row r="39" spans="1:13" ht="13" x14ac:dyDescent="0.3">
      <c r="A39" s="302" t="s">
        <v>195</v>
      </c>
      <c r="B39" s="317" t="s">
        <v>184</v>
      </c>
      <c r="C39" s="367">
        <v>5880</v>
      </c>
      <c r="D39" s="367">
        <v>5775</v>
      </c>
      <c r="E39" s="367">
        <v>4955</v>
      </c>
      <c r="F39" s="367">
        <v>4905</v>
      </c>
      <c r="G39" s="367">
        <v>5500</v>
      </c>
      <c r="H39" s="351"/>
      <c r="I39" s="367">
        <v>5700</v>
      </c>
      <c r="J39" s="367">
        <v>6405</v>
      </c>
      <c r="K39" s="367">
        <v>5730</v>
      </c>
      <c r="L39" s="367">
        <v>6260</v>
      </c>
      <c r="M39" s="367">
        <v>6785</v>
      </c>
    </row>
    <row r="40" spans="1:13" ht="15" x14ac:dyDescent="0.3">
      <c r="A40" s="301" t="s">
        <v>303</v>
      </c>
      <c r="B40" s="325" t="s">
        <v>226</v>
      </c>
      <c r="C40" s="359">
        <v>350</v>
      </c>
      <c r="D40" s="359">
        <v>300</v>
      </c>
      <c r="E40" s="167">
        <v>350</v>
      </c>
      <c r="F40" s="359">
        <v>350</v>
      </c>
      <c r="G40" s="359">
        <v>350</v>
      </c>
      <c r="H40" s="351"/>
      <c r="I40" s="356">
        <v>4000</v>
      </c>
      <c r="J40" s="369">
        <v>4250</v>
      </c>
      <c r="K40" s="369">
        <v>4000</v>
      </c>
      <c r="L40" s="356">
        <v>4750</v>
      </c>
      <c r="M40" s="369">
        <v>4500</v>
      </c>
    </row>
    <row r="41" spans="1:13" ht="13" x14ac:dyDescent="0.3">
      <c r="A41" s="301" t="s">
        <v>303</v>
      </c>
      <c r="B41" s="340" t="s">
        <v>11</v>
      </c>
      <c r="C41" s="365">
        <v>1000</v>
      </c>
      <c r="D41" s="365">
        <v>1000</v>
      </c>
      <c r="E41" s="290">
        <v>1000</v>
      </c>
      <c r="F41" s="365">
        <v>1000</v>
      </c>
      <c r="G41" s="365">
        <v>1250</v>
      </c>
      <c r="H41" s="351"/>
      <c r="I41" s="365">
        <v>600</v>
      </c>
      <c r="J41" s="365">
        <v>600</v>
      </c>
      <c r="K41" s="290">
        <v>600</v>
      </c>
      <c r="L41" s="365">
        <v>800</v>
      </c>
      <c r="M41" s="365">
        <v>800</v>
      </c>
    </row>
    <row r="42" spans="1:13" ht="13" x14ac:dyDescent="0.3">
      <c r="A42" s="301" t="s">
        <v>303</v>
      </c>
      <c r="B42" s="340" t="s">
        <v>12</v>
      </c>
      <c r="C42" s="365">
        <v>10</v>
      </c>
      <c r="D42" s="365">
        <v>10</v>
      </c>
      <c r="E42" s="290">
        <v>0</v>
      </c>
      <c r="F42" s="365">
        <v>10</v>
      </c>
      <c r="G42" s="365">
        <v>0</v>
      </c>
      <c r="H42" s="351"/>
      <c r="I42" s="365">
        <v>100</v>
      </c>
      <c r="J42" s="365">
        <v>75</v>
      </c>
      <c r="K42" s="290">
        <v>125</v>
      </c>
      <c r="L42" s="365">
        <v>50</v>
      </c>
      <c r="M42" s="365">
        <v>150</v>
      </c>
    </row>
    <row r="43" spans="1:13" ht="13" x14ac:dyDescent="0.3">
      <c r="A43" s="301" t="s">
        <v>303</v>
      </c>
      <c r="B43" s="340" t="s">
        <v>91</v>
      </c>
      <c r="C43" s="365">
        <v>225</v>
      </c>
      <c r="D43" s="365">
        <v>225</v>
      </c>
      <c r="E43" s="290">
        <v>200</v>
      </c>
      <c r="F43" s="365">
        <v>200</v>
      </c>
      <c r="G43" s="365">
        <v>225</v>
      </c>
      <c r="H43" s="351"/>
      <c r="I43" s="365">
        <v>350</v>
      </c>
      <c r="J43" s="365">
        <v>450</v>
      </c>
      <c r="K43" s="290">
        <v>600</v>
      </c>
      <c r="L43" s="365">
        <v>600</v>
      </c>
      <c r="M43" s="365">
        <v>500</v>
      </c>
    </row>
    <row r="44" spans="1:13" ht="13" x14ac:dyDescent="0.3">
      <c r="A44" s="301" t="s">
        <v>303</v>
      </c>
      <c r="B44" s="340" t="s">
        <v>59</v>
      </c>
      <c r="C44" s="365">
        <v>2250</v>
      </c>
      <c r="D44" s="365">
        <v>2500</v>
      </c>
      <c r="E44" s="290">
        <v>2000</v>
      </c>
      <c r="F44" s="365">
        <v>2000</v>
      </c>
      <c r="G44" s="365">
        <v>2250</v>
      </c>
      <c r="H44" s="351"/>
      <c r="I44" s="365">
        <v>3500</v>
      </c>
      <c r="J44" s="365">
        <v>4500</v>
      </c>
      <c r="K44" s="290">
        <v>3000</v>
      </c>
      <c r="L44" s="365">
        <v>3000</v>
      </c>
      <c r="M44" s="365">
        <v>3500</v>
      </c>
    </row>
    <row r="45" spans="1:13" ht="13" x14ac:dyDescent="0.3">
      <c r="A45" s="301" t="s">
        <v>303</v>
      </c>
      <c r="B45" s="317" t="s">
        <v>90</v>
      </c>
      <c r="C45" s="365">
        <v>325</v>
      </c>
      <c r="D45" s="365">
        <v>275</v>
      </c>
      <c r="E45" s="290">
        <v>260</v>
      </c>
      <c r="F45" s="365">
        <v>240</v>
      </c>
      <c r="G45" s="365">
        <v>260</v>
      </c>
      <c r="H45" s="351"/>
      <c r="I45" s="365">
        <v>260</v>
      </c>
      <c r="J45" s="365">
        <v>250</v>
      </c>
      <c r="K45" s="290">
        <v>210</v>
      </c>
      <c r="L45" s="365">
        <v>210</v>
      </c>
      <c r="M45" s="365">
        <v>305</v>
      </c>
    </row>
    <row r="46" spans="1:13" ht="13" x14ac:dyDescent="0.3">
      <c r="A46" s="302" t="s">
        <v>303</v>
      </c>
      <c r="B46" s="317" t="s">
        <v>184</v>
      </c>
      <c r="C46" s="367">
        <v>4160</v>
      </c>
      <c r="D46" s="367">
        <v>4310</v>
      </c>
      <c r="E46" s="367">
        <v>3810</v>
      </c>
      <c r="F46" s="367">
        <v>3800</v>
      </c>
      <c r="G46" s="367">
        <v>4335</v>
      </c>
      <c r="H46" s="351"/>
      <c r="I46" s="367">
        <v>8810</v>
      </c>
      <c r="J46" s="367">
        <v>10125</v>
      </c>
      <c r="K46" s="367">
        <v>8535</v>
      </c>
      <c r="L46" s="367">
        <v>9410</v>
      </c>
      <c r="M46" s="367">
        <v>9755</v>
      </c>
    </row>
    <row r="47" spans="1:13" ht="15" x14ac:dyDescent="0.3">
      <c r="A47" s="301" t="s">
        <v>250</v>
      </c>
      <c r="B47" s="325" t="s">
        <v>226</v>
      </c>
      <c r="C47" s="359">
        <v>2025</v>
      </c>
      <c r="D47" s="359">
        <v>2035</v>
      </c>
      <c r="E47" s="167">
        <v>2035</v>
      </c>
      <c r="F47" s="359">
        <v>2035</v>
      </c>
      <c r="G47" s="359">
        <v>2040</v>
      </c>
      <c r="H47" s="351"/>
      <c r="I47" s="356">
        <v>225</v>
      </c>
      <c r="J47" s="369">
        <v>230</v>
      </c>
      <c r="K47" s="369">
        <v>205</v>
      </c>
      <c r="L47" s="356">
        <v>240</v>
      </c>
      <c r="M47" s="369">
        <v>235</v>
      </c>
    </row>
    <row r="48" spans="1:13" ht="13" x14ac:dyDescent="0.3">
      <c r="A48" s="301" t="s">
        <v>250</v>
      </c>
      <c r="B48" s="340" t="s">
        <v>11</v>
      </c>
      <c r="C48" s="365">
        <v>64000</v>
      </c>
      <c r="D48" s="365">
        <v>59000</v>
      </c>
      <c r="E48" s="290">
        <v>60000</v>
      </c>
      <c r="F48" s="365">
        <v>59000</v>
      </c>
      <c r="G48" s="365">
        <v>68000</v>
      </c>
      <c r="H48" s="351"/>
      <c r="I48" s="365">
        <v>200</v>
      </c>
      <c r="J48" s="365">
        <v>700</v>
      </c>
      <c r="K48" s="290">
        <v>300</v>
      </c>
      <c r="L48" s="365">
        <v>250</v>
      </c>
      <c r="M48" s="365">
        <v>300</v>
      </c>
    </row>
    <row r="49" spans="1:13" ht="13" x14ac:dyDescent="0.3">
      <c r="A49" s="301" t="s">
        <v>250</v>
      </c>
      <c r="B49" s="340" t="s">
        <v>12</v>
      </c>
      <c r="C49" s="365">
        <v>2500</v>
      </c>
      <c r="D49" s="365">
        <v>2250</v>
      </c>
      <c r="E49" s="290">
        <v>2500</v>
      </c>
      <c r="F49" s="365">
        <v>2000</v>
      </c>
      <c r="G49" s="365">
        <v>3000</v>
      </c>
      <c r="H49" s="351"/>
      <c r="I49" s="365">
        <v>10</v>
      </c>
      <c r="J49" s="365">
        <v>10</v>
      </c>
      <c r="K49" s="290">
        <v>35</v>
      </c>
      <c r="L49" s="365">
        <v>30</v>
      </c>
      <c r="M49" s="365">
        <v>35</v>
      </c>
    </row>
    <row r="50" spans="1:13" ht="13" x14ac:dyDescent="0.3">
      <c r="A50" s="301" t="s">
        <v>250</v>
      </c>
      <c r="B50" s="340" t="s">
        <v>91</v>
      </c>
      <c r="C50" s="365">
        <v>3500</v>
      </c>
      <c r="D50" s="365">
        <v>4000</v>
      </c>
      <c r="E50" s="290">
        <v>4000</v>
      </c>
      <c r="F50" s="365">
        <v>4500</v>
      </c>
      <c r="G50" s="365">
        <v>4000</v>
      </c>
      <c r="H50" s="351"/>
      <c r="I50" s="365">
        <v>400</v>
      </c>
      <c r="J50" s="365">
        <v>450</v>
      </c>
      <c r="K50" s="290">
        <v>500</v>
      </c>
      <c r="L50" s="365">
        <v>400</v>
      </c>
      <c r="M50" s="365">
        <v>500</v>
      </c>
    </row>
    <row r="51" spans="1:13" ht="13" x14ac:dyDescent="0.3">
      <c r="A51" s="301" t="s">
        <v>250</v>
      </c>
      <c r="B51" s="340" t="s">
        <v>59</v>
      </c>
      <c r="C51" s="365">
        <v>36000</v>
      </c>
      <c r="D51" s="365">
        <v>37000</v>
      </c>
      <c r="E51" s="290">
        <v>31000</v>
      </c>
      <c r="F51" s="365">
        <v>33000</v>
      </c>
      <c r="G51" s="365">
        <v>36000</v>
      </c>
      <c r="H51" s="351"/>
      <c r="I51" s="365">
        <v>500</v>
      </c>
      <c r="J51" s="365">
        <v>500</v>
      </c>
      <c r="K51" s="290">
        <v>400</v>
      </c>
      <c r="L51" s="365">
        <v>300</v>
      </c>
      <c r="M51" s="365">
        <v>350</v>
      </c>
    </row>
    <row r="52" spans="1:13" ht="13" x14ac:dyDescent="0.3">
      <c r="A52" s="301" t="s">
        <v>250</v>
      </c>
      <c r="B52" s="317" t="s">
        <v>90</v>
      </c>
      <c r="C52" s="365">
        <v>18075</v>
      </c>
      <c r="D52" s="365">
        <v>19070</v>
      </c>
      <c r="E52" s="290">
        <v>19075</v>
      </c>
      <c r="F52" s="365">
        <v>17095</v>
      </c>
      <c r="G52" s="365">
        <v>21065</v>
      </c>
      <c r="H52" s="351"/>
      <c r="I52" s="365">
        <v>125</v>
      </c>
      <c r="J52" s="365">
        <v>100</v>
      </c>
      <c r="K52" s="290">
        <v>75</v>
      </c>
      <c r="L52" s="365">
        <v>75</v>
      </c>
      <c r="M52" s="365">
        <v>75</v>
      </c>
    </row>
    <row r="53" spans="1:13" ht="13" x14ac:dyDescent="0.3">
      <c r="A53" s="302" t="s">
        <v>250</v>
      </c>
      <c r="B53" s="317" t="s">
        <v>184</v>
      </c>
      <c r="C53" s="367">
        <v>126100</v>
      </c>
      <c r="D53" s="367">
        <v>123355</v>
      </c>
      <c r="E53" s="367">
        <v>118610</v>
      </c>
      <c r="F53" s="367">
        <v>117630</v>
      </c>
      <c r="G53" s="367">
        <v>134105</v>
      </c>
      <c r="H53" s="351"/>
      <c r="I53" s="367">
        <v>1460</v>
      </c>
      <c r="J53" s="367">
        <v>1990</v>
      </c>
      <c r="K53" s="367">
        <v>1515</v>
      </c>
      <c r="L53" s="367">
        <v>1295</v>
      </c>
      <c r="M53" s="367">
        <v>1495</v>
      </c>
    </row>
    <row r="54" spans="1:13" ht="15" x14ac:dyDescent="0.3">
      <c r="A54" s="301" t="s">
        <v>196</v>
      </c>
      <c r="B54" s="325" t="s">
        <v>226</v>
      </c>
      <c r="C54" s="359">
        <v>450</v>
      </c>
      <c r="D54" s="359">
        <v>500</v>
      </c>
      <c r="E54" s="167">
        <v>500</v>
      </c>
      <c r="F54" s="359">
        <v>500</v>
      </c>
      <c r="G54" s="359">
        <v>500</v>
      </c>
      <c r="H54" s="351"/>
      <c r="I54" s="356">
        <v>275</v>
      </c>
      <c r="J54" s="369">
        <v>225</v>
      </c>
      <c r="K54" s="369">
        <v>225</v>
      </c>
      <c r="L54" s="356">
        <v>225</v>
      </c>
      <c r="M54" s="369">
        <v>225</v>
      </c>
    </row>
    <row r="55" spans="1:13" ht="13" x14ac:dyDescent="0.3">
      <c r="A55" s="301" t="s">
        <v>196</v>
      </c>
      <c r="B55" s="340" t="s">
        <v>11</v>
      </c>
      <c r="C55" s="365">
        <v>600</v>
      </c>
      <c r="D55" s="365">
        <v>350</v>
      </c>
      <c r="E55" s="290">
        <v>350</v>
      </c>
      <c r="F55" s="365">
        <v>350</v>
      </c>
      <c r="G55" s="365">
        <v>400</v>
      </c>
      <c r="H55" s="351"/>
      <c r="I55" s="365">
        <v>125</v>
      </c>
      <c r="J55" s="365">
        <v>125</v>
      </c>
      <c r="K55" s="290">
        <v>75</v>
      </c>
      <c r="L55" s="365">
        <v>75</v>
      </c>
      <c r="M55" s="365">
        <v>75</v>
      </c>
    </row>
    <row r="56" spans="1:13" ht="13" x14ac:dyDescent="0.3">
      <c r="A56" s="301" t="s">
        <v>196</v>
      </c>
      <c r="B56" s="340" t="s">
        <v>12</v>
      </c>
      <c r="C56" s="365">
        <v>300</v>
      </c>
      <c r="D56" s="365">
        <v>300</v>
      </c>
      <c r="E56" s="290">
        <v>400</v>
      </c>
      <c r="F56" s="365">
        <v>350</v>
      </c>
      <c r="G56" s="365">
        <v>400</v>
      </c>
      <c r="H56" s="351"/>
      <c r="I56" s="365">
        <v>0</v>
      </c>
      <c r="J56" s="365">
        <v>0</v>
      </c>
      <c r="K56" s="290">
        <v>10</v>
      </c>
      <c r="L56" s="365">
        <v>0</v>
      </c>
      <c r="M56" s="365">
        <v>20</v>
      </c>
    </row>
    <row r="57" spans="1:13" ht="13" x14ac:dyDescent="0.3">
      <c r="A57" s="301" t="s">
        <v>196</v>
      </c>
      <c r="B57" s="340" t="s">
        <v>91</v>
      </c>
      <c r="C57" s="365">
        <v>35</v>
      </c>
      <c r="D57" s="365">
        <v>40</v>
      </c>
      <c r="E57" s="290">
        <v>40</v>
      </c>
      <c r="F57" s="365">
        <v>50</v>
      </c>
      <c r="G57" s="365">
        <v>75</v>
      </c>
      <c r="H57" s="351"/>
      <c r="I57" s="365">
        <v>20</v>
      </c>
      <c r="J57" s="365">
        <v>20</v>
      </c>
      <c r="K57" s="290">
        <v>20</v>
      </c>
      <c r="L57" s="365">
        <v>10</v>
      </c>
      <c r="M57" s="365">
        <v>10</v>
      </c>
    </row>
    <row r="58" spans="1:13" ht="13" x14ac:dyDescent="0.3">
      <c r="A58" s="301" t="s">
        <v>196</v>
      </c>
      <c r="B58" s="340" t="s">
        <v>59</v>
      </c>
      <c r="C58" s="365">
        <v>900</v>
      </c>
      <c r="D58" s="365">
        <v>900</v>
      </c>
      <c r="E58" s="290">
        <v>800</v>
      </c>
      <c r="F58" s="365">
        <v>800</v>
      </c>
      <c r="G58" s="365">
        <v>900</v>
      </c>
      <c r="H58" s="351"/>
      <c r="I58" s="365">
        <v>150</v>
      </c>
      <c r="J58" s="365">
        <v>150</v>
      </c>
      <c r="K58" s="290">
        <v>125</v>
      </c>
      <c r="L58" s="365">
        <v>125</v>
      </c>
      <c r="M58" s="365">
        <v>125</v>
      </c>
    </row>
    <row r="59" spans="1:13" ht="13" x14ac:dyDescent="0.3">
      <c r="A59" s="301" t="s">
        <v>196</v>
      </c>
      <c r="B59" s="317" t="s">
        <v>90</v>
      </c>
      <c r="C59" s="365">
        <v>260</v>
      </c>
      <c r="D59" s="365">
        <v>280</v>
      </c>
      <c r="E59" s="290">
        <v>275</v>
      </c>
      <c r="F59" s="365">
        <v>250</v>
      </c>
      <c r="G59" s="365">
        <v>240</v>
      </c>
      <c r="H59" s="351"/>
      <c r="I59" s="365">
        <v>40</v>
      </c>
      <c r="J59" s="365">
        <v>35</v>
      </c>
      <c r="K59" s="290">
        <v>35</v>
      </c>
      <c r="L59" s="365">
        <v>25</v>
      </c>
      <c r="M59" s="365">
        <v>30</v>
      </c>
    </row>
    <row r="60" spans="1:13" ht="13" x14ac:dyDescent="0.3">
      <c r="A60" s="302" t="s">
        <v>196</v>
      </c>
      <c r="B60" s="317" t="s">
        <v>184</v>
      </c>
      <c r="C60" s="367">
        <v>2545</v>
      </c>
      <c r="D60" s="367">
        <v>2370</v>
      </c>
      <c r="E60" s="367">
        <v>2365</v>
      </c>
      <c r="F60" s="367">
        <v>2300</v>
      </c>
      <c r="G60" s="367">
        <v>2515</v>
      </c>
      <c r="H60" s="351"/>
      <c r="I60" s="367">
        <v>610</v>
      </c>
      <c r="J60" s="367">
        <v>555</v>
      </c>
      <c r="K60" s="367">
        <v>490</v>
      </c>
      <c r="L60" s="367">
        <v>460</v>
      </c>
      <c r="M60" s="367">
        <v>485</v>
      </c>
    </row>
    <row r="61" spans="1:13" ht="15" x14ac:dyDescent="0.3">
      <c r="A61" s="301" t="s">
        <v>304</v>
      </c>
      <c r="B61" s="325" t="s">
        <v>226</v>
      </c>
      <c r="C61" s="359">
        <v>700</v>
      </c>
      <c r="D61" s="359">
        <v>800</v>
      </c>
      <c r="E61" s="167">
        <v>800</v>
      </c>
      <c r="F61" s="359">
        <v>900</v>
      </c>
      <c r="G61" s="359">
        <v>700</v>
      </c>
      <c r="H61" s="351"/>
      <c r="I61" s="356">
        <v>8500</v>
      </c>
      <c r="J61" s="369">
        <v>8500</v>
      </c>
      <c r="K61" s="369">
        <v>8500</v>
      </c>
      <c r="L61" s="356">
        <v>8500</v>
      </c>
      <c r="M61" s="369">
        <v>8500</v>
      </c>
    </row>
    <row r="62" spans="1:13" ht="13" x14ac:dyDescent="0.3">
      <c r="A62" s="301" t="s">
        <v>304</v>
      </c>
      <c r="B62" s="340" t="s">
        <v>11</v>
      </c>
      <c r="C62" s="365">
        <v>1750</v>
      </c>
      <c r="D62" s="365">
        <v>1500</v>
      </c>
      <c r="E62" s="290">
        <v>1500</v>
      </c>
      <c r="F62" s="365">
        <v>1750</v>
      </c>
      <c r="G62" s="365">
        <v>1750</v>
      </c>
      <c r="H62" s="351"/>
      <c r="I62" s="365">
        <v>2500</v>
      </c>
      <c r="J62" s="365">
        <v>1250</v>
      </c>
      <c r="K62" s="290">
        <v>1250</v>
      </c>
      <c r="L62" s="365">
        <v>600</v>
      </c>
      <c r="M62" s="365">
        <v>700</v>
      </c>
    </row>
    <row r="63" spans="1:13" ht="13" x14ac:dyDescent="0.3">
      <c r="A63" s="301" t="s">
        <v>304</v>
      </c>
      <c r="B63" s="340" t="s">
        <v>12</v>
      </c>
      <c r="C63" s="365">
        <v>50</v>
      </c>
      <c r="D63" s="365">
        <v>35</v>
      </c>
      <c r="E63" s="290">
        <v>25</v>
      </c>
      <c r="F63" s="365">
        <v>30</v>
      </c>
      <c r="G63" s="365">
        <v>30</v>
      </c>
      <c r="H63" s="351"/>
      <c r="I63" s="365">
        <v>100</v>
      </c>
      <c r="J63" s="365">
        <v>100</v>
      </c>
      <c r="K63" s="290">
        <v>75</v>
      </c>
      <c r="L63" s="365">
        <v>100</v>
      </c>
      <c r="M63" s="365">
        <v>100</v>
      </c>
    </row>
    <row r="64" spans="1:13" ht="13" x14ac:dyDescent="0.3">
      <c r="A64" s="301" t="s">
        <v>304</v>
      </c>
      <c r="B64" s="340" t="s">
        <v>91</v>
      </c>
      <c r="C64" s="365">
        <v>250</v>
      </c>
      <c r="D64" s="365">
        <v>250</v>
      </c>
      <c r="E64" s="290">
        <v>250</v>
      </c>
      <c r="F64" s="365">
        <v>250</v>
      </c>
      <c r="G64" s="365">
        <v>300</v>
      </c>
      <c r="H64" s="351"/>
      <c r="I64" s="365">
        <v>400</v>
      </c>
      <c r="J64" s="365">
        <v>400</v>
      </c>
      <c r="K64" s="290">
        <v>400</v>
      </c>
      <c r="L64" s="365">
        <v>350</v>
      </c>
      <c r="M64" s="365">
        <v>400</v>
      </c>
    </row>
    <row r="65" spans="1:13" ht="13" x14ac:dyDescent="0.3">
      <c r="A65" s="301" t="s">
        <v>304</v>
      </c>
      <c r="B65" s="340" t="s">
        <v>59</v>
      </c>
      <c r="C65" s="365">
        <v>3000</v>
      </c>
      <c r="D65" s="365">
        <v>3500</v>
      </c>
      <c r="E65" s="290">
        <v>3000</v>
      </c>
      <c r="F65" s="365">
        <v>3000</v>
      </c>
      <c r="G65" s="365">
        <v>3500</v>
      </c>
      <c r="H65" s="351"/>
      <c r="I65" s="365">
        <v>3000</v>
      </c>
      <c r="J65" s="365">
        <v>3500</v>
      </c>
      <c r="K65" s="290">
        <v>2500</v>
      </c>
      <c r="L65" s="365">
        <v>2500</v>
      </c>
      <c r="M65" s="365">
        <v>3000</v>
      </c>
    </row>
    <row r="66" spans="1:13" ht="13" x14ac:dyDescent="0.3">
      <c r="A66" s="301" t="s">
        <v>304</v>
      </c>
      <c r="B66" s="317" t="s">
        <v>90</v>
      </c>
      <c r="C66" s="365">
        <v>725</v>
      </c>
      <c r="D66" s="365">
        <v>625</v>
      </c>
      <c r="E66" s="290">
        <v>645</v>
      </c>
      <c r="F66" s="365">
        <v>645</v>
      </c>
      <c r="G66" s="365">
        <v>650</v>
      </c>
      <c r="H66" s="351"/>
      <c r="I66" s="365">
        <v>245</v>
      </c>
      <c r="J66" s="365">
        <v>305</v>
      </c>
      <c r="K66" s="290">
        <v>350</v>
      </c>
      <c r="L66" s="365">
        <v>310</v>
      </c>
      <c r="M66" s="365">
        <v>350</v>
      </c>
    </row>
    <row r="67" spans="1:13" ht="13" x14ac:dyDescent="0.3">
      <c r="A67" s="302" t="s">
        <v>304</v>
      </c>
      <c r="B67" s="317" t="s">
        <v>184</v>
      </c>
      <c r="C67" s="367">
        <v>6475</v>
      </c>
      <c r="D67" s="367">
        <v>6710</v>
      </c>
      <c r="E67" s="367">
        <v>6220</v>
      </c>
      <c r="F67" s="367">
        <v>6575</v>
      </c>
      <c r="G67" s="367">
        <v>6930</v>
      </c>
      <c r="H67" s="351"/>
      <c r="I67" s="367">
        <v>14745</v>
      </c>
      <c r="J67" s="367">
        <v>14055</v>
      </c>
      <c r="K67" s="367">
        <v>13075</v>
      </c>
      <c r="L67" s="367">
        <v>12360</v>
      </c>
      <c r="M67" s="367">
        <v>13050</v>
      </c>
    </row>
    <row r="68" spans="1:13" ht="15" x14ac:dyDescent="0.3">
      <c r="A68" s="301" t="s">
        <v>197</v>
      </c>
      <c r="B68" s="325" t="s">
        <v>226</v>
      </c>
      <c r="C68" s="359">
        <v>250</v>
      </c>
      <c r="D68" s="359">
        <v>255</v>
      </c>
      <c r="E68" s="167">
        <v>305</v>
      </c>
      <c r="F68" s="359">
        <v>350</v>
      </c>
      <c r="G68" s="359">
        <v>250</v>
      </c>
      <c r="H68" s="351"/>
      <c r="I68" s="356">
        <v>0</v>
      </c>
      <c r="J68" s="369">
        <v>0</v>
      </c>
      <c r="K68" s="369">
        <v>0</v>
      </c>
      <c r="L68" s="356">
        <v>0</v>
      </c>
      <c r="M68" s="369">
        <v>0</v>
      </c>
    </row>
    <row r="69" spans="1:13" ht="13" x14ac:dyDescent="0.3">
      <c r="A69" s="301" t="s">
        <v>197</v>
      </c>
      <c r="B69" s="340" t="s">
        <v>11</v>
      </c>
      <c r="C69" s="365">
        <v>3500</v>
      </c>
      <c r="D69" s="365">
        <v>3500</v>
      </c>
      <c r="E69" s="290">
        <v>3500</v>
      </c>
      <c r="F69" s="365">
        <v>3500</v>
      </c>
      <c r="G69" s="365">
        <v>3500</v>
      </c>
      <c r="H69" s="351"/>
      <c r="I69" s="365">
        <v>10</v>
      </c>
      <c r="J69" s="365">
        <v>10</v>
      </c>
      <c r="K69" s="290">
        <v>15</v>
      </c>
      <c r="L69" s="365">
        <v>10</v>
      </c>
      <c r="M69" s="365">
        <v>15</v>
      </c>
    </row>
    <row r="70" spans="1:13" ht="13" x14ac:dyDescent="0.3">
      <c r="A70" s="301" t="s">
        <v>197</v>
      </c>
      <c r="B70" s="340" t="s">
        <v>12</v>
      </c>
      <c r="C70" s="365">
        <v>700</v>
      </c>
      <c r="D70" s="365">
        <v>450</v>
      </c>
      <c r="E70" s="290">
        <v>400</v>
      </c>
      <c r="F70" s="365">
        <v>300</v>
      </c>
      <c r="G70" s="365">
        <v>500</v>
      </c>
      <c r="H70" s="351"/>
      <c r="I70" s="365">
        <v>500</v>
      </c>
      <c r="J70" s="365">
        <v>500</v>
      </c>
      <c r="K70" s="290">
        <v>600</v>
      </c>
      <c r="L70" s="365">
        <v>600</v>
      </c>
      <c r="M70" s="365">
        <v>600</v>
      </c>
    </row>
    <row r="71" spans="1:13" ht="13" x14ac:dyDescent="0.3">
      <c r="A71" s="301" t="s">
        <v>197</v>
      </c>
      <c r="B71" s="340" t="s">
        <v>91</v>
      </c>
      <c r="C71" s="365">
        <v>500</v>
      </c>
      <c r="D71" s="365">
        <v>450</v>
      </c>
      <c r="E71" s="290">
        <v>450</v>
      </c>
      <c r="F71" s="365">
        <v>400</v>
      </c>
      <c r="G71" s="365">
        <v>450</v>
      </c>
      <c r="H71" s="351"/>
      <c r="I71" s="365">
        <v>0</v>
      </c>
      <c r="J71" s="365">
        <v>0</v>
      </c>
      <c r="K71" s="290">
        <v>0</v>
      </c>
      <c r="L71" s="365">
        <v>0</v>
      </c>
      <c r="M71" s="365">
        <v>0</v>
      </c>
    </row>
    <row r="72" spans="1:13" ht="13" x14ac:dyDescent="0.3">
      <c r="A72" s="301" t="s">
        <v>197</v>
      </c>
      <c r="B72" s="340" t="s">
        <v>59</v>
      </c>
      <c r="C72" s="365">
        <v>6000</v>
      </c>
      <c r="D72" s="365">
        <v>6000</v>
      </c>
      <c r="E72" s="290">
        <v>5000</v>
      </c>
      <c r="F72" s="365">
        <v>6000</v>
      </c>
      <c r="G72" s="365">
        <v>6000</v>
      </c>
      <c r="H72" s="351"/>
      <c r="I72" s="365">
        <v>20</v>
      </c>
      <c r="J72" s="365">
        <v>40</v>
      </c>
      <c r="K72" s="290">
        <v>40</v>
      </c>
      <c r="L72" s="365">
        <v>40</v>
      </c>
      <c r="M72" s="365">
        <v>40</v>
      </c>
    </row>
    <row r="73" spans="1:13" ht="13" x14ac:dyDescent="0.3">
      <c r="A73" s="301" t="s">
        <v>197</v>
      </c>
      <c r="B73" s="317" t="s">
        <v>90</v>
      </c>
      <c r="C73" s="365">
        <v>2530</v>
      </c>
      <c r="D73" s="365">
        <v>3045</v>
      </c>
      <c r="E73" s="290">
        <v>3030</v>
      </c>
      <c r="F73" s="365">
        <v>3035</v>
      </c>
      <c r="G73" s="365">
        <v>3535</v>
      </c>
      <c r="H73" s="351"/>
      <c r="I73" s="365">
        <v>175</v>
      </c>
      <c r="J73" s="365">
        <v>100</v>
      </c>
      <c r="K73" s="290">
        <v>100</v>
      </c>
      <c r="L73" s="365">
        <v>100</v>
      </c>
      <c r="M73" s="365">
        <v>175</v>
      </c>
    </row>
    <row r="74" spans="1:13" ht="13" x14ac:dyDescent="0.3">
      <c r="A74" s="302" t="s">
        <v>197</v>
      </c>
      <c r="B74" s="317" t="s">
        <v>184</v>
      </c>
      <c r="C74" s="367">
        <v>13480</v>
      </c>
      <c r="D74" s="367">
        <v>13700</v>
      </c>
      <c r="E74" s="367">
        <v>12685</v>
      </c>
      <c r="F74" s="367">
        <v>13585</v>
      </c>
      <c r="G74" s="367">
        <v>14235</v>
      </c>
      <c r="H74" s="351"/>
      <c r="I74" s="367">
        <v>705</v>
      </c>
      <c r="J74" s="367">
        <v>650</v>
      </c>
      <c r="K74" s="367">
        <v>755</v>
      </c>
      <c r="L74" s="367">
        <v>750</v>
      </c>
      <c r="M74" s="367">
        <v>830</v>
      </c>
    </row>
    <row r="75" spans="1:13" ht="15" x14ac:dyDescent="0.3">
      <c r="A75" s="301" t="s">
        <v>198</v>
      </c>
      <c r="B75" s="325" t="s">
        <v>226</v>
      </c>
      <c r="C75" s="359">
        <v>500</v>
      </c>
      <c r="D75" s="359">
        <v>300</v>
      </c>
      <c r="E75" s="167">
        <v>300</v>
      </c>
      <c r="F75" s="359">
        <v>350</v>
      </c>
      <c r="G75" s="359">
        <v>250</v>
      </c>
      <c r="H75" s="351"/>
      <c r="I75" s="356">
        <v>1925</v>
      </c>
      <c r="J75" s="369">
        <v>1950</v>
      </c>
      <c r="K75" s="369">
        <v>1975</v>
      </c>
      <c r="L75" s="356">
        <v>2050</v>
      </c>
      <c r="M75" s="369">
        <v>2050</v>
      </c>
    </row>
    <row r="76" spans="1:13" ht="13" x14ac:dyDescent="0.3">
      <c r="A76" s="301" t="s">
        <v>198</v>
      </c>
      <c r="B76" s="340" t="s">
        <v>11</v>
      </c>
      <c r="C76" s="365">
        <v>3500</v>
      </c>
      <c r="D76" s="365">
        <v>3000</v>
      </c>
      <c r="E76" s="290">
        <v>3000</v>
      </c>
      <c r="F76" s="365">
        <v>2500</v>
      </c>
      <c r="G76" s="365">
        <v>2500</v>
      </c>
      <c r="H76" s="351"/>
      <c r="I76" s="365">
        <v>250</v>
      </c>
      <c r="J76" s="365">
        <v>225</v>
      </c>
      <c r="K76" s="290">
        <v>250</v>
      </c>
      <c r="L76" s="365">
        <v>225</v>
      </c>
      <c r="M76" s="365">
        <v>225</v>
      </c>
    </row>
    <row r="77" spans="1:13" ht="13" x14ac:dyDescent="0.3">
      <c r="A77" s="301" t="s">
        <v>198</v>
      </c>
      <c r="B77" s="340" t="s">
        <v>12</v>
      </c>
      <c r="C77" s="365">
        <v>20</v>
      </c>
      <c r="D77" s="365">
        <v>20</v>
      </c>
      <c r="E77" s="290">
        <v>10</v>
      </c>
      <c r="F77" s="365">
        <v>5</v>
      </c>
      <c r="G77" s="365">
        <v>5</v>
      </c>
      <c r="H77" s="351"/>
      <c r="I77" s="365">
        <v>10</v>
      </c>
      <c r="J77" s="365">
        <v>10</v>
      </c>
      <c r="K77" s="290">
        <v>10</v>
      </c>
      <c r="L77" s="365">
        <v>5</v>
      </c>
      <c r="M77" s="365">
        <v>35</v>
      </c>
    </row>
    <row r="78" spans="1:13" ht="13" x14ac:dyDescent="0.3">
      <c r="A78" s="301" t="s">
        <v>198</v>
      </c>
      <c r="B78" s="340" t="s">
        <v>91</v>
      </c>
      <c r="C78" s="365">
        <v>250</v>
      </c>
      <c r="D78" s="365">
        <v>250</v>
      </c>
      <c r="E78" s="290">
        <v>250</v>
      </c>
      <c r="F78" s="365">
        <v>300</v>
      </c>
      <c r="G78" s="365">
        <v>300</v>
      </c>
      <c r="H78" s="351"/>
      <c r="I78" s="365">
        <v>300</v>
      </c>
      <c r="J78" s="365">
        <v>300</v>
      </c>
      <c r="K78" s="290">
        <v>125</v>
      </c>
      <c r="L78" s="365">
        <v>100</v>
      </c>
      <c r="M78" s="365">
        <v>125</v>
      </c>
    </row>
    <row r="79" spans="1:13" ht="13" x14ac:dyDescent="0.3">
      <c r="A79" s="301" t="s">
        <v>198</v>
      </c>
      <c r="B79" s="340" t="s">
        <v>59</v>
      </c>
      <c r="C79" s="365">
        <v>2000</v>
      </c>
      <c r="D79" s="365">
        <v>2000</v>
      </c>
      <c r="E79" s="290">
        <v>1750</v>
      </c>
      <c r="F79" s="365">
        <v>2250</v>
      </c>
      <c r="G79" s="365">
        <v>2250</v>
      </c>
      <c r="H79" s="351"/>
      <c r="I79" s="365">
        <v>800</v>
      </c>
      <c r="J79" s="365">
        <v>700</v>
      </c>
      <c r="K79" s="290">
        <v>500</v>
      </c>
      <c r="L79" s="365">
        <v>700</v>
      </c>
      <c r="M79" s="365">
        <v>700</v>
      </c>
    </row>
    <row r="80" spans="1:13" ht="13" x14ac:dyDescent="0.3">
      <c r="A80" s="301" t="s">
        <v>198</v>
      </c>
      <c r="B80" s="317" t="s">
        <v>90</v>
      </c>
      <c r="C80" s="365">
        <v>670</v>
      </c>
      <c r="D80" s="365">
        <v>680</v>
      </c>
      <c r="E80" s="290">
        <v>560</v>
      </c>
      <c r="F80" s="365">
        <v>575</v>
      </c>
      <c r="G80" s="365">
        <v>760</v>
      </c>
      <c r="H80" s="351"/>
      <c r="I80" s="365">
        <v>140</v>
      </c>
      <c r="J80" s="365">
        <v>145</v>
      </c>
      <c r="K80" s="290">
        <v>135</v>
      </c>
      <c r="L80" s="365">
        <v>110</v>
      </c>
      <c r="M80" s="365">
        <v>120</v>
      </c>
    </row>
    <row r="81" spans="1:13" ht="13" x14ac:dyDescent="0.3">
      <c r="A81" s="302" t="s">
        <v>198</v>
      </c>
      <c r="B81" s="317" t="s">
        <v>184</v>
      </c>
      <c r="C81" s="367">
        <v>6940</v>
      </c>
      <c r="D81" s="367">
        <v>6250</v>
      </c>
      <c r="E81" s="367">
        <v>5870</v>
      </c>
      <c r="F81" s="367">
        <v>5980</v>
      </c>
      <c r="G81" s="367">
        <v>6065</v>
      </c>
      <c r="H81" s="351"/>
      <c r="I81" s="367">
        <v>3425</v>
      </c>
      <c r="J81" s="367">
        <v>3330</v>
      </c>
      <c r="K81" s="367">
        <v>2995</v>
      </c>
      <c r="L81" s="367">
        <v>3190</v>
      </c>
      <c r="M81" s="367">
        <v>3255</v>
      </c>
    </row>
    <row r="82" spans="1:13" ht="15" x14ac:dyDescent="0.3">
      <c r="A82" s="301" t="s">
        <v>199</v>
      </c>
      <c r="B82" s="325" t="s">
        <v>226</v>
      </c>
      <c r="C82" s="359">
        <v>175</v>
      </c>
      <c r="D82" s="359">
        <v>175</v>
      </c>
      <c r="E82" s="167">
        <v>150</v>
      </c>
      <c r="F82" s="359">
        <v>200</v>
      </c>
      <c r="G82" s="359">
        <v>150</v>
      </c>
      <c r="H82" s="351"/>
      <c r="I82" s="356">
        <v>230</v>
      </c>
      <c r="J82" s="369">
        <v>230</v>
      </c>
      <c r="K82" s="369">
        <v>230</v>
      </c>
      <c r="L82" s="356">
        <v>230</v>
      </c>
      <c r="M82" s="369">
        <v>230</v>
      </c>
    </row>
    <row r="83" spans="1:13" ht="13" x14ac:dyDescent="0.3">
      <c r="A83" s="301" t="s">
        <v>199</v>
      </c>
      <c r="B83" s="340" t="s">
        <v>11</v>
      </c>
      <c r="C83" s="365">
        <v>2500</v>
      </c>
      <c r="D83" s="365">
        <v>1750</v>
      </c>
      <c r="E83" s="290">
        <v>1500</v>
      </c>
      <c r="F83" s="365">
        <v>1750</v>
      </c>
      <c r="G83" s="365">
        <v>1750</v>
      </c>
      <c r="H83" s="351"/>
      <c r="I83" s="365">
        <v>15</v>
      </c>
      <c r="J83" s="365">
        <v>15</v>
      </c>
      <c r="K83" s="290">
        <v>10</v>
      </c>
      <c r="L83" s="365">
        <v>15</v>
      </c>
      <c r="M83" s="365">
        <v>15</v>
      </c>
    </row>
    <row r="84" spans="1:13" ht="13" x14ac:dyDescent="0.3">
      <c r="A84" s="301" t="s">
        <v>199</v>
      </c>
      <c r="B84" s="340" t="s">
        <v>12</v>
      </c>
      <c r="C84" s="365">
        <v>300</v>
      </c>
      <c r="D84" s="365">
        <v>300</v>
      </c>
      <c r="E84" s="290">
        <v>500</v>
      </c>
      <c r="F84" s="365">
        <v>300</v>
      </c>
      <c r="G84" s="365">
        <v>350</v>
      </c>
      <c r="H84" s="351"/>
      <c r="I84" s="365">
        <v>0</v>
      </c>
      <c r="J84" s="365">
        <v>0</v>
      </c>
      <c r="K84" s="290">
        <v>0</v>
      </c>
      <c r="L84" s="365">
        <v>0</v>
      </c>
      <c r="M84" s="365">
        <v>0</v>
      </c>
    </row>
    <row r="85" spans="1:13" ht="13" x14ac:dyDescent="0.3">
      <c r="A85" s="301" t="s">
        <v>199</v>
      </c>
      <c r="B85" s="340" t="s">
        <v>91</v>
      </c>
      <c r="C85" s="365">
        <v>200</v>
      </c>
      <c r="D85" s="365">
        <v>200</v>
      </c>
      <c r="E85" s="290">
        <v>200</v>
      </c>
      <c r="F85" s="365">
        <v>200</v>
      </c>
      <c r="G85" s="365">
        <v>200</v>
      </c>
      <c r="H85" s="351"/>
      <c r="I85" s="365">
        <v>10</v>
      </c>
      <c r="J85" s="365">
        <v>10</v>
      </c>
      <c r="K85" s="290">
        <v>10</v>
      </c>
      <c r="L85" s="365">
        <v>10</v>
      </c>
      <c r="M85" s="365">
        <v>10</v>
      </c>
    </row>
    <row r="86" spans="1:13" ht="13" x14ac:dyDescent="0.3">
      <c r="A86" s="301" t="s">
        <v>199</v>
      </c>
      <c r="B86" s="340" t="s">
        <v>59</v>
      </c>
      <c r="C86" s="365">
        <v>2250</v>
      </c>
      <c r="D86" s="365">
        <v>2000</v>
      </c>
      <c r="E86" s="290">
        <v>1750</v>
      </c>
      <c r="F86" s="365">
        <v>2250</v>
      </c>
      <c r="G86" s="365">
        <v>2500</v>
      </c>
      <c r="H86" s="351"/>
      <c r="I86" s="365">
        <v>30</v>
      </c>
      <c r="J86" s="365">
        <v>25</v>
      </c>
      <c r="K86" s="290">
        <v>25</v>
      </c>
      <c r="L86" s="365">
        <v>35</v>
      </c>
      <c r="M86" s="365">
        <v>40</v>
      </c>
    </row>
    <row r="87" spans="1:13" ht="13" x14ac:dyDescent="0.3">
      <c r="A87" s="301" t="s">
        <v>199</v>
      </c>
      <c r="B87" s="317" t="s">
        <v>90</v>
      </c>
      <c r="C87" s="365">
        <v>1520</v>
      </c>
      <c r="D87" s="365">
        <v>1525</v>
      </c>
      <c r="E87" s="290">
        <v>1270</v>
      </c>
      <c r="F87" s="365">
        <v>1275</v>
      </c>
      <c r="G87" s="365">
        <v>1280</v>
      </c>
      <c r="H87" s="351"/>
      <c r="I87" s="365">
        <v>35</v>
      </c>
      <c r="J87" s="365">
        <v>40</v>
      </c>
      <c r="K87" s="290">
        <v>75</v>
      </c>
      <c r="L87" s="365">
        <v>35</v>
      </c>
      <c r="M87" s="365">
        <v>50</v>
      </c>
    </row>
    <row r="88" spans="1:13" ht="13" x14ac:dyDescent="0.3">
      <c r="A88" s="302" t="s">
        <v>199</v>
      </c>
      <c r="B88" s="317" t="s">
        <v>184</v>
      </c>
      <c r="C88" s="367">
        <v>6945</v>
      </c>
      <c r="D88" s="367">
        <v>5950</v>
      </c>
      <c r="E88" s="367">
        <v>5370</v>
      </c>
      <c r="F88" s="367">
        <v>5975</v>
      </c>
      <c r="G88" s="367">
        <v>6230</v>
      </c>
      <c r="H88" s="351"/>
      <c r="I88" s="367">
        <v>320</v>
      </c>
      <c r="J88" s="367">
        <v>320</v>
      </c>
      <c r="K88" s="367">
        <v>350</v>
      </c>
      <c r="L88" s="367">
        <v>325</v>
      </c>
      <c r="M88" s="367">
        <v>345</v>
      </c>
    </row>
    <row r="89" spans="1:13" ht="15" x14ac:dyDescent="0.3">
      <c r="A89" s="301" t="s">
        <v>200</v>
      </c>
      <c r="B89" s="325" t="s">
        <v>226</v>
      </c>
      <c r="C89" s="359">
        <v>400</v>
      </c>
      <c r="D89" s="359">
        <v>400</v>
      </c>
      <c r="E89" s="167">
        <v>400</v>
      </c>
      <c r="F89" s="359">
        <v>450</v>
      </c>
      <c r="G89" s="359">
        <v>400</v>
      </c>
      <c r="H89" s="351"/>
      <c r="I89" s="356">
        <v>1500</v>
      </c>
      <c r="J89" s="369">
        <v>1675</v>
      </c>
      <c r="K89" s="369">
        <v>1675</v>
      </c>
      <c r="L89" s="356">
        <v>1700</v>
      </c>
      <c r="M89" s="369">
        <v>1700</v>
      </c>
    </row>
    <row r="90" spans="1:13" ht="13" x14ac:dyDescent="0.3">
      <c r="A90" s="301" t="s">
        <v>200</v>
      </c>
      <c r="B90" s="340" t="s">
        <v>11</v>
      </c>
      <c r="C90" s="365">
        <v>1250</v>
      </c>
      <c r="D90" s="365">
        <v>1000</v>
      </c>
      <c r="E90" s="290">
        <v>1250</v>
      </c>
      <c r="F90" s="365">
        <v>1000</v>
      </c>
      <c r="G90" s="365">
        <v>1000</v>
      </c>
      <c r="H90" s="351"/>
      <c r="I90" s="365">
        <v>400</v>
      </c>
      <c r="J90" s="365">
        <v>350</v>
      </c>
      <c r="K90" s="290">
        <v>350</v>
      </c>
      <c r="L90" s="365">
        <v>300</v>
      </c>
      <c r="M90" s="365">
        <v>300</v>
      </c>
    </row>
    <row r="91" spans="1:13" ht="13" x14ac:dyDescent="0.3">
      <c r="A91" s="301" t="s">
        <v>200</v>
      </c>
      <c r="B91" s="340" t="s">
        <v>12</v>
      </c>
      <c r="C91" s="365">
        <v>1000</v>
      </c>
      <c r="D91" s="365">
        <v>1000</v>
      </c>
      <c r="E91" s="290">
        <v>1000</v>
      </c>
      <c r="F91" s="365">
        <v>1000</v>
      </c>
      <c r="G91" s="365">
        <v>1500</v>
      </c>
      <c r="H91" s="351"/>
      <c r="I91" s="365">
        <v>75</v>
      </c>
      <c r="J91" s="365">
        <v>125</v>
      </c>
      <c r="K91" s="290">
        <v>100</v>
      </c>
      <c r="L91" s="365">
        <v>100</v>
      </c>
      <c r="M91" s="365">
        <v>100</v>
      </c>
    </row>
    <row r="92" spans="1:13" ht="13" x14ac:dyDescent="0.3">
      <c r="A92" s="301" t="s">
        <v>200</v>
      </c>
      <c r="B92" s="340" t="s">
        <v>91</v>
      </c>
      <c r="C92" s="365">
        <v>100</v>
      </c>
      <c r="D92" s="365">
        <v>175</v>
      </c>
      <c r="E92" s="290">
        <v>300</v>
      </c>
      <c r="F92" s="365">
        <v>200</v>
      </c>
      <c r="G92" s="365">
        <v>225</v>
      </c>
      <c r="H92" s="351"/>
      <c r="I92" s="365">
        <v>600</v>
      </c>
      <c r="J92" s="365">
        <v>600</v>
      </c>
      <c r="K92" s="290">
        <v>600</v>
      </c>
      <c r="L92" s="365">
        <v>600</v>
      </c>
      <c r="M92" s="365">
        <v>600</v>
      </c>
    </row>
    <row r="93" spans="1:13" ht="13" x14ac:dyDescent="0.3">
      <c r="A93" s="301" t="s">
        <v>200</v>
      </c>
      <c r="B93" s="340" t="s">
        <v>59</v>
      </c>
      <c r="C93" s="365">
        <v>2500</v>
      </c>
      <c r="D93" s="365">
        <v>2500</v>
      </c>
      <c r="E93" s="290">
        <v>2250</v>
      </c>
      <c r="F93" s="365">
        <v>2500</v>
      </c>
      <c r="G93" s="365">
        <v>2500</v>
      </c>
      <c r="H93" s="351"/>
      <c r="I93" s="365">
        <v>1250</v>
      </c>
      <c r="J93" s="365">
        <v>1250</v>
      </c>
      <c r="K93" s="290">
        <v>1000</v>
      </c>
      <c r="L93" s="365">
        <v>1250</v>
      </c>
      <c r="M93" s="365">
        <v>1250</v>
      </c>
    </row>
    <row r="94" spans="1:13" ht="13" x14ac:dyDescent="0.3">
      <c r="A94" s="301" t="s">
        <v>200</v>
      </c>
      <c r="B94" s="317" t="s">
        <v>90</v>
      </c>
      <c r="C94" s="365">
        <v>700</v>
      </c>
      <c r="D94" s="365">
        <v>700</v>
      </c>
      <c r="E94" s="290">
        <v>700</v>
      </c>
      <c r="F94" s="365">
        <v>600</v>
      </c>
      <c r="G94" s="365">
        <v>700</v>
      </c>
      <c r="H94" s="351"/>
      <c r="I94" s="365">
        <v>600</v>
      </c>
      <c r="J94" s="365">
        <v>600</v>
      </c>
      <c r="K94" s="290">
        <v>600</v>
      </c>
      <c r="L94" s="365">
        <v>600</v>
      </c>
      <c r="M94" s="365">
        <v>600</v>
      </c>
    </row>
    <row r="95" spans="1:13" ht="13" x14ac:dyDescent="0.3">
      <c r="A95" s="302" t="s">
        <v>200</v>
      </c>
      <c r="B95" s="317" t="s">
        <v>184</v>
      </c>
      <c r="C95" s="367">
        <v>5950</v>
      </c>
      <c r="D95" s="367">
        <v>5775</v>
      </c>
      <c r="E95" s="367">
        <v>5900</v>
      </c>
      <c r="F95" s="367">
        <v>5750</v>
      </c>
      <c r="G95" s="367">
        <v>6325</v>
      </c>
      <c r="H95" s="351"/>
      <c r="I95" s="367">
        <v>4425</v>
      </c>
      <c r="J95" s="367">
        <v>4600</v>
      </c>
      <c r="K95" s="367">
        <v>4325</v>
      </c>
      <c r="L95" s="367">
        <v>4550</v>
      </c>
      <c r="M95" s="367">
        <v>4550</v>
      </c>
    </row>
    <row r="96" spans="1:13" ht="15" x14ac:dyDescent="0.3">
      <c r="A96" s="301" t="s">
        <v>201</v>
      </c>
      <c r="B96" s="325" t="s">
        <v>226</v>
      </c>
      <c r="C96" s="359">
        <v>75</v>
      </c>
      <c r="D96" s="359">
        <v>75</v>
      </c>
      <c r="E96" s="167">
        <v>75</v>
      </c>
      <c r="F96" s="359">
        <v>100</v>
      </c>
      <c r="G96" s="359">
        <v>75</v>
      </c>
      <c r="H96" s="351"/>
      <c r="I96" s="356">
        <v>300</v>
      </c>
      <c r="J96" s="369">
        <v>250</v>
      </c>
      <c r="K96" s="369">
        <v>225</v>
      </c>
      <c r="L96" s="356">
        <v>250</v>
      </c>
      <c r="M96" s="369">
        <v>250</v>
      </c>
    </row>
    <row r="97" spans="1:13" ht="13" x14ac:dyDescent="0.3">
      <c r="A97" s="301" t="s">
        <v>201</v>
      </c>
      <c r="B97" s="340" t="s">
        <v>11</v>
      </c>
      <c r="C97" s="365">
        <v>1500</v>
      </c>
      <c r="D97" s="365">
        <v>1500</v>
      </c>
      <c r="E97" s="290">
        <v>1250</v>
      </c>
      <c r="F97" s="365">
        <v>1250</v>
      </c>
      <c r="G97" s="365">
        <v>1500</v>
      </c>
      <c r="H97" s="351"/>
      <c r="I97" s="365">
        <v>20</v>
      </c>
      <c r="J97" s="365">
        <v>15</v>
      </c>
      <c r="K97" s="290">
        <v>20</v>
      </c>
      <c r="L97" s="365">
        <v>25</v>
      </c>
      <c r="M97" s="365">
        <v>25</v>
      </c>
    </row>
    <row r="98" spans="1:13" ht="13" x14ac:dyDescent="0.3">
      <c r="A98" s="301" t="s">
        <v>201</v>
      </c>
      <c r="B98" s="340" t="s">
        <v>12</v>
      </c>
      <c r="C98" s="365">
        <v>10</v>
      </c>
      <c r="D98" s="365">
        <v>10</v>
      </c>
      <c r="E98" s="290">
        <v>10</v>
      </c>
      <c r="F98" s="365">
        <v>10</v>
      </c>
      <c r="G98" s="365">
        <v>20</v>
      </c>
      <c r="H98" s="351"/>
      <c r="I98" s="365">
        <v>0</v>
      </c>
      <c r="J98" s="365">
        <v>0</v>
      </c>
      <c r="K98" s="290">
        <v>0</v>
      </c>
      <c r="L98" s="365">
        <v>0</v>
      </c>
      <c r="M98" s="365">
        <v>0</v>
      </c>
    </row>
    <row r="99" spans="1:13" ht="13" x14ac:dyDescent="0.3">
      <c r="A99" s="301" t="s">
        <v>201</v>
      </c>
      <c r="B99" s="340" t="s">
        <v>91</v>
      </c>
      <c r="C99" s="365">
        <v>125</v>
      </c>
      <c r="D99" s="365">
        <v>75</v>
      </c>
      <c r="E99" s="290">
        <v>100</v>
      </c>
      <c r="F99" s="365">
        <v>75</v>
      </c>
      <c r="G99" s="365">
        <v>75</v>
      </c>
      <c r="H99" s="351"/>
      <c r="I99" s="365">
        <v>0</v>
      </c>
      <c r="J99" s="365">
        <v>0</v>
      </c>
      <c r="K99" s="290">
        <v>50</v>
      </c>
      <c r="L99" s="365">
        <v>50</v>
      </c>
      <c r="M99" s="365">
        <v>50</v>
      </c>
    </row>
    <row r="100" spans="1:13" ht="13" x14ac:dyDescent="0.3">
      <c r="A100" s="301" t="s">
        <v>201</v>
      </c>
      <c r="B100" s="340" t="s">
        <v>59</v>
      </c>
      <c r="C100" s="365">
        <v>1750</v>
      </c>
      <c r="D100" s="365">
        <v>1750</v>
      </c>
      <c r="E100" s="290">
        <v>1750</v>
      </c>
      <c r="F100" s="365">
        <v>2000</v>
      </c>
      <c r="G100" s="365">
        <v>2000</v>
      </c>
      <c r="H100" s="351"/>
      <c r="I100" s="365">
        <v>30</v>
      </c>
      <c r="J100" s="365">
        <v>50</v>
      </c>
      <c r="K100" s="290">
        <v>35</v>
      </c>
      <c r="L100" s="365">
        <v>35</v>
      </c>
      <c r="M100" s="365">
        <v>45</v>
      </c>
    </row>
    <row r="101" spans="1:13" ht="13" x14ac:dyDescent="0.3">
      <c r="A101" s="301" t="s">
        <v>201</v>
      </c>
      <c r="B101" s="317" t="s">
        <v>90</v>
      </c>
      <c r="C101" s="365">
        <v>715</v>
      </c>
      <c r="D101" s="365">
        <v>735</v>
      </c>
      <c r="E101" s="290">
        <v>810</v>
      </c>
      <c r="F101" s="365">
        <v>610</v>
      </c>
      <c r="G101" s="365">
        <v>710</v>
      </c>
      <c r="H101" s="351"/>
      <c r="I101" s="365">
        <v>15</v>
      </c>
      <c r="J101" s="365">
        <v>15</v>
      </c>
      <c r="K101" s="290">
        <v>15</v>
      </c>
      <c r="L101" s="365">
        <v>10</v>
      </c>
      <c r="M101" s="365">
        <v>10</v>
      </c>
    </row>
    <row r="102" spans="1:13" ht="13" x14ac:dyDescent="0.3">
      <c r="A102" s="302" t="s">
        <v>201</v>
      </c>
      <c r="B102" s="317" t="s">
        <v>184</v>
      </c>
      <c r="C102" s="367">
        <v>4175</v>
      </c>
      <c r="D102" s="367">
        <v>4145</v>
      </c>
      <c r="E102" s="367">
        <v>3995</v>
      </c>
      <c r="F102" s="367">
        <v>4045</v>
      </c>
      <c r="G102" s="367">
        <v>4380</v>
      </c>
      <c r="H102" s="351"/>
      <c r="I102" s="367">
        <v>365</v>
      </c>
      <c r="J102" s="367">
        <v>330</v>
      </c>
      <c r="K102" s="367">
        <v>345</v>
      </c>
      <c r="L102" s="367">
        <v>370</v>
      </c>
      <c r="M102" s="367">
        <v>380</v>
      </c>
    </row>
    <row r="103" spans="1:13" ht="15" x14ac:dyDescent="0.3">
      <c r="A103" s="301" t="s">
        <v>202</v>
      </c>
      <c r="B103" s="325" t="s">
        <v>226</v>
      </c>
      <c r="C103" s="359">
        <v>2055</v>
      </c>
      <c r="D103" s="359">
        <v>2060</v>
      </c>
      <c r="E103" s="167">
        <v>2050</v>
      </c>
      <c r="F103" s="359">
        <v>2055</v>
      </c>
      <c r="G103" s="359">
        <v>1805</v>
      </c>
      <c r="H103" s="351"/>
      <c r="I103" s="356">
        <v>450</v>
      </c>
      <c r="J103" s="369">
        <v>450</v>
      </c>
      <c r="K103" s="369">
        <v>460</v>
      </c>
      <c r="L103" s="356">
        <v>460</v>
      </c>
      <c r="M103" s="369">
        <v>455</v>
      </c>
    </row>
    <row r="104" spans="1:13" ht="13" x14ac:dyDescent="0.3">
      <c r="A104" s="301" t="s">
        <v>202</v>
      </c>
      <c r="B104" s="340" t="s">
        <v>11</v>
      </c>
      <c r="C104" s="365">
        <v>4000</v>
      </c>
      <c r="D104" s="365">
        <v>4000</v>
      </c>
      <c r="E104" s="290">
        <v>3500</v>
      </c>
      <c r="F104" s="365">
        <v>3000</v>
      </c>
      <c r="G104" s="365">
        <v>3000</v>
      </c>
      <c r="H104" s="351"/>
      <c r="I104" s="365">
        <v>125</v>
      </c>
      <c r="J104" s="365">
        <v>100</v>
      </c>
      <c r="K104" s="290">
        <v>75</v>
      </c>
      <c r="L104" s="365">
        <v>75</v>
      </c>
      <c r="M104" s="365">
        <v>100</v>
      </c>
    </row>
    <row r="105" spans="1:13" ht="13" x14ac:dyDescent="0.3">
      <c r="A105" s="301" t="s">
        <v>202</v>
      </c>
      <c r="B105" s="340" t="s">
        <v>12</v>
      </c>
      <c r="C105" s="365">
        <v>200</v>
      </c>
      <c r="D105" s="365">
        <v>300</v>
      </c>
      <c r="E105" s="290">
        <v>100</v>
      </c>
      <c r="F105" s="365">
        <v>200</v>
      </c>
      <c r="G105" s="365">
        <v>250</v>
      </c>
      <c r="H105" s="351"/>
      <c r="I105" s="365">
        <v>20</v>
      </c>
      <c r="J105" s="365">
        <v>25</v>
      </c>
      <c r="K105" s="290">
        <v>40</v>
      </c>
      <c r="L105" s="365">
        <v>20</v>
      </c>
      <c r="M105" s="365">
        <v>50</v>
      </c>
    </row>
    <row r="106" spans="1:13" ht="13" x14ac:dyDescent="0.3">
      <c r="A106" s="301" t="s">
        <v>202</v>
      </c>
      <c r="B106" s="340" t="s">
        <v>91</v>
      </c>
      <c r="C106" s="365">
        <v>2000</v>
      </c>
      <c r="D106" s="365">
        <v>2000</v>
      </c>
      <c r="E106" s="290">
        <v>1750</v>
      </c>
      <c r="F106" s="365">
        <v>2000</v>
      </c>
      <c r="G106" s="365">
        <v>1750</v>
      </c>
      <c r="H106" s="351"/>
      <c r="I106" s="365">
        <v>100</v>
      </c>
      <c r="J106" s="365">
        <v>100</v>
      </c>
      <c r="K106" s="290">
        <v>100</v>
      </c>
      <c r="L106" s="365">
        <v>100</v>
      </c>
      <c r="M106" s="365">
        <v>150</v>
      </c>
    </row>
    <row r="107" spans="1:13" ht="13" x14ac:dyDescent="0.3">
      <c r="A107" s="301" t="s">
        <v>202</v>
      </c>
      <c r="B107" s="340" t="s">
        <v>59</v>
      </c>
      <c r="C107" s="365">
        <v>4000</v>
      </c>
      <c r="D107" s="365">
        <v>4000</v>
      </c>
      <c r="E107" s="290">
        <v>3000</v>
      </c>
      <c r="F107" s="365">
        <v>4000</v>
      </c>
      <c r="G107" s="365">
        <v>3500</v>
      </c>
      <c r="H107" s="351"/>
      <c r="I107" s="365">
        <v>450</v>
      </c>
      <c r="J107" s="365">
        <v>500</v>
      </c>
      <c r="K107" s="290">
        <v>400</v>
      </c>
      <c r="L107" s="365">
        <v>400</v>
      </c>
      <c r="M107" s="365">
        <v>450</v>
      </c>
    </row>
    <row r="108" spans="1:13" ht="13" x14ac:dyDescent="0.3">
      <c r="A108" s="301" t="s">
        <v>202</v>
      </c>
      <c r="B108" s="317" t="s">
        <v>90</v>
      </c>
      <c r="C108" s="365">
        <v>940</v>
      </c>
      <c r="D108" s="365">
        <v>835</v>
      </c>
      <c r="E108" s="290">
        <v>810</v>
      </c>
      <c r="F108" s="365">
        <v>730</v>
      </c>
      <c r="G108" s="365">
        <v>915</v>
      </c>
      <c r="H108" s="351"/>
      <c r="I108" s="365">
        <v>50</v>
      </c>
      <c r="J108" s="365">
        <v>50</v>
      </c>
      <c r="K108" s="290">
        <v>50</v>
      </c>
      <c r="L108" s="365">
        <v>40</v>
      </c>
      <c r="M108" s="365">
        <v>50</v>
      </c>
    </row>
    <row r="109" spans="1:13" ht="13" x14ac:dyDescent="0.3">
      <c r="A109" s="302" t="s">
        <v>202</v>
      </c>
      <c r="B109" s="317" t="s">
        <v>184</v>
      </c>
      <c r="C109" s="367">
        <v>13195</v>
      </c>
      <c r="D109" s="367">
        <v>13195</v>
      </c>
      <c r="E109" s="367">
        <v>11210</v>
      </c>
      <c r="F109" s="367">
        <v>11985</v>
      </c>
      <c r="G109" s="367">
        <v>11220</v>
      </c>
      <c r="H109" s="351"/>
      <c r="I109" s="367">
        <v>1195</v>
      </c>
      <c r="J109" s="367">
        <v>1225</v>
      </c>
      <c r="K109" s="367">
        <v>1125</v>
      </c>
      <c r="L109" s="367">
        <v>1095</v>
      </c>
      <c r="M109" s="367">
        <v>1255</v>
      </c>
    </row>
    <row r="110" spans="1:13" ht="15" x14ac:dyDescent="0.3">
      <c r="A110" s="301" t="s">
        <v>203</v>
      </c>
      <c r="B110" s="325" t="s">
        <v>226</v>
      </c>
      <c r="C110" s="359">
        <v>2000</v>
      </c>
      <c r="D110" s="359">
        <v>2000</v>
      </c>
      <c r="E110" s="167">
        <v>2000</v>
      </c>
      <c r="F110" s="359">
        <v>2250</v>
      </c>
      <c r="G110" s="359">
        <v>2000</v>
      </c>
      <c r="H110" s="351"/>
      <c r="I110" s="356">
        <v>3150</v>
      </c>
      <c r="J110" s="369">
        <v>3125</v>
      </c>
      <c r="K110" s="369">
        <v>3125</v>
      </c>
      <c r="L110" s="356">
        <v>3200</v>
      </c>
      <c r="M110" s="369">
        <v>3125</v>
      </c>
    </row>
    <row r="111" spans="1:13" ht="13" x14ac:dyDescent="0.3">
      <c r="A111" s="301" t="s">
        <v>203</v>
      </c>
      <c r="B111" s="340" t="s">
        <v>11</v>
      </c>
      <c r="C111" s="365">
        <v>9000</v>
      </c>
      <c r="D111" s="365">
        <v>8000</v>
      </c>
      <c r="E111" s="290">
        <v>8000</v>
      </c>
      <c r="F111" s="365">
        <v>8000</v>
      </c>
      <c r="G111" s="365">
        <v>7000</v>
      </c>
      <c r="H111" s="351"/>
      <c r="I111" s="365">
        <v>700</v>
      </c>
      <c r="J111" s="365">
        <v>700</v>
      </c>
      <c r="K111" s="290">
        <v>600</v>
      </c>
      <c r="L111" s="365">
        <v>600</v>
      </c>
      <c r="M111" s="365">
        <v>600</v>
      </c>
    </row>
    <row r="112" spans="1:13" ht="13" x14ac:dyDescent="0.3">
      <c r="A112" s="301" t="s">
        <v>203</v>
      </c>
      <c r="B112" s="340" t="s">
        <v>12</v>
      </c>
      <c r="C112" s="365">
        <v>450</v>
      </c>
      <c r="D112" s="365">
        <v>500</v>
      </c>
      <c r="E112" s="290">
        <v>450</v>
      </c>
      <c r="F112" s="365">
        <v>350</v>
      </c>
      <c r="G112" s="365">
        <v>450</v>
      </c>
      <c r="H112" s="351"/>
      <c r="I112" s="365">
        <v>25</v>
      </c>
      <c r="J112" s="365">
        <v>25</v>
      </c>
      <c r="K112" s="290">
        <v>35</v>
      </c>
      <c r="L112" s="365">
        <v>25</v>
      </c>
      <c r="M112" s="365">
        <v>30</v>
      </c>
    </row>
    <row r="113" spans="1:13" ht="13" x14ac:dyDescent="0.3">
      <c r="A113" s="301" t="s">
        <v>203</v>
      </c>
      <c r="B113" s="340" t="s">
        <v>91</v>
      </c>
      <c r="C113" s="365">
        <v>1000</v>
      </c>
      <c r="D113" s="365">
        <v>1250</v>
      </c>
      <c r="E113" s="290">
        <v>1000</v>
      </c>
      <c r="F113" s="365">
        <v>1000</v>
      </c>
      <c r="G113" s="365">
        <v>900</v>
      </c>
      <c r="H113" s="351"/>
      <c r="I113" s="365">
        <v>250</v>
      </c>
      <c r="J113" s="365">
        <v>250</v>
      </c>
      <c r="K113" s="290">
        <v>225</v>
      </c>
      <c r="L113" s="365">
        <v>225</v>
      </c>
      <c r="M113" s="365">
        <v>225</v>
      </c>
    </row>
    <row r="114" spans="1:13" ht="13" x14ac:dyDescent="0.3">
      <c r="A114" s="301" t="s">
        <v>203</v>
      </c>
      <c r="B114" s="340" t="s">
        <v>59</v>
      </c>
      <c r="C114" s="365">
        <v>8000</v>
      </c>
      <c r="D114" s="365">
        <v>8000</v>
      </c>
      <c r="E114" s="290">
        <v>7000</v>
      </c>
      <c r="F114" s="365">
        <v>8000</v>
      </c>
      <c r="G114" s="365">
        <v>9000</v>
      </c>
      <c r="H114" s="351"/>
      <c r="I114" s="365">
        <v>3000</v>
      </c>
      <c r="J114" s="365">
        <v>3500</v>
      </c>
      <c r="K114" s="290">
        <v>2500</v>
      </c>
      <c r="L114" s="365">
        <v>3000</v>
      </c>
      <c r="M114" s="365">
        <v>3500</v>
      </c>
    </row>
    <row r="115" spans="1:13" ht="13" x14ac:dyDescent="0.3">
      <c r="A115" s="301" t="s">
        <v>203</v>
      </c>
      <c r="B115" s="317" t="s">
        <v>90</v>
      </c>
      <c r="C115" s="365">
        <v>3065</v>
      </c>
      <c r="D115" s="365">
        <v>3075</v>
      </c>
      <c r="E115" s="290">
        <v>3070</v>
      </c>
      <c r="F115" s="365">
        <v>2580</v>
      </c>
      <c r="G115" s="365">
        <v>2565</v>
      </c>
      <c r="H115" s="351"/>
      <c r="I115" s="365">
        <v>250</v>
      </c>
      <c r="J115" s="365">
        <v>250</v>
      </c>
      <c r="K115" s="290">
        <v>250</v>
      </c>
      <c r="L115" s="365">
        <v>225</v>
      </c>
      <c r="M115" s="365">
        <v>300</v>
      </c>
    </row>
    <row r="116" spans="1:13" ht="13" x14ac:dyDescent="0.3">
      <c r="A116" s="302" t="s">
        <v>203</v>
      </c>
      <c r="B116" s="317" t="s">
        <v>184</v>
      </c>
      <c r="C116" s="367">
        <v>23515</v>
      </c>
      <c r="D116" s="367">
        <v>22825</v>
      </c>
      <c r="E116" s="367">
        <v>21520</v>
      </c>
      <c r="F116" s="367">
        <v>22180</v>
      </c>
      <c r="G116" s="367">
        <v>21915</v>
      </c>
      <c r="H116" s="351"/>
      <c r="I116" s="367">
        <v>7375</v>
      </c>
      <c r="J116" s="367">
        <v>7850</v>
      </c>
      <c r="K116" s="367">
        <v>6735</v>
      </c>
      <c r="L116" s="367">
        <v>7275</v>
      </c>
      <c r="M116" s="367">
        <v>7780</v>
      </c>
    </row>
    <row r="117" spans="1:13" ht="15" x14ac:dyDescent="0.3">
      <c r="A117" s="301" t="s">
        <v>204</v>
      </c>
      <c r="B117" s="325" t="s">
        <v>226</v>
      </c>
      <c r="C117" s="359">
        <v>5005</v>
      </c>
      <c r="D117" s="359">
        <v>5005</v>
      </c>
      <c r="E117" s="167">
        <v>5005</v>
      </c>
      <c r="F117" s="359">
        <v>6025</v>
      </c>
      <c r="G117" s="359">
        <v>5030</v>
      </c>
      <c r="H117" s="351"/>
      <c r="I117" s="356">
        <v>10</v>
      </c>
      <c r="J117" s="369">
        <v>15</v>
      </c>
      <c r="K117" s="369">
        <v>10</v>
      </c>
      <c r="L117" s="356">
        <v>15</v>
      </c>
      <c r="M117" s="369">
        <v>15</v>
      </c>
    </row>
    <row r="118" spans="1:13" ht="13" x14ac:dyDescent="0.3">
      <c r="A118" s="301" t="s">
        <v>204</v>
      </c>
      <c r="B118" s="340" t="s">
        <v>11</v>
      </c>
      <c r="C118" s="365">
        <v>59000</v>
      </c>
      <c r="D118" s="365">
        <v>59000</v>
      </c>
      <c r="E118" s="290">
        <v>57000</v>
      </c>
      <c r="F118" s="365">
        <v>60000</v>
      </c>
      <c r="G118" s="365">
        <v>60000</v>
      </c>
      <c r="H118" s="351"/>
      <c r="I118" s="365">
        <v>125</v>
      </c>
      <c r="J118" s="365">
        <v>100</v>
      </c>
      <c r="K118" s="290">
        <v>100</v>
      </c>
      <c r="L118" s="365">
        <v>75</v>
      </c>
      <c r="M118" s="365">
        <v>75</v>
      </c>
    </row>
    <row r="119" spans="1:13" ht="13" x14ac:dyDescent="0.3">
      <c r="A119" s="301" t="s">
        <v>204</v>
      </c>
      <c r="B119" s="340" t="s">
        <v>12</v>
      </c>
      <c r="C119" s="365">
        <v>1750</v>
      </c>
      <c r="D119" s="365">
        <v>1750</v>
      </c>
      <c r="E119" s="290">
        <v>2250</v>
      </c>
      <c r="F119" s="365">
        <v>2250</v>
      </c>
      <c r="G119" s="365">
        <v>2500</v>
      </c>
      <c r="H119" s="351"/>
      <c r="I119" s="365">
        <v>0</v>
      </c>
      <c r="J119" s="365">
        <v>0</v>
      </c>
      <c r="K119" s="290">
        <v>0</v>
      </c>
      <c r="L119" s="365">
        <v>0</v>
      </c>
      <c r="M119" s="365">
        <v>0</v>
      </c>
    </row>
    <row r="120" spans="1:13" ht="13" x14ac:dyDescent="0.3">
      <c r="A120" s="301" t="s">
        <v>204</v>
      </c>
      <c r="B120" s="340" t="s">
        <v>91</v>
      </c>
      <c r="C120" s="365">
        <v>4000</v>
      </c>
      <c r="D120" s="365">
        <v>5000</v>
      </c>
      <c r="E120" s="290">
        <v>5000</v>
      </c>
      <c r="F120" s="365">
        <v>6000</v>
      </c>
      <c r="G120" s="365">
        <v>7000</v>
      </c>
      <c r="H120" s="351"/>
      <c r="I120" s="365">
        <v>10</v>
      </c>
      <c r="J120" s="365">
        <v>5</v>
      </c>
      <c r="K120" s="290">
        <v>5</v>
      </c>
      <c r="L120" s="365">
        <v>5</v>
      </c>
      <c r="M120" s="365">
        <v>10</v>
      </c>
    </row>
    <row r="121" spans="1:13" ht="13" x14ac:dyDescent="0.3">
      <c r="A121" s="301" t="s">
        <v>204</v>
      </c>
      <c r="B121" s="340" t="s">
        <v>59</v>
      </c>
      <c r="C121" s="365">
        <v>31000</v>
      </c>
      <c r="D121" s="365">
        <v>31000</v>
      </c>
      <c r="E121" s="290">
        <v>27000</v>
      </c>
      <c r="F121" s="365">
        <v>30000</v>
      </c>
      <c r="G121" s="365">
        <v>33000</v>
      </c>
      <c r="H121" s="351"/>
      <c r="I121" s="365">
        <v>400</v>
      </c>
      <c r="J121" s="365">
        <v>400</v>
      </c>
      <c r="K121" s="290">
        <v>400</v>
      </c>
      <c r="L121" s="365">
        <v>450</v>
      </c>
      <c r="M121" s="365">
        <v>450</v>
      </c>
    </row>
    <row r="122" spans="1:13" ht="13" x14ac:dyDescent="0.3">
      <c r="A122" s="301" t="s">
        <v>204</v>
      </c>
      <c r="B122" s="317" t="s">
        <v>90</v>
      </c>
      <c r="C122" s="365">
        <v>21120</v>
      </c>
      <c r="D122" s="365">
        <v>22140</v>
      </c>
      <c r="E122" s="290">
        <v>23130</v>
      </c>
      <c r="F122" s="365">
        <v>21140</v>
      </c>
      <c r="G122" s="365">
        <v>25060</v>
      </c>
      <c r="H122" s="351"/>
      <c r="I122" s="365">
        <v>50</v>
      </c>
      <c r="J122" s="365">
        <v>75</v>
      </c>
      <c r="K122" s="290">
        <v>75</v>
      </c>
      <c r="L122" s="365">
        <v>50</v>
      </c>
      <c r="M122" s="365">
        <v>50</v>
      </c>
    </row>
    <row r="123" spans="1:13" ht="13" x14ac:dyDescent="0.3">
      <c r="A123" s="302" t="s">
        <v>204</v>
      </c>
      <c r="B123" s="317" t="s">
        <v>184</v>
      </c>
      <c r="C123" s="367">
        <v>121875</v>
      </c>
      <c r="D123" s="367">
        <v>123895</v>
      </c>
      <c r="E123" s="367">
        <v>119385</v>
      </c>
      <c r="F123" s="367">
        <v>125415</v>
      </c>
      <c r="G123" s="367">
        <v>132590</v>
      </c>
      <c r="H123" s="351"/>
      <c r="I123" s="367">
        <v>595</v>
      </c>
      <c r="J123" s="367">
        <v>595</v>
      </c>
      <c r="K123" s="367">
        <v>590</v>
      </c>
      <c r="L123" s="367">
        <v>595</v>
      </c>
      <c r="M123" s="367">
        <v>600</v>
      </c>
    </row>
    <row r="124" spans="1:13" ht="15" x14ac:dyDescent="0.3">
      <c r="A124" s="301" t="s">
        <v>205</v>
      </c>
      <c r="B124" s="325" t="s">
        <v>226</v>
      </c>
      <c r="C124" s="359">
        <v>1500</v>
      </c>
      <c r="D124" s="359">
        <v>1250</v>
      </c>
      <c r="E124" s="167">
        <v>1250</v>
      </c>
      <c r="F124" s="359">
        <v>1250</v>
      </c>
      <c r="G124" s="359">
        <v>1250</v>
      </c>
      <c r="H124" s="351"/>
      <c r="I124" s="356">
        <v>12000</v>
      </c>
      <c r="J124" s="369">
        <v>12750</v>
      </c>
      <c r="K124" s="369">
        <v>11500</v>
      </c>
      <c r="L124" s="356">
        <v>12750</v>
      </c>
      <c r="M124" s="369">
        <v>12750</v>
      </c>
    </row>
    <row r="125" spans="1:13" ht="13" x14ac:dyDescent="0.3">
      <c r="A125" s="301" t="s">
        <v>205</v>
      </c>
      <c r="B125" s="340" t="s">
        <v>11</v>
      </c>
      <c r="C125" s="365">
        <v>4500</v>
      </c>
      <c r="D125" s="365">
        <v>4000</v>
      </c>
      <c r="E125" s="290">
        <v>4000</v>
      </c>
      <c r="F125" s="365">
        <v>4000</v>
      </c>
      <c r="G125" s="365">
        <v>3500</v>
      </c>
      <c r="H125" s="351"/>
      <c r="I125" s="365">
        <v>1750</v>
      </c>
      <c r="J125" s="365">
        <v>1500</v>
      </c>
      <c r="K125" s="290">
        <v>1500</v>
      </c>
      <c r="L125" s="365">
        <v>1500</v>
      </c>
      <c r="M125" s="365">
        <v>2000</v>
      </c>
    </row>
    <row r="126" spans="1:13" ht="13" x14ac:dyDescent="0.3">
      <c r="A126" s="301" t="s">
        <v>205</v>
      </c>
      <c r="B126" s="340" t="s">
        <v>12</v>
      </c>
      <c r="C126" s="365">
        <v>1000</v>
      </c>
      <c r="D126" s="365">
        <v>1000</v>
      </c>
      <c r="E126" s="290">
        <v>500</v>
      </c>
      <c r="F126" s="365">
        <v>600</v>
      </c>
      <c r="G126" s="365">
        <v>800</v>
      </c>
      <c r="H126" s="351"/>
      <c r="I126" s="365">
        <v>125</v>
      </c>
      <c r="J126" s="365">
        <v>125</v>
      </c>
      <c r="K126" s="290">
        <v>175</v>
      </c>
      <c r="L126" s="365">
        <v>75</v>
      </c>
      <c r="M126" s="365">
        <v>125</v>
      </c>
    </row>
    <row r="127" spans="1:13" ht="13" x14ac:dyDescent="0.3">
      <c r="A127" s="301" t="s">
        <v>205</v>
      </c>
      <c r="B127" s="340" t="s">
        <v>91</v>
      </c>
      <c r="C127" s="365">
        <v>1250</v>
      </c>
      <c r="D127" s="365">
        <v>1250</v>
      </c>
      <c r="E127" s="290">
        <v>1250</v>
      </c>
      <c r="F127" s="365">
        <v>1250</v>
      </c>
      <c r="G127" s="365">
        <v>1250</v>
      </c>
      <c r="H127" s="351"/>
      <c r="I127" s="365">
        <v>1750</v>
      </c>
      <c r="J127" s="365">
        <v>1750</v>
      </c>
      <c r="K127" s="290">
        <v>2000</v>
      </c>
      <c r="L127" s="365">
        <v>2250</v>
      </c>
      <c r="M127" s="365">
        <v>2000</v>
      </c>
    </row>
    <row r="128" spans="1:13" ht="13" x14ac:dyDescent="0.3">
      <c r="A128" s="301" t="s">
        <v>205</v>
      </c>
      <c r="B128" s="340" t="s">
        <v>59</v>
      </c>
      <c r="C128" s="365">
        <v>8000</v>
      </c>
      <c r="D128" s="365">
        <v>8000</v>
      </c>
      <c r="E128" s="290">
        <v>7000</v>
      </c>
      <c r="F128" s="365">
        <v>7000</v>
      </c>
      <c r="G128" s="365">
        <v>8000</v>
      </c>
      <c r="H128" s="351"/>
      <c r="I128" s="365">
        <v>8000</v>
      </c>
      <c r="J128" s="365">
        <v>11000</v>
      </c>
      <c r="K128" s="290">
        <v>7000</v>
      </c>
      <c r="L128" s="365">
        <v>8000</v>
      </c>
      <c r="M128" s="365">
        <v>9000</v>
      </c>
    </row>
    <row r="129" spans="1:13" ht="13" x14ac:dyDescent="0.3">
      <c r="A129" s="301" t="s">
        <v>205</v>
      </c>
      <c r="B129" s="317" t="s">
        <v>90</v>
      </c>
      <c r="C129" s="365">
        <v>1785</v>
      </c>
      <c r="D129" s="365">
        <v>2025</v>
      </c>
      <c r="E129" s="290">
        <v>1780</v>
      </c>
      <c r="F129" s="365">
        <v>1780</v>
      </c>
      <c r="G129" s="365">
        <v>2025</v>
      </c>
      <c r="H129" s="351"/>
      <c r="I129" s="365">
        <v>830</v>
      </c>
      <c r="J129" s="365">
        <v>935</v>
      </c>
      <c r="K129" s="290">
        <v>830</v>
      </c>
      <c r="L129" s="365">
        <v>840</v>
      </c>
      <c r="M129" s="365">
        <v>1030</v>
      </c>
    </row>
    <row r="130" spans="1:13" ht="13" x14ac:dyDescent="0.3">
      <c r="A130" s="302" t="s">
        <v>205</v>
      </c>
      <c r="B130" s="317" t="s">
        <v>184</v>
      </c>
      <c r="C130" s="367">
        <v>18035</v>
      </c>
      <c r="D130" s="367">
        <v>17525</v>
      </c>
      <c r="E130" s="367">
        <v>15780</v>
      </c>
      <c r="F130" s="367">
        <v>15880</v>
      </c>
      <c r="G130" s="367">
        <v>16825</v>
      </c>
      <c r="H130" s="351"/>
      <c r="I130" s="367">
        <v>24455</v>
      </c>
      <c r="J130" s="367">
        <v>28060</v>
      </c>
      <c r="K130" s="367">
        <v>23005</v>
      </c>
      <c r="L130" s="367">
        <v>25415</v>
      </c>
      <c r="M130" s="367">
        <v>26905</v>
      </c>
    </row>
    <row r="131" spans="1:13" ht="15" x14ac:dyDescent="0.3">
      <c r="A131" s="301" t="s">
        <v>206</v>
      </c>
      <c r="B131" s="325" t="s">
        <v>226</v>
      </c>
      <c r="C131" s="359">
        <v>300</v>
      </c>
      <c r="D131" s="359">
        <v>350</v>
      </c>
      <c r="E131" s="167">
        <v>500</v>
      </c>
      <c r="F131" s="359">
        <v>500</v>
      </c>
      <c r="G131" s="359">
        <v>350</v>
      </c>
      <c r="H131" s="351"/>
      <c r="I131" s="356">
        <v>110</v>
      </c>
      <c r="J131" s="369">
        <v>135</v>
      </c>
      <c r="K131" s="369">
        <v>100</v>
      </c>
      <c r="L131" s="356">
        <v>125</v>
      </c>
      <c r="M131" s="369">
        <v>125</v>
      </c>
    </row>
    <row r="132" spans="1:13" ht="13" x14ac:dyDescent="0.3">
      <c r="A132" s="301" t="s">
        <v>206</v>
      </c>
      <c r="B132" s="340" t="s">
        <v>11</v>
      </c>
      <c r="C132" s="365">
        <v>3500</v>
      </c>
      <c r="D132" s="365">
        <v>3500</v>
      </c>
      <c r="E132" s="290">
        <v>3500</v>
      </c>
      <c r="F132" s="365">
        <v>3500</v>
      </c>
      <c r="G132" s="365">
        <v>3000</v>
      </c>
      <c r="H132" s="351"/>
      <c r="I132" s="365">
        <v>75</v>
      </c>
      <c r="J132" s="365">
        <v>45</v>
      </c>
      <c r="K132" s="290">
        <v>40</v>
      </c>
      <c r="L132" s="365">
        <v>10</v>
      </c>
      <c r="M132" s="365">
        <v>15</v>
      </c>
    </row>
    <row r="133" spans="1:13" ht="13" x14ac:dyDescent="0.3">
      <c r="A133" s="301" t="s">
        <v>206</v>
      </c>
      <c r="B133" s="340" t="s">
        <v>12</v>
      </c>
      <c r="C133" s="365">
        <v>100</v>
      </c>
      <c r="D133" s="365">
        <v>150</v>
      </c>
      <c r="E133" s="290">
        <v>100</v>
      </c>
      <c r="F133" s="365">
        <v>100</v>
      </c>
      <c r="G133" s="365">
        <v>75</v>
      </c>
      <c r="H133" s="351"/>
      <c r="I133" s="365">
        <v>0</v>
      </c>
      <c r="J133" s="365">
        <v>0</v>
      </c>
      <c r="K133" s="290">
        <v>0</v>
      </c>
      <c r="L133" s="365">
        <v>0</v>
      </c>
      <c r="M133" s="365">
        <v>0</v>
      </c>
    </row>
    <row r="134" spans="1:13" ht="13" x14ac:dyDescent="0.3">
      <c r="A134" s="301" t="s">
        <v>206</v>
      </c>
      <c r="B134" s="340" t="s">
        <v>91</v>
      </c>
      <c r="C134" s="365">
        <v>225</v>
      </c>
      <c r="D134" s="365">
        <v>50</v>
      </c>
      <c r="E134" s="290">
        <v>75</v>
      </c>
      <c r="F134" s="365">
        <v>75</v>
      </c>
      <c r="G134" s="365">
        <v>175</v>
      </c>
      <c r="H134" s="351"/>
      <c r="I134" s="365">
        <v>0</v>
      </c>
      <c r="J134" s="365">
        <v>0</v>
      </c>
      <c r="K134" s="290">
        <v>0</v>
      </c>
      <c r="L134" s="365">
        <v>0</v>
      </c>
      <c r="M134" s="365">
        <v>0</v>
      </c>
    </row>
    <row r="135" spans="1:13" ht="13" x14ac:dyDescent="0.3">
      <c r="A135" s="301" t="s">
        <v>206</v>
      </c>
      <c r="B135" s="340" t="s">
        <v>59</v>
      </c>
      <c r="C135" s="365">
        <v>2250</v>
      </c>
      <c r="D135" s="365">
        <v>2000</v>
      </c>
      <c r="E135" s="290">
        <v>1750</v>
      </c>
      <c r="F135" s="365">
        <v>2000</v>
      </c>
      <c r="G135" s="365">
        <v>2000</v>
      </c>
      <c r="H135" s="351"/>
      <c r="I135" s="365">
        <v>30</v>
      </c>
      <c r="J135" s="365">
        <v>20</v>
      </c>
      <c r="K135" s="290">
        <v>20</v>
      </c>
      <c r="L135" s="365">
        <v>30</v>
      </c>
      <c r="M135" s="365">
        <v>20</v>
      </c>
    </row>
    <row r="136" spans="1:13" ht="13" x14ac:dyDescent="0.3">
      <c r="A136" s="301" t="s">
        <v>206</v>
      </c>
      <c r="B136" s="317" t="s">
        <v>90</v>
      </c>
      <c r="C136" s="365">
        <v>505</v>
      </c>
      <c r="D136" s="365">
        <v>805</v>
      </c>
      <c r="E136" s="290">
        <v>805</v>
      </c>
      <c r="F136" s="365">
        <v>705</v>
      </c>
      <c r="G136" s="365">
        <v>705</v>
      </c>
      <c r="H136" s="351"/>
      <c r="I136" s="365">
        <v>15</v>
      </c>
      <c r="J136" s="365">
        <v>10</v>
      </c>
      <c r="K136" s="290">
        <v>10</v>
      </c>
      <c r="L136" s="365">
        <v>5</v>
      </c>
      <c r="M136" s="365">
        <v>10</v>
      </c>
    </row>
    <row r="137" spans="1:13" ht="13" x14ac:dyDescent="0.3">
      <c r="A137" s="302" t="s">
        <v>206</v>
      </c>
      <c r="B137" s="317" t="s">
        <v>184</v>
      </c>
      <c r="C137" s="367">
        <v>6880</v>
      </c>
      <c r="D137" s="367">
        <v>6855</v>
      </c>
      <c r="E137" s="367">
        <v>6730</v>
      </c>
      <c r="F137" s="367">
        <v>6880</v>
      </c>
      <c r="G137" s="367">
        <v>6305</v>
      </c>
      <c r="H137" s="351"/>
      <c r="I137" s="367">
        <v>230</v>
      </c>
      <c r="J137" s="367">
        <v>210</v>
      </c>
      <c r="K137" s="367">
        <v>170</v>
      </c>
      <c r="L137" s="367">
        <v>170</v>
      </c>
      <c r="M137" s="367">
        <v>170</v>
      </c>
    </row>
    <row r="138" spans="1:13" ht="15" x14ac:dyDescent="0.3">
      <c r="A138" s="301" t="s">
        <v>207</v>
      </c>
      <c r="B138" s="325" t="s">
        <v>226</v>
      </c>
      <c r="C138" s="359">
        <v>300</v>
      </c>
      <c r="D138" s="359">
        <v>300</v>
      </c>
      <c r="E138" s="167">
        <v>400</v>
      </c>
      <c r="F138" s="359">
        <v>450</v>
      </c>
      <c r="G138" s="359">
        <v>400</v>
      </c>
      <c r="H138" s="351"/>
      <c r="I138" s="356">
        <v>510</v>
      </c>
      <c r="J138" s="369">
        <v>515</v>
      </c>
      <c r="K138" s="369">
        <v>510</v>
      </c>
      <c r="L138" s="356">
        <v>610</v>
      </c>
      <c r="M138" s="369">
        <v>610</v>
      </c>
    </row>
    <row r="139" spans="1:13" ht="13" x14ac:dyDescent="0.3">
      <c r="A139" s="301" t="s">
        <v>207</v>
      </c>
      <c r="B139" s="340" t="s">
        <v>11</v>
      </c>
      <c r="C139" s="365">
        <v>1250</v>
      </c>
      <c r="D139" s="365">
        <v>1250</v>
      </c>
      <c r="E139" s="290">
        <v>1000</v>
      </c>
      <c r="F139" s="365">
        <v>900</v>
      </c>
      <c r="G139" s="365">
        <v>1000</v>
      </c>
      <c r="H139" s="351"/>
      <c r="I139" s="365">
        <v>175</v>
      </c>
      <c r="J139" s="365">
        <v>125</v>
      </c>
      <c r="K139" s="290">
        <v>125</v>
      </c>
      <c r="L139" s="365">
        <v>150</v>
      </c>
      <c r="M139" s="365">
        <v>225</v>
      </c>
    </row>
    <row r="140" spans="1:13" ht="13" x14ac:dyDescent="0.3">
      <c r="A140" s="301" t="s">
        <v>207</v>
      </c>
      <c r="B140" s="340" t="s">
        <v>12</v>
      </c>
      <c r="C140" s="365">
        <v>900</v>
      </c>
      <c r="D140" s="365">
        <v>1000</v>
      </c>
      <c r="E140" s="290">
        <v>1500</v>
      </c>
      <c r="F140" s="365">
        <v>1000</v>
      </c>
      <c r="G140" s="365">
        <v>1250</v>
      </c>
      <c r="H140" s="351"/>
      <c r="I140" s="365">
        <v>200</v>
      </c>
      <c r="J140" s="365">
        <v>150</v>
      </c>
      <c r="K140" s="290">
        <v>150</v>
      </c>
      <c r="L140" s="365">
        <v>150</v>
      </c>
      <c r="M140" s="365">
        <v>150</v>
      </c>
    </row>
    <row r="141" spans="1:13" ht="13" x14ac:dyDescent="0.3">
      <c r="A141" s="301" t="s">
        <v>207</v>
      </c>
      <c r="B141" s="340" t="s">
        <v>91</v>
      </c>
      <c r="C141" s="365">
        <v>225</v>
      </c>
      <c r="D141" s="365">
        <v>300</v>
      </c>
      <c r="E141" s="290">
        <v>300</v>
      </c>
      <c r="F141" s="365">
        <v>300</v>
      </c>
      <c r="G141" s="365">
        <v>400</v>
      </c>
      <c r="H141" s="351"/>
      <c r="I141" s="365">
        <v>20</v>
      </c>
      <c r="J141" s="365">
        <v>25</v>
      </c>
      <c r="K141" s="290">
        <v>25</v>
      </c>
      <c r="L141" s="365">
        <v>15</v>
      </c>
      <c r="M141" s="365">
        <v>20</v>
      </c>
    </row>
    <row r="142" spans="1:13" ht="13" x14ac:dyDescent="0.3">
      <c r="A142" s="301" t="s">
        <v>207</v>
      </c>
      <c r="B142" s="340" t="s">
        <v>59</v>
      </c>
      <c r="C142" s="365">
        <v>1750</v>
      </c>
      <c r="D142" s="365">
        <v>1500</v>
      </c>
      <c r="E142" s="290">
        <v>1500</v>
      </c>
      <c r="F142" s="365">
        <v>1750</v>
      </c>
      <c r="G142" s="365">
        <v>1750</v>
      </c>
      <c r="H142" s="351"/>
      <c r="I142" s="365">
        <v>400</v>
      </c>
      <c r="J142" s="365">
        <v>450</v>
      </c>
      <c r="K142" s="290">
        <v>400</v>
      </c>
      <c r="L142" s="365">
        <v>450</v>
      </c>
      <c r="M142" s="365">
        <v>450</v>
      </c>
    </row>
    <row r="143" spans="1:13" ht="13" x14ac:dyDescent="0.3">
      <c r="A143" s="301" t="s">
        <v>207</v>
      </c>
      <c r="B143" s="317" t="s">
        <v>90</v>
      </c>
      <c r="C143" s="365">
        <v>610</v>
      </c>
      <c r="D143" s="365">
        <v>620</v>
      </c>
      <c r="E143" s="290">
        <v>510</v>
      </c>
      <c r="F143" s="365">
        <v>465</v>
      </c>
      <c r="G143" s="365">
        <v>455</v>
      </c>
      <c r="H143" s="351"/>
      <c r="I143" s="365">
        <v>255</v>
      </c>
      <c r="J143" s="365">
        <v>250</v>
      </c>
      <c r="K143" s="290">
        <v>155</v>
      </c>
      <c r="L143" s="365">
        <v>130</v>
      </c>
      <c r="M143" s="365">
        <v>75</v>
      </c>
    </row>
    <row r="144" spans="1:13" ht="13" x14ac:dyDescent="0.3">
      <c r="A144" s="302" t="s">
        <v>207</v>
      </c>
      <c r="B144" s="317" t="s">
        <v>184</v>
      </c>
      <c r="C144" s="367">
        <v>5035</v>
      </c>
      <c r="D144" s="367">
        <v>4970</v>
      </c>
      <c r="E144" s="367">
        <v>5210</v>
      </c>
      <c r="F144" s="367">
        <v>4865</v>
      </c>
      <c r="G144" s="367">
        <v>5255</v>
      </c>
      <c r="H144" s="351"/>
      <c r="I144" s="367">
        <v>1560</v>
      </c>
      <c r="J144" s="367">
        <v>1515</v>
      </c>
      <c r="K144" s="367">
        <v>1365</v>
      </c>
      <c r="L144" s="367">
        <v>1505</v>
      </c>
      <c r="M144" s="367">
        <v>1530</v>
      </c>
    </row>
    <row r="145" spans="1:13" ht="15" x14ac:dyDescent="0.3">
      <c r="A145" s="301" t="s">
        <v>208</v>
      </c>
      <c r="B145" s="325" t="s">
        <v>226</v>
      </c>
      <c r="C145" s="359">
        <v>1250</v>
      </c>
      <c r="D145" s="359">
        <v>1250</v>
      </c>
      <c r="E145" s="167">
        <v>1500</v>
      </c>
      <c r="F145" s="359">
        <v>1500</v>
      </c>
      <c r="G145" s="359">
        <v>1250</v>
      </c>
      <c r="H145" s="351"/>
      <c r="I145" s="356">
        <v>4000</v>
      </c>
      <c r="J145" s="369">
        <v>4000</v>
      </c>
      <c r="K145" s="369">
        <v>4250</v>
      </c>
      <c r="L145" s="356">
        <v>4250</v>
      </c>
      <c r="M145" s="369">
        <v>4250</v>
      </c>
    </row>
    <row r="146" spans="1:13" ht="13" x14ac:dyDescent="0.3">
      <c r="A146" s="301" t="s">
        <v>208</v>
      </c>
      <c r="B146" s="340" t="s">
        <v>11</v>
      </c>
      <c r="C146" s="365">
        <v>1250</v>
      </c>
      <c r="D146" s="365">
        <v>1000</v>
      </c>
      <c r="E146" s="290">
        <v>1000</v>
      </c>
      <c r="F146" s="365">
        <v>900</v>
      </c>
      <c r="G146" s="365">
        <v>1000</v>
      </c>
      <c r="H146" s="351"/>
      <c r="I146" s="365">
        <v>700</v>
      </c>
      <c r="J146" s="365">
        <v>600</v>
      </c>
      <c r="K146" s="290">
        <v>500</v>
      </c>
      <c r="L146" s="365">
        <v>500</v>
      </c>
      <c r="M146" s="365">
        <v>600</v>
      </c>
    </row>
    <row r="147" spans="1:13" ht="13" x14ac:dyDescent="0.3">
      <c r="A147" s="301" t="s">
        <v>208</v>
      </c>
      <c r="B147" s="340" t="s">
        <v>12</v>
      </c>
      <c r="C147" s="365">
        <v>0</v>
      </c>
      <c r="D147" s="365">
        <v>0</v>
      </c>
      <c r="E147" s="290">
        <v>0</v>
      </c>
      <c r="F147" s="365">
        <v>0</v>
      </c>
      <c r="G147" s="365">
        <v>10</v>
      </c>
      <c r="H147" s="351"/>
      <c r="I147" s="365">
        <v>30</v>
      </c>
      <c r="J147" s="365">
        <v>30</v>
      </c>
      <c r="K147" s="290">
        <v>50</v>
      </c>
      <c r="L147" s="365">
        <v>20</v>
      </c>
      <c r="M147" s="365">
        <v>50</v>
      </c>
    </row>
    <row r="148" spans="1:13" ht="13" x14ac:dyDescent="0.3">
      <c r="A148" s="301" t="s">
        <v>208</v>
      </c>
      <c r="B148" s="340" t="s">
        <v>91</v>
      </c>
      <c r="C148" s="365">
        <v>250</v>
      </c>
      <c r="D148" s="365">
        <v>250</v>
      </c>
      <c r="E148" s="290">
        <v>225</v>
      </c>
      <c r="F148" s="365">
        <v>225</v>
      </c>
      <c r="G148" s="365">
        <v>250</v>
      </c>
      <c r="H148" s="351"/>
      <c r="I148" s="365">
        <v>175</v>
      </c>
      <c r="J148" s="365">
        <v>175</v>
      </c>
      <c r="K148" s="290">
        <v>225</v>
      </c>
      <c r="L148" s="365">
        <v>200</v>
      </c>
      <c r="M148" s="365">
        <v>200</v>
      </c>
    </row>
    <row r="149" spans="1:13" ht="13" x14ac:dyDescent="0.3">
      <c r="A149" s="301" t="s">
        <v>208</v>
      </c>
      <c r="B149" s="340" t="s">
        <v>59</v>
      </c>
      <c r="C149" s="365">
        <v>2000</v>
      </c>
      <c r="D149" s="365">
        <v>2250</v>
      </c>
      <c r="E149" s="290">
        <v>1750</v>
      </c>
      <c r="F149" s="365">
        <v>2000</v>
      </c>
      <c r="G149" s="365">
        <v>2500</v>
      </c>
      <c r="H149" s="351"/>
      <c r="I149" s="365">
        <v>1250</v>
      </c>
      <c r="J149" s="365">
        <v>1500</v>
      </c>
      <c r="K149" s="290">
        <v>900</v>
      </c>
      <c r="L149" s="365">
        <v>1000</v>
      </c>
      <c r="M149" s="365">
        <v>1250</v>
      </c>
    </row>
    <row r="150" spans="1:13" ht="13" x14ac:dyDescent="0.3">
      <c r="A150" s="301" t="s">
        <v>208</v>
      </c>
      <c r="B150" s="317" t="s">
        <v>90</v>
      </c>
      <c r="C150" s="365">
        <v>550</v>
      </c>
      <c r="D150" s="365">
        <v>550</v>
      </c>
      <c r="E150" s="290">
        <v>550</v>
      </c>
      <c r="F150" s="365">
        <v>450</v>
      </c>
      <c r="G150" s="365">
        <v>550</v>
      </c>
      <c r="H150" s="351"/>
      <c r="I150" s="365">
        <v>180</v>
      </c>
      <c r="J150" s="365">
        <v>260</v>
      </c>
      <c r="K150" s="290">
        <v>260</v>
      </c>
      <c r="L150" s="365">
        <v>200</v>
      </c>
      <c r="M150" s="365">
        <v>250</v>
      </c>
    </row>
    <row r="151" spans="1:13" ht="13" x14ac:dyDescent="0.3">
      <c r="A151" s="302" t="s">
        <v>208</v>
      </c>
      <c r="B151" s="317" t="s">
        <v>184</v>
      </c>
      <c r="C151" s="367">
        <v>5300</v>
      </c>
      <c r="D151" s="367">
        <v>5300</v>
      </c>
      <c r="E151" s="367">
        <v>5025</v>
      </c>
      <c r="F151" s="367">
        <v>5075</v>
      </c>
      <c r="G151" s="367">
        <v>5560</v>
      </c>
      <c r="H151" s="351"/>
      <c r="I151" s="367">
        <v>6335</v>
      </c>
      <c r="J151" s="367">
        <v>6565</v>
      </c>
      <c r="K151" s="367">
        <v>6185</v>
      </c>
      <c r="L151" s="367">
        <v>6170</v>
      </c>
      <c r="M151" s="367">
        <v>6600</v>
      </c>
    </row>
    <row r="152" spans="1:13" ht="15" x14ac:dyDescent="0.3">
      <c r="A152" s="301" t="s">
        <v>245</v>
      </c>
      <c r="B152" s="325" t="s">
        <v>226</v>
      </c>
      <c r="C152" s="359">
        <v>250</v>
      </c>
      <c r="D152" s="359">
        <v>300</v>
      </c>
      <c r="E152" s="167">
        <v>300</v>
      </c>
      <c r="F152" s="359">
        <v>300</v>
      </c>
      <c r="G152" s="359">
        <v>250</v>
      </c>
      <c r="H152" s="351"/>
      <c r="I152" s="356">
        <v>4600</v>
      </c>
      <c r="J152" s="369">
        <v>5100</v>
      </c>
      <c r="K152" s="369">
        <v>4600</v>
      </c>
      <c r="L152" s="356">
        <v>5100</v>
      </c>
      <c r="M152" s="369">
        <v>5100</v>
      </c>
    </row>
    <row r="153" spans="1:13" ht="13" x14ac:dyDescent="0.3">
      <c r="A153" s="301" t="s">
        <v>245</v>
      </c>
      <c r="B153" s="340" t="s">
        <v>11</v>
      </c>
      <c r="C153" s="365">
        <v>200</v>
      </c>
      <c r="D153" s="365">
        <v>175</v>
      </c>
      <c r="E153" s="290">
        <v>175</v>
      </c>
      <c r="F153" s="365">
        <v>150</v>
      </c>
      <c r="G153" s="365">
        <v>175</v>
      </c>
      <c r="H153" s="351"/>
      <c r="I153" s="365">
        <v>175</v>
      </c>
      <c r="J153" s="365">
        <v>150</v>
      </c>
      <c r="K153" s="290">
        <v>175</v>
      </c>
      <c r="L153" s="365">
        <v>150</v>
      </c>
      <c r="M153" s="365">
        <v>175</v>
      </c>
    </row>
    <row r="154" spans="1:13" ht="13" x14ac:dyDescent="0.3">
      <c r="A154" s="301" t="s">
        <v>245</v>
      </c>
      <c r="B154" s="340" t="s">
        <v>12</v>
      </c>
      <c r="C154" s="365">
        <v>0</v>
      </c>
      <c r="D154" s="365">
        <v>0</v>
      </c>
      <c r="E154" s="290">
        <v>0</v>
      </c>
      <c r="F154" s="365">
        <v>0</v>
      </c>
      <c r="G154" s="365">
        <v>0</v>
      </c>
      <c r="H154" s="351"/>
      <c r="I154" s="365">
        <v>150</v>
      </c>
      <c r="J154" s="365">
        <v>150</v>
      </c>
      <c r="K154" s="290">
        <v>150</v>
      </c>
      <c r="L154" s="365">
        <v>100</v>
      </c>
      <c r="M154" s="365">
        <v>150</v>
      </c>
    </row>
    <row r="155" spans="1:13" ht="13" x14ac:dyDescent="0.3">
      <c r="A155" s="301" t="s">
        <v>245</v>
      </c>
      <c r="B155" s="340" t="s">
        <v>91</v>
      </c>
      <c r="C155" s="365">
        <v>45</v>
      </c>
      <c r="D155" s="365">
        <v>50</v>
      </c>
      <c r="E155" s="290">
        <v>50</v>
      </c>
      <c r="F155" s="365">
        <v>50</v>
      </c>
      <c r="G155" s="365">
        <v>50</v>
      </c>
      <c r="H155" s="351"/>
      <c r="I155" s="365">
        <v>75</v>
      </c>
      <c r="J155" s="365">
        <v>75</v>
      </c>
      <c r="K155" s="290">
        <v>125</v>
      </c>
      <c r="L155" s="365">
        <v>100</v>
      </c>
      <c r="M155" s="365">
        <v>100</v>
      </c>
    </row>
    <row r="156" spans="1:13" ht="13" x14ac:dyDescent="0.3">
      <c r="A156" s="301" t="s">
        <v>245</v>
      </c>
      <c r="B156" s="340" t="s">
        <v>59</v>
      </c>
      <c r="C156" s="365">
        <v>700</v>
      </c>
      <c r="D156" s="365">
        <v>600</v>
      </c>
      <c r="E156" s="290">
        <v>450</v>
      </c>
      <c r="F156" s="365">
        <v>500</v>
      </c>
      <c r="G156" s="365">
        <v>500</v>
      </c>
      <c r="H156" s="351"/>
      <c r="I156" s="365">
        <v>600</v>
      </c>
      <c r="J156" s="365">
        <v>800</v>
      </c>
      <c r="K156" s="290">
        <v>500</v>
      </c>
      <c r="L156" s="365">
        <v>500</v>
      </c>
      <c r="M156" s="365">
        <v>700</v>
      </c>
    </row>
    <row r="157" spans="1:13" ht="13" x14ac:dyDescent="0.3">
      <c r="A157" s="301" t="s">
        <v>245</v>
      </c>
      <c r="B157" s="317" t="s">
        <v>90</v>
      </c>
      <c r="C157" s="365">
        <v>185</v>
      </c>
      <c r="D157" s="365">
        <v>225</v>
      </c>
      <c r="E157" s="290">
        <v>180</v>
      </c>
      <c r="F157" s="365">
        <v>210</v>
      </c>
      <c r="G157" s="365">
        <v>210</v>
      </c>
      <c r="H157" s="351"/>
      <c r="I157" s="365">
        <v>100</v>
      </c>
      <c r="J157" s="365">
        <v>95</v>
      </c>
      <c r="K157" s="290">
        <v>95</v>
      </c>
      <c r="L157" s="365">
        <v>120</v>
      </c>
      <c r="M157" s="365">
        <v>140</v>
      </c>
    </row>
    <row r="158" spans="1:13" ht="13" x14ac:dyDescent="0.3">
      <c r="A158" s="302" t="s">
        <v>245</v>
      </c>
      <c r="B158" s="317" t="s">
        <v>184</v>
      </c>
      <c r="C158" s="367">
        <v>1380</v>
      </c>
      <c r="D158" s="367">
        <v>1350</v>
      </c>
      <c r="E158" s="367">
        <v>1155</v>
      </c>
      <c r="F158" s="367">
        <v>1210</v>
      </c>
      <c r="G158" s="367">
        <v>1185</v>
      </c>
      <c r="H158" s="351"/>
      <c r="I158" s="367">
        <v>5700</v>
      </c>
      <c r="J158" s="367">
        <v>6370</v>
      </c>
      <c r="K158" s="367">
        <v>5645</v>
      </c>
      <c r="L158" s="367">
        <v>6070</v>
      </c>
      <c r="M158" s="367">
        <v>6365</v>
      </c>
    </row>
    <row r="159" spans="1:13" ht="15" x14ac:dyDescent="0.3">
      <c r="A159" s="301" t="s">
        <v>209</v>
      </c>
      <c r="B159" s="325" t="s">
        <v>226</v>
      </c>
      <c r="C159" s="359">
        <v>415</v>
      </c>
      <c r="D159" s="359">
        <v>410</v>
      </c>
      <c r="E159" s="167">
        <v>460</v>
      </c>
      <c r="F159" s="359">
        <v>465</v>
      </c>
      <c r="G159" s="359">
        <v>465</v>
      </c>
      <c r="H159" s="351"/>
      <c r="I159" s="356">
        <v>1035</v>
      </c>
      <c r="J159" s="369">
        <v>1040</v>
      </c>
      <c r="K159" s="369">
        <v>1065</v>
      </c>
      <c r="L159" s="356">
        <v>1210</v>
      </c>
      <c r="M159" s="369">
        <v>1185</v>
      </c>
    </row>
    <row r="160" spans="1:13" ht="13" x14ac:dyDescent="0.3">
      <c r="A160" s="301" t="s">
        <v>209</v>
      </c>
      <c r="B160" s="340" t="s">
        <v>11</v>
      </c>
      <c r="C160" s="365">
        <v>3000</v>
      </c>
      <c r="D160" s="365">
        <v>2500</v>
      </c>
      <c r="E160" s="290">
        <v>2500</v>
      </c>
      <c r="F160" s="365">
        <v>2500</v>
      </c>
      <c r="G160" s="365">
        <v>3000</v>
      </c>
      <c r="H160" s="351"/>
      <c r="I160" s="365">
        <v>200</v>
      </c>
      <c r="J160" s="365">
        <v>125</v>
      </c>
      <c r="K160" s="290">
        <v>150</v>
      </c>
      <c r="L160" s="365">
        <v>150</v>
      </c>
      <c r="M160" s="365">
        <v>175</v>
      </c>
    </row>
    <row r="161" spans="1:13" ht="13" x14ac:dyDescent="0.3">
      <c r="A161" s="301" t="s">
        <v>209</v>
      </c>
      <c r="B161" s="340" t="s">
        <v>12</v>
      </c>
      <c r="C161" s="365">
        <v>400</v>
      </c>
      <c r="D161" s="365">
        <v>400</v>
      </c>
      <c r="E161" s="290">
        <v>400</v>
      </c>
      <c r="F161" s="365">
        <v>400</v>
      </c>
      <c r="G161" s="365">
        <v>500</v>
      </c>
      <c r="H161" s="351"/>
      <c r="I161" s="365">
        <v>500</v>
      </c>
      <c r="J161" s="365">
        <v>500</v>
      </c>
      <c r="K161" s="290">
        <v>400</v>
      </c>
      <c r="L161" s="365">
        <v>400</v>
      </c>
      <c r="M161" s="365">
        <v>300</v>
      </c>
    </row>
    <row r="162" spans="1:13" ht="13" x14ac:dyDescent="0.3">
      <c r="A162" s="301" t="s">
        <v>209</v>
      </c>
      <c r="B162" s="340" t="s">
        <v>91</v>
      </c>
      <c r="C162" s="365">
        <v>100</v>
      </c>
      <c r="D162" s="365">
        <v>100</v>
      </c>
      <c r="E162" s="290">
        <v>100</v>
      </c>
      <c r="F162" s="365">
        <v>75</v>
      </c>
      <c r="G162" s="365">
        <v>150</v>
      </c>
      <c r="H162" s="351"/>
      <c r="I162" s="365">
        <v>800</v>
      </c>
      <c r="J162" s="365">
        <v>800</v>
      </c>
      <c r="K162" s="290">
        <v>700</v>
      </c>
      <c r="L162" s="365">
        <v>600</v>
      </c>
      <c r="M162" s="365">
        <v>600</v>
      </c>
    </row>
    <row r="163" spans="1:13" ht="13" x14ac:dyDescent="0.3">
      <c r="A163" s="301" t="s">
        <v>209</v>
      </c>
      <c r="B163" s="340" t="s">
        <v>59</v>
      </c>
      <c r="C163" s="365">
        <v>3000</v>
      </c>
      <c r="D163" s="365">
        <v>2500</v>
      </c>
      <c r="E163" s="290">
        <v>2500</v>
      </c>
      <c r="F163" s="365">
        <v>3000</v>
      </c>
      <c r="G163" s="365">
        <v>3500</v>
      </c>
      <c r="H163" s="351"/>
      <c r="I163" s="365">
        <v>1250</v>
      </c>
      <c r="J163" s="365">
        <v>1500</v>
      </c>
      <c r="K163" s="290">
        <v>1250</v>
      </c>
      <c r="L163" s="365">
        <v>1250</v>
      </c>
      <c r="M163" s="365">
        <v>1500</v>
      </c>
    </row>
    <row r="164" spans="1:13" ht="13" x14ac:dyDescent="0.3">
      <c r="A164" s="303" t="s">
        <v>209</v>
      </c>
      <c r="B164" s="317" t="s">
        <v>90</v>
      </c>
      <c r="C164" s="365">
        <v>675</v>
      </c>
      <c r="D164" s="365">
        <v>675</v>
      </c>
      <c r="E164" s="290">
        <v>590</v>
      </c>
      <c r="F164" s="365">
        <v>575</v>
      </c>
      <c r="G164" s="365">
        <v>665</v>
      </c>
      <c r="H164" s="351"/>
      <c r="I164" s="365">
        <v>100</v>
      </c>
      <c r="J164" s="365">
        <v>130</v>
      </c>
      <c r="K164" s="290">
        <v>130</v>
      </c>
      <c r="L164" s="365">
        <v>130</v>
      </c>
      <c r="M164" s="365">
        <v>130</v>
      </c>
    </row>
    <row r="165" spans="1:13" ht="13" x14ac:dyDescent="0.3">
      <c r="A165" s="302" t="s">
        <v>209</v>
      </c>
      <c r="B165" s="317" t="s">
        <v>184</v>
      </c>
      <c r="C165" s="367">
        <v>7590</v>
      </c>
      <c r="D165" s="367">
        <v>6585</v>
      </c>
      <c r="E165" s="367">
        <v>6550</v>
      </c>
      <c r="F165" s="367">
        <v>7015</v>
      </c>
      <c r="G165" s="367">
        <v>8280</v>
      </c>
      <c r="H165" s="351"/>
      <c r="I165" s="367">
        <v>3885</v>
      </c>
      <c r="J165" s="367">
        <v>4095</v>
      </c>
      <c r="K165" s="367">
        <v>3695</v>
      </c>
      <c r="L165" s="367">
        <v>3740</v>
      </c>
      <c r="M165" s="367">
        <v>3890</v>
      </c>
    </row>
    <row r="166" spans="1:13" ht="15" x14ac:dyDescent="0.3">
      <c r="A166" s="300" t="s">
        <v>210</v>
      </c>
      <c r="B166" s="325" t="s">
        <v>226</v>
      </c>
      <c r="C166" s="359">
        <v>3520</v>
      </c>
      <c r="D166" s="359">
        <v>3520</v>
      </c>
      <c r="E166" s="167">
        <v>3515</v>
      </c>
      <c r="F166" s="359">
        <v>3525</v>
      </c>
      <c r="G166" s="359">
        <v>3025</v>
      </c>
      <c r="H166" s="351"/>
      <c r="I166" s="356">
        <v>580</v>
      </c>
      <c r="J166" s="369">
        <v>680</v>
      </c>
      <c r="K166" s="369">
        <v>585</v>
      </c>
      <c r="L166" s="356">
        <v>725</v>
      </c>
      <c r="M166" s="369">
        <v>675</v>
      </c>
    </row>
    <row r="167" spans="1:13" ht="13" x14ac:dyDescent="0.3">
      <c r="A167" s="301" t="s">
        <v>210</v>
      </c>
      <c r="B167" s="340" t="s">
        <v>11</v>
      </c>
      <c r="C167" s="365">
        <v>9000</v>
      </c>
      <c r="D167" s="365">
        <v>7000</v>
      </c>
      <c r="E167" s="290">
        <v>8000</v>
      </c>
      <c r="F167" s="365">
        <v>7000</v>
      </c>
      <c r="G167" s="365">
        <v>7000</v>
      </c>
      <c r="H167" s="351"/>
      <c r="I167" s="365">
        <v>225</v>
      </c>
      <c r="J167" s="365">
        <v>250</v>
      </c>
      <c r="K167" s="290">
        <v>225</v>
      </c>
      <c r="L167" s="365">
        <v>200</v>
      </c>
      <c r="M167" s="365">
        <v>250</v>
      </c>
    </row>
    <row r="168" spans="1:13" ht="13" x14ac:dyDescent="0.3">
      <c r="A168" s="301" t="s">
        <v>210</v>
      </c>
      <c r="B168" s="340" t="s">
        <v>12</v>
      </c>
      <c r="C168" s="365">
        <v>800</v>
      </c>
      <c r="D168" s="365">
        <v>800</v>
      </c>
      <c r="E168" s="290">
        <v>800</v>
      </c>
      <c r="F168" s="365">
        <v>700</v>
      </c>
      <c r="G168" s="365">
        <v>1000</v>
      </c>
      <c r="H168" s="351"/>
      <c r="I168" s="365">
        <v>150</v>
      </c>
      <c r="J168" s="365">
        <v>175</v>
      </c>
      <c r="K168" s="290">
        <v>200</v>
      </c>
      <c r="L168" s="365">
        <v>150</v>
      </c>
      <c r="M168" s="365">
        <v>225</v>
      </c>
    </row>
    <row r="169" spans="1:13" ht="13" x14ac:dyDescent="0.3">
      <c r="A169" s="301" t="s">
        <v>210</v>
      </c>
      <c r="B169" s="340" t="s">
        <v>91</v>
      </c>
      <c r="C169" s="365">
        <v>1500</v>
      </c>
      <c r="D169" s="365">
        <v>1500</v>
      </c>
      <c r="E169" s="290">
        <v>1750</v>
      </c>
      <c r="F169" s="365">
        <v>1500</v>
      </c>
      <c r="G169" s="365">
        <v>1500</v>
      </c>
      <c r="H169" s="351"/>
      <c r="I169" s="365">
        <v>1500</v>
      </c>
      <c r="J169" s="365">
        <v>1500</v>
      </c>
      <c r="K169" s="290">
        <v>1000</v>
      </c>
      <c r="L169" s="365">
        <v>1000</v>
      </c>
      <c r="M169" s="365">
        <v>1000</v>
      </c>
    </row>
    <row r="170" spans="1:13" ht="13" x14ac:dyDescent="0.3">
      <c r="A170" s="301" t="s">
        <v>210</v>
      </c>
      <c r="B170" s="340" t="s">
        <v>59</v>
      </c>
      <c r="C170" s="365">
        <v>7000</v>
      </c>
      <c r="D170" s="365">
        <v>6000</v>
      </c>
      <c r="E170" s="290">
        <v>6000</v>
      </c>
      <c r="F170" s="365">
        <v>6000</v>
      </c>
      <c r="G170" s="365">
        <v>7000</v>
      </c>
      <c r="H170" s="351"/>
      <c r="I170" s="365">
        <v>350</v>
      </c>
      <c r="J170" s="365">
        <v>300</v>
      </c>
      <c r="K170" s="290">
        <v>250</v>
      </c>
      <c r="L170" s="365">
        <v>250</v>
      </c>
      <c r="M170" s="365">
        <v>300</v>
      </c>
    </row>
    <row r="171" spans="1:13" ht="13" x14ac:dyDescent="0.3">
      <c r="A171" s="301" t="s">
        <v>210</v>
      </c>
      <c r="B171" s="317" t="s">
        <v>90</v>
      </c>
      <c r="C171" s="365">
        <v>4580</v>
      </c>
      <c r="D171" s="365">
        <v>4090</v>
      </c>
      <c r="E171" s="290">
        <v>3100</v>
      </c>
      <c r="F171" s="365">
        <v>2585</v>
      </c>
      <c r="G171" s="365">
        <v>2305</v>
      </c>
      <c r="H171" s="351"/>
      <c r="I171" s="365">
        <v>475</v>
      </c>
      <c r="J171" s="365">
        <v>425</v>
      </c>
      <c r="K171" s="290">
        <v>325</v>
      </c>
      <c r="L171" s="365">
        <v>190</v>
      </c>
      <c r="M171" s="365">
        <v>240</v>
      </c>
    </row>
    <row r="172" spans="1:13" ht="13" x14ac:dyDescent="0.3">
      <c r="A172" s="302" t="s">
        <v>210</v>
      </c>
      <c r="B172" s="317" t="s">
        <v>184</v>
      </c>
      <c r="C172" s="367">
        <v>26400</v>
      </c>
      <c r="D172" s="367">
        <v>22910</v>
      </c>
      <c r="E172" s="367">
        <v>23165</v>
      </c>
      <c r="F172" s="367">
        <v>21310</v>
      </c>
      <c r="G172" s="367">
        <v>21830</v>
      </c>
      <c r="H172" s="351"/>
      <c r="I172" s="367">
        <v>3280</v>
      </c>
      <c r="J172" s="367">
        <v>3330</v>
      </c>
      <c r="K172" s="367">
        <v>2585</v>
      </c>
      <c r="L172" s="367">
        <v>2515</v>
      </c>
      <c r="M172" s="367">
        <v>2690</v>
      </c>
    </row>
    <row r="173" spans="1:13" ht="15" x14ac:dyDescent="0.3">
      <c r="A173" s="301" t="s">
        <v>211</v>
      </c>
      <c r="B173" s="325" t="s">
        <v>226</v>
      </c>
      <c r="C173" s="359">
        <v>25</v>
      </c>
      <c r="D173" s="359">
        <v>35</v>
      </c>
      <c r="E173" s="167">
        <v>40</v>
      </c>
      <c r="F173" s="359">
        <v>40</v>
      </c>
      <c r="G173" s="359">
        <v>40</v>
      </c>
      <c r="H173" s="351"/>
      <c r="I173" s="356">
        <v>2700</v>
      </c>
      <c r="J173" s="369">
        <v>2600</v>
      </c>
      <c r="K173" s="369">
        <v>2450</v>
      </c>
      <c r="L173" s="356">
        <v>2800</v>
      </c>
      <c r="M173" s="369">
        <v>2700</v>
      </c>
    </row>
    <row r="174" spans="1:13" ht="13" x14ac:dyDescent="0.3">
      <c r="A174" s="301" t="s">
        <v>211</v>
      </c>
      <c r="B174" s="340" t="s">
        <v>11</v>
      </c>
      <c r="C174" s="365">
        <v>300</v>
      </c>
      <c r="D174" s="365">
        <v>200</v>
      </c>
      <c r="E174" s="290">
        <v>200</v>
      </c>
      <c r="F174" s="365">
        <v>175</v>
      </c>
      <c r="G174" s="365">
        <v>225</v>
      </c>
      <c r="H174" s="351"/>
      <c r="I174" s="365">
        <v>200</v>
      </c>
      <c r="J174" s="365">
        <v>175</v>
      </c>
      <c r="K174" s="290">
        <v>200</v>
      </c>
      <c r="L174" s="365">
        <v>175</v>
      </c>
      <c r="M174" s="365">
        <v>200</v>
      </c>
    </row>
    <row r="175" spans="1:13" ht="13" x14ac:dyDescent="0.3">
      <c r="A175" s="301" t="s">
        <v>211</v>
      </c>
      <c r="B175" s="340" t="s">
        <v>12</v>
      </c>
      <c r="C175" s="365">
        <v>0</v>
      </c>
      <c r="D175" s="365">
        <v>0</v>
      </c>
      <c r="E175" s="290">
        <v>0</v>
      </c>
      <c r="F175" s="365">
        <v>0</v>
      </c>
      <c r="G175" s="365">
        <v>0</v>
      </c>
      <c r="H175" s="351"/>
      <c r="I175" s="365">
        <v>50</v>
      </c>
      <c r="J175" s="365">
        <v>50</v>
      </c>
      <c r="K175" s="290">
        <v>50</v>
      </c>
      <c r="L175" s="365">
        <v>45</v>
      </c>
      <c r="M175" s="365">
        <v>50</v>
      </c>
    </row>
    <row r="176" spans="1:13" ht="13" x14ac:dyDescent="0.3">
      <c r="A176" s="301" t="s">
        <v>211</v>
      </c>
      <c r="B176" s="340" t="s">
        <v>91</v>
      </c>
      <c r="C176" s="365">
        <v>75</v>
      </c>
      <c r="D176" s="365">
        <v>100</v>
      </c>
      <c r="E176" s="290">
        <v>100</v>
      </c>
      <c r="F176" s="365">
        <v>100</v>
      </c>
      <c r="G176" s="365">
        <v>100</v>
      </c>
      <c r="H176" s="351"/>
      <c r="I176" s="365">
        <v>150</v>
      </c>
      <c r="J176" s="365">
        <v>150</v>
      </c>
      <c r="K176" s="290">
        <v>200</v>
      </c>
      <c r="L176" s="365">
        <v>175</v>
      </c>
      <c r="M176" s="365">
        <v>175</v>
      </c>
    </row>
    <row r="177" spans="1:13" ht="13" x14ac:dyDescent="0.3">
      <c r="A177" s="301" t="s">
        <v>211</v>
      </c>
      <c r="B177" s="340" t="s">
        <v>59</v>
      </c>
      <c r="C177" s="365">
        <v>700</v>
      </c>
      <c r="D177" s="365">
        <v>600</v>
      </c>
      <c r="E177" s="290">
        <v>400</v>
      </c>
      <c r="F177" s="365">
        <v>500</v>
      </c>
      <c r="G177" s="365">
        <v>500</v>
      </c>
      <c r="H177" s="351"/>
      <c r="I177" s="365">
        <v>600</v>
      </c>
      <c r="J177" s="365">
        <v>800</v>
      </c>
      <c r="K177" s="290">
        <v>500</v>
      </c>
      <c r="L177" s="365">
        <v>600</v>
      </c>
      <c r="M177" s="365">
        <v>500</v>
      </c>
    </row>
    <row r="178" spans="1:13" ht="13" x14ac:dyDescent="0.3">
      <c r="A178" s="301" t="s">
        <v>211</v>
      </c>
      <c r="B178" s="317" t="s">
        <v>90</v>
      </c>
      <c r="C178" s="365">
        <v>100</v>
      </c>
      <c r="D178" s="365">
        <v>125</v>
      </c>
      <c r="E178" s="290">
        <v>150</v>
      </c>
      <c r="F178" s="365">
        <v>150</v>
      </c>
      <c r="G178" s="365">
        <v>150</v>
      </c>
      <c r="H178" s="351"/>
      <c r="I178" s="365">
        <v>175</v>
      </c>
      <c r="J178" s="365">
        <v>180</v>
      </c>
      <c r="K178" s="290">
        <v>155</v>
      </c>
      <c r="L178" s="365">
        <v>130</v>
      </c>
      <c r="M178" s="365">
        <v>180</v>
      </c>
    </row>
    <row r="179" spans="1:13" ht="13" x14ac:dyDescent="0.3">
      <c r="A179" s="302" t="s">
        <v>211</v>
      </c>
      <c r="B179" s="317" t="s">
        <v>184</v>
      </c>
      <c r="C179" s="367">
        <v>1200</v>
      </c>
      <c r="D179" s="367">
        <v>1060</v>
      </c>
      <c r="E179" s="367">
        <v>890</v>
      </c>
      <c r="F179" s="367">
        <v>965</v>
      </c>
      <c r="G179" s="367">
        <v>1015</v>
      </c>
      <c r="H179" s="351"/>
      <c r="I179" s="367">
        <v>3875</v>
      </c>
      <c r="J179" s="367">
        <v>3955</v>
      </c>
      <c r="K179" s="367">
        <v>3555</v>
      </c>
      <c r="L179" s="367">
        <v>3925</v>
      </c>
      <c r="M179" s="367">
        <v>3805</v>
      </c>
    </row>
    <row r="180" spans="1:13" ht="15" x14ac:dyDescent="0.3">
      <c r="A180" s="301" t="s">
        <v>305</v>
      </c>
      <c r="B180" s="325" t="s">
        <v>226</v>
      </c>
      <c r="C180" s="359">
        <v>505</v>
      </c>
      <c r="D180" s="359">
        <v>505</v>
      </c>
      <c r="E180" s="167">
        <v>505</v>
      </c>
      <c r="F180" s="359">
        <v>500</v>
      </c>
      <c r="G180" s="359">
        <v>450</v>
      </c>
      <c r="H180" s="351"/>
      <c r="I180" s="356">
        <v>5995</v>
      </c>
      <c r="J180" s="369">
        <v>6495</v>
      </c>
      <c r="K180" s="369">
        <v>5995</v>
      </c>
      <c r="L180" s="356">
        <v>6750</v>
      </c>
      <c r="M180" s="369">
        <v>6750</v>
      </c>
    </row>
    <row r="181" spans="1:13" ht="13" x14ac:dyDescent="0.3">
      <c r="A181" s="301" t="s">
        <v>305</v>
      </c>
      <c r="B181" s="340" t="s">
        <v>11</v>
      </c>
      <c r="C181" s="365">
        <v>4000</v>
      </c>
      <c r="D181" s="365">
        <v>3500</v>
      </c>
      <c r="E181" s="290">
        <v>2250</v>
      </c>
      <c r="F181" s="365">
        <v>2000</v>
      </c>
      <c r="G181" s="365">
        <v>2250</v>
      </c>
      <c r="H181" s="351"/>
      <c r="I181" s="365">
        <v>2250</v>
      </c>
      <c r="J181" s="365">
        <v>2250</v>
      </c>
      <c r="K181" s="290">
        <v>2250</v>
      </c>
      <c r="L181" s="365">
        <v>2000</v>
      </c>
      <c r="M181" s="365">
        <v>2000</v>
      </c>
    </row>
    <row r="182" spans="1:13" ht="13" x14ac:dyDescent="0.3">
      <c r="A182" s="301" t="s">
        <v>305</v>
      </c>
      <c r="B182" s="340" t="s">
        <v>12</v>
      </c>
      <c r="C182" s="365">
        <v>30</v>
      </c>
      <c r="D182" s="365">
        <v>30</v>
      </c>
      <c r="E182" s="290">
        <v>20</v>
      </c>
      <c r="F182" s="365">
        <v>15</v>
      </c>
      <c r="G182" s="365">
        <v>15</v>
      </c>
      <c r="H182" s="351"/>
      <c r="I182" s="365">
        <v>400</v>
      </c>
      <c r="J182" s="365">
        <v>300</v>
      </c>
      <c r="K182" s="290">
        <v>300</v>
      </c>
      <c r="L182" s="365">
        <v>300</v>
      </c>
      <c r="M182" s="365">
        <v>350</v>
      </c>
    </row>
    <row r="183" spans="1:13" ht="13" x14ac:dyDescent="0.3">
      <c r="A183" s="301" t="s">
        <v>305</v>
      </c>
      <c r="B183" s="340" t="s">
        <v>91</v>
      </c>
      <c r="C183" s="365">
        <v>2500</v>
      </c>
      <c r="D183" s="365">
        <v>2250</v>
      </c>
      <c r="E183" s="290">
        <v>3500</v>
      </c>
      <c r="F183" s="365">
        <v>3500</v>
      </c>
      <c r="G183" s="365">
        <v>3500</v>
      </c>
      <c r="H183" s="351"/>
      <c r="I183" s="365">
        <v>200</v>
      </c>
      <c r="J183" s="365">
        <v>225</v>
      </c>
      <c r="K183" s="290">
        <v>500</v>
      </c>
      <c r="L183" s="365">
        <v>450</v>
      </c>
      <c r="M183" s="365">
        <v>500</v>
      </c>
    </row>
    <row r="184" spans="1:13" ht="13" x14ac:dyDescent="0.3">
      <c r="A184" s="301" t="s">
        <v>305</v>
      </c>
      <c r="B184" s="340" t="s">
        <v>59</v>
      </c>
      <c r="C184" s="365">
        <v>4500</v>
      </c>
      <c r="D184" s="365">
        <v>4500</v>
      </c>
      <c r="E184" s="290">
        <v>4000</v>
      </c>
      <c r="F184" s="365">
        <v>4500</v>
      </c>
      <c r="G184" s="365">
        <v>5000</v>
      </c>
      <c r="H184" s="351"/>
      <c r="I184" s="365">
        <v>3500</v>
      </c>
      <c r="J184" s="365">
        <v>4500</v>
      </c>
      <c r="K184" s="290">
        <v>3500</v>
      </c>
      <c r="L184" s="365">
        <v>3500</v>
      </c>
      <c r="M184" s="365">
        <v>4500</v>
      </c>
    </row>
    <row r="185" spans="1:13" ht="13" x14ac:dyDescent="0.3">
      <c r="A185" s="303" t="s">
        <v>305</v>
      </c>
      <c r="B185" s="317" t="s">
        <v>90</v>
      </c>
      <c r="C185" s="365">
        <v>860</v>
      </c>
      <c r="D185" s="365">
        <v>965</v>
      </c>
      <c r="E185" s="290">
        <v>855</v>
      </c>
      <c r="F185" s="365">
        <v>785</v>
      </c>
      <c r="G185" s="365">
        <v>780</v>
      </c>
      <c r="H185" s="351"/>
      <c r="I185" s="365">
        <v>705</v>
      </c>
      <c r="J185" s="365">
        <v>705</v>
      </c>
      <c r="K185" s="290">
        <v>705</v>
      </c>
      <c r="L185" s="365">
        <v>615</v>
      </c>
      <c r="M185" s="365">
        <v>710</v>
      </c>
    </row>
    <row r="186" spans="1:13" ht="13" x14ac:dyDescent="0.3">
      <c r="A186" s="303" t="s">
        <v>305</v>
      </c>
      <c r="B186" s="317" t="s">
        <v>184</v>
      </c>
      <c r="C186" s="367">
        <v>12395</v>
      </c>
      <c r="D186" s="367">
        <v>11750</v>
      </c>
      <c r="E186" s="367">
        <v>11130</v>
      </c>
      <c r="F186" s="367">
        <v>11300</v>
      </c>
      <c r="G186" s="367">
        <v>11995</v>
      </c>
      <c r="H186" s="351"/>
      <c r="I186" s="367">
        <v>13050</v>
      </c>
      <c r="J186" s="367">
        <v>14475</v>
      </c>
      <c r="K186" s="367">
        <v>13250</v>
      </c>
      <c r="L186" s="367">
        <v>13615</v>
      </c>
      <c r="M186" s="367">
        <v>14810</v>
      </c>
    </row>
    <row r="187" spans="1:13" ht="15" x14ac:dyDescent="0.3">
      <c r="A187" s="301" t="s">
        <v>212</v>
      </c>
      <c r="B187" s="325" t="s">
        <v>226</v>
      </c>
      <c r="C187" s="359">
        <v>855</v>
      </c>
      <c r="D187" s="359">
        <v>655</v>
      </c>
      <c r="E187" s="167">
        <v>555</v>
      </c>
      <c r="F187" s="359">
        <v>555</v>
      </c>
      <c r="G187" s="359">
        <v>455</v>
      </c>
      <c r="H187" s="351"/>
      <c r="I187" s="356">
        <v>405</v>
      </c>
      <c r="J187" s="369">
        <v>405</v>
      </c>
      <c r="K187" s="369">
        <v>395</v>
      </c>
      <c r="L187" s="356">
        <v>455</v>
      </c>
      <c r="M187" s="369">
        <v>455</v>
      </c>
    </row>
    <row r="188" spans="1:13" ht="13" x14ac:dyDescent="0.3">
      <c r="A188" s="301" t="s">
        <v>212</v>
      </c>
      <c r="B188" s="340" t="s">
        <v>11</v>
      </c>
      <c r="C188" s="365">
        <v>4000</v>
      </c>
      <c r="D188" s="365">
        <v>4000</v>
      </c>
      <c r="E188" s="290">
        <v>3500</v>
      </c>
      <c r="F188" s="365">
        <v>3500</v>
      </c>
      <c r="G188" s="365">
        <v>3500</v>
      </c>
      <c r="H188" s="351"/>
      <c r="I188" s="365">
        <v>100</v>
      </c>
      <c r="J188" s="365">
        <v>100</v>
      </c>
      <c r="K188" s="290">
        <v>100</v>
      </c>
      <c r="L188" s="365">
        <v>100</v>
      </c>
      <c r="M188" s="365">
        <v>100</v>
      </c>
    </row>
    <row r="189" spans="1:13" ht="13" x14ac:dyDescent="0.3">
      <c r="A189" s="301" t="s">
        <v>212</v>
      </c>
      <c r="B189" s="340" t="s">
        <v>12</v>
      </c>
      <c r="C189" s="365">
        <v>1500</v>
      </c>
      <c r="D189" s="365">
        <v>1500</v>
      </c>
      <c r="E189" s="290">
        <v>1000</v>
      </c>
      <c r="F189" s="365">
        <v>1250</v>
      </c>
      <c r="G189" s="365">
        <v>1500</v>
      </c>
      <c r="H189" s="351"/>
      <c r="I189" s="365">
        <v>10</v>
      </c>
      <c r="J189" s="365">
        <v>0</v>
      </c>
      <c r="K189" s="290">
        <v>10</v>
      </c>
      <c r="L189" s="365">
        <v>5</v>
      </c>
      <c r="M189" s="365">
        <v>15</v>
      </c>
    </row>
    <row r="190" spans="1:13" ht="13" x14ac:dyDescent="0.3">
      <c r="A190" s="301" t="s">
        <v>212</v>
      </c>
      <c r="B190" s="340" t="s">
        <v>91</v>
      </c>
      <c r="C190" s="365">
        <v>500</v>
      </c>
      <c r="D190" s="365">
        <v>500</v>
      </c>
      <c r="E190" s="290">
        <v>600</v>
      </c>
      <c r="F190" s="365">
        <v>450</v>
      </c>
      <c r="G190" s="365">
        <v>500</v>
      </c>
      <c r="H190" s="351"/>
      <c r="I190" s="365">
        <v>10</v>
      </c>
      <c r="J190" s="365">
        <v>10</v>
      </c>
      <c r="K190" s="290">
        <v>10</v>
      </c>
      <c r="L190" s="365">
        <v>15</v>
      </c>
      <c r="M190" s="365">
        <v>15</v>
      </c>
    </row>
    <row r="191" spans="1:13" ht="13" x14ac:dyDescent="0.3">
      <c r="A191" s="301" t="s">
        <v>212</v>
      </c>
      <c r="B191" s="340" t="s">
        <v>59</v>
      </c>
      <c r="C191" s="365">
        <v>6000</v>
      </c>
      <c r="D191" s="365">
        <v>6000</v>
      </c>
      <c r="E191" s="290">
        <v>5000</v>
      </c>
      <c r="F191" s="365">
        <v>6000</v>
      </c>
      <c r="G191" s="365">
        <v>6000</v>
      </c>
      <c r="H191" s="351"/>
      <c r="I191" s="365">
        <v>200</v>
      </c>
      <c r="J191" s="365">
        <v>175</v>
      </c>
      <c r="K191" s="290">
        <v>125</v>
      </c>
      <c r="L191" s="365">
        <v>200</v>
      </c>
      <c r="M191" s="365">
        <v>300</v>
      </c>
    </row>
    <row r="192" spans="1:13" ht="13" x14ac:dyDescent="0.3">
      <c r="A192" s="301" t="s">
        <v>212</v>
      </c>
      <c r="B192" s="317" t="s">
        <v>90</v>
      </c>
      <c r="C192" s="365">
        <v>2675</v>
      </c>
      <c r="D192" s="365">
        <v>2660</v>
      </c>
      <c r="E192" s="290">
        <v>2615</v>
      </c>
      <c r="F192" s="365">
        <v>2420</v>
      </c>
      <c r="G192" s="365">
        <v>1720</v>
      </c>
      <c r="H192" s="351"/>
      <c r="I192" s="365">
        <v>75</v>
      </c>
      <c r="J192" s="365">
        <v>80</v>
      </c>
      <c r="K192" s="290">
        <v>100</v>
      </c>
      <c r="L192" s="365">
        <v>75</v>
      </c>
      <c r="M192" s="365">
        <v>75</v>
      </c>
    </row>
    <row r="193" spans="1:13" ht="13" x14ac:dyDescent="0.3">
      <c r="A193" s="302" t="s">
        <v>212</v>
      </c>
      <c r="B193" s="317" t="s">
        <v>184</v>
      </c>
      <c r="C193" s="367">
        <v>15530</v>
      </c>
      <c r="D193" s="367">
        <v>15315</v>
      </c>
      <c r="E193" s="367">
        <v>13270</v>
      </c>
      <c r="F193" s="367">
        <v>14175</v>
      </c>
      <c r="G193" s="367">
        <v>13675</v>
      </c>
      <c r="H193" s="351"/>
      <c r="I193" s="367">
        <v>800</v>
      </c>
      <c r="J193" s="367">
        <v>770</v>
      </c>
      <c r="K193" s="367">
        <v>740</v>
      </c>
      <c r="L193" s="367">
        <v>850</v>
      </c>
      <c r="M193" s="367">
        <v>960</v>
      </c>
    </row>
    <row r="194" spans="1:13" ht="15" x14ac:dyDescent="0.3">
      <c r="A194" s="301" t="s">
        <v>213</v>
      </c>
      <c r="B194" s="325" t="s">
        <v>226</v>
      </c>
      <c r="C194" s="359">
        <v>300</v>
      </c>
      <c r="D194" s="359">
        <v>300</v>
      </c>
      <c r="E194" s="167">
        <v>300</v>
      </c>
      <c r="F194" s="359">
        <v>400</v>
      </c>
      <c r="G194" s="359">
        <v>250</v>
      </c>
      <c r="H194" s="351"/>
      <c r="I194" s="356">
        <v>5500</v>
      </c>
      <c r="J194" s="369">
        <v>5400</v>
      </c>
      <c r="K194" s="369">
        <v>4900</v>
      </c>
      <c r="L194" s="356">
        <v>5400</v>
      </c>
      <c r="M194" s="369">
        <v>5400</v>
      </c>
    </row>
    <row r="195" spans="1:13" ht="13" x14ac:dyDescent="0.3">
      <c r="A195" s="301" t="s">
        <v>213</v>
      </c>
      <c r="B195" s="340" t="s">
        <v>11</v>
      </c>
      <c r="C195" s="365">
        <v>2000</v>
      </c>
      <c r="D195" s="365">
        <v>1500</v>
      </c>
      <c r="E195" s="290">
        <v>1500</v>
      </c>
      <c r="F195" s="365">
        <v>1750</v>
      </c>
      <c r="G195" s="365">
        <v>2000</v>
      </c>
      <c r="H195" s="351"/>
      <c r="I195" s="365">
        <v>900</v>
      </c>
      <c r="J195" s="365">
        <v>700</v>
      </c>
      <c r="K195" s="290">
        <v>700</v>
      </c>
      <c r="L195" s="365">
        <v>700</v>
      </c>
      <c r="M195" s="365">
        <v>700</v>
      </c>
    </row>
    <row r="196" spans="1:13" ht="13" x14ac:dyDescent="0.3">
      <c r="A196" s="301" t="s">
        <v>213</v>
      </c>
      <c r="B196" s="340" t="s">
        <v>12</v>
      </c>
      <c r="C196" s="365">
        <v>250</v>
      </c>
      <c r="D196" s="365">
        <v>300</v>
      </c>
      <c r="E196" s="290">
        <v>400</v>
      </c>
      <c r="F196" s="365">
        <v>150</v>
      </c>
      <c r="G196" s="365">
        <v>600</v>
      </c>
      <c r="H196" s="351"/>
      <c r="I196" s="365">
        <v>5</v>
      </c>
      <c r="J196" s="365">
        <v>5</v>
      </c>
      <c r="K196" s="290">
        <v>5</v>
      </c>
      <c r="L196" s="365">
        <v>5</v>
      </c>
      <c r="M196" s="365">
        <v>15</v>
      </c>
    </row>
    <row r="197" spans="1:13" ht="13" x14ac:dyDescent="0.3">
      <c r="A197" s="301" t="s">
        <v>213</v>
      </c>
      <c r="B197" s="340" t="s">
        <v>91</v>
      </c>
      <c r="C197" s="365">
        <v>500</v>
      </c>
      <c r="D197" s="365">
        <v>500</v>
      </c>
      <c r="E197" s="290">
        <v>400</v>
      </c>
      <c r="F197" s="365">
        <v>75</v>
      </c>
      <c r="G197" s="365">
        <v>100</v>
      </c>
      <c r="H197" s="351"/>
      <c r="I197" s="365">
        <v>75</v>
      </c>
      <c r="J197" s="365">
        <v>100</v>
      </c>
      <c r="K197" s="290">
        <v>150</v>
      </c>
      <c r="L197" s="365">
        <v>150</v>
      </c>
      <c r="M197" s="365">
        <v>175</v>
      </c>
    </row>
    <row r="198" spans="1:13" ht="13" x14ac:dyDescent="0.3">
      <c r="A198" s="301" t="s">
        <v>213</v>
      </c>
      <c r="B198" s="340" t="s">
        <v>59</v>
      </c>
      <c r="C198" s="365">
        <v>2250</v>
      </c>
      <c r="D198" s="365">
        <v>2250</v>
      </c>
      <c r="E198" s="290">
        <v>1750</v>
      </c>
      <c r="F198" s="365">
        <v>1750</v>
      </c>
      <c r="G198" s="365">
        <v>2000</v>
      </c>
      <c r="H198" s="351"/>
      <c r="I198" s="365">
        <v>1750</v>
      </c>
      <c r="J198" s="365">
        <v>2250</v>
      </c>
      <c r="K198" s="290">
        <v>1750</v>
      </c>
      <c r="L198" s="365">
        <v>1750</v>
      </c>
      <c r="M198" s="365">
        <v>2250</v>
      </c>
    </row>
    <row r="199" spans="1:13" ht="13" x14ac:dyDescent="0.3">
      <c r="A199" s="301" t="s">
        <v>213</v>
      </c>
      <c r="B199" s="317" t="s">
        <v>90</v>
      </c>
      <c r="C199" s="365">
        <v>815</v>
      </c>
      <c r="D199" s="365">
        <v>725</v>
      </c>
      <c r="E199" s="290">
        <v>695</v>
      </c>
      <c r="F199" s="365">
        <v>525</v>
      </c>
      <c r="G199" s="365">
        <v>605</v>
      </c>
      <c r="H199" s="351"/>
      <c r="I199" s="365">
        <v>430</v>
      </c>
      <c r="J199" s="365">
        <v>425</v>
      </c>
      <c r="K199" s="290">
        <v>430</v>
      </c>
      <c r="L199" s="365">
        <v>335</v>
      </c>
      <c r="M199" s="365">
        <v>420</v>
      </c>
    </row>
    <row r="200" spans="1:13" ht="13" x14ac:dyDescent="0.3">
      <c r="A200" s="302" t="s">
        <v>213</v>
      </c>
      <c r="B200" s="317" t="s">
        <v>184</v>
      </c>
      <c r="C200" s="367">
        <v>6115</v>
      </c>
      <c r="D200" s="367">
        <v>5575</v>
      </c>
      <c r="E200" s="367">
        <v>5045</v>
      </c>
      <c r="F200" s="367">
        <v>4650</v>
      </c>
      <c r="G200" s="367">
        <v>5555</v>
      </c>
      <c r="H200" s="351"/>
      <c r="I200" s="367">
        <v>8660</v>
      </c>
      <c r="J200" s="367">
        <v>8880</v>
      </c>
      <c r="K200" s="367">
        <v>7935</v>
      </c>
      <c r="L200" s="367">
        <v>8340</v>
      </c>
      <c r="M200" s="367">
        <v>8960</v>
      </c>
    </row>
    <row r="201" spans="1:13" ht="15" x14ac:dyDescent="0.3">
      <c r="A201" s="301" t="s">
        <v>214</v>
      </c>
      <c r="B201" s="325" t="s">
        <v>226</v>
      </c>
      <c r="C201" s="359">
        <v>450</v>
      </c>
      <c r="D201" s="359">
        <v>400</v>
      </c>
      <c r="E201" s="167">
        <v>450</v>
      </c>
      <c r="F201" s="359">
        <v>600</v>
      </c>
      <c r="G201" s="359">
        <v>600</v>
      </c>
      <c r="H201" s="351"/>
      <c r="I201" s="356">
        <v>2800</v>
      </c>
      <c r="J201" s="369">
        <v>3150</v>
      </c>
      <c r="K201" s="369">
        <v>2800</v>
      </c>
      <c r="L201" s="356">
        <v>3250</v>
      </c>
      <c r="M201" s="369">
        <v>3050</v>
      </c>
    </row>
    <row r="202" spans="1:13" ht="13" x14ac:dyDescent="0.3">
      <c r="A202" s="301" t="s">
        <v>214</v>
      </c>
      <c r="B202" s="340" t="s">
        <v>11</v>
      </c>
      <c r="C202" s="365">
        <v>300</v>
      </c>
      <c r="D202" s="365">
        <v>300</v>
      </c>
      <c r="E202" s="290">
        <v>300</v>
      </c>
      <c r="F202" s="365">
        <v>250</v>
      </c>
      <c r="G202" s="365">
        <v>250</v>
      </c>
      <c r="H202" s="351"/>
      <c r="I202" s="365">
        <v>200</v>
      </c>
      <c r="J202" s="365">
        <v>100</v>
      </c>
      <c r="K202" s="290">
        <v>350</v>
      </c>
      <c r="L202" s="365">
        <v>400</v>
      </c>
      <c r="M202" s="365">
        <v>175</v>
      </c>
    </row>
    <row r="203" spans="1:13" ht="13" x14ac:dyDescent="0.3">
      <c r="A203" s="301" t="s">
        <v>214</v>
      </c>
      <c r="B203" s="340" t="s">
        <v>12</v>
      </c>
      <c r="C203" s="365">
        <v>0</v>
      </c>
      <c r="D203" s="365">
        <v>0</v>
      </c>
      <c r="E203" s="290">
        <v>0</v>
      </c>
      <c r="F203" s="365">
        <v>0</v>
      </c>
      <c r="G203" s="365">
        <v>0</v>
      </c>
      <c r="H203" s="351"/>
      <c r="I203" s="365">
        <v>50</v>
      </c>
      <c r="J203" s="365">
        <v>50</v>
      </c>
      <c r="K203" s="290">
        <v>50</v>
      </c>
      <c r="L203" s="365">
        <v>30</v>
      </c>
      <c r="M203" s="365">
        <v>10</v>
      </c>
    </row>
    <row r="204" spans="1:13" ht="13" x14ac:dyDescent="0.3">
      <c r="A204" s="301" t="s">
        <v>214</v>
      </c>
      <c r="B204" s="340" t="s">
        <v>91</v>
      </c>
      <c r="C204" s="365">
        <v>200</v>
      </c>
      <c r="D204" s="365">
        <v>150</v>
      </c>
      <c r="E204" s="290">
        <v>225</v>
      </c>
      <c r="F204" s="365">
        <v>150</v>
      </c>
      <c r="G204" s="365">
        <v>125</v>
      </c>
      <c r="H204" s="351"/>
      <c r="I204" s="365">
        <v>75</v>
      </c>
      <c r="J204" s="365">
        <v>100</v>
      </c>
      <c r="K204" s="290">
        <v>125</v>
      </c>
      <c r="L204" s="365">
        <v>100</v>
      </c>
      <c r="M204" s="365">
        <v>125</v>
      </c>
    </row>
    <row r="205" spans="1:13" ht="13" x14ac:dyDescent="0.3">
      <c r="A205" s="301" t="s">
        <v>214</v>
      </c>
      <c r="B205" s="340" t="s">
        <v>59</v>
      </c>
      <c r="C205" s="365">
        <v>900</v>
      </c>
      <c r="D205" s="365">
        <v>700</v>
      </c>
      <c r="E205" s="290">
        <v>600</v>
      </c>
      <c r="F205" s="365">
        <v>600</v>
      </c>
      <c r="G205" s="365">
        <v>700</v>
      </c>
      <c r="H205" s="351"/>
      <c r="I205" s="365">
        <v>400</v>
      </c>
      <c r="J205" s="365">
        <v>500</v>
      </c>
      <c r="K205" s="290">
        <v>350</v>
      </c>
      <c r="L205" s="365">
        <v>350</v>
      </c>
      <c r="M205" s="365">
        <v>400</v>
      </c>
    </row>
    <row r="206" spans="1:13" ht="13" x14ac:dyDescent="0.3">
      <c r="A206" s="301" t="s">
        <v>214</v>
      </c>
      <c r="B206" s="317" t="s">
        <v>90</v>
      </c>
      <c r="C206" s="365">
        <v>200</v>
      </c>
      <c r="D206" s="365">
        <v>205</v>
      </c>
      <c r="E206" s="290">
        <v>180</v>
      </c>
      <c r="F206" s="365">
        <v>180</v>
      </c>
      <c r="G206" s="365">
        <v>230</v>
      </c>
      <c r="H206" s="351"/>
      <c r="I206" s="365">
        <v>70</v>
      </c>
      <c r="J206" s="365">
        <v>65</v>
      </c>
      <c r="K206" s="290">
        <v>60</v>
      </c>
      <c r="L206" s="365">
        <v>80</v>
      </c>
      <c r="M206" s="365">
        <v>110</v>
      </c>
    </row>
    <row r="207" spans="1:13" ht="13" x14ac:dyDescent="0.3">
      <c r="A207" s="302" t="s">
        <v>214</v>
      </c>
      <c r="B207" s="317" t="s">
        <v>184</v>
      </c>
      <c r="C207" s="367">
        <v>2050</v>
      </c>
      <c r="D207" s="367">
        <v>1755</v>
      </c>
      <c r="E207" s="367">
        <v>1755</v>
      </c>
      <c r="F207" s="367">
        <v>1780</v>
      </c>
      <c r="G207" s="367">
        <v>1905</v>
      </c>
      <c r="H207" s="351"/>
      <c r="I207" s="367">
        <v>3595</v>
      </c>
      <c r="J207" s="367">
        <v>3965</v>
      </c>
      <c r="K207" s="367">
        <v>3735</v>
      </c>
      <c r="L207" s="367">
        <v>4210</v>
      </c>
      <c r="M207" s="367">
        <v>3870</v>
      </c>
    </row>
    <row r="208" spans="1:13" ht="15" x14ac:dyDescent="0.3">
      <c r="A208" s="301" t="s">
        <v>215</v>
      </c>
      <c r="B208" s="325" t="s">
        <v>226</v>
      </c>
      <c r="C208" s="359">
        <v>500</v>
      </c>
      <c r="D208" s="359">
        <v>400</v>
      </c>
      <c r="E208" s="167">
        <v>500</v>
      </c>
      <c r="F208" s="359">
        <v>500</v>
      </c>
      <c r="G208" s="359">
        <v>500</v>
      </c>
      <c r="H208" s="351"/>
      <c r="I208" s="356">
        <v>1800</v>
      </c>
      <c r="J208" s="369">
        <v>1800</v>
      </c>
      <c r="K208" s="369">
        <v>1550</v>
      </c>
      <c r="L208" s="356">
        <v>1800</v>
      </c>
      <c r="M208" s="369">
        <v>1800</v>
      </c>
    </row>
    <row r="209" spans="1:13" ht="13" x14ac:dyDescent="0.3">
      <c r="A209" s="301" t="s">
        <v>215</v>
      </c>
      <c r="B209" s="340" t="s">
        <v>11</v>
      </c>
      <c r="C209" s="365">
        <v>2250</v>
      </c>
      <c r="D209" s="365">
        <v>2000</v>
      </c>
      <c r="E209" s="290">
        <v>2000</v>
      </c>
      <c r="F209" s="365">
        <v>1500</v>
      </c>
      <c r="G209" s="365">
        <v>1750</v>
      </c>
      <c r="H209" s="351"/>
      <c r="I209" s="365">
        <v>225</v>
      </c>
      <c r="J209" s="365">
        <v>200</v>
      </c>
      <c r="K209" s="290">
        <v>200</v>
      </c>
      <c r="L209" s="365">
        <v>175</v>
      </c>
      <c r="M209" s="365">
        <v>200</v>
      </c>
    </row>
    <row r="210" spans="1:13" ht="13" x14ac:dyDescent="0.3">
      <c r="A210" s="301" t="s">
        <v>215</v>
      </c>
      <c r="B210" s="340" t="s">
        <v>12</v>
      </c>
      <c r="C210" s="365">
        <v>40</v>
      </c>
      <c r="D210" s="365">
        <v>50</v>
      </c>
      <c r="E210" s="290">
        <v>50</v>
      </c>
      <c r="F210" s="365">
        <v>30</v>
      </c>
      <c r="G210" s="365">
        <v>75</v>
      </c>
      <c r="H210" s="351"/>
      <c r="I210" s="365">
        <v>100</v>
      </c>
      <c r="J210" s="365">
        <v>20</v>
      </c>
      <c r="K210" s="290">
        <v>200</v>
      </c>
      <c r="L210" s="365">
        <v>225</v>
      </c>
      <c r="M210" s="365">
        <v>300</v>
      </c>
    </row>
    <row r="211" spans="1:13" ht="13" x14ac:dyDescent="0.3">
      <c r="A211" s="301" t="s">
        <v>215</v>
      </c>
      <c r="B211" s="340" t="s">
        <v>91</v>
      </c>
      <c r="C211" s="365">
        <v>225</v>
      </c>
      <c r="D211" s="365">
        <v>225</v>
      </c>
      <c r="E211" s="290">
        <v>250</v>
      </c>
      <c r="F211" s="365">
        <v>250</v>
      </c>
      <c r="G211" s="365">
        <v>300</v>
      </c>
      <c r="H211" s="351"/>
      <c r="I211" s="365">
        <v>100</v>
      </c>
      <c r="J211" s="365">
        <v>75</v>
      </c>
      <c r="K211" s="290">
        <v>75</v>
      </c>
      <c r="L211" s="365">
        <v>75</v>
      </c>
      <c r="M211" s="365">
        <v>100</v>
      </c>
    </row>
    <row r="212" spans="1:13" ht="13" x14ac:dyDescent="0.3">
      <c r="A212" s="301" t="s">
        <v>215</v>
      </c>
      <c r="B212" s="340" t="s">
        <v>59</v>
      </c>
      <c r="C212" s="365">
        <v>4000</v>
      </c>
      <c r="D212" s="365">
        <v>4000</v>
      </c>
      <c r="E212" s="290">
        <v>3000</v>
      </c>
      <c r="F212" s="365">
        <v>3500</v>
      </c>
      <c r="G212" s="365">
        <v>4000</v>
      </c>
      <c r="H212" s="351"/>
      <c r="I212" s="365">
        <v>1750</v>
      </c>
      <c r="J212" s="365">
        <v>2250</v>
      </c>
      <c r="K212" s="290">
        <v>1500</v>
      </c>
      <c r="L212" s="365">
        <v>2000</v>
      </c>
      <c r="M212" s="365">
        <v>2000</v>
      </c>
    </row>
    <row r="213" spans="1:13" ht="13" x14ac:dyDescent="0.3">
      <c r="A213" s="301" t="s">
        <v>215</v>
      </c>
      <c r="B213" s="317" t="s">
        <v>90</v>
      </c>
      <c r="C213" s="365">
        <v>650</v>
      </c>
      <c r="D213" s="365">
        <v>645</v>
      </c>
      <c r="E213" s="290">
        <v>645</v>
      </c>
      <c r="F213" s="365">
        <v>485</v>
      </c>
      <c r="G213" s="365">
        <v>635</v>
      </c>
      <c r="H213" s="351"/>
      <c r="I213" s="365">
        <v>90</v>
      </c>
      <c r="J213" s="365">
        <v>95</v>
      </c>
      <c r="K213" s="290">
        <v>95</v>
      </c>
      <c r="L213" s="365">
        <v>70</v>
      </c>
      <c r="M213" s="365">
        <v>90</v>
      </c>
    </row>
    <row r="214" spans="1:13" ht="13" x14ac:dyDescent="0.3">
      <c r="A214" s="302" t="s">
        <v>215</v>
      </c>
      <c r="B214" s="317" t="s">
        <v>184</v>
      </c>
      <c r="C214" s="367">
        <v>7665</v>
      </c>
      <c r="D214" s="367">
        <v>7320</v>
      </c>
      <c r="E214" s="367">
        <v>6445</v>
      </c>
      <c r="F214" s="367">
        <v>6265</v>
      </c>
      <c r="G214" s="367">
        <v>7260</v>
      </c>
      <c r="H214" s="351"/>
      <c r="I214" s="367">
        <v>4065</v>
      </c>
      <c r="J214" s="367">
        <v>4440</v>
      </c>
      <c r="K214" s="367">
        <v>3620</v>
      </c>
      <c r="L214" s="367">
        <v>4345</v>
      </c>
      <c r="M214" s="367">
        <v>4490</v>
      </c>
    </row>
    <row r="215" spans="1:13" ht="15" x14ac:dyDescent="0.3">
      <c r="A215" s="301" t="s">
        <v>216</v>
      </c>
      <c r="B215" s="325" t="s">
        <v>226</v>
      </c>
      <c r="C215" s="359">
        <v>4000</v>
      </c>
      <c r="D215" s="359">
        <v>4000</v>
      </c>
      <c r="E215" s="167">
        <v>3500</v>
      </c>
      <c r="F215" s="359">
        <v>4000</v>
      </c>
      <c r="G215" s="359">
        <v>4000</v>
      </c>
      <c r="H215" s="351"/>
      <c r="I215" s="356">
        <v>2325</v>
      </c>
      <c r="J215" s="369">
        <v>2350</v>
      </c>
      <c r="K215" s="369">
        <v>2325</v>
      </c>
      <c r="L215" s="356">
        <v>2350</v>
      </c>
      <c r="M215" s="369">
        <v>2325</v>
      </c>
    </row>
    <row r="216" spans="1:13" ht="13" x14ac:dyDescent="0.3">
      <c r="A216" s="301" t="s">
        <v>216</v>
      </c>
      <c r="B216" s="340" t="s">
        <v>11</v>
      </c>
      <c r="C216" s="365">
        <v>9000</v>
      </c>
      <c r="D216" s="365">
        <v>8000</v>
      </c>
      <c r="E216" s="290">
        <v>8000</v>
      </c>
      <c r="F216" s="365">
        <v>7000</v>
      </c>
      <c r="G216" s="365">
        <v>8000</v>
      </c>
      <c r="H216" s="351"/>
      <c r="I216" s="365">
        <v>400</v>
      </c>
      <c r="J216" s="365">
        <v>400</v>
      </c>
      <c r="K216" s="290">
        <v>400</v>
      </c>
      <c r="L216" s="365">
        <v>300</v>
      </c>
      <c r="M216" s="365">
        <v>350</v>
      </c>
    </row>
    <row r="217" spans="1:13" ht="13" x14ac:dyDescent="0.3">
      <c r="A217" s="301" t="s">
        <v>216</v>
      </c>
      <c r="B217" s="340" t="s">
        <v>12</v>
      </c>
      <c r="C217" s="365">
        <v>900</v>
      </c>
      <c r="D217" s="365">
        <v>700</v>
      </c>
      <c r="E217" s="290">
        <v>700</v>
      </c>
      <c r="F217" s="365">
        <v>700</v>
      </c>
      <c r="G217" s="365">
        <v>700</v>
      </c>
      <c r="H217" s="351"/>
      <c r="I217" s="365">
        <v>0</v>
      </c>
      <c r="J217" s="365">
        <v>0</v>
      </c>
      <c r="K217" s="290">
        <v>0</v>
      </c>
      <c r="L217" s="365">
        <v>0</v>
      </c>
      <c r="M217" s="365">
        <v>15</v>
      </c>
    </row>
    <row r="218" spans="1:13" ht="13" x14ac:dyDescent="0.3">
      <c r="A218" s="301" t="s">
        <v>216</v>
      </c>
      <c r="B218" s="340" t="s">
        <v>91</v>
      </c>
      <c r="C218" s="365">
        <v>3000</v>
      </c>
      <c r="D218" s="365">
        <v>3000</v>
      </c>
      <c r="E218" s="290">
        <v>3000</v>
      </c>
      <c r="F218" s="365">
        <v>2250</v>
      </c>
      <c r="G218" s="365">
        <v>2250</v>
      </c>
      <c r="H218" s="351"/>
      <c r="I218" s="365">
        <v>125</v>
      </c>
      <c r="J218" s="365">
        <v>150</v>
      </c>
      <c r="K218" s="290">
        <v>250</v>
      </c>
      <c r="L218" s="365">
        <v>175</v>
      </c>
      <c r="M218" s="365">
        <v>175</v>
      </c>
    </row>
    <row r="219" spans="1:13" ht="13" x14ac:dyDescent="0.3">
      <c r="A219" s="301" t="s">
        <v>216</v>
      </c>
      <c r="B219" s="340" t="s">
        <v>59</v>
      </c>
      <c r="C219" s="365">
        <v>8000</v>
      </c>
      <c r="D219" s="365">
        <v>8000</v>
      </c>
      <c r="E219" s="290">
        <v>7000</v>
      </c>
      <c r="F219" s="365">
        <v>8000</v>
      </c>
      <c r="G219" s="365">
        <v>9000</v>
      </c>
      <c r="H219" s="351"/>
      <c r="I219" s="365">
        <v>800</v>
      </c>
      <c r="J219" s="365">
        <v>800</v>
      </c>
      <c r="K219" s="290">
        <v>700</v>
      </c>
      <c r="L219" s="365">
        <v>700</v>
      </c>
      <c r="M219" s="365">
        <v>800</v>
      </c>
    </row>
    <row r="220" spans="1:13" ht="13" x14ac:dyDescent="0.3">
      <c r="A220" s="301" t="s">
        <v>216</v>
      </c>
      <c r="B220" s="317" t="s">
        <v>90</v>
      </c>
      <c r="C220" s="365">
        <v>3040</v>
      </c>
      <c r="D220" s="365">
        <v>3045</v>
      </c>
      <c r="E220" s="290">
        <v>2545</v>
      </c>
      <c r="F220" s="365">
        <v>2545</v>
      </c>
      <c r="G220" s="365">
        <v>2535</v>
      </c>
      <c r="H220" s="351"/>
      <c r="I220" s="365">
        <v>255</v>
      </c>
      <c r="J220" s="365">
        <v>315</v>
      </c>
      <c r="K220" s="290">
        <v>255</v>
      </c>
      <c r="L220" s="365">
        <v>240</v>
      </c>
      <c r="M220" s="365">
        <v>310</v>
      </c>
    </row>
    <row r="221" spans="1:13" ht="13" x14ac:dyDescent="0.3">
      <c r="A221" s="302" t="s">
        <v>216</v>
      </c>
      <c r="B221" s="317" t="s">
        <v>184</v>
      </c>
      <c r="C221" s="367">
        <v>27940</v>
      </c>
      <c r="D221" s="367">
        <v>26745</v>
      </c>
      <c r="E221" s="367">
        <v>24745</v>
      </c>
      <c r="F221" s="367">
        <v>24495</v>
      </c>
      <c r="G221" s="367">
        <v>26485</v>
      </c>
      <c r="H221" s="351"/>
      <c r="I221" s="367">
        <v>3905</v>
      </c>
      <c r="J221" s="367">
        <v>4015</v>
      </c>
      <c r="K221" s="367">
        <v>3930</v>
      </c>
      <c r="L221" s="367">
        <v>3765</v>
      </c>
      <c r="M221" s="367">
        <v>3975</v>
      </c>
    </row>
    <row r="222" spans="1:13" ht="15" x14ac:dyDescent="0.3">
      <c r="A222" s="301" t="s">
        <v>217</v>
      </c>
      <c r="B222" s="325" t="s">
        <v>226</v>
      </c>
      <c r="C222" s="359">
        <v>605</v>
      </c>
      <c r="D222" s="359">
        <v>605</v>
      </c>
      <c r="E222" s="167">
        <v>705</v>
      </c>
      <c r="F222" s="359">
        <v>605</v>
      </c>
      <c r="G222" s="359">
        <v>605</v>
      </c>
      <c r="H222" s="351"/>
      <c r="I222" s="356">
        <v>1445</v>
      </c>
      <c r="J222" s="369">
        <v>1395</v>
      </c>
      <c r="K222" s="369">
        <v>1395</v>
      </c>
      <c r="L222" s="356">
        <v>1420</v>
      </c>
      <c r="M222" s="369">
        <v>1395</v>
      </c>
    </row>
    <row r="223" spans="1:13" ht="13" x14ac:dyDescent="0.3">
      <c r="A223" s="301" t="s">
        <v>217</v>
      </c>
      <c r="B223" s="340" t="s">
        <v>11</v>
      </c>
      <c r="C223" s="365">
        <v>3000</v>
      </c>
      <c r="D223" s="365">
        <v>3500</v>
      </c>
      <c r="E223" s="290">
        <v>2250</v>
      </c>
      <c r="F223" s="365">
        <v>2000</v>
      </c>
      <c r="G223" s="365">
        <v>3500</v>
      </c>
      <c r="H223" s="351"/>
      <c r="I223" s="365">
        <v>2000</v>
      </c>
      <c r="J223" s="365">
        <v>2000</v>
      </c>
      <c r="K223" s="290">
        <v>1750</v>
      </c>
      <c r="L223" s="365">
        <v>1000</v>
      </c>
      <c r="M223" s="365">
        <v>500</v>
      </c>
    </row>
    <row r="224" spans="1:13" ht="13" x14ac:dyDescent="0.3">
      <c r="A224" s="301" t="s">
        <v>217</v>
      </c>
      <c r="B224" s="340" t="s">
        <v>12</v>
      </c>
      <c r="C224" s="365">
        <v>250</v>
      </c>
      <c r="D224" s="365">
        <v>300</v>
      </c>
      <c r="E224" s="290">
        <v>350</v>
      </c>
      <c r="F224" s="365">
        <v>350</v>
      </c>
      <c r="G224" s="365">
        <v>450</v>
      </c>
      <c r="H224" s="351"/>
      <c r="I224" s="365">
        <v>150</v>
      </c>
      <c r="J224" s="365">
        <v>150</v>
      </c>
      <c r="K224" s="290">
        <v>350</v>
      </c>
      <c r="L224" s="365">
        <v>250</v>
      </c>
      <c r="M224" s="365">
        <v>250</v>
      </c>
    </row>
    <row r="225" spans="1:13" ht="13" x14ac:dyDescent="0.3">
      <c r="A225" s="301" t="s">
        <v>217</v>
      </c>
      <c r="B225" s="340" t="s">
        <v>91</v>
      </c>
      <c r="C225" s="365">
        <v>125</v>
      </c>
      <c r="D225" s="365">
        <v>150</v>
      </c>
      <c r="E225" s="290">
        <v>125</v>
      </c>
      <c r="F225" s="365">
        <v>150</v>
      </c>
      <c r="G225" s="365">
        <v>150</v>
      </c>
      <c r="H225" s="351"/>
      <c r="I225" s="365">
        <v>175</v>
      </c>
      <c r="J225" s="365">
        <v>150</v>
      </c>
      <c r="K225" s="290">
        <v>175</v>
      </c>
      <c r="L225" s="365">
        <v>175</v>
      </c>
      <c r="M225" s="365">
        <v>250</v>
      </c>
    </row>
    <row r="226" spans="1:13" ht="13" x14ac:dyDescent="0.3">
      <c r="A226" s="301" t="s">
        <v>217</v>
      </c>
      <c r="B226" s="340" t="s">
        <v>59</v>
      </c>
      <c r="C226" s="365">
        <v>3500</v>
      </c>
      <c r="D226" s="365">
        <v>4000</v>
      </c>
      <c r="E226" s="290">
        <v>3500</v>
      </c>
      <c r="F226" s="365">
        <v>4000</v>
      </c>
      <c r="G226" s="365">
        <v>4000</v>
      </c>
      <c r="H226" s="351"/>
      <c r="I226" s="365">
        <v>2000</v>
      </c>
      <c r="J226" s="365">
        <v>2250</v>
      </c>
      <c r="K226" s="290">
        <v>1750</v>
      </c>
      <c r="L226" s="365">
        <v>1750</v>
      </c>
      <c r="M226" s="365">
        <v>2000</v>
      </c>
    </row>
    <row r="227" spans="1:13" ht="13" x14ac:dyDescent="0.3">
      <c r="A227" s="301" t="s">
        <v>217</v>
      </c>
      <c r="B227" s="317" t="s">
        <v>90</v>
      </c>
      <c r="C227" s="365">
        <v>1260</v>
      </c>
      <c r="D227" s="365">
        <v>1260</v>
      </c>
      <c r="E227" s="290">
        <v>1260</v>
      </c>
      <c r="F227" s="365">
        <v>1260</v>
      </c>
      <c r="G227" s="365">
        <v>1505</v>
      </c>
      <c r="H227" s="351"/>
      <c r="I227" s="365">
        <v>920</v>
      </c>
      <c r="J227" s="365">
        <v>820</v>
      </c>
      <c r="K227" s="290">
        <v>710</v>
      </c>
      <c r="L227" s="365">
        <v>710</v>
      </c>
      <c r="M227" s="365">
        <v>305</v>
      </c>
    </row>
    <row r="228" spans="1:13" ht="13" x14ac:dyDescent="0.3">
      <c r="A228" s="302" t="s">
        <v>217</v>
      </c>
      <c r="B228" s="317" t="s">
        <v>184</v>
      </c>
      <c r="C228" s="367">
        <v>8740</v>
      </c>
      <c r="D228" s="367">
        <v>9815</v>
      </c>
      <c r="E228" s="367">
        <v>8190</v>
      </c>
      <c r="F228" s="367">
        <v>8365</v>
      </c>
      <c r="G228" s="367">
        <v>10210</v>
      </c>
      <c r="H228" s="351"/>
      <c r="I228" s="367">
        <v>6690</v>
      </c>
      <c r="J228" s="367">
        <v>6765</v>
      </c>
      <c r="K228" s="367">
        <v>6130</v>
      </c>
      <c r="L228" s="367">
        <v>5305</v>
      </c>
      <c r="M228" s="367">
        <v>4700</v>
      </c>
    </row>
    <row r="229" spans="1:13" ht="15" x14ac:dyDescent="0.3">
      <c r="A229" s="301" t="s">
        <v>218</v>
      </c>
      <c r="B229" s="325" t="s">
        <v>226</v>
      </c>
      <c r="C229" s="359">
        <v>900</v>
      </c>
      <c r="D229" s="359">
        <v>900</v>
      </c>
      <c r="E229" s="167">
        <v>1000</v>
      </c>
      <c r="F229" s="359">
        <v>1000</v>
      </c>
      <c r="G229" s="359">
        <v>1000</v>
      </c>
      <c r="H229" s="351"/>
      <c r="I229" s="356">
        <v>175</v>
      </c>
      <c r="J229" s="369">
        <v>175</v>
      </c>
      <c r="K229" s="369">
        <v>175</v>
      </c>
      <c r="L229" s="356">
        <v>200</v>
      </c>
      <c r="M229" s="369">
        <v>200</v>
      </c>
    </row>
    <row r="230" spans="1:13" ht="13" x14ac:dyDescent="0.3">
      <c r="A230" s="301" t="s">
        <v>218</v>
      </c>
      <c r="B230" s="340" t="s">
        <v>11</v>
      </c>
      <c r="C230" s="365">
        <v>3000</v>
      </c>
      <c r="D230" s="365">
        <v>3500</v>
      </c>
      <c r="E230" s="290">
        <v>4000</v>
      </c>
      <c r="F230" s="365">
        <v>4000</v>
      </c>
      <c r="G230" s="365">
        <v>4000</v>
      </c>
      <c r="H230" s="351"/>
      <c r="I230" s="365">
        <v>5</v>
      </c>
      <c r="J230" s="365">
        <v>5</v>
      </c>
      <c r="K230" s="290">
        <v>5</v>
      </c>
      <c r="L230" s="365">
        <v>5</v>
      </c>
      <c r="M230" s="365">
        <v>5</v>
      </c>
    </row>
    <row r="231" spans="1:13" ht="13" x14ac:dyDescent="0.3">
      <c r="A231" s="301" t="s">
        <v>218</v>
      </c>
      <c r="B231" s="340" t="s">
        <v>12</v>
      </c>
      <c r="C231" s="365">
        <v>10</v>
      </c>
      <c r="D231" s="365">
        <v>5</v>
      </c>
      <c r="E231" s="290">
        <v>10</v>
      </c>
      <c r="F231" s="365">
        <v>5</v>
      </c>
      <c r="G231" s="365">
        <v>15</v>
      </c>
      <c r="H231" s="351"/>
      <c r="I231" s="365">
        <v>0</v>
      </c>
      <c r="J231" s="365">
        <v>0</v>
      </c>
      <c r="K231" s="290">
        <v>0</v>
      </c>
      <c r="L231" s="365">
        <v>0</v>
      </c>
      <c r="M231" s="365">
        <v>0</v>
      </c>
    </row>
    <row r="232" spans="1:13" ht="13" x14ac:dyDescent="0.3">
      <c r="A232" s="301" t="s">
        <v>218</v>
      </c>
      <c r="B232" s="340" t="s">
        <v>91</v>
      </c>
      <c r="C232" s="365">
        <v>250</v>
      </c>
      <c r="D232" s="365">
        <v>350</v>
      </c>
      <c r="E232" s="290">
        <v>450</v>
      </c>
      <c r="F232" s="365">
        <v>350</v>
      </c>
      <c r="G232" s="365">
        <v>450</v>
      </c>
      <c r="H232" s="351"/>
      <c r="I232" s="365">
        <v>5</v>
      </c>
      <c r="J232" s="365">
        <v>10</v>
      </c>
      <c r="K232" s="290">
        <v>5</v>
      </c>
      <c r="L232" s="365">
        <v>10</v>
      </c>
      <c r="M232" s="365">
        <v>10</v>
      </c>
    </row>
    <row r="233" spans="1:13" ht="13" x14ac:dyDescent="0.3">
      <c r="A233" s="301" t="s">
        <v>218</v>
      </c>
      <c r="B233" s="340" t="s">
        <v>59</v>
      </c>
      <c r="C233" s="365">
        <v>3500</v>
      </c>
      <c r="D233" s="365">
        <v>3000</v>
      </c>
      <c r="E233" s="290">
        <v>2250</v>
      </c>
      <c r="F233" s="365">
        <v>3000</v>
      </c>
      <c r="G233" s="365">
        <v>3500</v>
      </c>
      <c r="H233" s="351"/>
      <c r="I233" s="365">
        <v>75</v>
      </c>
      <c r="J233" s="365">
        <v>75</v>
      </c>
      <c r="K233" s="290">
        <v>75</v>
      </c>
      <c r="L233" s="365">
        <v>50</v>
      </c>
      <c r="M233" s="365">
        <v>75</v>
      </c>
    </row>
    <row r="234" spans="1:13" ht="13" x14ac:dyDescent="0.3">
      <c r="A234" s="301" t="s">
        <v>218</v>
      </c>
      <c r="B234" s="317" t="s">
        <v>90</v>
      </c>
      <c r="C234" s="365">
        <v>505</v>
      </c>
      <c r="D234" s="365">
        <v>505</v>
      </c>
      <c r="E234" s="290">
        <v>505</v>
      </c>
      <c r="F234" s="365">
        <v>410</v>
      </c>
      <c r="G234" s="365">
        <v>505</v>
      </c>
      <c r="H234" s="351"/>
      <c r="I234" s="365">
        <v>0</v>
      </c>
      <c r="J234" s="365">
        <v>0</v>
      </c>
      <c r="K234" s="290">
        <v>0</v>
      </c>
      <c r="L234" s="365">
        <v>0</v>
      </c>
      <c r="M234" s="365">
        <v>0</v>
      </c>
    </row>
    <row r="235" spans="1:13" ht="13" x14ac:dyDescent="0.3">
      <c r="A235" s="302" t="s">
        <v>218</v>
      </c>
      <c r="B235" s="317" t="s">
        <v>184</v>
      </c>
      <c r="C235" s="367">
        <v>8165</v>
      </c>
      <c r="D235" s="367">
        <v>8260</v>
      </c>
      <c r="E235" s="367">
        <v>8215</v>
      </c>
      <c r="F235" s="367">
        <v>8765</v>
      </c>
      <c r="G235" s="367">
        <v>9470</v>
      </c>
      <c r="H235" s="351"/>
      <c r="I235" s="367">
        <v>260</v>
      </c>
      <c r="J235" s="367">
        <v>265</v>
      </c>
      <c r="K235" s="367">
        <v>260</v>
      </c>
      <c r="L235" s="367">
        <v>265</v>
      </c>
      <c r="M235" s="367">
        <v>290</v>
      </c>
    </row>
    <row r="236" spans="1:13" ht="15" x14ac:dyDescent="0.3">
      <c r="A236" s="301" t="s">
        <v>219</v>
      </c>
      <c r="B236" s="325" t="s">
        <v>226</v>
      </c>
      <c r="C236" s="359">
        <v>900</v>
      </c>
      <c r="D236" s="359">
        <v>900</v>
      </c>
      <c r="E236" s="167">
        <v>1000</v>
      </c>
      <c r="F236" s="359">
        <v>1500</v>
      </c>
      <c r="G236" s="359">
        <v>1250</v>
      </c>
      <c r="H236" s="351"/>
      <c r="I236" s="356">
        <v>750</v>
      </c>
      <c r="J236" s="369">
        <v>750</v>
      </c>
      <c r="K236" s="369">
        <v>750</v>
      </c>
      <c r="L236" s="356">
        <v>750</v>
      </c>
      <c r="M236" s="369">
        <v>850</v>
      </c>
    </row>
    <row r="237" spans="1:13" ht="13" x14ac:dyDescent="0.3">
      <c r="A237" s="301" t="s">
        <v>219</v>
      </c>
      <c r="B237" s="340" t="s">
        <v>11</v>
      </c>
      <c r="C237" s="365">
        <v>4500</v>
      </c>
      <c r="D237" s="365">
        <v>4500</v>
      </c>
      <c r="E237" s="290">
        <v>3500</v>
      </c>
      <c r="F237" s="365">
        <v>3000</v>
      </c>
      <c r="G237" s="365">
        <v>5000</v>
      </c>
      <c r="H237" s="351"/>
      <c r="I237" s="365">
        <v>200</v>
      </c>
      <c r="J237" s="365">
        <v>175</v>
      </c>
      <c r="K237" s="290">
        <v>175</v>
      </c>
      <c r="L237" s="365">
        <v>150</v>
      </c>
      <c r="M237" s="365">
        <v>150</v>
      </c>
    </row>
    <row r="238" spans="1:13" ht="13" x14ac:dyDescent="0.3">
      <c r="A238" s="301" t="s">
        <v>219</v>
      </c>
      <c r="B238" s="340" t="s">
        <v>12</v>
      </c>
      <c r="C238" s="365">
        <v>1500</v>
      </c>
      <c r="D238" s="365">
        <v>1500</v>
      </c>
      <c r="E238" s="290">
        <v>1500</v>
      </c>
      <c r="F238" s="365">
        <v>1500</v>
      </c>
      <c r="G238" s="365">
        <v>2250</v>
      </c>
      <c r="H238" s="351"/>
      <c r="I238" s="365">
        <v>0</v>
      </c>
      <c r="J238" s="365">
        <v>0</v>
      </c>
      <c r="K238" s="290">
        <v>0</v>
      </c>
      <c r="L238" s="365">
        <v>0</v>
      </c>
      <c r="M238" s="365">
        <v>0</v>
      </c>
    </row>
    <row r="239" spans="1:13" ht="13" x14ac:dyDescent="0.3">
      <c r="A239" s="301" t="s">
        <v>219</v>
      </c>
      <c r="B239" s="340" t="s">
        <v>91</v>
      </c>
      <c r="C239" s="365">
        <v>300</v>
      </c>
      <c r="D239" s="365">
        <v>300</v>
      </c>
      <c r="E239" s="290">
        <v>300</v>
      </c>
      <c r="F239" s="365">
        <v>300</v>
      </c>
      <c r="G239" s="365">
        <v>350</v>
      </c>
      <c r="H239" s="351"/>
      <c r="I239" s="365">
        <v>10</v>
      </c>
      <c r="J239" s="365">
        <v>15</v>
      </c>
      <c r="K239" s="290">
        <v>15</v>
      </c>
      <c r="L239" s="365">
        <v>15</v>
      </c>
      <c r="M239" s="365">
        <v>15</v>
      </c>
    </row>
    <row r="240" spans="1:13" ht="13" x14ac:dyDescent="0.3">
      <c r="A240" s="301" t="s">
        <v>219</v>
      </c>
      <c r="B240" s="340" t="s">
        <v>59</v>
      </c>
      <c r="C240" s="365">
        <v>3000</v>
      </c>
      <c r="D240" s="365">
        <v>3000</v>
      </c>
      <c r="E240" s="290">
        <v>3000</v>
      </c>
      <c r="F240" s="365">
        <v>3000</v>
      </c>
      <c r="G240" s="365">
        <v>3500</v>
      </c>
      <c r="H240" s="351"/>
      <c r="I240" s="365">
        <v>450</v>
      </c>
      <c r="J240" s="365">
        <v>450</v>
      </c>
      <c r="K240" s="290">
        <v>350</v>
      </c>
      <c r="L240" s="365">
        <v>400</v>
      </c>
      <c r="M240" s="365">
        <v>350</v>
      </c>
    </row>
    <row r="241" spans="1:14" ht="13" x14ac:dyDescent="0.3">
      <c r="A241" s="301" t="s">
        <v>219</v>
      </c>
      <c r="B241" s="317" t="s">
        <v>90</v>
      </c>
      <c r="C241" s="365">
        <v>2555</v>
      </c>
      <c r="D241" s="365">
        <v>2605</v>
      </c>
      <c r="E241" s="290">
        <v>2320</v>
      </c>
      <c r="F241" s="365">
        <v>2580</v>
      </c>
      <c r="G241" s="365">
        <v>2040</v>
      </c>
      <c r="H241" s="351"/>
      <c r="I241" s="365">
        <v>75</v>
      </c>
      <c r="J241" s="365">
        <v>75</v>
      </c>
      <c r="K241" s="290">
        <v>100</v>
      </c>
      <c r="L241" s="365">
        <v>75</v>
      </c>
      <c r="M241" s="365">
        <v>75</v>
      </c>
    </row>
    <row r="242" spans="1:14" ht="13" x14ac:dyDescent="0.3">
      <c r="A242" s="302" t="s">
        <v>219</v>
      </c>
      <c r="B242" s="317" t="s">
        <v>184</v>
      </c>
      <c r="C242" s="367">
        <v>12755</v>
      </c>
      <c r="D242" s="367">
        <v>12805</v>
      </c>
      <c r="E242" s="367">
        <v>11620</v>
      </c>
      <c r="F242" s="367">
        <v>11880</v>
      </c>
      <c r="G242" s="367">
        <v>14390</v>
      </c>
      <c r="H242" s="351"/>
      <c r="I242" s="367">
        <v>1485</v>
      </c>
      <c r="J242" s="367">
        <v>1465</v>
      </c>
      <c r="K242" s="367">
        <v>1390</v>
      </c>
      <c r="L242" s="367">
        <v>1390</v>
      </c>
      <c r="M242" s="367">
        <v>1440</v>
      </c>
    </row>
    <row r="243" spans="1:14" ht="13" x14ac:dyDescent="0.3">
      <c r="A243" s="307" t="s">
        <v>220</v>
      </c>
      <c r="B243" s="88"/>
    </row>
    <row r="244" spans="1:14" ht="13" x14ac:dyDescent="0.3">
      <c r="A244" s="307" t="s">
        <v>351</v>
      </c>
      <c r="B244" s="88"/>
    </row>
    <row r="245" spans="1:14" ht="13" x14ac:dyDescent="0.3">
      <c r="A245" s="307"/>
      <c r="B245" s="88"/>
      <c r="C245" s="206"/>
      <c r="D245" s="206"/>
      <c r="E245" s="206"/>
      <c r="F245" s="206"/>
      <c r="G245" s="206"/>
      <c r="I245" s="206"/>
      <c r="J245" s="206"/>
      <c r="K245" s="206"/>
      <c r="L245" s="206"/>
      <c r="M245" s="206"/>
    </row>
    <row r="246" spans="1:14" ht="13" x14ac:dyDescent="0.3">
      <c r="A246" s="257" t="s">
        <v>13</v>
      </c>
      <c r="B246" s="88"/>
      <c r="C246" s="206"/>
      <c r="D246" s="206"/>
      <c r="E246" s="206"/>
      <c r="F246" s="206"/>
      <c r="G246" s="206"/>
      <c r="I246" s="206"/>
      <c r="J246" s="206"/>
      <c r="K246" s="206"/>
      <c r="L246" s="206"/>
      <c r="M246" s="206"/>
    </row>
    <row r="247" spans="1:14" ht="13" x14ac:dyDescent="0.3">
      <c r="A247" s="307" t="s">
        <v>185</v>
      </c>
      <c r="B247" s="88"/>
      <c r="C247" s="206"/>
      <c r="D247" s="206"/>
      <c r="E247" s="206"/>
      <c r="F247" s="206"/>
      <c r="G247" s="206"/>
      <c r="I247" s="206"/>
      <c r="J247" s="206"/>
      <c r="K247" s="206"/>
      <c r="L247" s="206"/>
      <c r="M247" s="206"/>
    </row>
    <row r="248" spans="1:14" ht="13" x14ac:dyDescent="0.3">
      <c r="A248" s="307" t="s">
        <v>186</v>
      </c>
      <c r="B248" s="88"/>
      <c r="C248" s="206"/>
      <c r="D248" s="206"/>
      <c r="E248" s="206"/>
      <c r="F248" s="206"/>
      <c r="G248" s="206"/>
      <c r="I248" s="206"/>
      <c r="J248" s="206"/>
      <c r="K248" s="206"/>
      <c r="L248" s="206"/>
      <c r="M248" s="206"/>
    </row>
    <row r="249" spans="1:14" ht="13" x14ac:dyDescent="0.3">
      <c r="A249" s="258" t="s">
        <v>225</v>
      </c>
      <c r="B249" s="88"/>
      <c r="C249" s="206"/>
      <c r="D249" s="206"/>
      <c r="E249" s="206"/>
      <c r="F249" s="206"/>
      <c r="G249" s="206"/>
      <c r="I249" s="206"/>
      <c r="J249" s="206"/>
      <c r="K249" s="206"/>
      <c r="L249" s="206"/>
      <c r="M249" s="206"/>
    </row>
    <row r="250" spans="1:14" ht="13" x14ac:dyDescent="0.3">
      <c r="A250" s="258" t="s">
        <v>319</v>
      </c>
      <c r="B250" s="88"/>
      <c r="C250" s="206"/>
      <c r="D250" s="206"/>
      <c r="E250" s="206"/>
      <c r="F250" s="206"/>
      <c r="G250" s="206"/>
      <c r="I250" s="206"/>
      <c r="J250" s="206"/>
      <c r="K250" s="206"/>
      <c r="L250" s="206"/>
      <c r="M250" s="206"/>
    </row>
    <row r="251" spans="1:14" ht="13" x14ac:dyDescent="0.3">
      <c r="A251" s="258" t="s">
        <v>385</v>
      </c>
      <c r="B251" s="425"/>
      <c r="C251" s="426"/>
      <c r="D251" s="426"/>
      <c r="E251" s="426"/>
      <c r="F251" s="426"/>
      <c r="G251" s="307"/>
      <c r="H251" s="193"/>
      <c r="I251" s="193"/>
      <c r="J251" s="193"/>
      <c r="K251" s="193"/>
      <c r="L251" s="193"/>
      <c r="M251" s="193"/>
      <c r="N251" s="193"/>
    </row>
    <row r="252" spans="1:14" ht="13" x14ac:dyDescent="0.3">
      <c r="A252" s="258" t="s">
        <v>386</v>
      </c>
      <c r="B252" s="425"/>
      <c r="C252" s="426"/>
      <c r="D252" s="426"/>
      <c r="E252" s="426"/>
      <c r="F252" s="426"/>
      <c r="G252" s="307"/>
      <c r="H252" s="193"/>
      <c r="I252" s="193"/>
      <c r="J252" s="193"/>
      <c r="K252" s="193"/>
      <c r="L252" s="193"/>
      <c r="M252" s="193"/>
      <c r="N252" s="193"/>
    </row>
    <row r="253" spans="1:14" ht="13" x14ac:dyDescent="0.3">
      <c r="A253" s="258" t="s">
        <v>350</v>
      </c>
      <c r="B253" s="88"/>
      <c r="C253" s="206"/>
      <c r="D253" s="206"/>
      <c r="E253" s="206"/>
      <c r="F253" s="206"/>
      <c r="G253" s="206"/>
      <c r="I253" s="206"/>
      <c r="J253" s="206"/>
      <c r="K253" s="206"/>
      <c r="L253" s="206"/>
      <c r="M253" s="206"/>
    </row>
    <row r="254" spans="1:14" ht="13" x14ac:dyDescent="0.3">
      <c r="A254" s="258" t="s">
        <v>190</v>
      </c>
      <c r="B254" s="88"/>
      <c r="C254" s="206"/>
      <c r="D254" s="206"/>
      <c r="E254" s="206"/>
      <c r="F254" s="206"/>
      <c r="G254" s="206"/>
      <c r="I254" s="206"/>
      <c r="J254" s="206"/>
      <c r="K254" s="206"/>
      <c r="L254" s="206"/>
      <c r="M254" s="206"/>
    </row>
    <row r="255" spans="1:14" ht="13" x14ac:dyDescent="0.3">
      <c r="A255" s="307" t="s">
        <v>221</v>
      </c>
      <c r="B255" s="88"/>
      <c r="C255" s="206"/>
      <c r="D255" s="206"/>
      <c r="E255" s="206"/>
      <c r="F255" s="206"/>
      <c r="G255" s="206"/>
      <c r="I255" s="206"/>
      <c r="J255" s="206"/>
      <c r="K255" s="206"/>
      <c r="L255" s="206"/>
      <c r="M255" s="206"/>
    </row>
    <row r="256" spans="1:14" ht="13" x14ac:dyDescent="0.3">
      <c r="A256" s="307" t="s">
        <v>387</v>
      </c>
      <c r="B256" s="88"/>
      <c r="C256" s="206"/>
      <c r="D256" s="206"/>
      <c r="E256" s="206"/>
      <c r="F256" s="206"/>
      <c r="G256" s="206"/>
      <c r="I256" s="206"/>
      <c r="J256" s="206"/>
      <c r="K256" s="206"/>
      <c r="L256" s="206"/>
      <c r="M256" s="206"/>
    </row>
    <row r="257" spans="1:55" x14ac:dyDescent="0.25">
      <c r="A257" s="307"/>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c r="AJ257" s="307"/>
      <c r="AK257" s="307"/>
      <c r="AL257" s="307"/>
      <c r="AM257" s="307"/>
      <c r="AN257" s="307"/>
      <c r="AO257" s="307"/>
      <c r="AP257" s="307"/>
      <c r="AQ257" s="307"/>
      <c r="AR257" s="307"/>
      <c r="AS257" s="307"/>
      <c r="AT257" s="307"/>
      <c r="AU257" s="307"/>
      <c r="AV257" s="307"/>
      <c r="AW257" s="307"/>
      <c r="AX257" s="307"/>
      <c r="AY257" s="307"/>
      <c r="AZ257" s="307"/>
      <c r="BA257" s="307"/>
      <c r="BB257" s="307"/>
      <c r="BC257" s="307"/>
    </row>
    <row r="258" spans="1:55" ht="13" x14ac:dyDescent="0.3">
      <c r="A258" s="260" t="s">
        <v>38</v>
      </c>
      <c r="B258" s="88"/>
      <c r="C258" s="206"/>
      <c r="D258" s="206"/>
      <c r="E258" s="206"/>
      <c r="F258" s="206"/>
      <c r="G258" s="206"/>
      <c r="I258" s="206"/>
      <c r="J258" s="206"/>
      <c r="K258" s="206"/>
      <c r="L258" s="206"/>
      <c r="M258" s="206"/>
    </row>
    <row r="259" spans="1:55" ht="13" x14ac:dyDescent="0.3">
      <c r="A259" s="260" t="s">
        <v>35</v>
      </c>
      <c r="B259" s="88"/>
      <c r="C259" s="206"/>
      <c r="D259" s="206"/>
      <c r="E259" s="206"/>
      <c r="F259" s="206"/>
      <c r="G259" s="206"/>
      <c r="I259" s="206"/>
      <c r="J259" s="206"/>
      <c r="K259" s="206"/>
      <c r="L259" s="206"/>
      <c r="M259" s="206"/>
    </row>
    <row r="260" spans="1:55" ht="13" x14ac:dyDescent="0.3">
      <c r="A260" s="260"/>
      <c r="B260" s="88"/>
      <c r="C260" s="206"/>
      <c r="D260" s="206"/>
      <c r="E260" s="206"/>
      <c r="F260" s="206"/>
      <c r="G260" s="206"/>
      <c r="I260" s="206"/>
      <c r="J260" s="206"/>
      <c r="K260" s="206"/>
      <c r="L260" s="206"/>
      <c r="M260" s="206"/>
    </row>
    <row r="261" spans="1:55" x14ac:dyDescent="0.25">
      <c r="A261" s="307" t="s">
        <v>277</v>
      </c>
      <c r="B261" s="307"/>
      <c r="C261" s="206"/>
      <c r="D261" s="206"/>
      <c r="E261" s="206"/>
      <c r="F261" s="206"/>
      <c r="G261" s="206"/>
      <c r="I261" s="206"/>
      <c r="J261" s="206"/>
      <c r="K261" s="206"/>
      <c r="L261" s="206"/>
      <c r="M261" s="206"/>
    </row>
    <row r="262" spans="1:55" ht="13" thickBot="1" x14ac:dyDescent="0.3">
      <c r="A262" s="307"/>
      <c r="B262" s="307"/>
      <c r="C262" s="206"/>
      <c r="D262" s="206"/>
      <c r="E262" s="206"/>
      <c r="F262" s="206"/>
      <c r="G262" s="206"/>
      <c r="I262" s="206"/>
      <c r="J262" s="206"/>
      <c r="K262" s="206"/>
      <c r="L262" s="206"/>
      <c r="M262" s="206"/>
    </row>
    <row r="263" spans="1:55" ht="15" thickBot="1" x14ac:dyDescent="0.3">
      <c r="A263" s="437" t="s">
        <v>278</v>
      </c>
      <c r="B263" s="304" t="s">
        <v>279</v>
      </c>
    </row>
    <row r="264" spans="1:55" ht="33.75" customHeight="1" thickBot="1" x14ac:dyDescent="0.3">
      <c r="A264" s="438"/>
      <c r="B264" s="261" t="s">
        <v>280</v>
      </c>
    </row>
    <row r="265" spans="1:55" ht="15" thickBot="1" x14ac:dyDescent="0.3">
      <c r="A265" s="281" t="s">
        <v>282</v>
      </c>
      <c r="B265" s="261">
        <v>5</v>
      </c>
    </row>
    <row r="266" spans="1:55" ht="15" thickBot="1" x14ac:dyDescent="0.3">
      <c r="A266" s="281" t="s">
        <v>283</v>
      </c>
      <c r="B266" s="261">
        <v>25</v>
      </c>
    </row>
    <row r="267" spans="1:55" ht="15" thickBot="1" x14ac:dyDescent="0.3">
      <c r="A267" s="281" t="s">
        <v>284</v>
      </c>
      <c r="B267" s="261">
        <v>50</v>
      </c>
    </row>
    <row r="268" spans="1:55" ht="15" thickBot="1" x14ac:dyDescent="0.3">
      <c r="A268" s="281" t="s">
        <v>285</v>
      </c>
      <c r="B268" s="261">
        <v>100</v>
      </c>
    </row>
    <row r="269" spans="1:55" ht="15" thickBot="1" x14ac:dyDescent="0.3">
      <c r="A269" s="281" t="s">
        <v>286</v>
      </c>
      <c r="B269" s="261">
        <v>250</v>
      </c>
    </row>
    <row r="270" spans="1:55" ht="15" thickBot="1" x14ac:dyDescent="0.3">
      <c r="A270" s="281" t="s">
        <v>287</v>
      </c>
      <c r="B270" s="261">
        <v>500</v>
      </c>
    </row>
    <row r="271" spans="1:55" ht="15" thickBot="1" x14ac:dyDescent="0.3">
      <c r="A271" s="281" t="s">
        <v>288</v>
      </c>
      <c r="B271" s="262">
        <v>1000</v>
      </c>
    </row>
    <row r="273" s="86" customFormat="1" x14ac:dyDescent="0.25"/>
  </sheetData>
  <mergeCells count="5">
    <mergeCell ref="A263:A264"/>
    <mergeCell ref="C6:G6"/>
    <mergeCell ref="I6:M6"/>
    <mergeCell ref="C7:G7"/>
    <mergeCell ref="I7:M7"/>
  </mergeCells>
  <hyperlinks>
    <hyperlink ref="A259" r:id="rId1" xr:uid="{DB14B638-6BC4-4509-A333-C0EFB556DFCB}"/>
    <hyperlink ref="A258" r:id="rId2" xr:uid="{40071529-CE01-4084-A562-4CAE32AF33EF}"/>
    <hyperlink ref="A1" location="Index!A1" display="Return to index" xr:uid="{37604A5F-DF6F-4741-BEFF-A88C67B71A13}"/>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237"/>
  <sheetViews>
    <sheetView showGridLines="0" zoomScale="80" zoomScaleNormal="80" workbookViewId="0"/>
  </sheetViews>
  <sheetFormatPr defaultRowHeight="13" x14ac:dyDescent="0.3"/>
  <cols>
    <col min="1" max="1" width="32.1796875" style="93" customWidth="1"/>
    <col min="2" max="2" width="111.453125" style="103" customWidth="1"/>
    <col min="3" max="6" width="10.7265625" style="104" customWidth="1"/>
    <col min="7" max="10" width="10.7265625" style="91" customWidth="1"/>
    <col min="11" max="11" width="10.7265625" style="104" customWidth="1"/>
    <col min="12" max="12" width="4.7265625" style="91" customWidth="1"/>
    <col min="13" max="16" width="10.7265625" style="104" customWidth="1"/>
    <col min="17" max="20" width="10.7265625" style="91" customWidth="1"/>
    <col min="21" max="21" width="10.7265625" style="104" customWidth="1"/>
    <col min="22" max="22" width="6.1796875" style="93" customWidth="1"/>
    <col min="23" max="246" width="9.1796875" style="93"/>
    <col min="247" max="247" width="32.1796875" style="93" customWidth="1"/>
    <col min="248" max="248" width="111.453125" style="93" customWidth="1"/>
    <col min="249" max="257" width="10.7265625" style="93" customWidth="1"/>
    <col min="258" max="258" width="4.7265625" style="93" customWidth="1"/>
    <col min="259" max="267" width="10.7265625" style="93" customWidth="1"/>
    <col min="268" max="502" width="9.1796875" style="93"/>
    <col min="503" max="503" width="32.1796875" style="93" customWidth="1"/>
    <col min="504" max="504" width="111.453125" style="93" customWidth="1"/>
    <col min="505" max="513" width="10.7265625" style="93" customWidth="1"/>
    <col min="514" max="514" width="4.7265625" style="93" customWidth="1"/>
    <col min="515" max="523" width="10.7265625" style="93" customWidth="1"/>
    <col min="524" max="758" width="9.1796875" style="93"/>
    <col min="759" max="759" width="32.1796875" style="93" customWidth="1"/>
    <col min="760" max="760" width="111.453125" style="93" customWidth="1"/>
    <col min="761" max="769" width="10.7265625" style="93" customWidth="1"/>
    <col min="770" max="770" width="4.7265625" style="93" customWidth="1"/>
    <col min="771" max="779" width="10.7265625" style="93" customWidth="1"/>
    <col min="780" max="1014" width="9.1796875" style="93"/>
    <col min="1015" max="1015" width="32.1796875" style="93" customWidth="1"/>
    <col min="1016" max="1016" width="111.453125" style="93" customWidth="1"/>
    <col min="1017" max="1025" width="10.7265625" style="93" customWidth="1"/>
    <col min="1026" max="1026" width="4.7265625" style="93" customWidth="1"/>
    <col min="1027" max="1035" width="10.7265625" style="93" customWidth="1"/>
    <col min="1036" max="1270" width="9.1796875" style="93"/>
    <col min="1271" max="1271" width="32.1796875" style="93" customWidth="1"/>
    <col min="1272" max="1272" width="111.453125" style="93" customWidth="1"/>
    <col min="1273" max="1281" width="10.7265625" style="93" customWidth="1"/>
    <col min="1282" max="1282" width="4.7265625" style="93" customWidth="1"/>
    <col min="1283" max="1291" width="10.7265625" style="93" customWidth="1"/>
    <col min="1292" max="1526" width="9.1796875" style="93"/>
    <col min="1527" max="1527" width="32.1796875" style="93" customWidth="1"/>
    <col min="1528" max="1528" width="111.453125" style="93" customWidth="1"/>
    <col min="1529" max="1537" width="10.7265625" style="93" customWidth="1"/>
    <col min="1538" max="1538" width="4.7265625" style="93" customWidth="1"/>
    <col min="1539" max="1547" width="10.7265625" style="93" customWidth="1"/>
    <col min="1548" max="1782" width="9.1796875" style="93"/>
    <col min="1783" max="1783" width="32.1796875" style="93" customWidth="1"/>
    <col min="1784" max="1784" width="111.453125" style="93" customWidth="1"/>
    <col min="1785" max="1793" width="10.7265625" style="93" customWidth="1"/>
    <col min="1794" max="1794" width="4.7265625" style="93" customWidth="1"/>
    <col min="1795" max="1803" width="10.7265625" style="93" customWidth="1"/>
    <col min="1804" max="2038" width="9.1796875" style="93"/>
    <col min="2039" max="2039" width="32.1796875" style="93" customWidth="1"/>
    <col min="2040" max="2040" width="111.453125" style="93" customWidth="1"/>
    <col min="2041" max="2049" width="10.7265625" style="93" customWidth="1"/>
    <col min="2050" max="2050" width="4.7265625" style="93" customWidth="1"/>
    <col min="2051" max="2059" width="10.7265625" style="93" customWidth="1"/>
    <col min="2060" max="2294" width="9.1796875" style="93"/>
    <col min="2295" max="2295" width="32.1796875" style="93" customWidth="1"/>
    <col min="2296" max="2296" width="111.453125" style="93" customWidth="1"/>
    <col min="2297" max="2305" width="10.7265625" style="93" customWidth="1"/>
    <col min="2306" max="2306" width="4.7265625" style="93" customWidth="1"/>
    <col min="2307" max="2315" width="10.7265625" style="93" customWidth="1"/>
    <col min="2316" max="2550" width="9.1796875" style="93"/>
    <col min="2551" max="2551" width="32.1796875" style="93" customWidth="1"/>
    <col min="2552" max="2552" width="111.453125" style="93" customWidth="1"/>
    <col min="2553" max="2561" width="10.7265625" style="93" customWidth="1"/>
    <col min="2562" max="2562" width="4.7265625" style="93" customWidth="1"/>
    <col min="2563" max="2571" width="10.7265625" style="93" customWidth="1"/>
    <col min="2572" max="2806" width="9.1796875" style="93"/>
    <col min="2807" max="2807" width="32.1796875" style="93" customWidth="1"/>
    <col min="2808" max="2808" width="111.453125" style="93" customWidth="1"/>
    <col min="2809" max="2817" width="10.7265625" style="93" customWidth="1"/>
    <col min="2818" max="2818" width="4.7265625" style="93" customWidth="1"/>
    <col min="2819" max="2827" width="10.7265625" style="93" customWidth="1"/>
    <col min="2828" max="3062" width="9.1796875" style="93"/>
    <col min="3063" max="3063" width="32.1796875" style="93" customWidth="1"/>
    <col min="3064" max="3064" width="111.453125" style="93" customWidth="1"/>
    <col min="3065" max="3073" width="10.7265625" style="93" customWidth="1"/>
    <col min="3074" max="3074" width="4.7265625" style="93" customWidth="1"/>
    <col min="3075" max="3083" width="10.7265625" style="93" customWidth="1"/>
    <col min="3084" max="3318" width="9.1796875" style="93"/>
    <col min="3319" max="3319" width="32.1796875" style="93" customWidth="1"/>
    <col min="3320" max="3320" width="111.453125" style="93" customWidth="1"/>
    <col min="3321" max="3329" width="10.7265625" style="93" customWidth="1"/>
    <col min="3330" max="3330" width="4.7265625" style="93" customWidth="1"/>
    <col min="3331" max="3339" width="10.7265625" style="93" customWidth="1"/>
    <col min="3340" max="3574" width="9.1796875" style="93"/>
    <col min="3575" max="3575" width="32.1796875" style="93" customWidth="1"/>
    <col min="3576" max="3576" width="111.453125" style="93" customWidth="1"/>
    <col min="3577" max="3585" width="10.7265625" style="93" customWidth="1"/>
    <col min="3586" max="3586" width="4.7265625" style="93" customWidth="1"/>
    <col min="3587" max="3595" width="10.7265625" style="93" customWidth="1"/>
    <col min="3596" max="3830" width="9.1796875" style="93"/>
    <col min="3831" max="3831" width="32.1796875" style="93" customWidth="1"/>
    <col min="3832" max="3832" width="111.453125" style="93" customWidth="1"/>
    <col min="3833" max="3841" width="10.7265625" style="93" customWidth="1"/>
    <col min="3842" max="3842" width="4.7265625" style="93" customWidth="1"/>
    <col min="3843" max="3851" width="10.7265625" style="93" customWidth="1"/>
    <col min="3852" max="4086" width="9.1796875" style="93"/>
    <col min="4087" max="4087" width="32.1796875" style="93" customWidth="1"/>
    <col min="4088" max="4088" width="111.453125" style="93" customWidth="1"/>
    <col min="4089" max="4097" width="10.7265625" style="93" customWidth="1"/>
    <col min="4098" max="4098" width="4.7265625" style="93" customWidth="1"/>
    <col min="4099" max="4107" width="10.7265625" style="93" customWidth="1"/>
    <col min="4108" max="4342" width="9.1796875" style="93"/>
    <col min="4343" max="4343" width="32.1796875" style="93" customWidth="1"/>
    <col min="4344" max="4344" width="111.453125" style="93" customWidth="1"/>
    <col min="4345" max="4353" width="10.7265625" style="93" customWidth="1"/>
    <col min="4354" max="4354" width="4.7265625" style="93" customWidth="1"/>
    <col min="4355" max="4363" width="10.7265625" style="93" customWidth="1"/>
    <col min="4364" max="4598" width="9.1796875" style="93"/>
    <col min="4599" max="4599" width="32.1796875" style="93" customWidth="1"/>
    <col min="4600" max="4600" width="111.453125" style="93" customWidth="1"/>
    <col min="4601" max="4609" width="10.7265625" style="93" customWidth="1"/>
    <col min="4610" max="4610" width="4.7265625" style="93" customWidth="1"/>
    <col min="4611" max="4619" width="10.7265625" style="93" customWidth="1"/>
    <col min="4620" max="4854" width="9.1796875" style="93"/>
    <col min="4855" max="4855" width="32.1796875" style="93" customWidth="1"/>
    <col min="4856" max="4856" width="111.453125" style="93" customWidth="1"/>
    <col min="4857" max="4865" width="10.7265625" style="93" customWidth="1"/>
    <col min="4866" max="4866" width="4.7265625" style="93" customWidth="1"/>
    <col min="4867" max="4875" width="10.7265625" style="93" customWidth="1"/>
    <col min="4876" max="5110" width="9.1796875" style="93"/>
    <col min="5111" max="5111" width="32.1796875" style="93" customWidth="1"/>
    <col min="5112" max="5112" width="111.453125" style="93" customWidth="1"/>
    <col min="5113" max="5121" width="10.7265625" style="93" customWidth="1"/>
    <col min="5122" max="5122" width="4.7265625" style="93" customWidth="1"/>
    <col min="5123" max="5131" width="10.7265625" style="93" customWidth="1"/>
    <col min="5132" max="5366" width="9.1796875" style="93"/>
    <col min="5367" max="5367" width="32.1796875" style="93" customWidth="1"/>
    <col min="5368" max="5368" width="111.453125" style="93" customWidth="1"/>
    <col min="5369" max="5377" width="10.7265625" style="93" customWidth="1"/>
    <col min="5378" max="5378" width="4.7265625" style="93" customWidth="1"/>
    <col min="5379" max="5387" width="10.7265625" style="93" customWidth="1"/>
    <col min="5388" max="5622" width="9.1796875" style="93"/>
    <col min="5623" max="5623" width="32.1796875" style="93" customWidth="1"/>
    <col min="5624" max="5624" width="111.453125" style="93" customWidth="1"/>
    <col min="5625" max="5633" width="10.7265625" style="93" customWidth="1"/>
    <col min="5634" max="5634" width="4.7265625" style="93" customWidth="1"/>
    <col min="5635" max="5643" width="10.7265625" style="93" customWidth="1"/>
    <col min="5644" max="5878" width="9.1796875" style="93"/>
    <col min="5879" max="5879" width="32.1796875" style="93" customWidth="1"/>
    <col min="5880" max="5880" width="111.453125" style="93" customWidth="1"/>
    <col min="5881" max="5889" width="10.7265625" style="93" customWidth="1"/>
    <col min="5890" max="5890" width="4.7265625" style="93" customWidth="1"/>
    <col min="5891" max="5899" width="10.7265625" style="93" customWidth="1"/>
    <col min="5900" max="6134" width="9.1796875" style="93"/>
    <col min="6135" max="6135" width="32.1796875" style="93" customWidth="1"/>
    <col min="6136" max="6136" width="111.453125" style="93" customWidth="1"/>
    <col min="6137" max="6145" width="10.7265625" style="93" customWidth="1"/>
    <col min="6146" max="6146" width="4.7265625" style="93" customWidth="1"/>
    <col min="6147" max="6155" width="10.7265625" style="93" customWidth="1"/>
    <col min="6156" max="6390" width="9.1796875" style="93"/>
    <col min="6391" max="6391" width="32.1796875" style="93" customWidth="1"/>
    <col min="6392" max="6392" width="111.453125" style="93" customWidth="1"/>
    <col min="6393" max="6401" width="10.7265625" style="93" customWidth="1"/>
    <col min="6402" max="6402" width="4.7265625" style="93" customWidth="1"/>
    <col min="6403" max="6411" width="10.7265625" style="93" customWidth="1"/>
    <col min="6412" max="6646" width="9.1796875" style="93"/>
    <col min="6647" max="6647" width="32.1796875" style="93" customWidth="1"/>
    <col min="6648" max="6648" width="111.453125" style="93" customWidth="1"/>
    <col min="6649" max="6657" width="10.7265625" style="93" customWidth="1"/>
    <col min="6658" max="6658" width="4.7265625" style="93" customWidth="1"/>
    <col min="6659" max="6667" width="10.7265625" style="93" customWidth="1"/>
    <col min="6668" max="6902" width="9.1796875" style="93"/>
    <col min="6903" max="6903" width="32.1796875" style="93" customWidth="1"/>
    <col min="6904" max="6904" width="111.453125" style="93" customWidth="1"/>
    <col min="6905" max="6913" width="10.7265625" style="93" customWidth="1"/>
    <col min="6914" max="6914" width="4.7265625" style="93" customWidth="1"/>
    <col min="6915" max="6923" width="10.7265625" style="93" customWidth="1"/>
    <col min="6924" max="7158" width="9.1796875" style="93"/>
    <col min="7159" max="7159" width="32.1796875" style="93" customWidth="1"/>
    <col min="7160" max="7160" width="111.453125" style="93" customWidth="1"/>
    <col min="7161" max="7169" width="10.7265625" style="93" customWidth="1"/>
    <col min="7170" max="7170" width="4.7265625" style="93" customWidth="1"/>
    <col min="7171" max="7179" width="10.7265625" style="93" customWidth="1"/>
    <col min="7180" max="7414" width="9.1796875" style="93"/>
    <col min="7415" max="7415" width="32.1796875" style="93" customWidth="1"/>
    <col min="7416" max="7416" width="111.453125" style="93" customWidth="1"/>
    <col min="7417" max="7425" width="10.7265625" style="93" customWidth="1"/>
    <col min="7426" max="7426" width="4.7265625" style="93" customWidth="1"/>
    <col min="7427" max="7435" width="10.7265625" style="93" customWidth="1"/>
    <col min="7436" max="7670" width="9.1796875" style="93"/>
    <col min="7671" max="7671" width="32.1796875" style="93" customWidth="1"/>
    <col min="7672" max="7672" width="111.453125" style="93" customWidth="1"/>
    <col min="7673" max="7681" width="10.7265625" style="93" customWidth="1"/>
    <col min="7682" max="7682" width="4.7265625" style="93" customWidth="1"/>
    <col min="7683" max="7691" width="10.7265625" style="93" customWidth="1"/>
    <col min="7692" max="7926" width="9.1796875" style="93"/>
    <col min="7927" max="7927" width="32.1796875" style="93" customWidth="1"/>
    <col min="7928" max="7928" width="111.453125" style="93" customWidth="1"/>
    <col min="7929" max="7937" width="10.7265625" style="93" customWidth="1"/>
    <col min="7938" max="7938" width="4.7265625" style="93" customWidth="1"/>
    <col min="7939" max="7947" width="10.7265625" style="93" customWidth="1"/>
    <col min="7948" max="8182" width="9.1796875" style="93"/>
    <col min="8183" max="8183" width="32.1796875" style="93" customWidth="1"/>
    <col min="8184" max="8184" width="111.453125" style="93" customWidth="1"/>
    <col min="8185" max="8193" width="10.7265625" style="93" customWidth="1"/>
    <col min="8194" max="8194" width="4.7265625" style="93" customWidth="1"/>
    <col min="8195" max="8203" width="10.7265625" style="93" customWidth="1"/>
    <col min="8204" max="8438" width="9.1796875" style="93"/>
    <col min="8439" max="8439" width="32.1796875" style="93" customWidth="1"/>
    <col min="8440" max="8440" width="111.453125" style="93" customWidth="1"/>
    <col min="8441" max="8449" width="10.7265625" style="93" customWidth="1"/>
    <col min="8450" max="8450" width="4.7265625" style="93" customWidth="1"/>
    <col min="8451" max="8459" width="10.7265625" style="93" customWidth="1"/>
    <col min="8460" max="8694" width="9.1796875" style="93"/>
    <col min="8695" max="8695" width="32.1796875" style="93" customWidth="1"/>
    <col min="8696" max="8696" width="111.453125" style="93" customWidth="1"/>
    <col min="8697" max="8705" width="10.7265625" style="93" customWidth="1"/>
    <col min="8706" max="8706" width="4.7265625" style="93" customWidth="1"/>
    <col min="8707" max="8715" width="10.7265625" style="93" customWidth="1"/>
    <col min="8716" max="8950" width="9.1796875" style="93"/>
    <col min="8951" max="8951" width="32.1796875" style="93" customWidth="1"/>
    <col min="8952" max="8952" width="111.453125" style="93" customWidth="1"/>
    <col min="8953" max="8961" width="10.7265625" style="93" customWidth="1"/>
    <col min="8962" max="8962" width="4.7265625" style="93" customWidth="1"/>
    <col min="8963" max="8971" width="10.7265625" style="93" customWidth="1"/>
    <col min="8972" max="9206" width="9.1796875" style="93"/>
    <col min="9207" max="9207" width="32.1796875" style="93" customWidth="1"/>
    <col min="9208" max="9208" width="111.453125" style="93" customWidth="1"/>
    <col min="9209" max="9217" width="10.7265625" style="93" customWidth="1"/>
    <col min="9218" max="9218" width="4.7265625" style="93" customWidth="1"/>
    <col min="9219" max="9227" width="10.7265625" style="93" customWidth="1"/>
    <col min="9228" max="9462" width="9.1796875" style="93"/>
    <col min="9463" max="9463" width="32.1796875" style="93" customWidth="1"/>
    <col min="9464" max="9464" width="111.453125" style="93" customWidth="1"/>
    <col min="9465" max="9473" width="10.7265625" style="93" customWidth="1"/>
    <col min="9474" max="9474" width="4.7265625" style="93" customWidth="1"/>
    <col min="9475" max="9483" width="10.7265625" style="93" customWidth="1"/>
    <col min="9484" max="9718" width="9.1796875" style="93"/>
    <col min="9719" max="9719" width="32.1796875" style="93" customWidth="1"/>
    <col min="9720" max="9720" width="111.453125" style="93" customWidth="1"/>
    <col min="9721" max="9729" width="10.7265625" style="93" customWidth="1"/>
    <col min="9730" max="9730" width="4.7265625" style="93" customWidth="1"/>
    <col min="9731" max="9739" width="10.7265625" style="93" customWidth="1"/>
    <col min="9740" max="9974" width="9.1796875" style="93"/>
    <col min="9975" max="9975" width="32.1796875" style="93" customWidth="1"/>
    <col min="9976" max="9976" width="111.453125" style="93" customWidth="1"/>
    <col min="9977" max="9985" width="10.7265625" style="93" customWidth="1"/>
    <col min="9986" max="9986" width="4.7265625" style="93" customWidth="1"/>
    <col min="9987" max="9995" width="10.7265625" style="93" customWidth="1"/>
    <col min="9996" max="10230" width="9.1796875" style="93"/>
    <col min="10231" max="10231" width="32.1796875" style="93" customWidth="1"/>
    <col min="10232" max="10232" width="111.453125" style="93" customWidth="1"/>
    <col min="10233" max="10241" width="10.7265625" style="93" customWidth="1"/>
    <col min="10242" max="10242" width="4.7265625" style="93" customWidth="1"/>
    <col min="10243" max="10251" width="10.7265625" style="93" customWidth="1"/>
    <col min="10252" max="10486" width="9.1796875" style="93"/>
    <col min="10487" max="10487" width="32.1796875" style="93" customWidth="1"/>
    <col min="10488" max="10488" width="111.453125" style="93" customWidth="1"/>
    <col min="10489" max="10497" width="10.7265625" style="93" customWidth="1"/>
    <col min="10498" max="10498" width="4.7265625" style="93" customWidth="1"/>
    <col min="10499" max="10507" width="10.7265625" style="93" customWidth="1"/>
    <col min="10508" max="10742" width="9.1796875" style="93"/>
    <col min="10743" max="10743" width="32.1796875" style="93" customWidth="1"/>
    <col min="10744" max="10744" width="111.453125" style="93" customWidth="1"/>
    <col min="10745" max="10753" width="10.7265625" style="93" customWidth="1"/>
    <col min="10754" max="10754" width="4.7265625" style="93" customWidth="1"/>
    <col min="10755" max="10763" width="10.7265625" style="93" customWidth="1"/>
    <col min="10764" max="10998" width="9.1796875" style="93"/>
    <col min="10999" max="10999" width="32.1796875" style="93" customWidth="1"/>
    <col min="11000" max="11000" width="111.453125" style="93" customWidth="1"/>
    <col min="11001" max="11009" width="10.7265625" style="93" customWidth="1"/>
    <col min="11010" max="11010" width="4.7265625" style="93" customWidth="1"/>
    <col min="11011" max="11019" width="10.7265625" style="93" customWidth="1"/>
    <col min="11020" max="11254" width="9.1796875" style="93"/>
    <col min="11255" max="11255" width="32.1796875" style="93" customWidth="1"/>
    <col min="11256" max="11256" width="111.453125" style="93" customWidth="1"/>
    <col min="11257" max="11265" width="10.7265625" style="93" customWidth="1"/>
    <col min="11266" max="11266" width="4.7265625" style="93" customWidth="1"/>
    <col min="11267" max="11275" width="10.7265625" style="93" customWidth="1"/>
    <col min="11276" max="11510" width="9.1796875" style="93"/>
    <col min="11511" max="11511" width="32.1796875" style="93" customWidth="1"/>
    <col min="11512" max="11512" width="111.453125" style="93" customWidth="1"/>
    <col min="11513" max="11521" width="10.7265625" style="93" customWidth="1"/>
    <col min="11522" max="11522" width="4.7265625" style="93" customWidth="1"/>
    <col min="11523" max="11531" width="10.7265625" style="93" customWidth="1"/>
    <col min="11532" max="11766" width="9.1796875" style="93"/>
    <col min="11767" max="11767" width="32.1796875" style="93" customWidth="1"/>
    <col min="11768" max="11768" width="111.453125" style="93" customWidth="1"/>
    <col min="11769" max="11777" width="10.7265625" style="93" customWidth="1"/>
    <col min="11778" max="11778" width="4.7265625" style="93" customWidth="1"/>
    <col min="11779" max="11787" width="10.7265625" style="93" customWidth="1"/>
    <col min="11788" max="12022" width="9.1796875" style="93"/>
    <col min="12023" max="12023" width="32.1796875" style="93" customWidth="1"/>
    <col min="12024" max="12024" width="111.453125" style="93" customWidth="1"/>
    <col min="12025" max="12033" width="10.7265625" style="93" customWidth="1"/>
    <col min="12034" max="12034" width="4.7265625" style="93" customWidth="1"/>
    <col min="12035" max="12043" width="10.7265625" style="93" customWidth="1"/>
    <col min="12044" max="12278" width="9.1796875" style="93"/>
    <col min="12279" max="12279" width="32.1796875" style="93" customWidth="1"/>
    <col min="12280" max="12280" width="111.453125" style="93" customWidth="1"/>
    <col min="12281" max="12289" width="10.7265625" style="93" customWidth="1"/>
    <col min="12290" max="12290" width="4.7265625" style="93" customWidth="1"/>
    <col min="12291" max="12299" width="10.7265625" style="93" customWidth="1"/>
    <col min="12300" max="12534" width="9.1796875" style="93"/>
    <col min="12535" max="12535" width="32.1796875" style="93" customWidth="1"/>
    <col min="12536" max="12536" width="111.453125" style="93" customWidth="1"/>
    <col min="12537" max="12545" width="10.7265625" style="93" customWidth="1"/>
    <col min="12546" max="12546" width="4.7265625" style="93" customWidth="1"/>
    <col min="12547" max="12555" width="10.7265625" style="93" customWidth="1"/>
    <col min="12556" max="12790" width="9.1796875" style="93"/>
    <col min="12791" max="12791" width="32.1796875" style="93" customWidth="1"/>
    <col min="12792" max="12792" width="111.453125" style="93" customWidth="1"/>
    <col min="12793" max="12801" width="10.7265625" style="93" customWidth="1"/>
    <col min="12802" max="12802" width="4.7265625" style="93" customWidth="1"/>
    <col min="12803" max="12811" width="10.7265625" style="93" customWidth="1"/>
    <col min="12812" max="13046" width="9.1796875" style="93"/>
    <col min="13047" max="13047" width="32.1796875" style="93" customWidth="1"/>
    <col min="13048" max="13048" width="111.453125" style="93" customWidth="1"/>
    <col min="13049" max="13057" width="10.7265625" style="93" customWidth="1"/>
    <col min="13058" max="13058" width="4.7265625" style="93" customWidth="1"/>
    <col min="13059" max="13067" width="10.7265625" style="93" customWidth="1"/>
    <col min="13068" max="13302" width="9.1796875" style="93"/>
    <col min="13303" max="13303" width="32.1796875" style="93" customWidth="1"/>
    <col min="13304" max="13304" width="111.453125" style="93" customWidth="1"/>
    <col min="13305" max="13313" width="10.7265625" style="93" customWidth="1"/>
    <col min="13314" max="13314" width="4.7265625" style="93" customWidth="1"/>
    <col min="13315" max="13323" width="10.7265625" style="93" customWidth="1"/>
    <col min="13324" max="13558" width="9.1796875" style="93"/>
    <col min="13559" max="13559" width="32.1796875" style="93" customWidth="1"/>
    <col min="13560" max="13560" width="111.453125" style="93" customWidth="1"/>
    <col min="13561" max="13569" width="10.7265625" style="93" customWidth="1"/>
    <col min="13570" max="13570" width="4.7265625" style="93" customWidth="1"/>
    <col min="13571" max="13579" width="10.7265625" style="93" customWidth="1"/>
    <col min="13580" max="13814" width="9.1796875" style="93"/>
    <col min="13815" max="13815" width="32.1796875" style="93" customWidth="1"/>
    <col min="13816" max="13816" width="111.453125" style="93" customWidth="1"/>
    <col min="13817" max="13825" width="10.7265625" style="93" customWidth="1"/>
    <col min="13826" max="13826" width="4.7265625" style="93" customWidth="1"/>
    <col min="13827" max="13835" width="10.7265625" style="93" customWidth="1"/>
    <col min="13836" max="14070" width="9.1796875" style="93"/>
    <col min="14071" max="14071" width="32.1796875" style="93" customWidth="1"/>
    <col min="14072" max="14072" width="111.453125" style="93" customWidth="1"/>
    <col min="14073" max="14081" width="10.7265625" style="93" customWidth="1"/>
    <col min="14082" max="14082" width="4.7265625" style="93" customWidth="1"/>
    <col min="14083" max="14091" width="10.7265625" style="93" customWidth="1"/>
    <col min="14092" max="14326" width="9.1796875" style="93"/>
    <col min="14327" max="14327" width="32.1796875" style="93" customWidth="1"/>
    <col min="14328" max="14328" width="111.453125" style="93" customWidth="1"/>
    <col min="14329" max="14337" width="10.7265625" style="93" customWidth="1"/>
    <col min="14338" max="14338" width="4.7265625" style="93" customWidth="1"/>
    <col min="14339" max="14347" width="10.7265625" style="93" customWidth="1"/>
    <col min="14348" max="14582" width="9.1796875" style="93"/>
    <col min="14583" max="14583" width="32.1796875" style="93" customWidth="1"/>
    <col min="14584" max="14584" width="111.453125" style="93" customWidth="1"/>
    <col min="14585" max="14593" width="10.7265625" style="93" customWidth="1"/>
    <col min="14594" max="14594" width="4.7265625" style="93" customWidth="1"/>
    <col min="14595" max="14603" width="10.7265625" style="93" customWidth="1"/>
    <col min="14604" max="14838" width="9.1796875" style="93"/>
    <col min="14839" max="14839" width="32.1796875" style="93" customWidth="1"/>
    <col min="14840" max="14840" width="111.453125" style="93" customWidth="1"/>
    <col min="14841" max="14849" width="10.7265625" style="93" customWidth="1"/>
    <col min="14850" max="14850" width="4.7265625" style="93" customWidth="1"/>
    <col min="14851" max="14859" width="10.7265625" style="93" customWidth="1"/>
    <col min="14860" max="15094" width="9.1796875" style="93"/>
    <col min="15095" max="15095" width="32.1796875" style="93" customWidth="1"/>
    <col min="15096" max="15096" width="111.453125" style="93" customWidth="1"/>
    <col min="15097" max="15105" width="10.7265625" style="93" customWidth="1"/>
    <col min="15106" max="15106" width="4.7265625" style="93" customWidth="1"/>
    <col min="15107" max="15115" width="10.7265625" style="93" customWidth="1"/>
    <col min="15116" max="15350" width="9.1796875" style="93"/>
    <col min="15351" max="15351" width="32.1796875" style="93" customWidth="1"/>
    <col min="15352" max="15352" width="111.453125" style="93" customWidth="1"/>
    <col min="15353" max="15361" width="10.7265625" style="93" customWidth="1"/>
    <col min="15362" max="15362" width="4.7265625" style="93" customWidth="1"/>
    <col min="15363" max="15371" width="10.7265625" style="93" customWidth="1"/>
    <col min="15372" max="15606" width="9.1796875" style="93"/>
    <col min="15607" max="15607" width="32.1796875" style="93" customWidth="1"/>
    <col min="15608" max="15608" width="111.453125" style="93" customWidth="1"/>
    <col min="15609" max="15617" width="10.7265625" style="93" customWidth="1"/>
    <col min="15618" max="15618" width="4.7265625" style="93" customWidth="1"/>
    <col min="15619" max="15627" width="10.7265625" style="93" customWidth="1"/>
    <col min="15628" max="15862" width="9.1796875" style="93"/>
    <col min="15863" max="15863" width="32.1796875" style="93" customWidth="1"/>
    <col min="15864" max="15864" width="111.453125" style="93" customWidth="1"/>
    <col min="15865" max="15873" width="10.7265625" style="93" customWidth="1"/>
    <col min="15874" max="15874" width="4.7265625" style="93" customWidth="1"/>
    <col min="15875" max="15883" width="10.7265625" style="93" customWidth="1"/>
    <col min="15884" max="16118" width="9.1796875" style="93"/>
    <col min="16119" max="16119" width="32.1796875" style="93" customWidth="1"/>
    <col min="16120" max="16120" width="111.453125" style="93" customWidth="1"/>
    <col min="16121" max="16129" width="10.7265625" style="93" customWidth="1"/>
    <col min="16130" max="16130" width="4.7265625" style="93" customWidth="1"/>
    <col min="16131" max="16139" width="10.7265625" style="93" customWidth="1"/>
    <col min="16140" max="16384" width="9.1796875" style="93"/>
  </cols>
  <sheetData>
    <row r="1" spans="1:21" x14ac:dyDescent="0.3">
      <c r="A1" s="19" t="s">
        <v>9</v>
      </c>
    </row>
    <row r="2" spans="1:21" ht="13.5" thickBot="1" x14ac:dyDescent="0.35"/>
    <row r="3" spans="1:21" s="91" customFormat="1" ht="16.5" x14ac:dyDescent="0.35">
      <c r="A3" s="278" t="s">
        <v>326</v>
      </c>
      <c r="B3" s="105"/>
      <c r="C3" s="93"/>
      <c r="D3" s="103"/>
      <c r="E3" s="103"/>
      <c r="F3" s="106"/>
      <c r="G3" s="107"/>
      <c r="J3" s="106"/>
      <c r="S3" s="108" t="s">
        <v>20</v>
      </c>
      <c r="T3" s="109"/>
      <c r="U3" s="110">
        <v>43709</v>
      </c>
    </row>
    <row r="4" spans="1:21" s="91" customFormat="1" ht="17" thickBot="1" x14ac:dyDescent="0.4">
      <c r="A4" s="105"/>
      <c r="B4" s="105"/>
      <c r="D4" s="89"/>
      <c r="E4" s="89"/>
      <c r="F4" s="106"/>
      <c r="G4" s="107"/>
      <c r="J4" s="106"/>
      <c r="S4" s="111" t="s">
        <v>21</v>
      </c>
      <c r="T4" s="112"/>
      <c r="U4" s="113" t="s">
        <v>339</v>
      </c>
    </row>
    <row r="5" spans="1:21" s="91" customFormat="1" x14ac:dyDescent="0.3">
      <c r="A5" s="89"/>
      <c r="B5" s="89"/>
      <c r="C5" s="90"/>
      <c r="D5" s="90"/>
      <c r="E5" s="90"/>
      <c r="F5" s="90"/>
      <c r="K5" s="90"/>
      <c r="M5" s="90"/>
      <c r="N5" s="90"/>
      <c r="O5" s="90"/>
      <c r="P5" s="90"/>
      <c r="U5" s="90"/>
    </row>
    <row r="6" spans="1:21" s="91" customFormat="1" x14ac:dyDescent="0.3">
      <c r="B6" s="89"/>
      <c r="C6" s="441" t="s">
        <v>247</v>
      </c>
      <c r="D6" s="442"/>
      <c r="E6" s="442"/>
      <c r="F6" s="442"/>
      <c r="G6" s="442"/>
      <c r="H6" s="442"/>
      <c r="I6" s="442"/>
      <c r="J6" s="442"/>
      <c r="K6" s="443"/>
      <c r="M6" s="441" t="s">
        <v>246</v>
      </c>
      <c r="N6" s="442"/>
      <c r="O6" s="442"/>
      <c r="P6" s="442"/>
      <c r="Q6" s="442"/>
      <c r="R6" s="442"/>
      <c r="S6" s="442"/>
      <c r="T6" s="442"/>
      <c r="U6" s="443"/>
    </row>
    <row r="7" spans="1:21" x14ac:dyDescent="0.3">
      <c r="A7" s="91"/>
      <c r="B7" s="114"/>
      <c r="C7" s="115">
        <v>2008</v>
      </c>
      <c r="D7" s="116">
        <v>2009</v>
      </c>
      <c r="E7" s="117">
        <v>2010</v>
      </c>
      <c r="F7" s="117">
        <v>2011</v>
      </c>
      <c r="G7" s="117">
        <v>2012</v>
      </c>
      <c r="H7" s="115">
        <v>2013</v>
      </c>
      <c r="I7" s="115">
        <v>2014</v>
      </c>
      <c r="J7" s="115">
        <v>2015</v>
      </c>
      <c r="K7" s="115">
        <v>2016</v>
      </c>
      <c r="M7" s="115">
        <v>2008</v>
      </c>
      <c r="N7" s="116">
        <v>2009</v>
      </c>
      <c r="O7" s="117">
        <v>2010</v>
      </c>
      <c r="P7" s="117">
        <v>2011</v>
      </c>
      <c r="Q7" s="117">
        <v>2012</v>
      </c>
      <c r="R7" s="115">
        <v>2013</v>
      </c>
      <c r="S7" s="115">
        <v>2014</v>
      </c>
      <c r="T7" s="115">
        <v>2015</v>
      </c>
      <c r="U7" s="115">
        <v>2016</v>
      </c>
    </row>
    <row r="8" spans="1:21" ht="16.5" x14ac:dyDescent="0.3">
      <c r="A8" s="171"/>
      <c r="B8" s="119" t="s">
        <v>234</v>
      </c>
      <c r="C8" s="120"/>
      <c r="D8" s="120"/>
      <c r="E8" s="121"/>
      <c r="F8" s="121"/>
      <c r="G8" s="121"/>
      <c r="H8" s="120"/>
      <c r="I8" s="120"/>
      <c r="J8" s="120"/>
      <c r="K8" s="120"/>
      <c r="M8" s="120"/>
      <c r="N8" s="120"/>
      <c r="O8" s="121"/>
      <c r="P8" s="121"/>
      <c r="Q8" s="121"/>
      <c r="R8" s="120"/>
      <c r="S8" s="120"/>
      <c r="T8" s="120"/>
      <c r="U8" s="120"/>
    </row>
    <row r="9" spans="1:21" ht="16.5" x14ac:dyDescent="0.3">
      <c r="A9" s="118"/>
      <c r="B9" s="122"/>
      <c r="C9" s="123"/>
      <c r="D9" s="124"/>
      <c r="E9" s="124"/>
      <c r="F9" s="124"/>
      <c r="G9" s="124"/>
      <c r="H9" s="123"/>
      <c r="I9" s="123"/>
      <c r="J9" s="123"/>
      <c r="K9" s="123"/>
      <c r="M9" s="123"/>
      <c r="N9" s="124"/>
      <c r="O9" s="124"/>
      <c r="P9" s="124"/>
      <c r="Q9" s="124"/>
      <c r="R9" s="123"/>
      <c r="S9" s="123"/>
      <c r="T9" s="123"/>
      <c r="U9" s="123"/>
    </row>
    <row r="10" spans="1:21" ht="15" x14ac:dyDescent="0.3">
      <c r="A10" s="460" t="s">
        <v>45</v>
      </c>
      <c r="B10" s="125" t="s">
        <v>226</v>
      </c>
      <c r="C10" s="126"/>
      <c r="D10" s="126"/>
      <c r="E10" s="127"/>
      <c r="F10" s="127"/>
      <c r="G10" s="127"/>
      <c r="H10" s="126"/>
      <c r="I10" s="126"/>
      <c r="J10" s="126"/>
      <c r="K10" s="126"/>
      <c r="L10" s="128"/>
      <c r="M10" s="126"/>
      <c r="N10" s="126"/>
      <c r="O10" s="127"/>
      <c r="P10" s="127"/>
      <c r="Q10" s="127"/>
      <c r="R10" s="126"/>
      <c r="S10" s="126"/>
      <c r="T10" s="126"/>
      <c r="U10" s="126"/>
    </row>
    <row r="11" spans="1:21" ht="15" x14ac:dyDescent="0.3">
      <c r="A11" s="461"/>
      <c r="B11" s="129" t="s">
        <v>232</v>
      </c>
      <c r="C11" s="120"/>
      <c r="D11" s="120"/>
      <c r="E11" s="121"/>
      <c r="F11" s="121"/>
      <c r="G11" s="121"/>
      <c r="H11" s="120"/>
      <c r="I11" s="120"/>
      <c r="J11" s="120"/>
      <c r="K11" s="120"/>
      <c r="L11" s="128"/>
      <c r="M11" s="120"/>
      <c r="N11" s="120"/>
      <c r="O11" s="121"/>
      <c r="P11" s="121"/>
      <c r="Q11" s="121"/>
      <c r="R11" s="120"/>
      <c r="S11" s="120"/>
      <c r="T11" s="120"/>
      <c r="U11" s="120"/>
    </row>
    <row r="12" spans="1:21" x14ac:dyDescent="0.3">
      <c r="A12" s="461"/>
      <c r="B12" s="130" t="s">
        <v>12</v>
      </c>
      <c r="C12" s="131">
        <v>1347.9</v>
      </c>
      <c r="D12" s="131">
        <v>1096.0999999999999</v>
      </c>
      <c r="E12" s="131">
        <v>1172.5999999999999</v>
      </c>
      <c r="F12" s="131">
        <v>1511.6</v>
      </c>
      <c r="G12" s="131">
        <v>1479.7</v>
      </c>
      <c r="H12" s="131">
        <v>1375.6</v>
      </c>
      <c r="I12" s="131">
        <v>1663.6</v>
      </c>
      <c r="J12" s="131">
        <v>1634.7</v>
      </c>
      <c r="K12" s="131">
        <v>1739.9</v>
      </c>
      <c r="L12" s="128"/>
      <c r="M12" s="131">
        <v>521.29999999999995</v>
      </c>
      <c r="N12" s="131">
        <v>461.9</v>
      </c>
      <c r="O12" s="131">
        <v>500.2</v>
      </c>
      <c r="P12" s="131">
        <v>534.6</v>
      </c>
      <c r="Q12" s="131">
        <v>536.20000000000005</v>
      </c>
      <c r="R12" s="131">
        <v>522.5</v>
      </c>
      <c r="S12" s="131">
        <v>498.6</v>
      </c>
      <c r="T12" s="131">
        <v>519.79999999999995</v>
      </c>
      <c r="U12" s="131">
        <v>627.6</v>
      </c>
    </row>
    <row r="13" spans="1:21" ht="15" x14ac:dyDescent="0.3">
      <c r="A13" s="461"/>
      <c r="B13" s="130" t="s">
        <v>236</v>
      </c>
      <c r="C13" s="131">
        <v>60133.3</v>
      </c>
      <c r="D13" s="131">
        <v>48406.1</v>
      </c>
      <c r="E13" s="131">
        <v>54299.5</v>
      </c>
      <c r="F13" s="131">
        <v>60180.7</v>
      </c>
      <c r="G13" s="131">
        <v>51483.8</v>
      </c>
      <c r="H13" s="131">
        <v>53127.8</v>
      </c>
      <c r="I13" s="131">
        <v>47656.800000000003</v>
      </c>
      <c r="J13" s="131">
        <v>39707.9</v>
      </c>
      <c r="K13" s="131">
        <v>37979.4</v>
      </c>
      <c r="L13" s="128"/>
      <c r="M13" s="131">
        <v>4556.3</v>
      </c>
      <c r="N13" s="131">
        <v>4108.8999999999996</v>
      </c>
      <c r="O13" s="131">
        <v>3851.1</v>
      </c>
      <c r="P13" s="131">
        <v>3934.9</v>
      </c>
      <c r="Q13" s="131">
        <v>4190.7</v>
      </c>
      <c r="R13" s="131">
        <v>3820.4</v>
      </c>
      <c r="S13" s="131">
        <v>3999.1</v>
      </c>
      <c r="T13" s="131">
        <v>4404.3</v>
      </c>
      <c r="U13" s="131">
        <v>3586.7</v>
      </c>
    </row>
    <row r="14" spans="1:21" x14ac:dyDescent="0.3">
      <c r="A14" s="461"/>
      <c r="B14" s="130" t="s">
        <v>59</v>
      </c>
      <c r="C14" s="131">
        <v>4625.8999999999996</v>
      </c>
      <c r="D14" s="131">
        <v>4943</v>
      </c>
      <c r="E14" s="131">
        <v>5088.2</v>
      </c>
      <c r="F14" s="131">
        <v>4680.1000000000004</v>
      </c>
      <c r="G14" s="131">
        <v>4995</v>
      </c>
      <c r="H14" s="131">
        <v>5187.3999999999996</v>
      </c>
      <c r="I14" s="131">
        <v>5354</v>
      </c>
      <c r="J14" s="131">
        <v>5341.4</v>
      </c>
      <c r="K14" s="131">
        <v>5531.5</v>
      </c>
      <c r="L14" s="128"/>
      <c r="M14" s="131">
        <v>1137.5</v>
      </c>
      <c r="N14" s="131">
        <v>1088.0999999999999</v>
      </c>
      <c r="O14" s="131">
        <v>1182.4000000000001</v>
      </c>
      <c r="P14" s="131">
        <v>1219</v>
      </c>
      <c r="Q14" s="131">
        <v>1390.3</v>
      </c>
      <c r="R14" s="131">
        <v>1507.2</v>
      </c>
      <c r="S14" s="131">
        <v>1484.2</v>
      </c>
      <c r="T14" s="131">
        <v>1394.4</v>
      </c>
      <c r="U14" s="131">
        <v>1594</v>
      </c>
    </row>
    <row r="15" spans="1:21" ht="15" x14ac:dyDescent="0.3">
      <c r="A15" s="461"/>
      <c r="B15" s="132" t="s">
        <v>189</v>
      </c>
      <c r="C15" s="133">
        <v>4855.3</v>
      </c>
      <c r="D15" s="133">
        <v>4395.2</v>
      </c>
      <c r="E15" s="133">
        <v>4364.5</v>
      </c>
      <c r="F15" s="133">
        <v>4553.7</v>
      </c>
      <c r="G15" s="133">
        <v>4991.3</v>
      </c>
      <c r="H15" s="133">
        <v>5209.6000000000004</v>
      </c>
      <c r="I15" s="133">
        <v>5922.3</v>
      </c>
      <c r="J15" s="133">
        <v>6791.9</v>
      </c>
      <c r="K15" s="133">
        <v>7136.5</v>
      </c>
      <c r="L15" s="128"/>
      <c r="M15" s="133">
        <v>439.9</v>
      </c>
      <c r="N15" s="133">
        <v>448.6</v>
      </c>
      <c r="O15" s="133">
        <v>424.2</v>
      </c>
      <c r="P15" s="133">
        <v>447</v>
      </c>
      <c r="Q15" s="133">
        <v>505.5</v>
      </c>
      <c r="R15" s="133">
        <v>529.79999999999995</v>
      </c>
      <c r="S15" s="133">
        <v>574.4</v>
      </c>
      <c r="T15" s="133">
        <v>543.5</v>
      </c>
      <c r="U15" s="133">
        <v>543.79999999999995</v>
      </c>
    </row>
    <row r="16" spans="1:21" x14ac:dyDescent="0.3">
      <c r="A16" s="462"/>
      <c r="B16" s="134" t="s">
        <v>184</v>
      </c>
      <c r="C16" s="135"/>
      <c r="D16" s="135"/>
      <c r="E16" s="136"/>
      <c r="F16" s="136"/>
      <c r="G16" s="136"/>
      <c r="H16" s="135"/>
      <c r="I16" s="135"/>
      <c r="J16" s="135"/>
      <c r="K16" s="135"/>
      <c r="L16" s="128"/>
      <c r="M16" s="135"/>
      <c r="N16" s="135"/>
      <c r="O16" s="136"/>
      <c r="P16" s="136"/>
      <c r="Q16" s="136"/>
      <c r="R16" s="135"/>
      <c r="S16" s="135"/>
      <c r="T16" s="135"/>
      <c r="U16" s="135"/>
    </row>
    <row r="17" spans="1:21" x14ac:dyDescent="0.3">
      <c r="A17" s="91"/>
      <c r="B17" s="89"/>
      <c r="C17" s="100"/>
      <c r="D17" s="100"/>
      <c r="E17" s="100"/>
      <c r="F17" s="100"/>
      <c r="G17" s="100"/>
      <c r="H17" s="100"/>
      <c r="I17" s="100"/>
      <c r="J17" s="100"/>
      <c r="K17" s="100"/>
      <c r="L17" s="128"/>
      <c r="M17" s="100"/>
      <c r="N17" s="100"/>
      <c r="O17" s="100"/>
      <c r="P17" s="100"/>
      <c r="Q17" s="100"/>
      <c r="R17" s="100"/>
      <c r="S17" s="100"/>
      <c r="T17" s="100"/>
      <c r="U17" s="100"/>
    </row>
    <row r="18" spans="1:21" ht="15" x14ac:dyDescent="0.3">
      <c r="A18" s="221" t="s">
        <v>193</v>
      </c>
      <c r="B18" s="125" t="s">
        <v>223</v>
      </c>
      <c r="C18" s="137">
        <v>203.7</v>
      </c>
      <c r="D18" s="137">
        <v>322.3</v>
      </c>
      <c r="E18" s="137">
        <v>252.8</v>
      </c>
      <c r="F18" s="137">
        <v>107.8</v>
      </c>
      <c r="G18" s="137">
        <v>135.1</v>
      </c>
      <c r="H18" s="137" t="s">
        <v>188</v>
      </c>
      <c r="I18" s="137">
        <v>321.8</v>
      </c>
      <c r="J18" s="137">
        <v>271.8</v>
      </c>
      <c r="K18" s="137" t="s">
        <v>188</v>
      </c>
      <c r="L18" s="138"/>
      <c r="M18" s="137" t="s">
        <v>266</v>
      </c>
      <c r="N18" s="137" t="s">
        <v>266</v>
      </c>
      <c r="O18" s="137" t="s">
        <v>266</v>
      </c>
      <c r="P18" s="137" t="s">
        <v>266</v>
      </c>
      <c r="Q18" s="137" t="s">
        <v>266</v>
      </c>
      <c r="R18" s="137" t="s">
        <v>266</v>
      </c>
      <c r="S18" s="137" t="s">
        <v>266</v>
      </c>
      <c r="T18" s="137" t="s">
        <v>266</v>
      </c>
      <c r="U18" s="137" t="s">
        <v>266</v>
      </c>
    </row>
    <row r="19" spans="1:21" ht="15" x14ac:dyDescent="0.3">
      <c r="A19" s="222"/>
      <c r="B19" s="129" t="s">
        <v>237</v>
      </c>
      <c r="C19" s="139">
        <v>2806.5</v>
      </c>
      <c r="D19" s="139">
        <v>3106.9</v>
      </c>
      <c r="E19" s="139">
        <v>2642.5</v>
      </c>
      <c r="F19" s="139">
        <v>2861.8</v>
      </c>
      <c r="G19" s="139">
        <v>3238.4</v>
      </c>
      <c r="H19" s="139">
        <v>2808.5</v>
      </c>
      <c r="I19" s="139">
        <v>3012.3</v>
      </c>
      <c r="J19" s="139">
        <v>2713</v>
      </c>
      <c r="K19" s="139">
        <v>1718.8</v>
      </c>
      <c r="L19" s="138"/>
      <c r="M19" s="139">
        <v>4.9000000000000004</v>
      </c>
      <c r="N19" s="139">
        <v>3.1</v>
      </c>
      <c r="O19" s="139">
        <v>3.1</v>
      </c>
      <c r="P19" s="139">
        <v>3.2</v>
      </c>
      <c r="Q19" s="139">
        <v>3.6</v>
      </c>
      <c r="R19" s="139">
        <v>3.2</v>
      </c>
      <c r="S19" s="139">
        <v>3.6</v>
      </c>
      <c r="T19" s="139">
        <v>3</v>
      </c>
      <c r="U19" s="139">
        <v>1.9</v>
      </c>
    </row>
    <row r="20" spans="1:21" x14ac:dyDescent="0.3">
      <c r="A20" s="222"/>
      <c r="B20" s="130" t="s">
        <v>12</v>
      </c>
      <c r="C20" s="139">
        <v>109.2</v>
      </c>
      <c r="D20" s="139">
        <v>57.5</v>
      </c>
      <c r="E20" s="139">
        <v>31.3</v>
      </c>
      <c r="F20" s="139">
        <v>52.5</v>
      </c>
      <c r="G20" s="139" t="s">
        <v>188</v>
      </c>
      <c r="H20" s="139" t="s">
        <v>188</v>
      </c>
      <c r="I20" s="139" t="s">
        <v>188</v>
      </c>
      <c r="J20" s="139">
        <v>108.3</v>
      </c>
      <c r="K20" s="139">
        <v>85.9</v>
      </c>
      <c r="L20" s="138"/>
      <c r="M20" s="139" t="s">
        <v>266</v>
      </c>
      <c r="N20" s="139" t="s">
        <v>266</v>
      </c>
      <c r="O20" s="139" t="s">
        <v>266</v>
      </c>
      <c r="P20" s="139" t="s">
        <v>266</v>
      </c>
      <c r="Q20" s="139" t="s">
        <v>266</v>
      </c>
      <c r="R20" s="139" t="s">
        <v>266</v>
      </c>
      <c r="S20" s="139" t="s">
        <v>266</v>
      </c>
      <c r="T20" s="139" t="s">
        <v>266</v>
      </c>
      <c r="U20" s="139" t="s">
        <v>266</v>
      </c>
    </row>
    <row r="21" spans="1:21" ht="15" x14ac:dyDescent="0.3">
      <c r="A21" s="222"/>
      <c r="B21" s="130" t="s">
        <v>236</v>
      </c>
      <c r="C21" s="139">
        <v>32876.300000000003</v>
      </c>
      <c r="D21" s="139" t="s">
        <v>188</v>
      </c>
      <c r="E21" s="139" t="s">
        <v>188</v>
      </c>
      <c r="F21" s="139" t="s">
        <v>188</v>
      </c>
      <c r="G21" s="139">
        <v>29050</v>
      </c>
      <c r="H21" s="139" t="s">
        <v>188</v>
      </c>
      <c r="I21" s="139" t="s">
        <v>188</v>
      </c>
      <c r="J21" s="139" t="s">
        <v>188</v>
      </c>
      <c r="K21" s="139" t="s">
        <v>188</v>
      </c>
      <c r="L21" s="138"/>
      <c r="M21" s="139">
        <v>3</v>
      </c>
      <c r="N21" s="139" t="s">
        <v>188</v>
      </c>
      <c r="O21" s="139" t="s">
        <v>188</v>
      </c>
      <c r="P21" s="139" t="s">
        <v>188</v>
      </c>
      <c r="Q21" s="139">
        <v>1.4</v>
      </c>
      <c r="R21" s="139" t="s">
        <v>188</v>
      </c>
      <c r="S21" s="139" t="s">
        <v>188</v>
      </c>
      <c r="T21" s="139" t="s">
        <v>188</v>
      </c>
      <c r="U21" s="139" t="s">
        <v>188</v>
      </c>
    </row>
    <row r="22" spans="1:21" x14ac:dyDescent="0.3">
      <c r="A22" s="222"/>
      <c r="B22" s="130" t="s">
        <v>59</v>
      </c>
      <c r="C22" s="139" t="s">
        <v>188</v>
      </c>
      <c r="D22" s="139" t="s">
        <v>188</v>
      </c>
      <c r="E22" s="139" t="s">
        <v>188</v>
      </c>
      <c r="F22" s="139" t="s">
        <v>188</v>
      </c>
      <c r="G22" s="139">
        <v>499</v>
      </c>
      <c r="H22" s="139">
        <v>496.6</v>
      </c>
      <c r="I22" s="139">
        <v>447.2</v>
      </c>
      <c r="J22" s="139">
        <v>486.8</v>
      </c>
      <c r="K22" s="139">
        <v>421.1</v>
      </c>
      <c r="L22" s="138"/>
      <c r="M22" s="139" t="s">
        <v>188</v>
      </c>
      <c r="N22" s="139" t="s">
        <v>188</v>
      </c>
      <c r="O22" s="139" t="s">
        <v>188</v>
      </c>
      <c r="P22" s="139" t="s">
        <v>188</v>
      </c>
      <c r="Q22" s="139" t="s">
        <v>266</v>
      </c>
      <c r="R22" s="139" t="s">
        <v>266</v>
      </c>
      <c r="S22" s="139" t="s">
        <v>266</v>
      </c>
      <c r="T22" s="139" t="s">
        <v>266</v>
      </c>
      <c r="U22" s="139" t="s">
        <v>266</v>
      </c>
    </row>
    <row r="23" spans="1:21" ht="15" x14ac:dyDescent="0.3">
      <c r="A23" s="222"/>
      <c r="B23" s="132" t="s">
        <v>189</v>
      </c>
      <c r="C23" s="140" t="s">
        <v>188</v>
      </c>
      <c r="D23" s="140" t="s">
        <v>188</v>
      </c>
      <c r="E23" s="140" t="s">
        <v>188</v>
      </c>
      <c r="F23" s="140" t="s">
        <v>188</v>
      </c>
      <c r="G23" s="140" t="s">
        <v>188</v>
      </c>
      <c r="H23" s="140" t="s">
        <v>188</v>
      </c>
      <c r="I23" s="140" t="s">
        <v>188</v>
      </c>
      <c r="J23" s="140" t="s">
        <v>188</v>
      </c>
      <c r="K23" s="140" t="s">
        <v>188</v>
      </c>
      <c r="L23" s="138"/>
      <c r="M23" s="140" t="s">
        <v>188</v>
      </c>
      <c r="N23" s="140" t="s">
        <v>188</v>
      </c>
      <c r="O23" s="140" t="s">
        <v>188</v>
      </c>
      <c r="P23" s="140" t="s">
        <v>188</v>
      </c>
      <c r="Q23" s="140" t="s">
        <v>188</v>
      </c>
      <c r="R23" s="140" t="s">
        <v>188</v>
      </c>
      <c r="S23" s="140" t="s">
        <v>188</v>
      </c>
      <c r="T23" s="140" t="s">
        <v>188</v>
      </c>
      <c r="U23" s="140" t="s">
        <v>188</v>
      </c>
    </row>
    <row r="24" spans="1:21" ht="15" x14ac:dyDescent="0.3">
      <c r="A24" s="221" t="s">
        <v>194</v>
      </c>
      <c r="B24" s="125" t="s">
        <v>223</v>
      </c>
      <c r="C24" s="137">
        <v>480</v>
      </c>
      <c r="D24" s="137">
        <v>697.3</v>
      </c>
      <c r="E24" s="137">
        <v>652.4</v>
      </c>
      <c r="F24" s="137">
        <v>630.9</v>
      </c>
      <c r="G24" s="137">
        <v>702.7</v>
      </c>
      <c r="H24" s="137" t="s">
        <v>188</v>
      </c>
      <c r="I24" s="137">
        <v>940.6</v>
      </c>
      <c r="J24" s="137">
        <v>907.5</v>
      </c>
      <c r="K24" s="137" t="s">
        <v>188</v>
      </c>
      <c r="L24" s="138"/>
      <c r="M24" s="137">
        <v>288.7</v>
      </c>
      <c r="N24" s="137">
        <v>344.3</v>
      </c>
      <c r="O24" s="137">
        <v>274.39999999999998</v>
      </c>
      <c r="P24" s="137">
        <v>182</v>
      </c>
      <c r="Q24" s="137">
        <v>268.10000000000002</v>
      </c>
      <c r="R24" s="137" t="s">
        <v>188</v>
      </c>
      <c r="S24" s="137">
        <v>468.4</v>
      </c>
      <c r="T24" s="137">
        <v>473.6</v>
      </c>
      <c r="U24" s="137" t="s">
        <v>188</v>
      </c>
    </row>
    <row r="25" spans="1:21" ht="12.75" customHeight="1" x14ac:dyDescent="0.3">
      <c r="A25" s="222"/>
      <c r="B25" s="129" t="s">
        <v>237</v>
      </c>
      <c r="C25" s="139">
        <v>190.7</v>
      </c>
      <c r="D25" s="139">
        <v>192.5</v>
      </c>
      <c r="E25" s="139">
        <v>197.6</v>
      </c>
      <c r="F25" s="139">
        <v>267.89999999999998</v>
      </c>
      <c r="G25" s="139">
        <v>307.5</v>
      </c>
      <c r="H25" s="139">
        <v>302.39999999999998</v>
      </c>
      <c r="I25" s="139">
        <v>292</v>
      </c>
      <c r="J25" s="139">
        <v>282.89999999999998</v>
      </c>
      <c r="K25" s="139">
        <v>254.7</v>
      </c>
      <c r="L25" s="138"/>
      <c r="M25" s="139">
        <v>236.2</v>
      </c>
      <c r="N25" s="139">
        <v>288.8</v>
      </c>
      <c r="O25" s="139">
        <v>309.8</v>
      </c>
      <c r="P25" s="139">
        <v>476.1</v>
      </c>
      <c r="Q25" s="139">
        <v>496.4</v>
      </c>
      <c r="R25" s="139">
        <v>432.9</v>
      </c>
      <c r="S25" s="139">
        <v>453</v>
      </c>
      <c r="T25" s="139">
        <v>393.9</v>
      </c>
      <c r="U25" s="139">
        <v>301.2</v>
      </c>
    </row>
    <row r="26" spans="1:21" x14ac:dyDescent="0.3">
      <c r="A26" s="222"/>
      <c r="B26" s="130" t="s">
        <v>12</v>
      </c>
      <c r="C26" s="139">
        <v>3.1</v>
      </c>
      <c r="D26" s="139">
        <v>1.3</v>
      </c>
      <c r="E26" s="139">
        <v>0.9</v>
      </c>
      <c r="F26" s="139" t="s">
        <v>188</v>
      </c>
      <c r="G26" s="139" t="s">
        <v>188</v>
      </c>
      <c r="H26" s="139" t="s">
        <v>188</v>
      </c>
      <c r="I26" s="139" t="s">
        <v>188</v>
      </c>
      <c r="J26" s="139" t="s">
        <v>188</v>
      </c>
      <c r="K26" s="139" t="s">
        <v>188</v>
      </c>
      <c r="L26" s="138"/>
      <c r="M26" s="139">
        <v>7.2</v>
      </c>
      <c r="N26" s="139">
        <v>1.2</v>
      </c>
      <c r="O26" s="139">
        <v>1.2</v>
      </c>
      <c r="P26" s="139" t="s">
        <v>188</v>
      </c>
      <c r="Q26" s="139" t="s">
        <v>188</v>
      </c>
      <c r="R26" s="139" t="s">
        <v>188</v>
      </c>
      <c r="S26" s="139" t="s">
        <v>188</v>
      </c>
      <c r="T26" s="139" t="s">
        <v>188</v>
      </c>
      <c r="U26" s="139" t="s">
        <v>188</v>
      </c>
    </row>
    <row r="27" spans="1:21" ht="15" x14ac:dyDescent="0.3">
      <c r="A27" s="222"/>
      <c r="B27" s="130" t="s">
        <v>236</v>
      </c>
      <c r="C27" s="139">
        <v>1786.2</v>
      </c>
      <c r="D27" s="139">
        <v>2244.1</v>
      </c>
      <c r="E27" s="139">
        <v>3207</v>
      </c>
      <c r="F27" s="139">
        <v>3671</v>
      </c>
      <c r="G27" s="139">
        <v>3775.6</v>
      </c>
      <c r="H27" s="139">
        <v>4267.3</v>
      </c>
      <c r="I27" s="139" t="s">
        <v>188</v>
      </c>
      <c r="J27" s="139" t="s">
        <v>188</v>
      </c>
      <c r="K27" s="139" t="s">
        <v>188</v>
      </c>
      <c r="L27" s="138"/>
      <c r="M27" s="139">
        <v>2588.3000000000002</v>
      </c>
      <c r="N27" s="139">
        <v>1961</v>
      </c>
      <c r="O27" s="139">
        <v>1635.5</v>
      </c>
      <c r="P27" s="139">
        <v>1448.8</v>
      </c>
      <c r="Q27" s="139">
        <v>1452.8</v>
      </c>
      <c r="R27" s="139">
        <v>1437.8</v>
      </c>
      <c r="S27" s="139" t="s">
        <v>188</v>
      </c>
      <c r="T27" s="139" t="s">
        <v>188</v>
      </c>
      <c r="U27" s="139" t="s">
        <v>188</v>
      </c>
    </row>
    <row r="28" spans="1:21" x14ac:dyDescent="0.3">
      <c r="A28" s="222"/>
      <c r="B28" s="130" t="s">
        <v>59</v>
      </c>
      <c r="C28" s="139">
        <v>80.8</v>
      </c>
      <c r="D28" s="139">
        <v>51.6</v>
      </c>
      <c r="E28" s="139">
        <v>146.19999999999999</v>
      </c>
      <c r="F28" s="139">
        <v>100.4</v>
      </c>
      <c r="G28" s="139">
        <v>141.6</v>
      </c>
      <c r="H28" s="139">
        <v>135.9</v>
      </c>
      <c r="I28" s="139">
        <v>111.7</v>
      </c>
      <c r="J28" s="139">
        <v>145.6</v>
      </c>
      <c r="K28" s="139">
        <v>136.9</v>
      </c>
      <c r="L28" s="138"/>
      <c r="M28" s="139">
        <v>85</v>
      </c>
      <c r="N28" s="139">
        <v>80.400000000000006</v>
      </c>
      <c r="O28" s="139">
        <v>147.19999999999999</v>
      </c>
      <c r="P28" s="139">
        <v>142.69999999999999</v>
      </c>
      <c r="Q28" s="139">
        <v>219.7</v>
      </c>
      <c r="R28" s="139">
        <v>233.9</v>
      </c>
      <c r="S28" s="139">
        <v>170.1</v>
      </c>
      <c r="T28" s="139">
        <v>193.4</v>
      </c>
      <c r="U28" s="139">
        <v>146.6</v>
      </c>
    </row>
    <row r="29" spans="1:21" ht="15" x14ac:dyDescent="0.3">
      <c r="A29" s="222"/>
      <c r="B29" s="132" t="s">
        <v>189</v>
      </c>
      <c r="C29" s="140">
        <v>47</v>
      </c>
      <c r="D29" s="140">
        <v>62</v>
      </c>
      <c r="E29" s="140">
        <v>45.5</v>
      </c>
      <c r="F29" s="140">
        <v>76.400000000000006</v>
      </c>
      <c r="G29" s="140">
        <v>86.4</v>
      </c>
      <c r="H29" s="140">
        <v>85.1</v>
      </c>
      <c r="I29" s="140" t="s">
        <v>188</v>
      </c>
      <c r="J29" s="140" t="s">
        <v>188</v>
      </c>
      <c r="K29" s="140" t="s">
        <v>188</v>
      </c>
      <c r="L29" s="138"/>
      <c r="M29" s="140">
        <v>50.4</v>
      </c>
      <c r="N29" s="140">
        <v>75.2</v>
      </c>
      <c r="O29" s="140">
        <v>61.7</v>
      </c>
      <c r="P29" s="140">
        <v>94.2</v>
      </c>
      <c r="Q29" s="140">
        <v>107.7</v>
      </c>
      <c r="R29" s="140">
        <v>118.2</v>
      </c>
      <c r="S29" s="140" t="s">
        <v>188</v>
      </c>
      <c r="T29" s="140" t="s">
        <v>188</v>
      </c>
      <c r="U29" s="140" t="s">
        <v>188</v>
      </c>
    </row>
    <row r="30" spans="1:21" ht="15" x14ac:dyDescent="0.3">
      <c r="A30" s="221" t="s">
        <v>195</v>
      </c>
      <c r="B30" s="125" t="s">
        <v>223</v>
      </c>
      <c r="C30" s="137" t="s">
        <v>188</v>
      </c>
      <c r="D30" s="137" t="s">
        <v>188</v>
      </c>
      <c r="E30" s="137" t="s">
        <v>188</v>
      </c>
      <c r="F30" s="137" t="s">
        <v>188</v>
      </c>
      <c r="G30" s="137" t="s">
        <v>188</v>
      </c>
      <c r="H30" s="137">
        <v>129.5</v>
      </c>
      <c r="I30" s="137" t="s">
        <v>188</v>
      </c>
      <c r="J30" s="137" t="s">
        <v>188</v>
      </c>
      <c r="K30" s="137" t="s">
        <v>188</v>
      </c>
      <c r="L30" s="138"/>
      <c r="M30" s="137" t="s">
        <v>188</v>
      </c>
      <c r="N30" s="137" t="s">
        <v>188</v>
      </c>
      <c r="O30" s="137" t="s">
        <v>188</v>
      </c>
      <c r="P30" s="137" t="s">
        <v>188</v>
      </c>
      <c r="Q30" s="137" t="s">
        <v>188</v>
      </c>
      <c r="R30" s="137">
        <v>51</v>
      </c>
      <c r="S30" s="137" t="s">
        <v>188</v>
      </c>
      <c r="T30" s="137" t="s">
        <v>188</v>
      </c>
      <c r="U30" s="137" t="s">
        <v>188</v>
      </c>
    </row>
    <row r="31" spans="1:21" ht="15" x14ac:dyDescent="0.3">
      <c r="A31" s="222"/>
      <c r="B31" s="129" t="s">
        <v>237</v>
      </c>
      <c r="C31" s="139" t="s">
        <v>188</v>
      </c>
      <c r="D31" s="139">
        <v>44.7</v>
      </c>
      <c r="E31" s="139">
        <v>54.2</v>
      </c>
      <c r="F31" s="139">
        <v>55.9</v>
      </c>
      <c r="G31" s="139">
        <v>42.2</v>
      </c>
      <c r="H31" s="139">
        <v>53.6</v>
      </c>
      <c r="I31" s="139">
        <v>57.5</v>
      </c>
      <c r="J31" s="139">
        <v>59</v>
      </c>
      <c r="K31" s="139">
        <v>65.400000000000006</v>
      </c>
      <c r="L31" s="138"/>
      <c r="M31" s="139" t="s">
        <v>188</v>
      </c>
      <c r="N31" s="139">
        <v>25</v>
      </c>
      <c r="O31" s="139">
        <v>26.9</v>
      </c>
      <c r="P31" s="139">
        <v>31</v>
      </c>
      <c r="Q31" s="139">
        <v>26.3</v>
      </c>
      <c r="R31" s="139">
        <v>32</v>
      </c>
      <c r="S31" s="139">
        <v>22.7</v>
      </c>
      <c r="T31" s="139">
        <v>25.5</v>
      </c>
      <c r="U31" s="139">
        <v>27</v>
      </c>
    </row>
    <row r="32" spans="1:21" x14ac:dyDescent="0.3">
      <c r="A32" s="222"/>
      <c r="B32" s="130" t="s">
        <v>12</v>
      </c>
      <c r="C32" s="139" t="s">
        <v>188</v>
      </c>
      <c r="D32" s="139" t="s">
        <v>188</v>
      </c>
      <c r="E32" s="139" t="s">
        <v>188</v>
      </c>
      <c r="F32" s="139" t="s">
        <v>188</v>
      </c>
      <c r="G32" s="139" t="s">
        <v>188</v>
      </c>
      <c r="H32" s="139" t="s">
        <v>188</v>
      </c>
      <c r="I32" s="139" t="s">
        <v>188</v>
      </c>
      <c r="J32" s="139" t="s">
        <v>188</v>
      </c>
      <c r="K32" s="139" t="s">
        <v>188</v>
      </c>
      <c r="L32" s="138"/>
      <c r="M32" s="139" t="s">
        <v>188</v>
      </c>
      <c r="N32" s="139" t="s">
        <v>188</v>
      </c>
      <c r="O32" s="139" t="s">
        <v>188</v>
      </c>
      <c r="P32" s="139" t="s">
        <v>188</v>
      </c>
      <c r="Q32" s="139" t="s">
        <v>188</v>
      </c>
      <c r="R32" s="139" t="s">
        <v>188</v>
      </c>
      <c r="S32" s="139" t="s">
        <v>188</v>
      </c>
      <c r="T32" s="139" t="s">
        <v>266</v>
      </c>
      <c r="U32" s="139" t="s">
        <v>266</v>
      </c>
    </row>
    <row r="33" spans="1:21" ht="15" x14ac:dyDescent="0.3">
      <c r="A33" s="222"/>
      <c r="B33" s="130" t="s">
        <v>236</v>
      </c>
      <c r="C33" s="139" t="s">
        <v>188</v>
      </c>
      <c r="D33" s="139" t="s">
        <v>188</v>
      </c>
      <c r="E33" s="139">
        <v>41.5</v>
      </c>
      <c r="F33" s="139">
        <v>61.7</v>
      </c>
      <c r="G33" s="139">
        <v>65.400000000000006</v>
      </c>
      <c r="H33" s="139">
        <v>75.8</v>
      </c>
      <c r="I33" s="139">
        <v>38.9</v>
      </c>
      <c r="J33" s="139">
        <v>53.2</v>
      </c>
      <c r="K33" s="139">
        <v>58.7</v>
      </c>
      <c r="L33" s="138"/>
      <c r="M33" s="139" t="s">
        <v>188</v>
      </c>
      <c r="N33" s="139" t="s">
        <v>188</v>
      </c>
      <c r="O33" s="139">
        <v>7.7</v>
      </c>
      <c r="P33" s="139">
        <v>9.1999999999999993</v>
      </c>
      <c r="Q33" s="139">
        <v>8.5</v>
      </c>
      <c r="R33" s="139">
        <v>9.5</v>
      </c>
      <c r="S33" s="139">
        <v>13.1</v>
      </c>
      <c r="T33" s="139">
        <v>17.899999999999999</v>
      </c>
      <c r="U33" s="139">
        <v>26.4</v>
      </c>
    </row>
    <row r="34" spans="1:21" x14ac:dyDescent="0.3">
      <c r="A34" s="222"/>
      <c r="B34" s="130" t="s">
        <v>59</v>
      </c>
      <c r="C34" s="139">
        <v>29.5</v>
      </c>
      <c r="D34" s="139">
        <v>68.5</v>
      </c>
      <c r="E34" s="139">
        <v>64.400000000000006</v>
      </c>
      <c r="F34" s="139">
        <v>61.4</v>
      </c>
      <c r="G34" s="139">
        <v>51.8</v>
      </c>
      <c r="H34" s="139">
        <v>47</v>
      </c>
      <c r="I34" s="139" t="s">
        <v>188</v>
      </c>
      <c r="J34" s="139" t="s">
        <v>188</v>
      </c>
      <c r="K34" s="139" t="s">
        <v>188</v>
      </c>
      <c r="L34" s="138"/>
      <c r="M34" s="139">
        <v>16.399999999999999</v>
      </c>
      <c r="N34" s="139">
        <v>28.4</v>
      </c>
      <c r="O34" s="139">
        <v>24.7</v>
      </c>
      <c r="P34" s="139">
        <v>23.7</v>
      </c>
      <c r="Q34" s="139">
        <v>26.8</v>
      </c>
      <c r="R34" s="139">
        <v>27.2</v>
      </c>
      <c r="S34" s="139" t="s">
        <v>188</v>
      </c>
      <c r="T34" s="139" t="s">
        <v>188</v>
      </c>
      <c r="U34" s="139" t="s">
        <v>188</v>
      </c>
    </row>
    <row r="35" spans="1:21" ht="15" x14ac:dyDescent="0.3">
      <c r="A35" s="222"/>
      <c r="B35" s="132" t="s">
        <v>189</v>
      </c>
      <c r="C35" s="140">
        <v>37.1</v>
      </c>
      <c r="D35" s="140">
        <v>30.7</v>
      </c>
      <c r="E35" s="140">
        <v>35</v>
      </c>
      <c r="F35" s="140">
        <v>36.9</v>
      </c>
      <c r="G35" s="140">
        <v>34.799999999999997</v>
      </c>
      <c r="H35" s="140">
        <v>44.5</v>
      </c>
      <c r="I35" s="140" t="s">
        <v>188</v>
      </c>
      <c r="J35" s="140">
        <v>35.6</v>
      </c>
      <c r="K35" s="140" t="s">
        <v>188</v>
      </c>
      <c r="L35" s="138"/>
      <c r="M35" s="140">
        <v>10.7</v>
      </c>
      <c r="N35" s="140">
        <v>10.7</v>
      </c>
      <c r="O35" s="140">
        <v>11</v>
      </c>
      <c r="P35" s="140">
        <v>13.3</v>
      </c>
      <c r="Q35" s="140">
        <v>13.2</v>
      </c>
      <c r="R35" s="140">
        <v>14.9</v>
      </c>
      <c r="S35" s="140" t="s">
        <v>188</v>
      </c>
      <c r="T35" s="140">
        <v>15.7</v>
      </c>
      <c r="U35" s="140" t="s">
        <v>188</v>
      </c>
    </row>
    <row r="36" spans="1:21" ht="15" x14ac:dyDescent="0.3">
      <c r="A36" s="221" t="s">
        <v>303</v>
      </c>
      <c r="B36" s="125" t="s">
        <v>223</v>
      </c>
      <c r="C36" s="137">
        <v>57.1</v>
      </c>
      <c r="D36" s="137">
        <v>27.2</v>
      </c>
      <c r="E36" s="137">
        <v>28.9</v>
      </c>
      <c r="F36" s="137">
        <v>98.9</v>
      </c>
      <c r="G36" s="137">
        <v>51.9</v>
      </c>
      <c r="H36" s="137">
        <v>54.2</v>
      </c>
      <c r="I36" s="137">
        <v>52.3</v>
      </c>
      <c r="J36" s="137">
        <v>40.9</v>
      </c>
      <c r="K36" s="137">
        <v>34.6</v>
      </c>
      <c r="L36" s="138"/>
      <c r="M36" s="137">
        <v>174</v>
      </c>
      <c r="N36" s="137">
        <v>166.6</v>
      </c>
      <c r="O36" s="137">
        <v>192.1</v>
      </c>
      <c r="P36" s="137">
        <v>196.3</v>
      </c>
      <c r="Q36" s="137">
        <v>219.2</v>
      </c>
      <c r="R36" s="137">
        <v>278.39999999999998</v>
      </c>
      <c r="S36" s="137">
        <v>287.10000000000002</v>
      </c>
      <c r="T36" s="137">
        <v>261.5</v>
      </c>
      <c r="U36" s="137">
        <v>277.8</v>
      </c>
    </row>
    <row r="37" spans="1:21" ht="15" x14ac:dyDescent="0.3">
      <c r="A37" s="222"/>
      <c r="B37" s="129" t="s">
        <v>237</v>
      </c>
      <c r="C37" s="139">
        <v>38.6</v>
      </c>
      <c r="D37" s="139">
        <v>27.3</v>
      </c>
      <c r="E37" s="139">
        <v>38.6</v>
      </c>
      <c r="F37" s="139">
        <v>38.5</v>
      </c>
      <c r="G37" s="139">
        <v>31.7</v>
      </c>
      <c r="H37" s="139">
        <v>32.700000000000003</v>
      </c>
      <c r="I37" s="139">
        <v>30.1</v>
      </c>
      <c r="J37" s="139">
        <v>37.700000000000003</v>
      </c>
      <c r="K37" s="139">
        <v>33.6</v>
      </c>
      <c r="L37" s="138"/>
      <c r="M37" s="139">
        <v>39</v>
      </c>
      <c r="N37" s="139">
        <v>15.8</v>
      </c>
      <c r="O37" s="139">
        <v>23.8</v>
      </c>
      <c r="P37" s="139">
        <v>31.1</v>
      </c>
      <c r="Q37" s="139">
        <v>23.9</v>
      </c>
      <c r="R37" s="139">
        <v>38.799999999999997</v>
      </c>
      <c r="S37" s="139">
        <v>43.6</v>
      </c>
      <c r="T37" s="139">
        <v>50.8</v>
      </c>
      <c r="U37" s="139">
        <v>51.8</v>
      </c>
    </row>
    <row r="38" spans="1:21" x14ac:dyDescent="0.3">
      <c r="A38" s="222"/>
      <c r="B38" s="130" t="s">
        <v>12</v>
      </c>
      <c r="C38" s="139" t="s">
        <v>188</v>
      </c>
      <c r="D38" s="139" t="s">
        <v>188</v>
      </c>
      <c r="E38" s="139" t="s">
        <v>188</v>
      </c>
      <c r="F38" s="139" t="s">
        <v>188</v>
      </c>
      <c r="G38" s="139" t="s">
        <v>188</v>
      </c>
      <c r="H38" s="139" t="s">
        <v>188</v>
      </c>
      <c r="I38" s="139" t="s">
        <v>188</v>
      </c>
      <c r="J38" s="139" t="s">
        <v>188</v>
      </c>
      <c r="K38" s="139" t="s">
        <v>188</v>
      </c>
      <c r="L38" s="138"/>
      <c r="M38" s="139" t="s">
        <v>188</v>
      </c>
      <c r="N38" s="139" t="s">
        <v>188</v>
      </c>
      <c r="O38" s="139" t="s">
        <v>188</v>
      </c>
      <c r="P38" s="139" t="s">
        <v>188</v>
      </c>
      <c r="Q38" s="139" t="s">
        <v>188</v>
      </c>
      <c r="R38" s="139" t="s">
        <v>188</v>
      </c>
      <c r="S38" s="139" t="s">
        <v>188</v>
      </c>
      <c r="T38" s="139" t="s">
        <v>188</v>
      </c>
      <c r="U38" s="139" t="s">
        <v>188</v>
      </c>
    </row>
    <row r="39" spans="1:21" ht="15" x14ac:dyDescent="0.3">
      <c r="A39" s="222"/>
      <c r="B39" s="130" t="s">
        <v>236</v>
      </c>
      <c r="C39" s="139" t="s">
        <v>188</v>
      </c>
      <c r="D39" s="139" t="s">
        <v>188</v>
      </c>
      <c r="E39" s="139" t="s">
        <v>188</v>
      </c>
      <c r="F39" s="139" t="s">
        <v>188</v>
      </c>
      <c r="G39" s="139" t="s">
        <v>188</v>
      </c>
      <c r="H39" s="139" t="s">
        <v>188</v>
      </c>
      <c r="I39" s="139" t="s">
        <v>188</v>
      </c>
      <c r="J39" s="139" t="s">
        <v>188</v>
      </c>
      <c r="K39" s="139" t="s">
        <v>188</v>
      </c>
      <c r="L39" s="138"/>
      <c r="M39" s="139" t="s">
        <v>188</v>
      </c>
      <c r="N39" s="139" t="s">
        <v>188</v>
      </c>
      <c r="O39" s="139" t="s">
        <v>188</v>
      </c>
      <c r="P39" s="139" t="s">
        <v>188</v>
      </c>
      <c r="Q39" s="139" t="s">
        <v>188</v>
      </c>
      <c r="R39" s="139" t="s">
        <v>188</v>
      </c>
      <c r="S39" s="139" t="s">
        <v>188</v>
      </c>
      <c r="T39" s="139" t="s">
        <v>188</v>
      </c>
      <c r="U39" s="139" t="s">
        <v>188</v>
      </c>
    </row>
    <row r="40" spans="1:21" x14ac:dyDescent="0.3">
      <c r="A40" s="222"/>
      <c r="B40" s="130" t="s">
        <v>59</v>
      </c>
      <c r="C40" s="139">
        <v>84.2</v>
      </c>
      <c r="D40" s="139">
        <v>66.400000000000006</v>
      </c>
      <c r="E40" s="139">
        <v>69.7</v>
      </c>
      <c r="F40" s="139">
        <v>73.8</v>
      </c>
      <c r="G40" s="139">
        <v>78.599999999999994</v>
      </c>
      <c r="H40" s="139">
        <v>83</v>
      </c>
      <c r="I40" s="139">
        <v>105.2</v>
      </c>
      <c r="J40" s="139">
        <v>67.8</v>
      </c>
      <c r="K40" s="139">
        <v>93.6</v>
      </c>
      <c r="L40" s="138"/>
      <c r="M40" s="139">
        <v>97.3</v>
      </c>
      <c r="N40" s="139">
        <v>89.2</v>
      </c>
      <c r="O40" s="139">
        <v>80.5</v>
      </c>
      <c r="P40" s="139">
        <v>93.2</v>
      </c>
      <c r="Q40" s="139">
        <v>100.5</v>
      </c>
      <c r="R40" s="139">
        <v>114.5</v>
      </c>
      <c r="S40" s="139">
        <v>123.6</v>
      </c>
      <c r="T40" s="139">
        <v>100.3</v>
      </c>
      <c r="U40" s="139">
        <v>99.9</v>
      </c>
    </row>
    <row r="41" spans="1:21" s="91" customFormat="1" ht="15" x14ac:dyDescent="0.3">
      <c r="A41" s="222"/>
      <c r="B41" s="132" t="s">
        <v>189</v>
      </c>
      <c r="C41" s="140">
        <v>17.2</v>
      </c>
      <c r="D41" s="140">
        <v>14.3</v>
      </c>
      <c r="E41" s="140">
        <v>15.1</v>
      </c>
      <c r="F41" s="140">
        <v>17.100000000000001</v>
      </c>
      <c r="G41" s="140">
        <v>19.2</v>
      </c>
      <c r="H41" s="140">
        <v>15.1</v>
      </c>
      <c r="I41" s="140">
        <v>15.1</v>
      </c>
      <c r="J41" s="140">
        <v>16.5</v>
      </c>
      <c r="K41" s="140">
        <v>13.3</v>
      </c>
      <c r="L41" s="138"/>
      <c r="M41" s="140">
        <v>13.5</v>
      </c>
      <c r="N41" s="140">
        <v>11.6</v>
      </c>
      <c r="O41" s="140">
        <v>12.2</v>
      </c>
      <c r="P41" s="140">
        <v>11.9</v>
      </c>
      <c r="Q41" s="140">
        <v>13.3</v>
      </c>
      <c r="R41" s="140">
        <v>13.3</v>
      </c>
      <c r="S41" s="140">
        <v>15.3</v>
      </c>
      <c r="T41" s="140">
        <v>15</v>
      </c>
      <c r="U41" s="140">
        <v>19.600000000000001</v>
      </c>
    </row>
    <row r="42" spans="1:21" s="91" customFormat="1" ht="15" x14ac:dyDescent="0.3">
      <c r="A42" s="221" t="s">
        <v>250</v>
      </c>
      <c r="B42" s="125" t="s">
        <v>223</v>
      </c>
      <c r="C42" s="137" t="s">
        <v>188</v>
      </c>
      <c r="D42" s="137" t="s">
        <v>188</v>
      </c>
      <c r="E42" s="137" t="s">
        <v>188</v>
      </c>
      <c r="F42" s="137" t="s">
        <v>188</v>
      </c>
      <c r="G42" s="137" t="s">
        <v>188</v>
      </c>
      <c r="H42" s="137" t="s">
        <v>188</v>
      </c>
      <c r="I42" s="137" t="s">
        <v>188</v>
      </c>
      <c r="J42" s="137" t="s">
        <v>188</v>
      </c>
      <c r="K42" s="137" t="s">
        <v>188</v>
      </c>
      <c r="L42" s="138"/>
      <c r="M42" s="137" t="s">
        <v>188</v>
      </c>
      <c r="N42" s="137" t="s">
        <v>188</v>
      </c>
      <c r="O42" s="137" t="s">
        <v>188</v>
      </c>
      <c r="P42" s="137" t="s">
        <v>188</v>
      </c>
      <c r="Q42" s="137" t="s">
        <v>188</v>
      </c>
      <c r="R42" s="137" t="s">
        <v>188</v>
      </c>
      <c r="S42" s="137" t="s">
        <v>188</v>
      </c>
      <c r="T42" s="137" t="s">
        <v>188</v>
      </c>
      <c r="U42" s="137" t="s">
        <v>188</v>
      </c>
    </row>
    <row r="43" spans="1:21" s="91" customFormat="1" ht="15" x14ac:dyDescent="0.3">
      <c r="A43" s="222"/>
      <c r="B43" s="129" t="s">
        <v>237</v>
      </c>
      <c r="C43" s="139">
        <v>1369.3</v>
      </c>
      <c r="D43" s="139">
        <v>1417.5</v>
      </c>
      <c r="E43" s="139">
        <v>1557.9</v>
      </c>
      <c r="F43" s="139">
        <v>1383.1</v>
      </c>
      <c r="G43" s="139">
        <v>1386.7</v>
      </c>
      <c r="H43" s="139">
        <v>1669.3</v>
      </c>
      <c r="I43" s="139">
        <v>1592.1</v>
      </c>
      <c r="J43" s="139">
        <v>1934.9</v>
      </c>
      <c r="K43" s="139">
        <v>1996.8</v>
      </c>
      <c r="L43" s="138"/>
      <c r="M43" s="139">
        <v>2.8</v>
      </c>
      <c r="N43" s="139">
        <v>10.199999999999999</v>
      </c>
      <c r="O43" s="139">
        <v>7.7</v>
      </c>
      <c r="P43" s="139">
        <v>9.6999999999999993</v>
      </c>
      <c r="Q43" s="139">
        <v>8</v>
      </c>
      <c r="R43" s="139">
        <v>8.4</v>
      </c>
      <c r="S43" s="139">
        <v>7.7</v>
      </c>
      <c r="T43" s="139">
        <v>17</v>
      </c>
      <c r="U43" s="139">
        <v>12.7</v>
      </c>
    </row>
    <row r="44" spans="1:21" s="91" customFormat="1" x14ac:dyDescent="0.3">
      <c r="A44" s="222"/>
      <c r="B44" s="130" t="s">
        <v>12</v>
      </c>
      <c r="C44" s="139">
        <v>308.8</v>
      </c>
      <c r="D44" s="139" t="s">
        <v>188</v>
      </c>
      <c r="E44" s="139" t="s">
        <v>188</v>
      </c>
      <c r="F44" s="139" t="s">
        <v>188</v>
      </c>
      <c r="G44" s="139">
        <v>273.5</v>
      </c>
      <c r="H44" s="139">
        <v>302.3</v>
      </c>
      <c r="I44" s="139">
        <v>315.89999999999998</v>
      </c>
      <c r="J44" s="139">
        <v>313.39999999999998</v>
      </c>
      <c r="K44" s="139">
        <v>293.39999999999998</v>
      </c>
      <c r="L44" s="138"/>
      <c r="M44" s="139" t="s">
        <v>266</v>
      </c>
      <c r="N44" s="139" t="s">
        <v>188</v>
      </c>
      <c r="O44" s="139" t="s">
        <v>188</v>
      </c>
      <c r="P44" s="139" t="s">
        <v>188</v>
      </c>
      <c r="Q44" s="139" t="s">
        <v>266</v>
      </c>
      <c r="R44" s="139" t="s">
        <v>266</v>
      </c>
      <c r="S44" s="139" t="s">
        <v>266</v>
      </c>
      <c r="T44" s="139" t="s">
        <v>266</v>
      </c>
      <c r="U44" s="139" t="s">
        <v>266</v>
      </c>
    </row>
    <row r="45" spans="1:21" s="91" customFormat="1" ht="15" x14ac:dyDescent="0.3">
      <c r="A45" s="222"/>
      <c r="B45" s="130" t="s">
        <v>236</v>
      </c>
      <c r="C45" s="139" t="s">
        <v>188</v>
      </c>
      <c r="D45" s="139" t="s">
        <v>188</v>
      </c>
      <c r="E45" s="139" t="s">
        <v>188</v>
      </c>
      <c r="F45" s="139" t="s">
        <v>188</v>
      </c>
      <c r="G45" s="139" t="s">
        <v>188</v>
      </c>
      <c r="H45" s="139" t="s">
        <v>188</v>
      </c>
      <c r="I45" s="139" t="s">
        <v>188</v>
      </c>
      <c r="J45" s="139" t="s">
        <v>188</v>
      </c>
      <c r="K45" s="139" t="s">
        <v>188</v>
      </c>
      <c r="L45" s="138"/>
      <c r="M45" s="139" t="s">
        <v>266</v>
      </c>
      <c r="N45" s="139" t="s">
        <v>266</v>
      </c>
      <c r="O45" s="139" t="s">
        <v>188</v>
      </c>
      <c r="P45" s="139" t="s">
        <v>188</v>
      </c>
      <c r="Q45" s="139" t="s">
        <v>188</v>
      </c>
      <c r="R45" s="139" t="s">
        <v>188</v>
      </c>
      <c r="S45" s="139" t="s">
        <v>188</v>
      </c>
      <c r="T45" s="139" t="s">
        <v>188</v>
      </c>
      <c r="U45" s="139" t="s">
        <v>188</v>
      </c>
    </row>
    <row r="46" spans="1:21" s="91" customFormat="1" x14ac:dyDescent="0.3">
      <c r="A46" s="222"/>
      <c r="B46" s="130" t="s">
        <v>59</v>
      </c>
      <c r="C46" s="139">
        <v>937.5</v>
      </c>
      <c r="D46" s="139">
        <v>928.9</v>
      </c>
      <c r="E46" s="139">
        <v>1051.9000000000001</v>
      </c>
      <c r="F46" s="139">
        <v>1026.3</v>
      </c>
      <c r="G46" s="139">
        <v>1159.0999999999999</v>
      </c>
      <c r="H46" s="139">
        <v>1135.4000000000001</v>
      </c>
      <c r="I46" s="139">
        <v>1140.2</v>
      </c>
      <c r="J46" s="139">
        <v>1436</v>
      </c>
      <c r="K46" s="139">
        <v>1322.1</v>
      </c>
      <c r="L46" s="138"/>
      <c r="M46" s="139">
        <v>18.5</v>
      </c>
      <c r="N46" s="139">
        <v>14.9</v>
      </c>
      <c r="O46" s="139">
        <v>19.2</v>
      </c>
      <c r="P46" s="139">
        <v>24.7</v>
      </c>
      <c r="Q46" s="139">
        <v>23.9</v>
      </c>
      <c r="R46" s="139">
        <v>21.8</v>
      </c>
      <c r="S46" s="139">
        <v>21</v>
      </c>
      <c r="T46" s="139">
        <v>22.5</v>
      </c>
      <c r="U46" s="139">
        <v>20</v>
      </c>
    </row>
    <row r="47" spans="1:21" s="91" customFormat="1" ht="15" x14ac:dyDescent="0.3">
      <c r="A47" s="222"/>
      <c r="B47" s="132" t="s">
        <v>189</v>
      </c>
      <c r="C47" s="140">
        <v>1133.9000000000001</v>
      </c>
      <c r="D47" s="140">
        <v>1051.9000000000001</v>
      </c>
      <c r="E47" s="140">
        <v>1024.5999999999999</v>
      </c>
      <c r="F47" s="140">
        <v>987.1</v>
      </c>
      <c r="G47" s="140">
        <v>1075</v>
      </c>
      <c r="H47" s="140">
        <v>1111.9000000000001</v>
      </c>
      <c r="I47" s="140">
        <v>1227.0999999999999</v>
      </c>
      <c r="J47" s="140">
        <v>2139.5</v>
      </c>
      <c r="K47" s="140">
        <v>2773.8</v>
      </c>
      <c r="L47" s="138"/>
      <c r="M47" s="140">
        <v>4.0999999999999996</v>
      </c>
      <c r="N47" s="140">
        <v>3.4</v>
      </c>
      <c r="O47" s="140">
        <v>3.5</v>
      </c>
      <c r="P47" s="140">
        <v>2.8</v>
      </c>
      <c r="Q47" s="140">
        <v>2.7</v>
      </c>
      <c r="R47" s="140">
        <v>3.5</v>
      </c>
      <c r="S47" s="140">
        <v>5.6</v>
      </c>
      <c r="T47" s="140">
        <v>7.2</v>
      </c>
      <c r="U47" s="140">
        <v>10.5</v>
      </c>
    </row>
    <row r="48" spans="1:21" s="91" customFormat="1" ht="15" x14ac:dyDescent="0.3">
      <c r="A48" s="221" t="s">
        <v>196</v>
      </c>
      <c r="B48" s="125" t="s">
        <v>223</v>
      </c>
      <c r="C48" s="137" t="s">
        <v>188</v>
      </c>
      <c r="D48" s="137" t="s">
        <v>188</v>
      </c>
      <c r="E48" s="137" t="s">
        <v>188</v>
      </c>
      <c r="F48" s="137" t="s">
        <v>188</v>
      </c>
      <c r="G48" s="137" t="s">
        <v>188</v>
      </c>
      <c r="H48" s="137" t="s">
        <v>188</v>
      </c>
      <c r="I48" s="137" t="s">
        <v>188</v>
      </c>
      <c r="J48" s="137" t="s">
        <v>188</v>
      </c>
      <c r="K48" s="137" t="s">
        <v>188</v>
      </c>
      <c r="L48" s="138"/>
      <c r="M48" s="137" t="s">
        <v>188</v>
      </c>
      <c r="N48" s="137" t="s">
        <v>188</v>
      </c>
      <c r="O48" s="137" t="s">
        <v>188</v>
      </c>
      <c r="P48" s="137" t="s">
        <v>188</v>
      </c>
      <c r="Q48" s="137" t="s">
        <v>188</v>
      </c>
      <c r="R48" s="137" t="s">
        <v>188</v>
      </c>
      <c r="S48" s="137" t="s">
        <v>188</v>
      </c>
      <c r="T48" s="137" t="s">
        <v>188</v>
      </c>
      <c r="U48" s="137" t="s">
        <v>188</v>
      </c>
    </row>
    <row r="49" spans="1:21" s="91" customFormat="1" ht="15" x14ac:dyDescent="0.3">
      <c r="A49" s="222"/>
      <c r="B49" s="129" t="s">
        <v>237</v>
      </c>
      <c r="C49" s="139">
        <v>27.9</v>
      </c>
      <c r="D49" s="139">
        <v>33.5</v>
      </c>
      <c r="E49" s="139">
        <v>28.6</v>
      </c>
      <c r="F49" s="139">
        <v>28</v>
      </c>
      <c r="G49" s="139">
        <v>30</v>
      </c>
      <c r="H49" s="139">
        <v>32.5</v>
      </c>
      <c r="I49" s="139">
        <v>27.8</v>
      </c>
      <c r="J49" s="139">
        <v>30.9</v>
      </c>
      <c r="K49" s="139">
        <v>21.9</v>
      </c>
      <c r="L49" s="138"/>
      <c r="M49" s="139">
        <v>6.1</v>
      </c>
      <c r="N49" s="139">
        <v>6</v>
      </c>
      <c r="O49" s="139">
        <v>6.6</v>
      </c>
      <c r="P49" s="139">
        <v>7.1</v>
      </c>
      <c r="Q49" s="139">
        <v>5</v>
      </c>
      <c r="R49" s="139">
        <v>7.4</v>
      </c>
      <c r="S49" s="139">
        <v>6.5</v>
      </c>
      <c r="T49" s="139">
        <v>9.6</v>
      </c>
      <c r="U49" s="139">
        <v>6.2</v>
      </c>
    </row>
    <row r="50" spans="1:21" s="91" customFormat="1" x14ac:dyDescent="0.3">
      <c r="A50" s="222"/>
      <c r="B50" s="130" t="s">
        <v>12</v>
      </c>
      <c r="C50" s="139" t="s">
        <v>188</v>
      </c>
      <c r="D50" s="139" t="s">
        <v>188</v>
      </c>
      <c r="E50" s="139" t="s">
        <v>188</v>
      </c>
      <c r="F50" s="139" t="s">
        <v>188</v>
      </c>
      <c r="G50" s="139" t="s">
        <v>188</v>
      </c>
      <c r="H50" s="139" t="s">
        <v>188</v>
      </c>
      <c r="I50" s="139" t="s">
        <v>188</v>
      </c>
      <c r="J50" s="139" t="s">
        <v>188</v>
      </c>
      <c r="K50" s="139" t="s">
        <v>188</v>
      </c>
      <c r="L50" s="138"/>
      <c r="M50" s="139" t="s">
        <v>188</v>
      </c>
      <c r="N50" s="139" t="s">
        <v>188</v>
      </c>
      <c r="O50" s="139" t="s">
        <v>188</v>
      </c>
      <c r="P50" s="139" t="s">
        <v>188</v>
      </c>
      <c r="Q50" s="139" t="s">
        <v>188</v>
      </c>
      <c r="R50" s="139" t="s">
        <v>188</v>
      </c>
      <c r="S50" s="139" t="s">
        <v>188</v>
      </c>
      <c r="T50" s="139" t="s">
        <v>188</v>
      </c>
      <c r="U50" s="139" t="s">
        <v>188</v>
      </c>
    </row>
    <row r="51" spans="1:21" s="91" customFormat="1" ht="12.75" customHeight="1" x14ac:dyDescent="0.3">
      <c r="A51" s="222"/>
      <c r="B51" s="130" t="s">
        <v>236</v>
      </c>
      <c r="C51" s="139" t="s">
        <v>188</v>
      </c>
      <c r="D51" s="139" t="s">
        <v>188</v>
      </c>
      <c r="E51" s="139" t="s">
        <v>188</v>
      </c>
      <c r="F51" s="139" t="s">
        <v>188</v>
      </c>
      <c r="G51" s="139" t="s">
        <v>188</v>
      </c>
      <c r="H51" s="139" t="s">
        <v>188</v>
      </c>
      <c r="I51" s="139" t="s">
        <v>188</v>
      </c>
      <c r="J51" s="139" t="s">
        <v>188</v>
      </c>
      <c r="K51" s="139" t="s">
        <v>188</v>
      </c>
      <c r="L51" s="138"/>
      <c r="M51" s="139" t="s">
        <v>188</v>
      </c>
      <c r="N51" s="139" t="s">
        <v>188</v>
      </c>
      <c r="O51" s="139" t="s">
        <v>188</v>
      </c>
      <c r="P51" s="139" t="s">
        <v>188</v>
      </c>
      <c r="Q51" s="139" t="s">
        <v>188</v>
      </c>
      <c r="R51" s="139" t="s">
        <v>188</v>
      </c>
      <c r="S51" s="139" t="s">
        <v>188</v>
      </c>
      <c r="T51" s="139" t="s">
        <v>188</v>
      </c>
      <c r="U51" s="139" t="s">
        <v>188</v>
      </c>
    </row>
    <row r="52" spans="1:21" s="91" customFormat="1" x14ac:dyDescent="0.3">
      <c r="A52" s="222"/>
      <c r="B52" s="130" t="s">
        <v>59</v>
      </c>
      <c r="C52" s="139">
        <v>13.2</v>
      </c>
      <c r="D52" s="139">
        <v>13.6</v>
      </c>
      <c r="E52" s="139">
        <v>26.1</v>
      </c>
      <c r="F52" s="139">
        <v>21</v>
      </c>
      <c r="G52" s="139">
        <v>21.9</v>
      </c>
      <c r="H52" s="139">
        <v>33.700000000000003</v>
      </c>
      <c r="I52" s="139">
        <v>25.7</v>
      </c>
      <c r="J52" s="139">
        <v>21.6</v>
      </c>
      <c r="K52" s="139">
        <v>27.6</v>
      </c>
      <c r="L52" s="138"/>
      <c r="M52" s="139">
        <v>1.4</v>
      </c>
      <c r="N52" s="139">
        <v>2</v>
      </c>
      <c r="O52" s="139">
        <v>3</v>
      </c>
      <c r="P52" s="139">
        <v>2.5</v>
      </c>
      <c r="Q52" s="139">
        <v>5.0999999999999996</v>
      </c>
      <c r="R52" s="139">
        <v>5.5</v>
      </c>
      <c r="S52" s="139">
        <v>7.3</v>
      </c>
      <c r="T52" s="139">
        <v>2.2999999999999998</v>
      </c>
      <c r="U52" s="139">
        <v>3.6</v>
      </c>
    </row>
    <row r="53" spans="1:21" s="91" customFormat="1" ht="15" x14ac:dyDescent="0.3">
      <c r="A53" s="222"/>
      <c r="B53" s="132" t="s">
        <v>189</v>
      </c>
      <c r="C53" s="140">
        <v>19.7</v>
      </c>
      <c r="D53" s="140">
        <v>20.3</v>
      </c>
      <c r="E53" s="140">
        <v>21.3</v>
      </c>
      <c r="F53" s="140">
        <v>18.600000000000001</v>
      </c>
      <c r="G53" s="140">
        <v>19.2</v>
      </c>
      <c r="H53" s="140" t="s">
        <v>188</v>
      </c>
      <c r="I53" s="140">
        <v>19.399999999999999</v>
      </c>
      <c r="J53" s="140">
        <v>22.3</v>
      </c>
      <c r="K53" s="140">
        <v>23.4</v>
      </c>
      <c r="L53" s="138"/>
      <c r="M53" s="140">
        <v>1.5</v>
      </c>
      <c r="N53" s="140">
        <v>0.9</v>
      </c>
      <c r="O53" s="140">
        <v>1</v>
      </c>
      <c r="P53" s="140">
        <v>1.1000000000000001</v>
      </c>
      <c r="Q53" s="140">
        <v>1.7</v>
      </c>
      <c r="R53" s="140" t="s">
        <v>188</v>
      </c>
      <c r="S53" s="140">
        <v>2.1</v>
      </c>
      <c r="T53" s="140">
        <v>2.1</v>
      </c>
      <c r="U53" s="140">
        <v>2</v>
      </c>
    </row>
    <row r="54" spans="1:21" s="91" customFormat="1" ht="15" x14ac:dyDescent="0.3">
      <c r="A54" s="221" t="s">
        <v>304</v>
      </c>
      <c r="B54" s="125" t="s">
        <v>223</v>
      </c>
      <c r="C54" s="137">
        <v>220.8</v>
      </c>
      <c r="D54" s="137">
        <v>130.4</v>
      </c>
      <c r="E54" s="137">
        <v>162.30000000000001</v>
      </c>
      <c r="F54" s="137">
        <v>105.9</v>
      </c>
      <c r="G54" s="137">
        <v>113.5</v>
      </c>
      <c r="H54" s="137">
        <v>91</v>
      </c>
      <c r="I54" s="137">
        <v>148.1</v>
      </c>
      <c r="J54" s="137">
        <v>103.8</v>
      </c>
      <c r="K54" s="137">
        <v>111.6</v>
      </c>
      <c r="L54" s="138"/>
      <c r="M54" s="137">
        <v>269.7</v>
      </c>
      <c r="N54" s="137">
        <v>343.1</v>
      </c>
      <c r="O54" s="137">
        <v>389.4</v>
      </c>
      <c r="P54" s="137">
        <v>408.1</v>
      </c>
      <c r="Q54" s="137">
        <v>427.8</v>
      </c>
      <c r="R54" s="137">
        <v>546.4</v>
      </c>
      <c r="S54" s="137">
        <v>661.3</v>
      </c>
      <c r="T54" s="137">
        <v>470.9</v>
      </c>
      <c r="U54" s="137">
        <v>486.9</v>
      </c>
    </row>
    <row r="55" spans="1:21" s="91" customFormat="1" ht="15" x14ac:dyDescent="0.3">
      <c r="A55" s="222"/>
      <c r="B55" s="129" t="s">
        <v>237</v>
      </c>
      <c r="C55" s="139" t="s">
        <v>188</v>
      </c>
      <c r="D55" s="139">
        <v>46</v>
      </c>
      <c r="E55" s="139">
        <v>51.6</v>
      </c>
      <c r="F55" s="139">
        <v>48.9</v>
      </c>
      <c r="G55" s="139">
        <v>57.3</v>
      </c>
      <c r="H55" s="139">
        <v>59.3</v>
      </c>
      <c r="I55" s="139">
        <v>64.5</v>
      </c>
      <c r="J55" s="139">
        <v>69.2</v>
      </c>
      <c r="K55" s="139">
        <v>44.9</v>
      </c>
      <c r="L55" s="138"/>
      <c r="M55" s="139" t="s">
        <v>188</v>
      </c>
      <c r="N55" s="139">
        <v>34.299999999999997</v>
      </c>
      <c r="O55" s="139">
        <v>24.6</v>
      </c>
      <c r="P55" s="139">
        <v>30.2</v>
      </c>
      <c r="Q55" s="139">
        <v>27.6</v>
      </c>
      <c r="R55" s="139">
        <v>49.4</v>
      </c>
      <c r="S55" s="139">
        <v>55.7</v>
      </c>
      <c r="T55" s="139">
        <v>130.9</v>
      </c>
      <c r="U55" s="139">
        <v>117.7</v>
      </c>
    </row>
    <row r="56" spans="1:21" s="91" customFormat="1" x14ac:dyDescent="0.3">
      <c r="A56" s="222"/>
      <c r="B56" s="130" t="s">
        <v>12</v>
      </c>
      <c r="C56" s="139" t="s">
        <v>188</v>
      </c>
      <c r="D56" s="139" t="s">
        <v>188</v>
      </c>
      <c r="E56" s="139" t="s">
        <v>188</v>
      </c>
      <c r="F56" s="139" t="s">
        <v>188</v>
      </c>
      <c r="G56" s="139" t="s">
        <v>188</v>
      </c>
      <c r="H56" s="139" t="s">
        <v>188</v>
      </c>
      <c r="I56" s="139" t="s">
        <v>188</v>
      </c>
      <c r="J56" s="139" t="s">
        <v>188</v>
      </c>
      <c r="K56" s="139" t="s">
        <v>188</v>
      </c>
      <c r="L56" s="138"/>
      <c r="M56" s="139" t="s">
        <v>188</v>
      </c>
      <c r="N56" s="139" t="s">
        <v>188</v>
      </c>
      <c r="O56" s="139" t="s">
        <v>188</v>
      </c>
      <c r="P56" s="139" t="s">
        <v>188</v>
      </c>
      <c r="Q56" s="139" t="s">
        <v>188</v>
      </c>
      <c r="R56" s="139" t="s">
        <v>188</v>
      </c>
      <c r="S56" s="139" t="s">
        <v>188</v>
      </c>
      <c r="T56" s="139" t="s">
        <v>188</v>
      </c>
      <c r="U56" s="139" t="s">
        <v>188</v>
      </c>
    </row>
    <row r="57" spans="1:21" s="91" customFormat="1" ht="15" x14ac:dyDescent="0.3">
      <c r="A57" s="222"/>
      <c r="B57" s="130" t="s">
        <v>236</v>
      </c>
      <c r="C57" s="139">
        <v>37.6</v>
      </c>
      <c r="D57" s="139">
        <v>43.9</v>
      </c>
      <c r="E57" s="139">
        <v>44</v>
      </c>
      <c r="F57" s="139">
        <v>46.5</v>
      </c>
      <c r="G57" s="139">
        <v>48.5</v>
      </c>
      <c r="H57" s="139" t="s">
        <v>188</v>
      </c>
      <c r="I57" s="139" t="s">
        <v>188</v>
      </c>
      <c r="J57" s="139">
        <v>55.4</v>
      </c>
      <c r="K57" s="139" t="s">
        <v>188</v>
      </c>
      <c r="L57" s="138"/>
      <c r="M57" s="139">
        <v>70.099999999999994</v>
      </c>
      <c r="N57" s="139">
        <v>132.19999999999999</v>
      </c>
      <c r="O57" s="139">
        <v>118.5</v>
      </c>
      <c r="P57" s="139">
        <v>134.1</v>
      </c>
      <c r="Q57" s="139">
        <v>136.4</v>
      </c>
      <c r="R57" s="139" t="s">
        <v>188</v>
      </c>
      <c r="S57" s="139" t="s">
        <v>188</v>
      </c>
      <c r="T57" s="139">
        <v>103.8</v>
      </c>
      <c r="U57" s="139" t="s">
        <v>188</v>
      </c>
    </row>
    <row r="58" spans="1:21" s="91" customFormat="1" x14ac:dyDescent="0.3">
      <c r="A58" s="222"/>
      <c r="B58" s="130" t="s">
        <v>59</v>
      </c>
      <c r="C58" s="139">
        <v>48.8</v>
      </c>
      <c r="D58" s="139">
        <v>46</v>
      </c>
      <c r="E58" s="139">
        <v>84.8</v>
      </c>
      <c r="F58" s="139">
        <v>66.900000000000006</v>
      </c>
      <c r="G58" s="139">
        <v>63.5</v>
      </c>
      <c r="H58" s="139">
        <v>92.5</v>
      </c>
      <c r="I58" s="139">
        <v>123.7</v>
      </c>
      <c r="J58" s="139">
        <v>126.5</v>
      </c>
      <c r="K58" s="139">
        <v>209.8</v>
      </c>
      <c r="L58" s="138"/>
      <c r="M58" s="139">
        <v>98.9</v>
      </c>
      <c r="N58" s="139">
        <v>70.900000000000006</v>
      </c>
      <c r="O58" s="139">
        <v>86.8</v>
      </c>
      <c r="P58" s="139">
        <v>84.4</v>
      </c>
      <c r="Q58" s="139">
        <v>76.7</v>
      </c>
      <c r="R58" s="139">
        <v>93.8</v>
      </c>
      <c r="S58" s="139">
        <v>126.6</v>
      </c>
      <c r="T58" s="139">
        <v>129.4</v>
      </c>
      <c r="U58" s="139">
        <v>164.6</v>
      </c>
    </row>
    <row r="59" spans="1:21" s="91" customFormat="1" ht="15" x14ac:dyDescent="0.3">
      <c r="A59" s="222"/>
      <c r="B59" s="132" t="s">
        <v>189</v>
      </c>
      <c r="C59" s="140">
        <v>27.3</v>
      </c>
      <c r="D59" s="140">
        <v>24.5</v>
      </c>
      <c r="E59" s="140">
        <v>23.3</v>
      </c>
      <c r="F59" s="140">
        <v>23.7</v>
      </c>
      <c r="G59" s="140">
        <v>22.5</v>
      </c>
      <c r="H59" s="140">
        <v>24</v>
      </c>
      <c r="I59" s="140">
        <v>26.5</v>
      </c>
      <c r="J59" s="140">
        <v>26.1</v>
      </c>
      <c r="K59" s="140">
        <v>22.5</v>
      </c>
      <c r="L59" s="138"/>
      <c r="M59" s="140">
        <v>29.3</v>
      </c>
      <c r="N59" s="140">
        <v>23.6</v>
      </c>
      <c r="O59" s="140">
        <v>25.3</v>
      </c>
      <c r="P59" s="140">
        <v>24.4</v>
      </c>
      <c r="Q59" s="140">
        <v>25.6</v>
      </c>
      <c r="R59" s="140">
        <v>23.8</v>
      </c>
      <c r="S59" s="140">
        <v>27.4</v>
      </c>
      <c r="T59" s="140">
        <v>26.6</v>
      </c>
      <c r="U59" s="140">
        <v>22.6</v>
      </c>
    </row>
    <row r="60" spans="1:21" s="91" customFormat="1" ht="12.75" customHeight="1" x14ac:dyDescent="0.3">
      <c r="A60" s="221" t="s">
        <v>197</v>
      </c>
      <c r="B60" s="125" t="s">
        <v>223</v>
      </c>
      <c r="C60" s="137">
        <v>29.4</v>
      </c>
      <c r="D60" s="137">
        <v>20.100000000000001</v>
      </c>
      <c r="E60" s="137">
        <v>16</v>
      </c>
      <c r="F60" s="137" t="s">
        <v>188</v>
      </c>
      <c r="G60" s="137" t="s">
        <v>188</v>
      </c>
      <c r="H60" s="137">
        <v>39.700000000000003</v>
      </c>
      <c r="I60" s="137">
        <v>12.7</v>
      </c>
      <c r="J60" s="137" t="s">
        <v>188</v>
      </c>
      <c r="K60" s="137" t="s">
        <v>188</v>
      </c>
      <c r="L60" s="138"/>
      <c r="M60" s="137" t="s">
        <v>266</v>
      </c>
      <c r="N60" s="137" t="s">
        <v>266</v>
      </c>
      <c r="O60" s="137" t="s">
        <v>266</v>
      </c>
      <c r="P60" s="137" t="s">
        <v>266</v>
      </c>
      <c r="Q60" s="137" t="s">
        <v>266</v>
      </c>
      <c r="R60" s="137" t="s">
        <v>266</v>
      </c>
      <c r="S60" s="137" t="s">
        <v>266</v>
      </c>
      <c r="T60" s="137" t="s">
        <v>266</v>
      </c>
      <c r="U60" s="137" t="s">
        <v>266</v>
      </c>
    </row>
    <row r="61" spans="1:21" s="91" customFormat="1" ht="15" x14ac:dyDescent="0.3">
      <c r="A61" s="222"/>
      <c r="B61" s="129" t="s">
        <v>237</v>
      </c>
      <c r="C61" s="139" t="s">
        <v>188</v>
      </c>
      <c r="D61" s="139" t="s">
        <v>188</v>
      </c>
      <c r="E61" s="139" t="s">
        <v>188</v>
      </c>
      <c r="F61" s="139" t="s">
        <v>188</v>
      </c>
      <c r="G61" s="139" t="s">
        <v>188</v>
      </c>
      <c r="H61" s="139">
        <v>132.69999999999999</v>
      </c>
      <c r="I61" s="139">
        <v>115.7</v>
      </c>
      <c r="J61" s="139">
        <v>120.7</v>
      </c>
      <c r="K61" s="139">
        <v>139.9</v>
      </c>
      <c r="L61" s="138"/>
      <c r="M61" s="139" t="s">
        <v>188</v>
      </c>
      <c r="N61" s="139" t="s">
        <v>188</v>
      </c>
      <c r="O61" s="139" t="s">
        <v>188</v>
      </c>
      <c r="P61" s="139" t="s">
        <v>188</v>
      </c>
      <c r="Q61" s="139" t="s">
        <v>188</v>
      </c>
      <c r="R61" s="139">
        <v>0.7</v>
      </c>
      <c r="S61" s="139">
        <v>1.2</v>
      </c>
      <c r="T61" s="139">
        <v>0.9</v>
      </c>
      <c r="U61" s="139">
        <v>1.2</v>
      </c>
    </row>
    <row r="62" spans="1:21" s="91" customFormat="1" x14ac:dyDescent="0.3">
      <c r="A62" s="222"/>
      <c r="B62" s="130" t="s">
        <v>12</v>
      </c>
      <c r="C62" s="139">
        <v>62.7</v>
      </c>
      <c r="D62" s="139">
        <v>51.3</v>
      </c>
      <c r="E62" s="139" t="s">
        <v>188</v>
      </c>
      <c r="F62" s="139">
        <v>79.5</v>
      </c>
      <c r="G62" s="139">
        <v>80</v>
      </c>
      <c r="H62" s="139">
        <v>71</v>
      </c>
      <c r="I62" s="139">
        <v>98.4</v>
      </c>
      <c r="J62" s="139">
        <v>94.6</v>
      </c>
      <c r="K62" s="139" t="s">
        <v>188</v>
      </c>
      <c r="L62" s="138"/>
      <c r="M62" s="139" t="s">
        <v>266</v>
      </c>
      <c r="N62" s="139" t="s">
        <v>266</v>
      </c>
      <c r="O62" s="139" t="s">
        <v>266</v>
      </c>
      <c r="P62" s="139" t="s">
        <v>266</v>
      </c>
      <c r="Q62" s="139" t="s">
        <v>266</v>
      </c>
      <c r="R62" s="139" t="s">
        <v>266</v>
      </c>
      <c r="S62" s="139" t="s">
        <v>266</v>
      </c>
      <c r="T62" s="139" t="s">
        <v>266</v>
      </c>
      <c r="U62" s="139" t="s">
        <v>188</v>
      </c>
    </row>
    <row r="63" spans="1:21" s="91" customFormat="1" ht="15" x14ac:dyDescent="0.3">
      <c r="A63" s="222"/>
      <c r="B63" s="130" t="s">
        <v>236</v>
      </c>
      <c r="C63" s="139">
        <v>39.1</v>
      </c>
      <c r="D63" s="139" t="s">
        <v>188</v>
      </c>
      <c r="E63" s="139" t="s">
        <v>188</v>
      </c>
      <c r="F63" s="139" t="s">
        <v>188</v>
      </c>
      <c r="G63" s="139" t="s">
        <v>188</v>
      </c>
      <c r="H63" s="139" t="s">
        <v>188</v>
      </c>
      <c r="I63" s="139" t="s">
        <v>188</v>
      </c>
      <c r="J63" s="139" t="s">
        <v>188</v>
      </c>
      <c r="K63" s="139" t="s">
        <v>188</v>
      </c>
      <c r="L63" s="138"/>
      <c r="M63" s="139" t="s">
        <v>266</v>
      </c>
      <c r="N63" s="139" t="s">
        <v>188</v>
      </c>
      <c r="O63" s="139" t="s">
        <v>188</v>
      </c>
      <c r="P63" s="139" t="s">
        <v>188</v>
      </c>
      <c r="Q63" s="139" t="s">
        <v>188</v>
      </c>
      <c r="R63" s="139" t="s">
        <v>188</v>
      </c>
      <c r="S63" s="139" t="s">
        <v>188</v>
      </c>
      <c r="T63" s="139" t="s">
        <v>188</v>
      </c>
      <c r="U63" s="139" t="s">
        <v>188</v>
      </c>
    </row>
    <row r="64" spans="1:21" s="91" customFormat="1" x14ac:dyDescent="0.3">
      <c r="A64" s="222"/>
      <c r="B64" s="130" t="s">
        <v>59</v>
      </c>
      <c r="C64" s="139" t="s">
        <v>188</v>
      </c>
      <c r="D64" s="139" t="s">
        <v>188</v>
      </c>
      <c r="E64" s="139" t="s">
        <v>188</v>
      </c>
      <c r="F64" s="139" t="s">
        <v>188</v>
      </c>
      <c r="G64" s="139" t="s">
        <v>188</v>
      </c>
      <c r="H64" s="139" t="s">
        <v>188</v>
      </c>
      <c r="I64" s="139" t="s">
        <v>188</v>
      </c>
      <c r="J64" s="139" t="s">
        <v>188</v>
      </c>
      <c r="K64" s="139" t="s">
        <v>188</v>
      </c>
      <c r="L64" s="138"/>
      <c r="M64" s="139" t="s">
        <v>188</v>
      </c>
      <c r="N64" s="139" t="s">
        <v>188</v>
      </c>
      <c r="O64" s="139" t="s">
        <v>188</v>
      </c>
      <c r="P64" s="139" t="s">
        <v>188</v>
      </c>
      <c r="Q64" s="139" t="s">
        <v>188</v>
      </c>
      <c r="R64" s="139" t="s">
        <v>188</v>
      </c>
      <c r="S64" s="139" t="s">
        <v>188</v>
      </c>
      <c r="T64" s="139" t="s">
        <v>188</v>
      </c>
      <c r="U64" s="139" t="s">
        <v>188</v>
      </c>
    </row>
    <row r="65" spans="1:21" s="91" customFormat="1" ht="15" x14ac:dyDescent="0.3">
      <c r="A65" s="222"/>
      <c r="B65" s="132" t="s">
        <v>189</v>
      </c>
      <c r="C65" s="140" t="s">
        <v>188</v>
      </c>
      <c r="D65" s="140" t="s">
        <v>188</v>
      </c>
      <c r="E65" s="140">
        <v>182.3</v>
      </c>
      <c r="F65" s="140" t="s">
        <v>188</v>
      </c>
      <c r="G65" s="140" t="s">
        <v>188</v>
      </c>
      <c r="H65" s="140" t="s">
        <v>188</v>
      </c>
      <c r="I65" s="140" t="s">
        <v>188</v>
      </c>
      <c r="J65" s="140">
        <v>240.2</v>
      </c>
      <c r="K65" s="140" t="s">
        <v>188</v>
      </c>
      <c r="L65" s="138"/>
      <c r="M65" s="140" t="s">
        <v>188</v>
      </c>
      <c r="N65" s="140" t="s">
        <v>188</v>
      </c>
      <c r="O65" s="140" t="s">
        <v>266</v>
      </c>
      <c r="P65" s="140" t="s">
        <v>188</v>
      </c>
      <c r="Q65" s="140" t="s">
        <v>188</v>
      </c>
      <c r="R65" s="140" t="s">
        <v>188</v>
      </c>
      <c r="S65" s="140" t="s">
        <v>188</v>
      </c>
      <c r="T65" s="140">
        <v>0.8</v>
      </c>
      <c r="U65" s="140" t="s">
        <v>188</v>
      </c>
    </row>
    <row r="66" spans="1:21" s="91" customFormat="1" ht="15" x14ac:dyDescent="0.3">
      <c r="A66" s="221" t="s">
        <v>198</v>
      </c>
      <c r="B66" s="125" t="s">
        <v>223</v>
      </c>
      <c r="C66" s="137" t="s">
        <v>188</v>
      </c>
      <c r="D66" s="137" t="s">
        <v>188</v>
      </c>
      <c r="E66" s="137">
        <v>64.8</v>
      </c>
      <c r="F66" s="137" t="s">
        <v>188</v>
      </c>
      <c r="G66" s="137" t="s">
        <v>188</v>
      </c>
      <c r="H66" s="137" t="s">
        <v>188</v>
      </c>
      <c r="I66" s="137" t="s">
        <v>188</v>
      </c>
      <c r="J66" s="137">
        <v>44.2</v>
      </c>
      <c r="K66" s="137" t="s">
        <v>188</v>
      </c>
      <c r="L66" s="138"/>
      <c r="M66" s="137" t="s">
        <v>188</v>
      </c>
      <c r="N66" s="137" t="s">
        <v>188</v>
      </c>
      <c r="O66" s="137">
        <v>3.3</v>
      </c>
      <c r="P66" s="137" t="s">
        <v>188</v>
      </c>
      <c r="Q66" s="137" t="s">
        <v>188</v>
      </c>
      <c r="R66" s="137" t="s">
        <v>188</v>
      </c>
      <c r="S66" s="137" t="s">
        <v>188</v>
      </c>
      <c r="T66" s="137">
        <v>5</v>
      </c>
      <c r="U66" s="137" t="s">
        <v>188</v>
      </c>
    </row>
    <row r="67" spans="1:21" s="91" customFormat="1" ht="15" x14ac:dyDescent="0.3">
      <c r="A67" s="222"/>
      <c r="B67" s="129" t="s">
        <v>237</v>
      </c>
      <c r="C67" s="139">
        <v>71.3</v>
      </c>
      <c r="D67" s="139">
        <v>69</v>
      </c>
      <c r="E67" s="139">
        <v>78.400000000000006</v>
      </c>
      <c r="F67" s="139">
        <v>69.2</v>
      </c>
      <c r="G67" s="139">
        <v>85.8</v>
      </c>
      <c r="H67" s="139">
        <v>110.9</v>
      </c>
      <c r="I67" s="139">
        <v>87.9</v>
      </c>
      <c r="J67" s="139">
        <v>107.1</v>
      </c>
      <c r="K67" s="139">
        <v>150</v>
      </c>
      <c r="L67" s="138"/>
      <c r="M67" s="139">
        <v>19.2</v>
      </c>
      <c r="N67" s="139">
        <v>18.2</v>
      </c>
      <c r="O67" s="139">
        <v>18.3</v>
      </c>
      <c r="P67" s="139">
        <v>17.7</v>
      </c>
      <c r="Q67" s="139">
        <v>18.5</v>
      </c>
      <c r="R67" s="139">
        <v>21.2</v>
      </c>
      <c r="S67" s="139">
        <v>14.3</v>
      </c>
      <c r="T67" s="139">
        <v>19</v>
      </c>
      <c r="U67" s="139">
        <v>30.8</v>
      </c>
    </row>
    <row r="68" spans="1:21" s="91" customFormat="1" x14ac:dyDescent="0.3">
      <c r="A68" s="222"/>
      <c r="B68" s="130" t="s">
        <v>12</v>
      </c>
      <c r="C68" s="139" t="s">
        <v>188</v>
      </c>
      <c r="D68" s="139" t="s">
        <v>188</v>
      </c>
      <c r="E68" s="139" t="s">
        <v>188</v>
      </c>
      <c r="F68" s="139" t="s">
        <v>188</v>
      </c>
      <c r="G68" s="139" t="s">
        <v>188</v>
      </c>
      <c r="H68" s="139" t="s">
        <v>188</v>
      </c>
      <c r="I68" s="139" t="s">
        <v>188</v>
      </c>
      <c r="J68" s="139" t="s">
        <v>188</v>
      </c>
      <c r="K68" s="139" t="s">
        <v>188</v>
      </c>
      <c r="L68" s="138"/>
      <c r="M68" s="139" t="s">
        <v>188</v>
      </c>
      <c r="N68" s="139" t="s">
        <v>188</v>
      </c>
      <c r="O68" s="139" t="s">
        <v>188</v>
      </c>
      <c r="P68" s="139" t="s">
        <v>188</v>
      </c>
      <c r="Q68" s="139" t="s">
        <v>188</v>
      </c>
      <c r="R68" s="139" t="s">
        <v>188</v>
      </c>
      <c r="S68" s="139" t="s">
        <v>188</v>
      </c>
      <c r="T68" s="139" t="s">
        <v>188</v>
      </c>
      <c r="U68" s="139" t="s">
        <v>188</v>
      </c>
    </row>
    <row r="69" spans="1:21" s="91" customFormat="1" ht="15" x14ac:dyDescent="0.3">
      <c r="A69" s="222"/>
      <c r="B69" s="130" t="s">
        <v>236</v>
      </c>
      <c r="C69" s="139">
        <v>58.5</v>
      </c>
      <c r="D69" s="139">
        <v>74.7</v>
      </c>
      <c r="E69" s="139">
        <v>41.4</v>
      </c>
      <c r="F69" s="139">
        <v>46.4</v>
      </c>
      <c r="G69" s="139">
        <v>65.8</v>
      </c>
      <c r="H69" s="139" t="s">
        <v>188</v>
      </c>
      <c r="I69" s="139" t="s">
        <v>188</v>
      </c>
      <c r="J69" s="139" t="s">
        <v>188</v>
      </c>
      <c r="K69" s="139" t="s">
        <v>188</v>
      </c>
      <c r="L69" s="138"/>
      <c r="M69" s="139">
        <v>173.7</v>
      </c>
      <c r="N69" s="139">
        <v>199.1</v>
      </c>
      <c r="O69" s="139">
        <v>185.8</v>
      </c>
      <c r="P69" s="139">
        <v>212.9</v>
      </c>
      <c r="Q69" s="139">
        <v>229.4</v>
      </c>
      <c r="R69" s="139" t="s">
        <v>188</v>
      </c>
      <c r="S69" s="139" t="s">
        <v>188</v>
      </c>
      <c r="T69" s="139" t="s">
        <v>188</v>
      </c>
      <c r="U69" s="139" t="s">
        <v>188</v>
      </c>
    </row>
    <row r="70" spans="1:21" s="91" customFormat="1" x14ac:dyDescent="0.3">
      <c r="A70" s="222"/>
      <c r="B70" s="130" t="s">
        <v>59</v>
      </c>
      <c r="C70" s="139">
        <v>25.2</v>
      </c>
      <c r="D70" s="139">
        <v>50.7</v>
      </c>
      <c r="E70" s="139">
        <v>60.5</v>
      </c>
      <c r="F70" s="139">
        <v>50.8</v>
      </c>
      <c r="G70" s="139">
        <v>40.700000000000003</v>
      </c>
      <c r="H70" s="139">
        <v>57.5</v>
      </c>
      <c r="I70" s="139">
        <v>65.5</v>
      </c>
      <c r="J70" s="139">
        <v>61.4</v>
      </c>
      <c r="K70" s="139">
        <v>50.3</v>
      </c>
      <c r="L70" s="138"/>
      <c r="M70" s="139">
        <v>9.6</v>
      </c>
      <c r="N70" s="139">
        <v>13.6</v>
      </c>
      <c r="O70" s="139">
        <v>14.8</v>
      </c>
      <c r="P70" s="139">
        <v>11.3</v>
      </c>
      <c r="Q70" s="139">
        <v>12.4</v>
      </c>
      <c r="R70" s="139">
        <v>13.3</v>
      </c>
      <c r="S70" s="139">
        <v>17.7</v>
      </c>
      <c r="T70" s="139">
        <v>12.5</v>
      </c>
      <c r="U70" s="139">
        <v>22.8</v>
      </c>
    </row>
    <row r="71" spans="1:21" s="91" customFormat="1" ht="15" x14ac:dyDescent="0.3">
      <c r="A71" s="222"/>
      <c r="B71" s="132" t="s">
        <v>189</v>
      </c>
      <c r="C71" s="140">
        <v>39.4</v>
      </c>
      <c r="D71" s="140">
        <v>36.6</v>
      </c>
      <c r="E71" s="140">
        <v>35.700000000000003</v>
      </c>
      <c r="F71" s="140">
        <v>31.1</v>
      </c>
      <c r="G71" s="140">
        <v>41.8</v>
      </c>
      <c r="H71" s="140">
        <v>46.5</v>
      </c>
      <c r="I71" s="140">
        <v>49.2</v>
      </c>
      <c r="J71" s="140">
        <v>51.9</v>
      </c>
      <c r="K71" s="140">
        <v>48.2</v>
      </c>
      <c r="L71" s="138"/>
      <c r="M71" s="140">
        <v>10.9</v>
      </c>
      <c r="N71" s="140">
        <v>7.7</v>
      </c>
      <c r="O71" s="140">
        <v>7.7</v>
      </c>
      <c r="P71" s="140">
        <v>8.6999999999999993</v>
      </c>
      <c r="Q71" s="140">
        <v>10.3</v>
      </c>
      <c r="R71" s="140">
        <v>12.8</v>
      </c>
      <c r="S71" s="140">
        <v>14.7</v>
      </c>
      <c r="T71" s="140">
        <v>12.1</v>
      </c>
      <c r="U71" s="140">
        <v>11.1</v>
      </c>
    </row>
    <row r="72" spans="1:21" s="91" customFormat="1" ht="15" x14ac:dyDescent="0.3">
      <c r="A72" s="221" t="s">
        <v>199</v>
      </c>
      <c r="B72" s="125" t="s">
        <v>223</v>
      </c>
      <c r="C72" s="137" t="s">
        <v>188</v>
      </c>
      <c r="D72" s="137" t="s">
        <v>188</v>
      </c>
      <c r="E72" s="137" t="s">
        <v>188</v>
      </c>
      <c r="F72" s="137" t="s">
        <v>188</v>
      </c>
      <c r="G72" s="137" t="s">
        <v>188</v>
      </c>
      <c r="H72" s="137" t="s">
        <v>188</v>
      </c>
      <c r="I72" s="137" t="s">
        <v>188</v>
      </c>
      <c r="J72" s="137" t="s">
        <v>188</v>
      </c>
      <c r="K72" s="137" t="s">
        <v>188</v>
      </c>
      <c r="L72" s="138"/>
      <c r="M72" s="137" t="s">
        <v>188</v>
      </c>
      <c r="N72" s="137" t="s">
        <v>188</v>
      </c>
      <c r="O72" s="137" t="s">
        <v>188</v>
      </c>
      <c r="P72" s="137" t="s">
        <v>188</v>
      </c>
      <c r="Q72" s="137" t="s">
        <v>188</v>
      </c>
      <c r="R72" s="137" t="s">
        <v>188</v>
      </c>
      <c r="S72" s="137" t="s">
        <v>188</v>
      </c>
      <c r="T72" s="137" t="s">
        <v>188</v>
      </c>
      <c r="U72" s="137" t="s">
        <v>188</v>
      </c>
    </row>
    <row r="73" spans="1:21" ht="13.5" customHeight="1" x14ac:dyDescent="0.3">
      <c r="A73" s="222"/>
      <c r="B73" s="129" t="s">
        <v>237</v>
      </c>
      <c r="C73" s="139">
        <v>59</v>
      </c>
      <c r="D73" s="139">
        <v>52.5</v>
      </c>
      <c r="E73" s="139">
        <v>50</v>
      </c>
      <c r="F73" s="139">
        <v>61.2</v>
      </c>
      <c r="G73" s="139">
        <v>48.6</v>
      </c>
      <c r="H73" s="139">
        <v>73.3</v>
      </c>
      <c r="I73" s="139">
        <v>79.099999999999994</v>
      </c>
      <c r="J73" s="139">
        <v>86.3</v>
      </c>
      <c r="K73" s="139">
        <v>68.599999999999994</v>
      </c>
      <c r="L73" s="138"/>
      <c r="M73" s="139">
        <v>2.7</v>
      </c>
      <c r="N73" s="139">
        <v>1.8</v>
      </c>
      <c r="O73" s="139">
        <v>1.4</v>
      </c>
      <c r="P73" s="139">
        <v>2.8</v>
      </c>
      <c r="Q73" s="139">
        <v>2.5</v>
      </c>
      <c r="R73" s="139">
        <v>2.8</v>
      </c>
      <c r="S73" s="139">
        <v>1.7</v>
      </c>
      <c r="T73" s="139">
        <v>2.1</v>
      </c>
      <c r="U73" s="139">
        <v>1.7</v>
      </c>
    </row>
    <row r="74" spans="1:21" x14ac:dyDescent="0.3">
      <c r="A74" s="222"/>
      <c r="B74" s="130" t="s">
        <v>12</v>
      </c>
      <c r="C74" s="139" t="s">
        <v>188</v>
      </c>
      <c r="D74" s="139" t="s">
        <v>188</v>
      </c>
      <c r="E74" s="139" t="s">
        <v>188</v>
      </c>
      <c r="F74" s="139">
        <v>1.1000000000000001</v>
      </c>
      <c r="G74" s="139">
        <v>1.2</v>
      </c>
      <c r="H74" s="139" t="s">
        <v>188</v>
      </c>
      <c r="I74" s="139" t="s">
        <v>188</v>
      </c>
      <c r="J74" s="139" t="s">
        <v>188</v>
      </c>
      <c r="K74" s="139" t="s">
        <v>188</v>
      </c>
      <c r="L74" s="138"/>
      <c r="M74" s="139" t="s">
        <v>266</v>
      </c>
      <c r="N74" s="139" t="s">
        <v>188</v>
      </c>
      <c r="O74" s="139" t="s">
        <v>266</v>
      </c>
      <c r="P74" s="139" t="s">
        <v>266</v>
      </c>
      <c r="Q74" s="139" t="s">
        <v>266</v>
      </c>
      <c r="R74" s="139" t="s">
        <v>188</v>
      </c>
      <c r="S74" s="139" t="s">
        <v>188</v>
      </c>
      <c r="T74" s="139" t="s">
        <v>188</v>
      </c>
      <c r="U74" s="139" t="s">
        <v>188</v>
      </c>
    </row>
    <row r="75" spans="1:21" ht="15" x14ac:dyDescent="0.3">
      <c r="A75" s="222"/>
      <c r="B75" s="130" t="s">
        <v>236</v>
      </c>
      <c r="C75" s="139" t="s">
        <v>188</v>
      </c>
      <c r="D75" s="139" t="s">
        <v>188</v>
      </c>
      <c r="E75" s="139" t="s">
        <v>188</v>
      </c>
      <c r="F75" s="139" t="s">
        <v>188</v>
      </c>
      <c r="G75" s="139" t="s">
        <v>188</v>
      </c>
      <c r="H75" s="139" t="s">
        <v>188</v>
      </c>
      <c r="I75" s="139" t="s">
        <v>188</v>
      </c>
      <c r="J75" s="139" t="s">
        <v>188</v>
      </c>
      <c r="K75" s="139" t="s">
        <v>188</v>
      </c>
      <c r="L75" s="138"/>
      <c r="M75" s="139" t="s">
        <v>188</v>
      </c>
      <c r="N75" s="139" t="s">
        <v>188</v>
      </c>
      <c r="O75" s="139" t="s">
        <v>188</v>
      </c>
      <c r="P75" s="139" t="s">
        <v>188</v>
      </c>
      <c r="Q75" s="139" t="s">
        <v>188</v>
      </c>
      <c r="R75" s="139" t="s">
        <v>188</v>
      </c>
      <c r="S75" s="139" t="s">
        <v>188</v>
      </c>
      <c r="T75" s="139" t="s">
        <v>188</v>
      </c>
      <c r="U75" s="139" t="s">
        <v>188</v>
      </c>
    </row>
    <row r="76" spans="1:21" x14ac:dyDescent="0.3">
      <c r="A76" s="222"/>
      <c r="B76" s="130" t="s">
        <v>59</v>
      </c>
      <c r="C76" s="139">
        <v>28.1</v>
      </c>
      <c r="D76" s="139" t="s">
        <v>188</v>
      </c>
      <c r="E76" s="139">
        <v>46.6</v>
      </c>
      <c r="F76" s="139">
        <v>45.9</v>
      </c>
      <c r="G76" s="139" t="s">
        <v>188</v>
      </c>
      <c r="H76" s="139">
        <v>42.3</v>
      </c>
      <c r="I76" s="139">
        <v>73.8</v>
      </c>
      <c r="J76" s="139">
        <v>69.2</v>
      </c>
      <c r="K76" s="139">
        <v>62.3</v>
      </c>
      <c r="L76" s="138"/>
      <c r="M76" s="139">
        <v>0.5</v>
      </c>
      <c r="N76" s="139" t="s">
        <v>188</v>
      </c>
      <c r="O76" s="139">
        <v>0.4</v>
      </c>
      <c r="P76" s="139">
        <v>0.9</v>
      </c>
      <c r="Q76" s="139" t="s">
        <v>188</v>
      </c>
      <c r="R76" s="139">
        <v>0.5</v>
      </c>
      <c r="S76" s="139">
        <v>1.5</v>
      </c>
      <c r="T76" s="139">
        <v>0.8</v>
      </c>
      <c r="U76" s="139">
        <v>0.2</v>
      </c>
    </row>
    <row r="77" spans="1:21" ht="15" x14ac:dyDescent="0.3">
      <c r="A77" s="222"/>
      <c r="B77" s="132" t="s">
        <v>189</v>
      </c>
      <c r="C77" s="140">
        <v>120.3</v>
      </c>
      <c r="D77" s="140">
        <v>103</v>
      </c>
      <c r="E77" s="140">
        <v>99.7</v>
      </c>
      <c r="F77" s="140">
        <v>112.5</v>
      </c>
      <c r="G77" s="140">
        <v>120.2</v>
      </c>
      <c r="H77" s="140">
        <v>128.19999999999999</v>
      </c>
      <c r="I77" s="140">
        <v>132.1</v>
      </c>
      <c r="J77" s="140">
        <v>132.69999999999999</v>
      </c>
      <c r="K77" s="140">
        <v>119.7</v>
      </c>
      <c r="L77" s="138"/>
      <c r="M77" s="140">
        <v>4.5999999999999996</v>
      </c>
      <c r="N77" s="140">
        <v>3.4</v>
      </c>
      <c r="O77" s="140">
        <v>3.5</v>
      </c>
      <c r="P77" s="140">
        <v>3.7</v>
      </c>
      <c r="Q77" s="140">
        <v>3.2</v>
      </c>
      <c r="R77" s="140">
        <v>3.5</v>
      </c>
      <c r="S77" s="140">
        <v>4.4000000000000004</v>
      </c>
      <c r="T77" s="140">
        <v>3.6</v>
      </c>
      <c r="U77" s="140">
        <v>3.2</v>
      </c>
    </row>
    <row r="78" spans="1:21" ht="15" x14ac:dyDescent="0.3">
      <c r="A78" s="221" t="s">
        <v>200</v>
      </c>
      <c r="B78" s="125" t="s">
        <v>223</v>
      </c>
      <c r="C78" s="137">
        <v>40.200000000000003</v>
      </c>
      <c r="D78" s="137">
        <v>58</v>
      </c>
      <c r="E78" s="137">
        <v>55.7</v>
      </c>
      <c r="F78" s="137">
        <v>83.1</v>
      </c>
      <c r="G78" s="137" t="s">
        <v>188</v>
      </c>
      <c r="H78" s="137" t="s">
        <v>188</v>
      </c>
      <c r="I78" s="137">
        <v>27.2</v>
      </c>
      <c r="J78" s="137">
        <v>42.7</v>
      </c>
      <c r="K78" s="137">
        <v>50.2</v>
      </c>
      <c r="L78" s="138"/>
      <c r="M78" s="137">
        <v>43.7</v>
      </c>
      <c r="N78" s="137">
        <v>35.9</v>
      </c>
      <c r="O78" s="137">
        <v>28.2</v>
      </c>
      <c r="P78" s="137">
        <v>48.1</v>
      </c>
      <c r="Q78" s="137" t="s">
        <v>188</v>
      </c>
      <c r="R78" s="137" t="s">
        <v>188</v>
      </c>
      <c r="S78" s="137">
        <v>49.4</v>
      </c>
      <c r="T78" s="137">
        <v>44.3</v>
      </c>
      <c r="U78" s="137">
        <v>47</v>
      </c>
    </row>
    <row r="79" spans="1:21" ht="15" x14ac:dyDescent="0.3">
      <c r="A79" s="222"/>
      <c r="B79" s="129" t="s">
        <v>237</v>
      </c>
      <c r="C79" s="139">
        <v>26.3</v>
      </c>
      <c r="D79" s="139">
        <v>31.4</v>
      </c>
      <c r="E79" s="139">
        <v>34</v>
      </c>
      <c r="F79" s="139">
        <v>36.4</v>
      </c>
      <c r="G79" s="139">
        <v>31.6</v>
      </c>
      <c r="H79" s="139">
        <v>37.299999999999997</v>
      </c>
      <c r="I79" s="139">
        <v>34.200000000000003</v>
      </c>
      <c r="J79" s="139">
        <v>39.799999999999997</v>
      </c>
      <c r="K79" s="139">
        <v>42.3</v>
      </c>
      <c r="L79" s="138"/>
      <c r="M79" s="139">
        <v>15.9</v>
      </c>
      <c r="N79" s="139">
        <v>15.1</v>
      </c>
      <c r="O79" s="139">
        <v>15.7</v>
      </c>
      <c r="P79" s="139">
        <v>17.3</v>
      </c>
      <c r="Q79" s="139">
        <v>14.1</v>
      </c>
      <c r="R79" s="139">
        <v>22.6</v>
      </c>
      <c r="S79" s="139">
        <v>20.6</v>
      </c>
      <c r="T79" s="139">
        <v>25.3</v>
      </c>
      <c r="U79" s="139">
        <v>26.3</v>
      </c>
    </row>
    <row r="80" spans="1:21" x14ac:dyDescent="0.3">
      <c r="A80" s="222"/>
      <c r="B80" s="130" t="s">
        <v>12</v>
      </c>
      <c r="C80" s="139" t="s">
        <v>188</v>
      </c>
      <c r="D80" s="139" t="s">
        <v>188</v>
      </c>
      <c r="E80" s="139" t="s">
        <v>188</v>
      </c>
      <c r="F80" s="139" t="s">
        <v>188</v>
      </c>
      <c r="G80" s="139" t="s">
        <v>188</v>
      </c>
      <c r="H80" s="139" t="s">
        <v>188</v>
      </c>
      <c r="I80" s="139" t="s">
        <v>188</v>
      </c>
      <c r="J80" s="139" t="s">
        <v>188</v>
      </c>
      <c r="K80" s="139" t="s">
        <v>188</v>
      </c>
      <c r="L80" s="138"/>
      <c r="M80" s="139" t="s">
        <v>188</v>
      </c>
      <c r="N80" s="139" t="s">
        <v>188</v>
      </c>
      <c r="O80" s="139" t="s">
        <v>188</v>
      </c>
      <c r="P80" s="139" t="s">
        <v>188</v>
      </c>
      <c r="Q80" s="139" t="s">
        <v>188</v>
      </c>
      <c r="R80" s="139" t="s">
        <v>188</v>
      </c>
      <c r="S80" s="139" t="s">
        <v>188</v>
      </c>
      <c r="T80" s="139" t="s">
        <v>188</v>
      </c>
      <c r="U80" s="139" t="s">
        <v>188</v>
      </c>
    </row>
    <row r="81" spans="1:21" ht="15" x14ac:dyDescent="0.3">
      <c r="A81" s="222"/>
      <c r="B81" s="130" t="s">
        <v>236</v>
      </c>
      <c r="C81" s="139" t="s">
        <v>188</v>
      </c>
      <c r="D81" s="139" t="s">
        <v>188</v>
      </c>
      <c r="E81" s="139" t="s">
        <v>188</v>
      </c>
      <c r="F81" s="139" t="s">
        <v>188</v>
      </c>
      <c r="G81" s="139" t="s">
        <v>188</v>
      </c>
      <c r="H81" s="139" t="s">
        <v>188</v>
      </c>
      <c r="I81" s="139" t="s">
        <v>188</v>
      </c>
      <c r="J81" s="139" t="s">
        <v>188</v>
      </c>
      <c r="K81" s="139" t="s">
        <v>188</v>
      </c>
      <c r="L81" s="138"/>
      <c r="M81" s="139" t="s">
        <v>188</v>
      </c>
      <c r="N81" s="139" t="s">
        <v>188</v>
      </c>
      <c r="O81" s="139" t="s">
        <v>188</v>
      </c>
      <c r="P81" s="139" t="s">
        <v>188</v>
      </c>
      <c r="Q81" s="139" t="s">
        <v>188</v>
      </c>
      <c r="R81" s="139" t="s">
        <v>188</v>
      </c>
      <c r="S81" s="139" t="s">
        <v>188</v>
      </c>
      <c r="T81" s="139" t="s">
        <v>188</v>
      </c>
      <c r="U81" s="139" t="s">
        <v>188</v>
      </c>
    </row>
    <row r="82" spans="1:21" x14ac:dyDescent="0.3">
      <c r="A82" s="222"/>
      <c r="B82" s="130" t="s">
        <v>59</v>
      </c>
      <c r="C82" s="139">
        <v>30.6</v>
      </c>
      <c r="D82" s="139">
        <v>20.2</v>
      </c>
      <c r="E82" s="139">
        <v>44.7</v>
      </c>
      <c r="F82" s="139">
        <v>44.4</v>
      </c>
      <c r="G82" s="139">
        <v>58.7</v>
      </c>
      <c r="H82" s="139">
        <v>40.200000000000003</v>
      </c>
      <c r="I82" s="139">
        <v>58.3</v>
      </c>
      <c r="J82" s="139">
        <v>62.4</v>
      </c>
      <c r="K82" s="139">
        <v>45.6</v>
      </c>
      <c r="L82" s="138"/>
      <c r="M82" s="139">
        <v>28.8</v>
      </c>
      <c r="N82" s="139">
        <v>31.2</v>
      </c>
      <c r="O82" s="139">
        <v>33.9</v>
      </c>
      <c r="P82" s="139">
        <v>28.2</v>
      </c>
      <c r="Q82" s="139">
        <v>39.6</v>
      </c>
      <c r="R82" s="139">
        <v>39.4</v>
      </c>
      <c r="S82" s="139">
        <v>45.1</v>
      </c>
      <c r="T82" s="139">
        <v>43.9</v>
      </c>
      <c r="U82" s="139">
        <v>44.3</v>
      </c>
    </row>
    <row r="83" spans="1:21" ht="15" x14ac:dyDescent="0.3">
      <c r="A83" s="222"/>
      <c r="B83" s="132" t="s">
        <v>189</v>
      </c>
      <c r="C83" s="140">
        <v>37.200000000000003</v>
      </c>
      <c r="D83" s="140">
        <v>31.4</v>
      </c>
      <c r="E83" s="140">
        <v>35.5</v>
      </c>
      <c r="F83" s="140">
        <v>37.5</v>
      </c>
      <c r="G83" s="140">
        <v>77.400000000000006</v>
      </c>
      <c r="H83" s="140">
        <v>62.4</v>
      </c>
      <c r="I83" s="140">
        <v>67</v>
      </c>
      <c r="J83" s="140">
        <v>73.3</v>
      </c>
      <c r="K83" s="140">
        <v>79.900000000000006</v>
      </c>
      <c r="L83" s="138"/>
      <c r="M83" s="140">
        <v>12.4</v>
      </c>
      <c r="N83" s="140">
        <v>10.3</v>
      </c>
      <c r="O83" s="140">
        <v>12.1</v>
      </c>
      <c r="P83" s="140">
        <v>13.2</v>
      </c>
      <c r="Q83" s="140">
        <v>14.1</v>
      </c>
      <c r="R83" s="140">
        <v>17.3</v>
      </c>
      <c r="S83" s="140">
        <v>18.100000000000001</v>
      </c>
      <c r="T83" s="140">
        <v>22</v>
      </c>
      <c r="U83" s="140">
        <v>21.5</v>
      </c>
    </row>
    <row r="84" spans="1:21" ht="15" x14ac:dyDescent="0.3">
      <c r="A84" s="221" t="s">
        <v>201</v>
      </c>
      <c r="B84" s="125" t="s">
        <v>223</v>
      </c>
      <c r="C84" s="137" t="s">
        <v>188</v>
      </c>
      <c r="D84" s="137" t="s">
        <v>188</v>
      </c>
      <c r="E84" s="137" t="s">
        <v>188</v>
      </c>
      <c r="F84" s="137">
        <v>11.1</v>
      </c>
      <c r="G84" s="137" t="s">
        <v>188</v>
      </c>
      <c r="H84" s="137" t="s">
        <v>188</v>
      </c>
      <c r="I84" s="137" t="s">
        <v>188</v>
      </c>
      <c r="J84" s="137" t="s">
        <v>188</v>
      </c>
      <c r="K84" s="137" t="s">
        <v>188</v>
      </c>
      <c r="L84" s="138"/>
      <c r="M84" s="137" t="s">
        <v>266</v>
      </c>
      <c r="N84" s="137" t="s">
        <v>266</v>
      </c>
      <c r="O84" s="137" t="s">
        <v>266</v>
      </c>
      <c r="P84" s="137" t="s">
        <v>266</v>
      </c>
      <c r="Q84" s="137" t="s">
        <v>266</v>
      </c>
      <c r="R84" s="137" t="s">
        <v>266</v>
      </c>
      <c r="S84" s="137" t="s">
        <v>266</v>
      </c>
      <c r="T84" s="137" t="s">
        <v>266</v>
      </c>
      <c r="U84" s="137" t="s">
        <v>266</v>
      </c>
    </row>
    <row r="85" spans="1:21" ht="15" x14ac:dyDescent="0.3">
      <c r="A85" s="222"/>
      <c r="B85" s="129" t="s">
        <v>237</v>
      </c>
      <c r="C85" s="139">
        <v>49.8</v>
      </c>
      <c r="D85" s="139">
        <v>45.4</v>
      </c>
      <c r="E85" s="139">
        <v>43.2</v>
      </c>
      <c r="F85" s="139">
        <v>47.2</v>
      </c>
      <c r="G85" s="139">
        <v>40</v>
      </c>
      <c r="H85" s="139">
        <v>57.6</v>
      </c>
      <c r="I85" s="139">
        <v>61.7</v>
      </c>
      <c r="J85" s="139">
        <v>79</v>
      </c>
      <c r="K85" s="139">
        <v>62.7</v>
      </c>
      <c r="L85" s="138"/>
      <c r="M85" s="139">
        <v>2.2999999999999998</v>
      </c>
      <c r="N85" s="139">
        <v>2</v>
      </c>
      <c r="O85" s="139">
        <v>1.9</v>
      </c>
      <c r="P85" s="139">
        <v>2</v>
      </c>
      <c r="Q85" s="139">
        <v>1.7</v>
      </c>
      <c r="R85" s="139">
        <v>3.5</v>
      </c>
      <c r="S85" s="139">
        <v>3</v>
      </c>
      <c r="T85" s="139">
        <v>3.3</v>
      </c>
      <c r="U85" s="139">
        <v>3.4</v>
      </c>
    </row>
    <row r="86" spans="1:21" x14ac:dyDescent="0.3">
      <c r="A86" s="222"/>
      <c r="B86" s="130" t="s">
        <v>12</v>
      </c>
      <c r="C86" s="139">
        <v>1.8</v>
      </c>
      <c r="D86" s="139">
        <v>1.8</v>
      </c>
      <c r="E86" s="139" t="s">
        <v>188</v>
      </c>
      <c r="F86" s="139" t="s">
        <v>188</v>
      </c>
      <c r="G86" s="139" t="s">
        <v>188</v>
      </c>
      <c r="H86" s="139" t="s">
        <v>188</v>
      </c>
      <c r="I86" s="139" t="s">
        <v>188</v>
      </c>
      <c r="J86" s="139" t="s">
        <v>188</v>
      </c>
      <c r="K86" s="139" t="s">
        <v>188</v>
      </c>
      <c r="L86" s="138"/>
      <c r="M86" s="139" t="s">
        <v>266</v>
      </c>
      <c r="N86" s="139" t="s">
        <v>266</v>
      </c>
      <c r="O86" s="139" t="s">
        <v>266</v>
      </c>
      <c r="P86" s="139" t="s">
        <v>188</v>
      </c>
      <c r="Q86" s="139" t="s">
        <v>266</v>
      </c>
      <c r="R86" s="139" t="s">
        <v>266</v>
      </c>
      <c r="S86" s="139" t="s">
        <v>266</v>
      </c>
      <c r="T86" s="139" t="s">
        <v>266</v>
      </c>
      <c r="U86" s="139" t="s">
        <v>266</v>
      </c>
    </row>
    <row r="87" spans="1:21" ht="15" x14ac:dyDescent="0.3">
      <c r="A87" s="222"/>
      <c r="B87" s="130" t="s">
        <v>236</v>
      </c>
      <c r="C87" s="139">
        <v>3.8</v>
      </c>
      <c r="D87" s="139">
        <v>4.3</v>
      </c>
      <c r="E87" s="139" t="s">
        <v>188</v>
      </c>
      <c r="F87" s="139">
        <v>2.7</v>
      </c>
      <c r="G87" s="139">
        <v>2.7</v>
      </c>
      <c r="H87" s="139" t="s">
        <v>188</v>
      </c>
      <c r="I87" s="139" t="s">
        <v>188</v>
      </c>
      <c r="J87" s="139" t="s">
        <v>188</v>
      </c>
      <c r="K87" s="139" t="s">
        <v>188</v>
      </c>
      <c r="L87" s="138"/>
      <c r="M87" s="139" t="s">
        <v>266</v>
      </c>
      <c r="N87" s="139" t="s">
        <v>266</v>
      </c>
      <c r="O87" s="139" t="s">
        <v>266</v>
      </c>
      <c r="P87" s="139" t="s">
        <v>266</v>
      </c>
      <c r="Q87" s="139" t="s">
        <v>266</v>
      </c>
      <c r="R87" s="139" t="s">
        <v>188</v>
      </c>
      <c r="S87" s="139" t="s">
        <v>188</v>
      </c>
      <c r="T87" s="139" t="s">
        <v>188</v>
      </c>
      <c r="U87" s="139" t="s">
        <v>188</v>
      </c>
    </row>
    <row r="88" spans="1:21" x14ac:dyDescent="0.3">
      <c r="A88" s="222"/>
      <c r="B88" s="130" t="s">
        <v>59</v>
      </c>
      <c r="C88" s="139" t="s">
        <v>188</v>
      </c>
      <c r="D88" s="139" t="s">
        <v>188</v>
      </c>
      <c r="E88" s="139" t="s">
        <v>188</v>
      </c>
      <c r="F88" s="139" t="s">
        <v>188</v>
      </c>
      <c r="G88" s="139">
        <v>63.4</v>
      </c>
      <c r="H88" s="139">
        <v>56.7</v>
      </c>
      <c r="I88" s="139" t="s">
        <v>188</v>
      </c>
      <c r="J88" s="139">
        <v>37.799999999999997</v>
      </c>
      <c r="K88" s="139">
        <v>29.8</v>
      </c>
      <c r="L88" s="138"/>
      <c r="M88" s="139" t="s">
        <v>188</v>
      </c>
      <c r="N88" s="139" t="s">
        <v>188</v>
      </c>
      <c r="O88" s="139" t="s">
        <v>188</v>
      </c>
      <c r="P88" s="139" t="s">
        <v>188</v>
      </c>
      <c r="Q88" s="139">
        <v>2.9</v>
      </c>
      <c r="R88" s="139">
        <v>2.5</v>
      </c>
      <c r="S88" s="139" t="s">
        <v>188</v>
      </c>
      <c r="T88" s="139">
        <v>1.4</v>
      </c>
      <c r="U88" s="139">
        <v>1.6</v>
      </c>
    </row>
    <row r="89" spans="1:21" s="91" customFormat="1" ht="15" x14ac:dyDescent="0.3">
      <c r="A89" s="222"/>
      <c r="B89" s="132" t="s">
        <v>189</v>
      </c>
      <c r="C89" s="140" t="s">
        <v>188</v>
      </c>
      <c r="D89" s="140" t="s">
        <v>188</v>
      </c>
      <c r="E89" s="140">
        <v>25.8</v>
      </c>
      <c r="F89" s="140">
        <v>27.5</v>
      </c>
      <c r="G89" s="140">
        <v>32.5</v>
      </c>
      <c r="H89" s="140">
        <v>34.6</v>
      </c>
      <c r="I89" s="140">
        <v>42.5</v>
      </c>
      <c r="J89" s="140">
        <v>52.1</v>
      </c>
      <c r="K89" s="140">
        <v>41.5</v>
      </c>
      <c r="L89" s="138"/>
      <c r="M89" s="140" t="s">
        <v>188</v>
      </c>
      <c r="N89" s="140" t="s">
        <v>188</v>
      </c>
      <c r="O89" s="140">
        <v>0.4</v>
      </c>
      <c r="P89" s="140">
        <v>0.7</v>
      </c>
      <c r="Q89" s="140">
        <v>1.2</v>
      </c>
      <c r="R89" s="140">
        <v>1.7</v>
      </c>
      <c r="S89" s="140">
        <v>2.4</v>
      </c>
      <c r="T89" s="140">
        <v>2.9</v>
      </c>
      <c r="U89" s="140">
        <v>2.5</v>
      </c>
    </row>
    <row r="90" spans="1:21" s="91" customFormat="1" ht="15" x14ac:dyDescent="0.3">
      <c r="A90" s="221" t="s">
        <v>202</v>
      </c>
      <c r="B90" s="125" t="s">
        <v>223</v>
      </c>
      <c r="C90" s="137" t="s">
        <v>188</v>
      </c>
      <c r="D90" s="137" t="s">
        <v>188</v>
      </c>
      <c r="E90" s="137" t="s">
        <v>188</v>
      </c>
      <c r="F90" s="137" t="s">
        <v>188</v>
      </c>
      <c r="G90" s="137" t="s">
        <v>188</v>
      </c>
      <c r="H90" s="137" t="s">
        <v>188</v>
      </c>
      <c r="I90" s="137" t="s">
        <v>188</v>
      </c>
      <c r="J90" s="137" t="s">
        <v>188</v>
      </c>
      <c r="K90" s="137" t="s">
        <v>188</v>
      </c>
      <c r="L90" s="138"/>
      <c r="M90" s="137" t="s">
        <v>266</v>
      </c>
      <c r="N90" s="137" t="s">
        <v>188</v>
      </c>
      <c r="O90" s="137" t="s">
        <v>188</v>
      </c>
      <c r="P90" s="137" t="s">
        <v>188</v>
      </c>
      <c r="Q90" s="137" t="s">
        <v>188</v>
      </c>
      <c r="R90" s="137" t="s">
        <v>188</v>
      </c>
      <c r="S90" s="137" t="s">
        <v>188</v>
      </c>
      <c r="T90" s="137" t="s">
        <v>188</v>
      </c>
      <c r="U90" s="137" t="s">
        <v>188</v>
      </c>
    </row>
    <row r="91" spans="1:21" s="91" customFormat="1" ht="15" x14ac:dyDescent="0.3">
      <c r="A91" s="222"/>
      <c r="B91" s="129" t="s">
        <v>237</v>
      </c>
      <c r="C91" s="139">
        <v>111.7</v>
      </c>
      <c r="D91" s="139">
        <v>104</v>
      </c>
      <c r="E91" s="139">
        <v>116.4</v>
      </c>
      <c r="F91" s="139">
        <v>123.3</v>
      </c>
      <c r="G91" s="139">
        <v>129.69999999999999</v>
      </c>
      <c r="H91" s="139">
        <v>423.5</v>
      </c>
      <c r="I91" s="139">
        <v>125.9</v>
      </c>
      <c r="J91" s="139">
        <v>130.69999999999999</v>
      </c>
      <c r="K91" s="139">
        <v>143.19999999999999</v>
      </c>
      <c r="L91" s="138"/>
      <c r="M91" s="139">
        <v>4.4000000000000004</v>
      </c>
      <c r="N91" s="139">
        <v>4.7</v>
      </c>
      <c r="O91" s="139">
        <v>5.3</v>
      </c>
      <c r="P91" s="139">
        <v>6.2</v>
      </c>
      <c r="Q91" s="139">
        <v>4.0999999999999996</v>
      </c>
      <c r="R91" s="139">
        <v>5.9</v>
      </c>
      <c r="S91" s="139">
        <v>5.7</v>
      </c>
      <c r="T91" s="139">
        <v>7.6</v>
      </c>
      <c r="U91" s="139">
        <v>9</v>
      </c>
    </row>
    <row r="92" spans="1:21" s="91" customFormat="1" x14ac:dyDescent="0.3">
      <c r="A92" s="222"/>
      <c r="B92" s="130" t="s">
        <v>12</v>
      </c>
      <c r="C92" s="139" t="s">
        <v>188</v>
      </c>
      <c r="D92" s="139" t="s">
        <v>188</v>
      </c>
      <c r="E92" s="139" t="s">
        <v>188</v>
      </c>
      <c r="F92" s="139" t="s">
        <v>188</v>
      </c>
      <c r="G92" s="139" t="s">
        <v>188</v>
      </c>
      <c r="H92" s="139" t="s">
        <v>188</v>
      </c>
      <c r="I92" s="139" t="s">
        <v>188</v>
      </c>
      <c r="J92" s="139" t="s">
        <v>188</v>
      </c>
      <c r="K92" s="139" t="s">
        <v>188</v>
      </c>
      <c r="L92" s="138"/>
      <c r="M92" s="139" t="s">
        <v>188</v>
      </c>
      <c r="N92" s="139" t="s">
        <v>188</v>
      </c>
      <c r="O92" s="139" t="s">
        <v>188</v>
      </c>
      <c r="P92" s="139" t="s">
        <v>188</v>
      </c>
      <c r="Q92" s="139" t="s">
        <v>188</v>
      </c>
      <c r="R92" s="139" t="s">
        <v>188</v>
      </c>
      <c r="S92" s="139" t="s">
        <v>188</v>
      </c>
      <c r="T92" s="139" t="s">
        <v>188</v>
      </c>
      <c r="U92" s="139" t="s">
        <v>188</v>
      </c>
    </row>
    <row r="93" spans="1:21" s="91" customFormat="1" ht="15" x14ac:dyDescent="0.3">
      <c r="A93" s="222"/>
      <c r="B93" s="130" t="s">
        <v>236</v>
      </c>
      <c r="C93" s="139" t="s">
        <v>188</v>
      </c>
      <c r="D93" s="139" t="s">
        <v>188</v>
      </c>
      <c r="E93" s="139" t="s">
        <v>188</v>
      </c>
      <c r="F93" s="139" t="s">
        <v>188</v>
      </c>
      <c r="G93" s="139" t="s">
        <v>188</v>
      </c>
      <c r="H93" s="139" t="s">
        <v>188</v>
      </c>
      <c r="I93" s="139" t="s">
        <v>188</v>
      </c>
      <c r="J93" s="139">
        <v>827.2</v>
      </c>
      <c r="K93" s="139">
        <v>783.8</v>
      </c>
      <c r="L93" s="138"/>
      <c r="M93" s="139" t="s">
        <v>188</v>
      </c>
      <c r="N93" s="139" t="s">
        <v>188</v>
      </c>
      <c r="O93" s="139" t="s">
        <v>188</v>
      </c>
      <c r="P93" s="139" t="s">
        <v>188</v>
      </c>
      <c r="Q93" s="139" t="s">
        <v>188</v>
      </c>
      <c r="R93" s="139" t="s">
        <v>188</v>
      </c>
      <c r="S93" s="139" t="s">
        <v>188</v>
      </c>
      <c r="T93" s="139">
        <v>0.8</v>
      </c>
      <c r="U93" s="139">
        <v>0.6</v>
      </c>
    </row>
    <row r="94" spans="1:21" s="91" customFormat="1" x14ac:dyDescent="0.3">
      <c r="A94" s="222"/>
      <c r="B94" s="130" t="s">
        <v>59</v>
      </c>
      <c r="C94" s="139">
        <v>67.099999999999994</v>
      </c>
      <c r="D94" s="139">
        <v>180.7</v>
      </c>
      <c r="E94" s="139">
        <v>88.1</v>
      </c>
      <c r="F94" s="139">
        <v>102.6</v>
      </c>
      <c r="G94" s="139">
        <v>97.8</v>
      </c>
      <c r="H94" s="139">
        <v>98.5</v>
      </c>
      <c r="I94" s="139">
        <v>77.5</v>
      </c>
      <c r="J94" s="139">
        <v>67</v>
      </c>
      <c r="K94" s="139">
        <v>105.7</v>
      </c>
      <c r="L94" s="138"/>
      <c r="M94" s="139">
        <v>11.7</v>
      </c>
      <c r="N94" s="139">
        <v>27.4</v>
      </c>
      <c r="O94" s="139">
        <v>13.6</v>
      </c>
      <c r="P94" s="139">
        <v>12.8</v>
      </c>
      <c r="Q94" s="139">
        <v>15.1</v>
      </c>
      <c r="R94" s="139">
        <v>11.2</v>
      </c>
      <c r="S94" s="139">
        <v>10.6</v>
      </c>
      <c r="T94" s="139">
        <v>14</v>
      </c>
      <c r="U94" s="139">
        <v>13.7</v>
      </c>
    </row>
    <row r="95" spans="1:21" s="91" customFormat="1" ht="15" x14ac:dyDescent="0.3">
      <c r="A95" s="222"/>
      <c r="B95" s="132" t="s">
        <v>189</v>
      </c>
      <c r="C95" s="140">
        <v>39.9</v>
      </c>
      <c r="D95" s="140">
        <v>32.200000000000003</v>
      </c>
      <c r="E95" s="140">
        <v>37.799999999999997</v>
      </c>
      <c r="F95" s="140">
        <v>39.5</v>
      </c>
      <c r="G95" s="140">
        <v>43</v>
      </c>
      <c r="H95" s="140">
        <v>46.8</v>
      </c>
      <c r="I95" s="140">
        <v>70</v>
      </c>
      <c r="J95" s="140">
        <v>72.8</v>
      </c>
      <c r="K95" s="140">
        <v>67.8</v>
      </c>
      <c r="L95" s="138"/>
      <c r="M95" s="140">
        <v>2.2000000000000002</v>
      </c>
      <c r="N95" s="140">
        <v>2</v>
      </c>
      <c r="O95" s="140">
        <v>2.2000000000000002</v>
      </c>
      <c r="P95" s="140">
        <v>2.4</v>
      </c>
      <c r="Q95" s="140">
        <v>2.6</v>
      </c>
      <c r="R95" s="140">
        <v>2.2999999999999998</v>
      </c>
      <c r="S95" s="140">
        <v>3.6</v>
      </c>
      <c r="T95" s="140">
        <v>5</v>
      </c>
      <c r="U95" s="140">
        <v>5.0999999999999996</v>
      </c>
    </row>
    <row r="96" spans="1:21" s="91" customFormat="1" ht="15" x14ac:dyDescent="0.3">
      <c r="A96" s="221" t="s">
        <v>203</v>
      </c>
      <c r="B96" s="125" t="s">
        <v>223</v>
      </c>
      <c r="C96" s="137">
        <v>331.6</v>
      </c>
      <c r="D96" s="137" t="s">
        <v>188</v>
      </c>
      <c r="E96" s="137">
        <v>390.5</v>
      </c>
      <c r="F96" s="137">
        <v>553.4</v>
      </c>
      <c r="G96" s="137">
        <v>680.6</v>
      </c>
      <c r="H96" s="137">
        <v>779.5</v>
      </c>
      <c r="I96" s="137" t="s">
        <v>188</v>
      </c>
      <c r="J96" s="137" t="s">
        <v>188</v>
      </c>
      <c r="K96" s="137">
        <v>545.79999999999995</v>
      </c>
      <c r="L96" s="138"/>
      <c r="M96" s="137">
        <v>74.2</v>
      </c>
      <c r="N96" s="137" t="s">
        <v>188</v>
      </c>
      <c r="O96" s="137">
        <v>58.8</v>
      </c>
      <c r="P96" s="137">
        <v>72</v>
      </c>
      <c r="Q96" s="137">
        <v>76.3</v>
      </c>
      <c r="R96" s="137">
        <v>79.2</v>
      </c>
      <c r="S96" s="137" t="s">
        <v>188</v>
      </c>
      <c r="T96" s="137" t="s">
        <v>188</v>
      </c>
      <c r="U96" s="137">
        <v>50.9</v>
      </c>
    </row>
    <row r="97" spans="1:21" s="91" customFormat="1" ht="15" x14ac:dyDescent="0.3">
      <c r="A97" s="222"/>
      <c r="B97" s="129" t="s">
        <v>237</v>
      </c>
      <c r="C97" s="139">
        <v>203.1</v>
      </c>
      <c r="D97" s="139">
        <v>208.2</v>
      </c>
      <c r="E97" s="139">
        <v>214.1</v>
      </c>
      <c r="F97" s="139">
        <v>207.6</v>
      </c>
      <c r="G97" s="139">
        <v>168.8</v>
      </c>
      <c r="H97" s="139">
        <v>221.7</v>
      </c>
      <c r="I97" s="139">
        <v>200.7</v>
      </c>
      <c r="J97" s="139">
        <v>207.1</v>
      </c>
      <c r="K97" s="139">
        <v>303.5</v>
      </c>
      <c r="L97" s="138"/>
      <c r="M97" s="139">
        <v>35</v>
      </c>
      <c r="N97" s="139">
        <v>35.4</v>
      </c>
      <c r="O97" s="139">
        <v>36.1</v>
      </c>
      <c r="P97" s="139">
        <v>38</v>
      </c>
      <c r="Q97" s="139">
        <v>30.1</v>
      </c>
      <c r="R97" s="139">
        <v>45.8</v>
      </c>
      <c r="S97" s="139">
        <v>93.2</v>
      </c>
      <c r="T97" s="139">
        <v>43.4</v>
      </c>
      <c r="U97" s="139">
        <v>47.4</v>
      </c>
    </row>
    <row r="98" spans="1:21" s="91" customFormat="1" x14ac:dyDescent="0.3">
      <c r="A98" s="222"/>
      <c r="B98" s="130" t="s">
        <v>12</v>
      </c>
      <c r="C98" s="139">
        <v>43.4</v>
      </c>
      <c r="D98" s="139" t="s">
        <v>188</v>
      </c>
      <c r="E98" s="139" t="s">
        <v>188</v>
      </c>
      <c r="F98" s="139">
        <v>33.299999999999997</v>
      </c>
      <c r="G98" s="139">
        <v>32.6</v>
      </c>
      <c r="H98" s="139">
        <v>40.9</v>
      </c>
      <c r="I98" s="139">
        <v>77</v>
      </c>
      <c r="J98" s="139">
        <v>81</v>
      </c>
      <c r="K98" s="139">
        <v>103.3</v>
      </c>
      <c r="L98" s="138"/>
      <c r="M98" s="139">
        <v>2.6</v>
      </c>
      <c r="N98" s="139" t="s">
        <v>188</v>
      </c>
      <c r="O98" s="139" t="s">
        <v>188</v>
      </c>
      <c r="P98" s="139">
        <v>1.1000000000000001</v>
      </c>
      <c r="Q98" s="139">
        <v>1</v>
      </c>
      <c r="R98" s="139">
        <v>1</v>
      </c>
      <c r="S98" s="139">
        <v>1.4</v>
      </c>
      <c r="T98" s="139">
        <v>2.1</v>
      </c>
      <c r="U98" s="139">
        <v>1.5</v>
      </c>
    </row>
    <row r="99" spans="1:21" s="91" customFormat="1" ht="15" x14ac:dyDescent="0.3">
      <c r="A99" s="222"/>
      <c r="B99" s="130" t="s">
        <v>236</v>
      </c>
      <c r="C99" s="139" t="s">
        <v>188</v>
      </c>
      <c r="D99" s="139" t="s">
        <v>188</v>
      </c>
      <c r="E99" s="139" t="s">
        <v>188</v>
      </c>
      <c r="F99" s="139" t="s">
        <v>188</v>
      </c>
      <c r="G99" s="139" t="s">
        <v>188</v>
      </c>
      <c r="H99" s="139" t="s">
        <v>188</v>
      </c>
      <c r="I99" s="139" t="s">
        <v>188</v>
      </c>
      <c r="J99" s="139" t="s">
        <v>188</v>
      </c>
      <c r="K99" s="139" t="s">
        <v>188</v>
      </c>
      <c r="L99" s="138"/>
      <c r="M99" s="139" t="s">
        <v>188</v>
      </c>
      <c r="N99" s="139" t="s">
        <v>188</v>
      </c>
      <c r="O99" s="139" t="s">
        <v>188</v>
      </c>
      <c r="P99" s="139" t="s">
        <v>188</v>
      </c>
      <c r="Q99" s="139" t="s">
        <v>188</v>
      </c>
      <c r="R99" s="139" t="s">
        <v>188</v>
      </c>
      <c r="S99" s="139" t="s">
        <v>188</v>
      </c>
      <c r="T99" s="139" t="s">
        <v>188</v>
      </c>
      <c r="U99" s="139" t="s">
        <v>188</v>
      </c>
    </row>
    <row r="100" spans="1:21" s="91" customFormat="1" x14ac:dyDescent="0.3">
      <c r="A100" s="222"/>
      <c r="B100" s="130" t="s">
        <v>59</v>
      </c>
      <c r="C100" s="139">
        <v>121.9</v>
      </c>
      <c r="D100" s="139">
        <v>148</v>
      </c>
      <c r="E100" s="139">
        <v>241.9</v>
      </c>
      <c r="F100" s="139">
        <v>216.6</v>
      </c>
      <c r="G100" s="139">
        <v>215.4</v>
      </c>
      <c r="H100" s="139">
        <v>280.7</v>
      </c>
      <c r="I100" s="139">
        <v>191</v>
      </c>
      <c r="J100" s="139">
        <v>188.2</v>
      </c>
      <c r="K100" s="139">
        <v>235.7</v>
      </c>
      <c r="L100" s="138"/>
      <c r="M100" s="139">
        <v>78.3</v>
      </c>
      <c r="N100" s="139">
        <v>91.7</v>
      </c>
      <c r="O100" s="139">
        <v>112.8</v>
      </c>
      <c r="P100" s="139">
        <v>104.4</v>
      </c>
      <c r="Q100" s="139">
        <v>109.8</v>
      </c>
      <c r="R100" s="139">
        <v>135.80000000000001</v>
      </c>
      <c r="S100" s="139">
        <v>103.4</v>
      </c>
      <c r="T100" s="139">
        <v>115.5</v>
      </c>
      <c r="U100" s="139">
        <v>131.1</v>
      </c>
    </row>
    <row r="101" spans="1:21" s="91" customFormat="1" ht="15" x14ac:dyDescent="0.3">
      <c r="A101" s="222"/>
      <c r="B101" s="132" t="s">
        <v>189</v>
      </c>
      <c r="C101" s="140">
        <v>160.4</v>
      </c>
      <c r="D101" s="140">
        <v>129.5</v>
      </c>
      <c r="E101" s="140">
        <v>163.4</v>
      </c>
      <c r="F101" s="140">
        <v>168.1</v>
      </c>
      <c r="G101" s="140">
        <v>184</v>
      </c>
      <c r="H101" s="140">
        <v>186.8</v>
      </c>
      <c r="I101" s="140">
        <v>213.7</v>
      </c>
      <c r="J101" s="140">
        <v>241.7</v>
      </c>
      <c r="K101" s="140">
        <v>303.3</v>
      </c>
      <c r="L101" s="138"/>
      <c r="M101" s="140">
        <v>38.4</v>
      </c>
      <c r="N101" s="140">
        <v>44.3</v>
      </c>
      <c r="O101" s="140">
        <v>35.700000000000003</v>
      </c>
      <c r="P101" s="140">
        <v>27.2</v>
      </c>
      <c r="Q101" s="140">
        <v>18.600000000000001</v>
      </c>
      <c r="R101" s="140">
        <v>18.399999999999999</v>
      </c>
      <c r="S101" s="140">
        <v>20.6</v>
      </c>
      <c r="T101" s="140">
        <v>21.9</v>
      </c>
      <c r="U101" s="140">
        <v>23.6</v>
      </c>
    </row>
    <row r="102" spans="1:21" s="91" customFormat="1" ht="15" x14ac:dyDescent="0.3">
      <c r="A102" s="221" t="s">
        <v>204</v>
      </c>
      <c r="B102" s="125" t="s">
        <v>223</v>
      </c>
      <c r="C102" s="137" t="s">
        <v>188</v>
      </c>
      <c r="D102" s="137" t="s">
        <v>188</v>
      </c>
      <c r="E102" s="137" t="s">
        <v>188</v>
      </c>
      <c r="F102" s="137">
        <v>1257.5</v>
      </c>
      <c r="G102" s="137">
        <v>1192.3</v>
      </c>
      <c r="H102" s="137">
        <v>1227.9000000000001</v>
      </c>
      <c r="I102" s="137">
        <v>1360.5</v>
      </c>
      <c r="J102" s="137">
        <v>1078.5999999999999</v>
      </c>
      <c r="K102" s="137">
        <v>1108</v>
      </c>
      <c r="L102" s="138"/>
      <c r="M102" s="137" t="s">
        <v>188</v>
      </c>
      <c r="N102" s="137" t="s">
        <v>188</v>
      </c>
      <c r="O102" s="137" t="s">
        <v>188</v>
      </c>
      <c r="P102" s="137" t="s">
        <v>266</v>
      </c>
      <c r="Q102" s="137" t="s">
        <v>266</v>
      </c>
      <c r="R102" s="137" t="s">
        <v>266</v>
      </c>
      <c r="S102" s="137" t="s">
        <v>266</v>
      </c>
      <c r="T102" s="137" t="s">
        <v>266</v>
      </c>
      <c r="U102" s="137" t="s">
        <v>266</v>
      </c>
    </row>
    <row r="103" spans="1:21" s="91" customFormat="1" ht="15" x14ac:dyDescent="0.3">
      <c r="A103" s="222"/>
      <c r="B103" s="129" t="s">
        <v>237</v>
      </c>
      <c r="C103" s="139" t="s">
        <v>188</v>
      </c>
      <c r="D103" s="139">
        <v>1619.6</v>
      </c>
      <c r="E103" s="139" t="s">
        <v>188</v>
      </c>
      <c r="F103" s="139" t="s">
        <v>188</v>
      </c>
      <c r="G103" s="139" t="s">
        <v>188</v>
      </c>
      <c r="H103" s="139" t="s">
        <v>188</v>
      </c>
      <c r="I103" s="139" t="s">
        <v>188</v>
      </c>
      <c r="J103" s="139">
        <v>2209.3000000000002</v>
      </c>
      <c r="K103" s="139" t="s">
        <v>188</v>
      </c>
      <c r="L103" s="138"/>
      <c r="M103" s="139" t="s">
        <v>188</v>
      </c>
      <c r="N103" s="139">
        <v>0.4</v>
      </c>
      <c r="O103" s="139" t="s">
        <v>188</v>
      </c>
      <c r="P103" s="139" t="s">
        <v>188</v>
      </c>
      <c r="Q103" s="139" t="s">
        <v>188</v>
      </c>
      <c r="R103" s="139" t="s">
        <v>188</v>
      </c>
      <c r="S103" s="139" t="s">
        <v>188</v>
      </c>
      <c r="T103" s="139">
        <v>0.5</v>
      </c>
      <c r="U103" s="139" t="s">
        <v>188</v>
      </c>
    </row>
    <row r="104" spans="1:21" s="91" customFormat="1" x14ac:dyDescent="0.3">
      <c r="A104" s="222"/>
      <c r="B104" s="130" t="s">
        <v>12</v>
      </c>
      <c r="C104" s="139">
        <v>120</v>
      </c>
      <c r="D104" s="139">
        <v>83.1</v>
      </c>
      <c r="E104" s="139">
        <v>77.599999999999994</v>
      </c>
      <c r="F104" s="139">
        <v>89.7</v>
      </c>
      <c r="G104" s="139">
        <v>86.6</v>
      </c>
      <c r="H104" s="139">
        <v>81.099999999999994</v>
      </c>
      <c r="I104" s="139">
        <v>101.1</v>
      </c>
      <c r="J104" s="139">
        <v>103.5</v>
      </c>
      <c r="K104" s="139">
        <v>103.8</v>
      </c>
      <c r="L104" s="138"/>
      <c r="M104" s="139" t="s">
        <v>266</v>
      </c>
      <c r="N104" s="139" t="s">
        <v>266</v>
      </c>
      <c r="O104" s="139" t="s">
        <v>266</v>
      </c>
      <c r="P104" s="139" t="s">
        <v>266</v>
      </c>
      <c r="Q104" s="139" t="s">
        <v>266</v>
      </c>
      <c r="R104" s="139" t="s">
        <v>266</v>
      </c>
      <c r="S104" s="139" t="s">
        <v>266</v>
      </c>
      <c r="T104" s="139" t="s">
        <v>266</v>
      </c>
      <c r="U104" s="139" t="s">
        <v>266</v>
      </c>
    </row>
    <row r="105" spans="1:21" s="91" customFormat="1" ht="15" x14ac:dyDescent="0.3">
      <c r="A105" s="222"/>
      <c r="B105" s="130" t="s">
        <v>236</v>
      </c>
      <c r="C105" s="139" t="s">
        <v>188</v>
      </c>
      <c r="D105" s="139" t="s">
        <v>188</v>
      </c>
      <c r="E105" s="139" t="s">
        <v>188</v>
      </c>
      <c r="F105" s="139" t="s">
        <v>188</v>
      </c>
      <c r="G105" s="139" t="s">
        <v>188</v>
      </c>
      <c r="H105" s="139" t="s">
        <v>188</v>
      </c>
      <c r="I105" s="139" t="s">
        <v>188</v>
      </c>
      <c r="J105" s="139" t="s">
        <v>188</v>
      </c>
      <c r="K105" s="139" t="s">
        <v>188</v>
      </c>
      <c r="L105" s="138"/>
      <c r="M105" s="139" t="s">
        <v>266</v>
      </c>
      <c r="N105" s="139" t="s">
        <v>266</v>
      </c>
      <c r="O105" s="139" t="s">
        <v>188</v>
      </c>
      <c r="P105" s="139" t="s">
        <v>188</v>
      </c>
      <c r="Q105" s="139" t="s">
        <v>188</v>
      </c>
      <c r="R105" s="139" t="s">
        <v>188</v>
      </c>
      <c r="S105" s="139" t="s">
        <v>266</v>
      </c>
      <c r="T105" s="139" t="s">
        <v>266</v>
      </c>
      <c r="U105" s="139" t="s">
        <v>188</v>
      </c>
    </row>
    <row r="106" spans="1:21" s="91" customFormat="1" x14ac:dyDescent="0.3">
      <c r="A106" s="222"/>
      <c r="B106" s="130" t="s">
        <v>59</v>
      </c>
      <c r="C106" s="139">
        <v>919.8</v>
      </c>
      <c r="D106" s="139" t="s">
        <v>188</v>
      </c>
      <c r="E106" s="139" t="s">
        <v>188</v>
      </c>
      <c r="F106" s="139" t="s">
        <v>188</v>
      </c>
      <c r="G106" s="139" t="s">
        <v>188</v>
      </c>
      <c r="H106" s="139" t="s">
        <v>188</v>
      </c>
      <c r="I106" s="139" t="s">
        <v>188</v>
      </c>
      <c r="J106" s="139">
        <v>829.5</v>
      </c>
      <c r="K106" s="139" t="s">
        <v>188</v>
      </c>
      <c r="L106" s="138"/>
      <c r="M106" s="139" t="s">
        <v>266</v>
      </c>
      <c r="N106" s="139" t="s">
        <v>188</v>
      </c>
      <c r="O106" s="139" t="s">
        <v>188</v>
      </c>
      <c r="P106" s="139" t="s">
        <v>188</v>
      </c>
      <c r="Q106" s="139" t="s">
        <v>188</v>
      </c>
      <c r="R106" s="139" t="s">
        <v>188</v>
      </c>
      <c r="S106" s="139" t="s">
        <v>188</v>
      </c>
      <c r="T106" s="139" t="s">
        <v>266</v>
      </c>
      <c r="U106" s="139" t="s">
        <v>188</v>
      </c>
    </row>
    <row r="107" spans="1:21" s="91" customFormat="1" ht="15" x14ac:dyDescent="0.3">
      <c r="A107" s="222"/>
      <c r="B107" s="132" t="s">
        <v>189</v>
      </c>
      <c r="C107" s="140" t="s">
        <v>188</v>
      </c>
      <c r="D107" s="140">
        <v>1257.5</v>
      </c>
      <c r="E107" s="140">
        <v>1155.4000000000001</v>
      </c>
      <c r="F107" s="140">
        <v>1195.4000000000001</v>
      </c>
      <c r="G107" s="140" t="s">
        <v>188</v>
      </c>
      <c r="H107" s="140" t="s">
        <v>188</v>
      </c>
      <c r="I107" s="140" t="s">
        <v>188</v>
      </c>
      <c r="J107" s="140" t="s">
        <v>188</v>
      </c>
      <c r="K107" s="140" t="s">
        <v>188</v>
      </c>
      <c r="L107" s="138"/>
      <c r="M107" s="140" t="s">
        <v>188</v>
      </c>
      <c r="N107" s="140">
        <v>0.6</v>
      </c>
      <c r="O107" s="140">
        <v>0.4</v>
      </c>
      <c r="P107" s="140" t="s">
        <v>266</v>
      </c>
      <c r="Q107" s="140" t="s">
        <v>188</v>
      </c>
      <c r="R107" s="140" t="s">
        <v>188</v>
      </c>
      <c r="S107" s="140" t="s">
        <v>188</v>
      </c>
      <c r="T107" s="140" t="s">
        <v>188</v>
      </c>
      <c r="U107" s="140" t="s">
        <v>188</v>
      </c>
    </row>
    <row r="108" spans="1:21" s="91" customFormat="1" ht="15" x14ac:dyDescent="0.3">
      <c r="A108" s="221" t="s">
        <v>205</v>
      </c>
      <c r="B108" s="125" t="s">
        <v>223</v>
      </c>
      <c r="C108" s="137">
        <v>231.9</v>
      </c>
      <c r="D108" s="137">
        <v>271.10000000000002</v>
      </c>
      <c r="E108" s="137">
        <v>288.7</v>
      </c>
      <c r="F108" s="137">
        <v>367.1</v>
      </c>
      <c r="G108" s="137">
        <v>304.3</v>
      </c>
      <c r="H108" s="137">
        <v>317.8</v>
      </c>
      <c r="I108" s="137">
        <v>359.5</v>
      </c>
      <c r="J108" s="137">
        <v>350.4</v>
      </c>
      <c r="K108" s="137">
        <v>391.7</v>
      </c>
      <c r="L108" s="138"/>
      <c r="M108" s="137">
        <v>244.3</v>
      </c>
      <c r="N108" s="137">
        <v>198.4</v>
      </c>
      <c r="O108" s="137">
        <v>184</v>
      </c>
      <c r="P108" s="137">
        <v>203.6</v>
      </c>
      <c r="Q108" s="137">
        <v>207.3</v>
      </c>
      <c r="R108" s="137">
        <v>236.5</v>
      </c>
      <c r="S108" s="137">
        <v>290.2</v>
      </c>
      <c r="T108" s="137">
        <v>252.2</v>
      </c>
      <c r="U108" s="137">
        <v>288.60000000000002</v>
      </c>
    </row>
    <row r="109" spans="1:21" s="91" customFormat="1" ht="15" x14ac:dyDescent="0.3">
      <c r="A109" s="222"/>
      <c r="B109" s="129" t="s">
        <v>237</v>
      </c>
      <c r="C109" s="139">
        <v>160.6</v>
      </c>
      <c r="D109" s="139">
        <v>94.4</v>
      </c>
      <c r="E109" s="139">
        <v>117.3</v>
      </c>
      <c r="F109" s="139">
        <v>152.6</v>
      </c>
      <c r="G109" s="139">
        <v>107</v>
      </c>
      <c r="H109" s="139">
        <v>141.9</v>
      </c>
      <c r="I109" s="139">
        <v>128.4</v>
      </c>
      <c r="J109" s="139">
        <v>185.7</v>
      </c>
      <c r="K109" s="139">
        <v>159.9</v>
      </c>
      <c r="L109" s="138"/>
      <c r="M109" s="139">
        <v>105.3</v>
      </c>
      <c r="N109" s="139">
        <v>81.599999999999994</v>
      </c>
      <c r="O109" s="139">
        <v>95.2</v>
      </c>
      <c r="P109" s="139">
        <v>115.8</v>
      </c>
      <c r="Q109" s="139">
        <v>93</v>
      </c>
      <c r="R109" s="139">
        <v>88</v>
      </c>
      <c r="S109" s="139">
        <v>89.7</v>
      </c>
      <c r="T109" s="139">
        <v>101.5</v>
      </c>
      <c r="U109" s="139">
        <v>97.6</v>
      </c>
    </row>
    <row r="110" spans="1:21" s="91" customFormat="1" x14ac:dyDescent="0.3">
      <c r="A110" s="222"/>
      <c r="B110" s="130" t="s">
        <v>12</v>
      </c>
      <c r="C110" s="139">
        <v>7.1</v>
      </c>
      <c r="D110" s="139" t="s">
        <v>188</v>
      </c>
      <c r="E110" s="139" t="s">
        <v>188</v>
      </c>
      <c r="F110" s="139" t="s">
        <v>188</v>
      </c>
      <c r="G110" s="139" t="s">
        <v>188</v>
      </c>
      <c r="H110" s="139" t="s">
        <v>188</v>
      </c>
      <c r="I110" s="139" t="s">
        <v>188</v>
      </c>
      <c r="J110" s="139" t="s">
        <v>188</v>
      </c>
      <c r="K110" s="139" t="s">
        <v>188</v>
      </c>
      <c r="L110" s="138"/>
      <c r="M110" s="139">
        <v>20.3</v>
      </c>
      <c r="N110" s="139" t="s">
        <v>188</v>
      </c>
      <c r="O110" s="139" t="s">
        <v>188</v>
      </c>
      <c r="P110" s="139" t="s">
        <v>188</v>
      </c>
      <c r="Q110" s="139" t="s">
        <v>188</v>
      </c>
      <c r="R110" s="139" t="s">
        <v>188</v>
      </c>
      <c r="S110" s="139" t="s">
        <v>188</v>
      </c>
      <c r="T110" s="139" t="s">
        <v>188</v>
      </c>
      <c r="U110" s="139" t="s">
        <v>188</v>
      </c>
    </row>
    <row r="111" spans="1:21" s="91" customFormat="1" ht="15" x14ac:dyDescent="0.3">
      <c r="A111" s="222"/>
      <c r="B111" s="130" t="s">
        <v>236</v>
      </c>
      <c r="C111" s="139" t="s">
        <v>188</v>
      </c>
      <c r="D111" s="139" t="s">
        <v>188</v>
      </c>
      <c r="E111" s="139" t="s">
        <v>188</v>
      </c>
      <c r="F111" s="139" t="s">
        <v>188</v>
      </c>
      <c r="G111" s="139" t="s">
        <v>188</v>
      </c>
      <c r="H111" s="139" t="s">
        <v>188</v>
      </c>
      <c r="I111" s="139" t="s">
        <v>188</v>
      </c>
      <c r="J111" s="139" t="s">
        <v>188</v>
      </c>
      <c r="K111" s="139" t="s">
        <v>188</v>
      </c>
      <c r="L111" s="138"/>
      <c r="M111" s="139" t="s">
        <v>188</v>
      </c>
      <c r="N111" s="139" t="s">
        <v>188</v>
      </c>
      <c r="O111" s="139" t="s">
        <v>188</v>
      </c>
      <c r="P111" s="139" t="s">
        <v>188</v>
      </c>
      <c r="Q111" s="139" t="s">
        <v>188</v>
      </c>
      <c r="R111" s="139" t="s">
        <v>188</v>
      </c>
      <c r="S111" s="139" t="s">
        <v>188</v>
      </c>
      <c r="T111" s="139" t="s">
        <v>188</v>
      </c>
      <c r="U111" s="139" t="s">
        <v>188</v>
      </c>
    </row>
    <row r="112" spans="1:21" s="91" customFormat="1" x14ac:dyDescent="0.3">
      <c r="A112" s="222"/>
      <c r="B112" s="130" t="s">
        <v>59</v>
      </c>
      <c r="C112" s="139">
        <v>226.1</v>
      </c>
      <c r="D112" s="139">
        <v>136.19999999999999</v>
      </c>
      <c r="E112" s="139">
        <v>141.6</v>
      </c>
      <c r="F112" s="139">
        <v>176.2</v>
      </c>
      <c r="G112" s="139">
        <v>169</v>
      </c>
      <c r="H112" s="139">
        <v>146.80000000000001</v>
      </c>
      <c r="I112" s="139">
        <v>202.6</v>
      </c>
      <c r="J112" s="139">
        <v>149.1</v>
      </c>
      <c r="K112" s="139">
        <v>193.9</v>
      </c>
      <c r="L112" s="138"/>
      <c r="M112" s="139">
        <v>242.5</v>
      </c>
      <c r="N112" s="139">
        <v>191.3</v>
      </c>
      <c r="O112" s="139">
        <v>191.4</v>
      </c>
      <c r="P112" s="139">
        <v>243.1</v>
      </c>
      <c r="Q112" s="139">
        <v>256.8</v>
      </c>
      <c r="R112" s="139">
        <v>253.3</v>
      </c>
      <c r="S112" s="139">
        <v>296.39999999999998</v>
      </c>
      <c r="T112" s="139">
        <v>225.4</v>
      </c>
      <c r="U112" s="139">
        <v>280.60000000000002</v>
      </c>
    </row>
    <row r="113" spans="1:21" s="91" customFormat="1" ht="15" x14ac:dyDescent="0.3">
      <c r="A113" s="222"/>
      <c r="B113" s="132" t="s">
        <v>189</v>
      </c>
      <c r="C113" s="140">
        <v>107.5</v>
      </c>
      <c r="D113" s="140">
        <v>104.4</v>
      </c>
      <c r="E113" s="140">
        <v>106.5</v>
      </c>
      <c r="F113" s="140">
        <v>131.5</v>
      </c>
      <c r="G113" s="140">
        <v>146.69999999999999</v>
      </c>
      <c r="H113" s="140">
        <v>133.5</v>
      </c>
      <c r="I113" s="140">
        <v>174.4</v>
      </c>
      <c r="J113" s="140">
        <v>173.8</v>
      </c>
      <c r="K113" s="140">
        <v>164.4</v>
      </c>
      <c r="L113" s="138"/>
      <c r="M113" s="140">
        <v>40.1</v>
      </c>
      <c r="N113" s="140">
        <v>36.5</v>
      </c>
      <c r="O113" s="140">
        <v>40.200000000000003</v>
      </c>
      <c r="P113" s="140">
        <v>36.5</v>
      </c>
      <c r="Q113" s="140">
        <v>51</v>
      </c>
      <c r="R113" s="140">
        <v>41</v>
      </c>
      <c r="S113" s="140">
        <v>49.8</v>
      </c>
      <c r="T113" s="140">
        <v>46.1</v>
      </c>
      <c r="U113" s="140">
        <v>65.5</v>
      </c>
    </row>
    <row r="114" spans="1:21" s="91" customFormat="1" ht="15" x14ac:dyDescent="0.3">
      <c r="A114" s="221" t="s">
        <v>206</v>
      </c>
      <c r="B114" s="125" t="s">
        <v>223</v>
      </c>
      <c r="C114" s="137" t="s">
        <v>188</v>
      </c>
      <c r="D114" s="137" t="s">
        <v>188</v>
      </c>
      <c r="E114" s="137" t="s">
        <v>188</v>
      </c>
      <c r="F114" s="137" t="s">
        <v>188</v>
      </c>
      <c r="G114" s="137" t="s">
        <v>188</v>
      </c>
      <c r="H114" s="137" t="s">
        <v>188</v>
      </c>
      <c r="I114" s="137" t="s">
        <v>188</v>
      </c>
      <c r="J114" s="137" t="s">
        <v>188</v>
      </c>
      <c r="K114" s="137" t="s">
        <v>188</v>
      </c>
      <c r="L114" s="138"/>
      <c r="M114" s="137" t="s">
        <v>188</v>
      </c>
      <c r="N114" s="137" t="s">
        <v>188</v>
      </c>
      <c r="O114" s="137" t="s">
        <v>266</v>
      </c>
      <c r="P114" s="137" t="s">
        <v>266</v>
      </c>
      <c r="Q114" s="137" t="s">
        <v>188</v>
      </c>
      <c r="R114" s="137" t="s">
        <v>188</v>
      </c>
      <c r="S114" s="137" t="s">
        <v>188</v>
      </c>
      <c r="T114" s="137" t="s">
        <v>188</v>
      </c>
      <c r="U114" s="137" t="s">
        <v>188</v>
      </c>
    </row>
    <row r="115" spans="1:21" s="91" customFormat="1" ht="15" x14ac:dyDescent="0.3">
      <c r="A115" s="222"/>
      <c r="B115" s="129" t="s">
        <v>237</v>
      </c>
      <c r="C115" s="139">
        <v>137.1</v>
      </c>
      <c r="D115" s="139">
        <v>41.2</v>
      </c>
      <c r="E115" s="139">
        <v>36.9</v>
      </c>
      <c r="F115" s="139">
        <v>96.2</v>
      </c>
      <c r="G115" s="139">
        <v>108</v>
      </c>
      <c r="H115" s="139">
        <v>115.5</v>
      </c>
      <c r="I115" s="139">
        <v>134.5</v>
      </c>
      <c r="J115" s="139" t="s">
        <v>188</v>
      </c>
      <c r="K115" s="139">
        <v>65.8</v>
      </c>
      <c r="L115" s="138"/>
      <c r="M115" s="139">
        <v>5.4</v>
      </c>
      <c r="N115" s="139">
        <v>3</v>
      </c>
      <c r="O115" s="139">
        <v>3.1</v>
      </c>
      <c r="P115" s="139">
        <v>3.5</v>
      </c>
      <c r="Q115" s="139">
        <v>7.5</v>
      </c>
      <c r="R115" s="139">
        <v>9.6999999999999993</v>
      </c>
      <c r="S115" s="139">
        <v>6.1</v>
      </c>
      <c r="T115" s="139" t="s">
        <v>188</v>
      </c>
      <c r="U115" s="139">
        <v>4.5</v>
      </c>
    </row>
    <row r="116" spans="1:21" s="91" customFormat="1" x14ac:dyDescent="0.3">
      <c r="A116" s="222"/>
      <c r="B116" s="130" t="s">
        <v>12</v>
      </c>
      <c r="C116" s="139" t="s">
        <v>188</v>
      </c>
      <c r="D116" s="139" t="s">
        <v>188</v>
      </c>
      <c r="E116" s="139" t="s">
        <v>188</v>
      </c>
      <c r="F116" s="139" t="s">
        <v>188</v>
      </c>
      <c r="G116" s="139" t="s">
        <v>188</v>
      </c>
      <c r="H116" s="139" t="s">
        <v>188</v>
      </c>
      <c r="I116" s="139" t="s">
        <v>188</v>
      </c>
      <c r="J116" s="139" t="s">
        <v>188</v>
      </c>
      <c r="K116" s="139" t="s">
        <v>188</v>
      </c>
      <c r="L116" s="138"/>
      <c r="M116" s="139" t="s">
        <v>188</v>
      </c>
      <c r="N116" s="139" t="s">
        <v>188</v>
      </c>
      <c r="O116" s="139" t="s">
        <v>266</v>
      </c>
      <c r="P116" s="139" t="s">
        <v>266</v>
      </c>
      <c r="Q116" s="139" t="s">
        <v>266</v>
      </c>
      <c r="R116" s="139" t="s">
        <v>188</v>
      </c>
      <c r="S116" s="139" t="s">
        <v>188</v>
      </c>
      <c r="T116" s="139" t="s">
        <v>188</v>
      </c>
      <c r="U116" s="139" t="s">
        <v>188</v>
      </c>
    </row>
    <row r="117" spans="1:21" s="91" customFormat="1" ht="15" x14ac:dyDescent="0.3">
      <c r="A117" s="222"/>
      <c r="B117" s="130" t="s">
        <v>236</v>
      </c>
      <c r="C117" s="139" t="s">
        <v>188</v>
      </c>
      <c r="D117" s="139" t="s">
        <v>188</v>
      </c>
      <c r="E117" s="139" t="s">
        <v>188</v>
      </c>
      <c r="F117" s="139" t="s">
        <v>188</v>
      </c>
      <c r="G117" s="139" t="s">
        <v>188</v>
      </c>
      <c r="H117" s="139" t="s">
        <v>188</v>
      </c>
      <c r="I117" s="139" t="s">
        <v>188</v>
      </c>
      <c r="J117" s="139" t="s">
        <v>188</v>
      </c>
      <c r="K117" s="139" t="s">
        <v>188</v>
      </c>
      <c r="L117" s="138"/>
      <c r="M117" s="139" t="s">
        <v>188</v>
      </c>
      <c r="N117" s="139" t="s">
        <v>188</v>
      </c>
      <c r="O117" s="139" t="s">
        <v>188</v>
      </c>
      <c r="P117" s="139" t="s">
        <v>188</v>
      </c>
      <c r="Q117" s="139" t="s">
        <v>188</v>
      </c>
      <c r="R117" s="139" t="s">
        <v>188</v>
      </c>
      <c r="S117" s="139" t="s">
        <v>188</v>
      </c>
      <c r="T117" s="139" t="s">
        <v>188</v>
      </c>
      <c r="U117" s="139" t="s">
        <v>188</v>
      </c>
    </row>
    <row r="118" spans="1:21" s="91" customFormat="1" x14ac:dyDescent="0.3">
      <c r="A118" s="222"/>
      <c r="B118" s="130" t="s">
        <v>59</v>
      </c>
      <c r="C118" s="139">
        <v>59.7</v>
      </c>
      <c r="D118" s="139" t="s">
        <v>188</v>
      </c>
      <c r="E118" s="139" t="s">
        <v>188</v>
      </c>
      <c r="F118" s="139" t="s">
        <v>188</v>
      </c>
      <c r="G118" s="139" t="s">
        <v>188</v>
      </c>
      <c r="H118" s="139" t="s">
        <v>188</v>
      </c>
      <c r="I118" s="139">
        <v>42.2</v>
      </c>
      <c r="J118" s="139">
        <v>46.6</v>
      </c>
      <c r="K118" s="139">
        <v>42.3</v>
      </c>
      <c r="L118" s="138"/>
      <c r="M118" s="139">
        <v>3.7</v>
      </c>
      <c r="N118" s="139" t="s">
        <v>188</v>
      </c>
      <c r="O118" s="139" t="s">
        <v>188</v>
      </c>
      <c r="P118" s="139" t="s">
        <v>188</v>
      </c>
      <c r="Q118" s="139" t="s">
        <v>188</v>
      </c>
      <c r="R118" s="139" t="s">
        <v>188</v>
      </c>
      <c r="S118" s="139">
        <v>3</v>
      </c>
      <c r="T118" s="139">
        <v>4.8</v>
      </c>
      <c r="U118" s="139">
        <v>4.7</v>
      </c>
    </row>
    <row r="119" spans="1:21" s="91" customFormat="1" ht="15" x14ac:dyDescent="0.3">
      <c r="A119" s="222"/>
      <c r="B119" s="132" t="s">
        <v>189</v>
      </c>
      <c r="C119" s="140">
        <v>28.8</v>
      </c>
      <c r="D119" s="140">
        <v>26.1</v>
      </c>
      <c r="E119" s="140">
        <v>22.3</v>
      </c>
      <c r="F119" s="140">
        <v>24</v>
      </c>
      <c r="G119" s="140">
        <v>23.8</v>
      </c>
      <c r="H119" s="140">
        <v>32.4</v>
      </c>
      <c r="I119" s="140">
        <v>35.799999999999997</v>
      </c>
      <c r="J119" s="140" t="s">
        <v>188</v>
      </c>
      <c r="K119" s="140" t="s">
        <v>188</v>
      </c>
      <c r="L119" s="138"/>
      <c r="M119" s="140">
        <v>4</v>
      </c>
      <c r="N119" s="140">
        <v>1.6</v>
      </c>
      <c r="O119" s="140">
        <v>1.2</v>
      </c>
      <c r="P119" s="140">
        <v>1.4</v>
      </c>
      <c r="Q119" s="140">
        <v>2.1</v>
      </c>
      <c r="R119" s="140">
        <v>3.5</v>
      </c>
      <c r="S119" s="140">
        <v>3.9</v>
      </c>
      <c r="T119" s="140" t="s">
        <v>188</v>
      </c>
      <c r="U119" s="140" t="s">
        <v>188</v>
      </c>
    </row>
    <row r="120" spans="1:21" s="91" customFormat="1" ht="15" x14ac:dyDescent="0.3">
      <c r="A120" s="221" t="s">
        <v>207</v>
      </c>
      <c r="B120" s="125" t="s">
        <v>223</v>
      </c>
      <c r="C120" s="137" t="s">
        <v>188</v>
      </c>
      <c r="D120" s="137" t="s">
        <v>188</v>
      </c>
      <c r="E120" s="137" t="s">
        <v>188</v>
      </c>
      <c r="F120" s="137" t="s">
        <v>188</v>
      </c>
      <c r="G120" s="137" t="s">
        <v>188</v>
      </c>
      <c r="H120" s="137" t="s">
        <v>188</v>
      </c>
      <c r="I120" s="137" t="s">
        <v>188</v>
      </c>
      <c r="J120" s="137" t="s">
        <v>188</v>
      </c>
      <c r="K120" s="137" t="s">
        <v>188</v>
      </c>
      <c r="L120" s="138"/>
      <c r="M120" s="137" t="s">
        <v>188</v>
      </c>
      <c r="N120" s="137" t="s">
        <v>188</v>
      </c>
      <c r="O120" s="137" t="s">
        <v>188</v>
      </c>
      <c r="P120" s="137" t="s">
        <v>188</v>
      </c>
      <c r="Q120" s="137" t="s">
        <v>188</v>
      </c>
      <c r="R120" s="137" t="s">
        <v>188</v>
      </c>
      <c r="S120" s="137" t="s">
        <v>188</v>
      </c>
      <c r="T120" s="137" t="s">
        <v>188</v>
      </c>
      <c r="U120" s="137" t="s">
        <v>188</v>
      </c>
    </row>
    <row r="121" spans="1:21" s="91" customFormat="1" ht="15" x14ac:dyDescent="0.3">
      <c r="A121" s="222"/>
      <c r="B121" s="129" t="s">
        <v>237</v>
      </c>
      <c r="C121" s="139">
        <v>28.8</v>
      </c>
      <c r="D121" s="139">
        <v>25.3</v>
      </c>
      <c r="E121" s="139">
        <v>29.3</v>
      </c>
      <c r="F121" s="139">
        <v>35.700000000000003</v>
      </c>
      <c r="G121" s="139">
        <v>31.2</v>
      </c>
      <c r="H121" s="139">
        <v>35.700000000000003</v>
      </c>
      <c r="I121" s="139">
        <v>34.6</v>
      </c>
      <c r="J121" s="139">
        <v>50.3</v>
      </c>
      <c r="K121" s="139">
        <v>59.2</v>
      </c>
      <c r="L121" s="138"/>
      <c r="M121" s="139">
        <v>24.3</v>
      </c>
      <c r="N121" s="139">
        <v>22.1</v>
      </c>
      <c r="O121" s="139">
        <v>26</v>
      </c>
      <c r="P121" s="139">
        <v>25.3</v>
      </c>
      <c r="Q121" s="139">
        <v>45</v>
      </c>
      <c r="R121" s="139">
        <v>26</v>
      </c>
      <c r="S121" s="139">
        <v>23.5</v>
      </c>
      <c r="T121" s="139">
        <v>29.2</v>
      </c>
      <c r="U121" s="139">
        <v>23.2</v>
      </c>
    </row>
    <row r="122" spans="1:21" s="91" customFormat="1" x14ac:dyDescent="0.3">
      <c r="A122" s="222"/>
      <c r="B122" s="130" t="s">
        <v>12</v>
      </c>
      <c r="C122" s="139">
        <v>14.7</v>
      </c>
      <c r="D122" s="139">
        <v>4</v>
      </c>
      <c r="E122" s="139">
        <v>4.5999999999999996</v>
      </c>
      <c r="F122" s="139" t="s">
        <v>188</v>
      </c>
      <c r="G122" s="139">
        <v>9.9</v>
      </c>
      <c r="H122" s="139" t="s">
        <v>188</v>
      </c>
      <c r="I122" s="139">
        <v>11.1</v>
      </c>
      <c r="J122" s="139">
        <v>14.2</v>
      </c>
      <c r="K122" s="139">
        <v>9</v>
      </c>
      <c r="L122" s="138"/>
      <c r="M122" s="139">
        <v>54.3</v>
      </c>
      <c r="N122" s="139">
        <v>34.200000000000003</v>
      </c>
      <c r="O122" s="139">
        <v>48.4</v>
      </c>
      <c r="P122" s="139" t="s">
        <v>188</v>
      </c>
      <c r="Q122" s="139">
        <v>91.7</v>
      </c>
      <c r="R122" s="139" t="s">
        <v>188</v>
      </c>
      <c r="S122" s="139">
        <v>83.8</v>
      </c>
      <c r="T122" s="139">
        <v>102.2</v>
      </c>
      <c r="U122" s="139">
        <v>88.3</v>
      </c>
    </row>
    <row r="123" spans="1:21" s="91" customFormat="1" ht="15" x14ac:dyDescent="0.3">
      <c r="A123" s="222"/>
      <c r="B123" s="130" t="s">
        <v>236</v>
      </c>
      <c r="C123" s="139" t="s">
        <v>188</v>
      </c>
      <c r="D123" s="139" t="s">
        <v>188</v>
      </c>
      <c r="E123" s="139" t="s">
        <v>188</v>
      </c>
      <c r="F123" s="139" t="s">
        <v>188</v>
      </c>
      <c r="G123" s="139" t="s">
        <v>188</v>
      </c>
      <c r="H123" s="139">
        <v>8.8000000000000007</v>
      </c>
      <c r="I123" s="139">
        <v>8.1</v>
      </c>
      <c r="J123" s="139">
        <v>8.6999999999999993</v>
      </c>
      <c r="K123" s="139">
        <v>17.7</v>
      </c>
      <c r="L123" s="138"/>
      <c r="M123" s="139" t="s">
        <v>188</v>
      </c>
      <c r="N123" s="139" t="s">
        <v>188</v>
      </c>
      <c r="O123" s="139" t="s">
        <v>188</v>
      </c>
      <c r="P123" s="139" t="s">
        <v>188</v>
      </c>
      <c r="Q123" s="139" t="s">
        <v>188</v>
      </c>
      <c r="R123" s="139">
        <v>1.6</v>
      </c>
      <c r="S123" s="139">
        <v>2.2999999999999998</v>
      </c>
      <c r="T123" s="139">
        <v>1.8</v>
      </c>
      <c r="U123" s="139">
        <v>8.1</v>
      </c>
    </row>
    <row r="124" spans="1:21" s="91" customFormat="1" x14ac:dyDescent="0.3">
      <c r="A124" s="222"/>
      <c r="B124" s="130" t="s">
        <v>59</v>
      </c>
      <c r="C124" s="139">
        <v>25.6</v>
      </c>
      <c r="D124" s="139">
        <v>19.600000000000001</v>
      </c>
      <c r="E124" s="139">
        <v>34.1</v>
      </c>
      <c r="F124" s="139">
        <v>30.5</v>
      </c>
      <c r="G124" s="139">
        <v>36.200000000000003</v>
      </c>
      <c r="H124" s="139">
        <v>30.6</v>
      </c>
      <c r="I124" s="139">
        <v>38.200000000000003</v>
      </c>
      <c r="J124" s="139">
        <v>37.1</v>
      </c>
      <c r="K124" s="139">
        <v>35.299999999999997</v>
      </c>
      <c r="L124" s="138"/>
      <c r="M124" s="139">
        <v>8.1</v>
      </c>
      <c r="N124" s="139">
        <v>5.9</v>
      </c>
      <c r="O124" s="139">
        <v>10.5</v>
      </c>
      <c r="P124" s="139">
        <v>9.1999999999999993</v>
      </c>
      <c r="Q124" s="139">
        <v>11.6</v>
      </c>
      <c r="R124" s="139">
        <v>9.6999999999999993</v>
      </c>
      <c r="S124" s="139">
        <v>15.6</v>
      </c>
      <c r="T124" s="139">
        <v>17.600000000000001</v>
      </c>
      <c r="U124" s="139">
        <v>13.2</v>
      </c>
    </row>
    <row r="125" spans="1:21" s="91" customFormat="1" ht="15" x14ac:dyDescent="0.3">
      <c r="A125" s="222"/>
      <c r="B125" s="132" t="s">
        <v>189</v>
      </c>
      <c r="C125" s="140">
        <v>53.6</v>
      </c>
      <c r="D125" s="140">
        <v>54.5</v>
      </c>
      <c r="E125" s="140">
        <v>53.2</v>
      </c>
      <c r="F125" s="140">
        <v>55.1</v>
      </c>
      <c r="G125" s="140">
        <v>36.1</v>
      </c>
      <c r="H125" s="140" t="s">
        <v>188</v>
      </c>
      <c r="I125" s="140">
        <v>61.9</v>
      </c>
      <c r="J125" s="140">
        <v>55.3</v>
      </c>
      <c r="K125" s="140">
        <v>39.299999999999997</v>
      </c>
      <c r="L125" s="138"/>
      <c r="M125" s="140">
        <v>8.4</v>
      </c>
      <c r="N125" s="140">
        <v>7</v>
      </c>
      <c r="O125" s="140">
        <v>9.3000000000000007</v>
      </c>
      <c r="P125" s="140">
        <v>8</v>
      </c>
      <c r="Q125" s="140">
        <v>11.1</v>
      </c>
      <c r="R125" s="140" t="s">
        <v>188</v>
      </c>
      <c r="S125" s="140">
        <v>16.399999999999999</v>
      </c>
      <c r="T125" s="140">
        <v>17.3</v>
      </c>
      <c r="U125" s="140">
        <v>19.3</v>
      </c>
    </row>
    <row r="126" spans="1:21" s="91" customFormat="1" ht="15" x14ac:dyDescent="0.3">
      <c r="A126" s="221" t="s">
        <v>208</v>
      </c>
      <c r="B126" s="125" t="s">
        <v>223</v>
      </c>
      <c r="C126" s="137">
        <v>211.2</v>
      </c>
      <c r="D126" s="137">
        <v>242.9</v>
      </c>
      <c r="E126" s="137">
        <v>245</v>
      </c>
      <c r="F126" s="137">
        <v>182.2</v>
      </c>
      <c r="G126" s="137">
        <v>230</v>
      </c>
      <c r="H126" s="137">
        <v>207.8</v>
      </c>
      <c r="I126" s="137">
        <v>179.2</v>
      </c>
      <c r="J126" s="137">
        <v>182</v>
      </c>
      <c r="K126" s="137">
        <v>179.6</v>
      </c>
      <c r="L126" s="138"/>
      <c r="M126" s="137">
        <v>515.5</v>
      </c>
      <c r="N126" s="137">
        <v>766.5</v>
      </c>
      <c r="O126" s="137">
        <v>703.7</v>
      </c>
      <c r="P126" s="137">
        <v>666.4</v>
      </c>
      <c r="Q126" s="137">
        <v>674.9</v>
      </c>
      <c r="R126" s="137">
        <v>625.5</v>
      </c>
      <c r="S126" s="137">
        <v>549.5</v>
      </c>
      <c r="T126" s="137">
        <v>526.70000000000005</v>
      </c>
      <c r="U126" s="137">
        <v>602.6</v>
      </c>
    </row>
    <row r="127" spans="1:21" s="91" customFormat="1" ht="15" x14ac:dyDescent="0.3">
      <c r="A127" s="222"/>
      <c r="B127" s="129" t="s">
        <v>237</v>
      </c>
      <c r="C127" s="139">
        <v>38.9</v>
      </c>
      <c r="D127" s="139">
        <v>29.3</v>
      </c>
      <c r="E127" s="139">
        <v>25.8</v>
      </c>
      <c r="F127" s="139">
        <v>31.5</v>
      </c>
      <c r="G127" s="139">
        <v>27.9</v>
      </c>
      <c r="H127" s="139">
        <v>25.5</v>
      </c>
      <c r="I127" s="139">
        <v>22.3</v>
      </c>
      <c r="J127" s="139">
        <v>26.6</v>
      </c>
      <c r="K127" s="139">
        <v>29.5</v>
      </c>
      <c r="L127" s="138"/>
      <c r="M127" s="139">
        <v>32.200000000000003</v>
      </c>
      <c r="N127" s="139">
        <v>32.1</v>
      </c>
      <c r="O127" s="139">
        <v>24.1</v>
      </c>
      <c r="P127" s="139">
        <v>32.4</v>
      </c>
      <c r="Q127" s="139">
        <v>15.5</v>
      </c>
      <c r="R127" s="139">
        <v>36.6</v>
      </c>
      <c r="S127" s="139">
        <v>27.5</v>
      </c>
      <c r="T127" s="139">
        <v>32.4</v>
      </c>
      <c r="U127" s="139">
        <v>43.7</v>
      </c>
    </row>
    <row r="128" spans="1:21" s="91" customFormat="1" x14ac:dyDescent="0.3">
      <c r="A128" s="222"/>
      <c r="B128" s="130" t="s">
        <v>12</v>
      </c>
      <c r="C128" s="139" t="s">
        <v>266</v>
      </c>
      <c r="D128" s="139" t="s">
        <v>266</v>
      </c>
      <c r="E128" s="139" t="s">
        <v>188</v>
      </c>
      <c r="F128" s="139" t="s">
        <v>188</v>
      </c>
      <c r="G128" s="139" t="s">
        <v>188</v>
      </c>
      <c r="H128" s="139" t="s">
        <v>188</v>
      </c>
      <c r="I128" s="139" t="s">
        <v>188</v>
      </c>
      <c r="J128" s="139" t="s">
        <v>188</v>
      </c>
      <c r="K128" s="139" t="s">
        <v>188</v>
      </c>
      <c r="L128" s="138"/>
      <c r="M128" s="139">
        <v>6.5</v>
      </c>
      <c r="N128" s="139" t="s">
        <v>188</v>
      </c>
      <c r="O128" s="139" t="s">
        <v>188</v>
      </c>
      <c r="P128" s="139" t="s">
        <v>188</v>
      </c>
      <c r="Q128" s="139" t="s">
        <v>188</v>
      </c>
      <c r="R128" s="139" t="s">
        <v>188</v>
      </c>
      <c r="S128" s="139" t="s">
        <v>188</v>
      </c>
      <c r="T128" s="139" t="s">
        <v>188</v>
      </c>
      <c r="U128" s="139" t="s">
        <v>188</v>
      </c>
    </row>
    <row r="129" spans="1:21" s="91" customFormat="1" ht="15" x14ac:dyDescent="0.3">
      <c r="A129" s="222"/>
      <c r="B129" s="130" t="s">
        <v>236</v>
      </c>
      <c r="C129" s="139" t="s">
        <v>188</v>
      </c>
      <c r="D129" s="139" t="s">
        <v>188</v>
      </c>
      <c r="E129" s="139" t="s">
        <v>188</v>
      </c>
      <c r="F129" s="139" t="s">
        <v>188</v>
      </c>
      <c r="G129" s="139" t="s">
        <v>188</v>
      </c>
      <c r="H129" s="139">
        <v>56.1</v>
      </c>
      <c r="I129" s="139">
        <v>51.4</v>
      </c>
      <c r="J129" s="139">
        <v>55.3</v>
      </c>
      <c r="K129" s="139" t="s">
        <v>188</v>
      </c>
      <c r="L129" s="138"/>
      <c r="M129" s="139" t="s">
        <v>188</v>
      </c>
      <c r="N129" s="139" t="s">
        <v>188</v>
      </c>
      <c r="O129" s="139" t="s">
        <v>188</v>
      </c>
      <c r="P129" s="139" t="s">
        <v>188</v>
      </c>
      <c r="Q129" s="139" t="s">
        <v>188</v>
      </c>
      <c r="R129" s="139">
        <v>8.1999999999999993</v>
      </c>
      <c r="S129" s="139">
        <v>14.7</v>
      </c>
      <c r="T129" s="139">
        <v>11.9</v>
      </c>
      <c r="U129" s="139" t="s">
        <v>188</v>
      </c>
    </row>
    <row r="130" spans="1:21" s="91" customFormat="1" x14ac:dyDescent="0.3">
      <c r="A130" s="222"/>
      <c r="B130" s="130" t="s">
        <v>59</v>
      </c>
      <c r="C130" s="139">
        <v>63.6</v>
      </c>
      <c r="D130" s="139">
        <v>43.8</v>
      </c>
      <c r="E130" s="139">
        <v>91.7</v>
      </c>
      <c r="F130" s="139">
        <v>65</v>
      </c>
      <c r="G130" s="139">
        <v>58.3</v>
      </c>
      <c r="H130" s="139">
        <v>44.7</v>
      </c>
      <c r="I130" s="139">
        <v>62.6</v>
      </c>
      <c r="J130" s="139">
        <v>42.5</v>
      </c>
      <c r="K130" s="139">
        <v>62.4</v>
      </c>
      <c r="L130" s="138"/>
      <c r="M130" s="139">
        <v>27.2</v>
      </c>
      <c r="N130" s="139">
        <v>17.7</v>
      </c>
      <c r="O130" s="139">
        <v>24.6</v>
      </c>
      <c r="P130" s="139">
        <v>32.1</v>
      </c>
      <c r="Q130" s="139">
        <v>26.7</v>
      </c>
      <c r="R130" s="139">
        <v>22.1</v>
      </c>
      <c r="S130" s="139">
        <v>28.4</v>
      </c>
      <c r="T130" s="139">
        <v>22.9</v>
      </c>
      <c r="U130" s="139">
        <v>42.5</v>
      </c>
    </row>
    <row r="131" spans="1:21" s="91" customFormat="1" ht="15" x14ac:dyDescent="0.3">
      <c r="A131" s="222"/>
      <c r="B131" s="132" t="s">
        <v>189</v>
      </c>
      <c r="C131" s="140">
        <v>24.2</v>
      </c>
      <c r="D131" s="140">
        <v>29.8</v>
      </c>
      <c r="E131" s="140">
        <v>26.9</v>
      </c>
      <c r="F131" s="140">
        <v>29.6</v>
      </c>
      <c r="G131" s="140">
        <v>22</v>
      </c>
      <c r="H131" s="140">
        <v>18.2</v>
      </c>
      <c r="I131" s="140">
        <v>19.2</v>
      </c>
      <c r="J131" s="140">
        <v>21.4</v>
      </c>
      <c r="K131" s="140">
        <v>23.9</v>
      </c>
      <c r="L131" s="138"/>
      <c r="M131" s="140">
        <v>10</v>
      </c>
      <c r="N131" s="140">
        <v>11.8</v>
      </c>
      <c r="O131" s="140">
        <v>9.4</v>
      </c>
      <c r="P131" s="140">
        <v>11.5</v>
      </c>
      <c r="Q131" s="140">
        <v>11.4</v>
      </c>
      <c r="R131" s="140">
        <v>7.9</v>
      </c>
      <c r="S131" s="140">
        <v>12.3</v>
      </c>
      <c r="T131" s="140">
        <v>10.8</v>
      </c>
      <c r="U131" s="140">
        <v>14.5</v>
      </c>
    </row>
    <row r="132" spans="1:21" s="91" customFormat="1" ht="15" x14ac:dyDescent="0.3">
      <c r="A132" s="221" t="s">
        <v>245</v>
      </c>
      <c r="B132" s="125" t="s">
        <v>223</v>
      </c>
      <c r="C132" s="137">
        <v>41.4</v>
      </c>
      <c r="D132" s="137" t="s">
        <v>188</v>
      </c>
      <c r="E132" s="137">
        <v>17.100000000000001</v>
      </c>
      <c r="F132" s="137">
        <v>58.1</v>
      </c>
      <c r="G132" s="137">
        <v>43.8</v>
      </c>
      <c r="H132" s="137">
        <v>38.700000000000003</v>
      </c>
      <c r="I132" s="137" t="s">
        <v>188</v>
      </c>
      <c r="J132" s="137">
        <v>55.4</v>
      </c>
      <c r="K132" s="137" t="s">
        <v>188</v>
      </c>
      <c r="L132" s="138"/>
      <c r="M132" s="137">
        <v>41.6</v>
      </c>
      <c r="N132" s="137" t="s">
        <v>188</v>
      </c>
      <c r="O132" s="137">
        <v>49.4</v>
      </c>
      <c r="P132" s="137">
        <v>67.3</v>
      </c>
      <c r="Q132" s="137">
        <v>57</v>
      </c>
      <c r="R132" s="137">
        <v>56.4</v>
      </c>
      <c r="S132" s="137" t="s">
        <v>188</v>
      </c>
      <c r="T132" s="137">
        <v>65.599999999999994</v>
      </c>
      <c r="U132" s="137" t="s">
        <v>188</v>
      </c>
    </row>
    <row r="133" spans="1:21" s="91" customFormat="1" ht="15" x14ac:dyDescent="0.3">
      <c r="A133" s="222"/>
      <c r="B133" s="129" t="s">
        <v>237</v>
      </c>
      <c r="C133" s="139">
        <v>14.2</v>
      </c>
      <c r="D133" s="139">
        <v>2.1</v>
      </c>
      <c r="E133" s="139">
        <v>5.3</v>
      </c>
      <c r="F133" s="139">
        <v>7.2</v>
      </c>
      <c r="G133" s="139">
        <v>5.9</v>
      </c>
      <c r="H133" s="139">
        <v>4.5999999999999996</v>
      </c>
      <c r="I133" s="139">
        <v>5.0999999999999996</v>
      </c>
      <c r="J133" s="139">
        <v>5.4</v>
      </c>
      <c r="K133" s="139">
        <v>5.2</v>
      </c>
      <c r="L133" s="138"/>
      <c r="M133" s="139">
        <v>5</v>
      </c>
      <c r="N133" s="139">
        <v>3.7</v>
      </c>
      <c r="O133" s="139">
        <v>6.6</v>
      </c>
      <c r="P133" s="139">
        <v>5</v>
      </c>
      <c r="Q133" s="139">
        <v>3.1</v>
      </c>
      <c r="R133" s="139">
        <v>3.6</v>
      </c>
      <c r="S133" s="139">
        <v>4.0999999999999996</v>
      </c>
      <c r="T133" s="139">
        <v>5.0999999999999996</v>
      </c>
      <c r="U133" s="139">
        <v>5.3</v>
      </c>
    </row>
    <row r="134" spans="1:21" s="91" customFormat="1" x14ac:dyDescent="0.3">
      <c r="A134" s="222"/>
      <c r="B134" s="130" t="s">
        <v>12</v>
      </c>
      <c r="C134" s="139" t="s">
        <v>266</v>
      </c>
      <c r="D134" s="139" t="s">
        <v>266</v>
      </c>
      <c r="E134" s="139" t="s">
        <v>266</v>
      </c>
      <c r="F134" s="139" t="s">
        <v>266</v>
      </c>
      <c r="G134" s="139" t="s">
        <v>266</v>
      </c>
      <c r="H134" s="139" t="s">
        <v>266</v>
      </c>
      <c r="I134" s="139" t="s">
        <v>266</v>
      </c>
      <c r="J134" s="139" t="s">
        <v>266</v>
      </c>
      <c r="K134" s="139" t="s">
        <v>266</v>
      </c>
      <c r="L134" s="138"/>
      <c r="M134" s="139" t="s">
        <v>188</v>
      </c>
      <c r="N134" s="139" t="s">
        <v>188</v>
      </c>
      <c r="O134" s="139" t="s">
        <v>188</v>
      </c>
      <c r="P134" s="139" t="s">
        <v>188</v>
      </c>
      <c r="Q134" s="139" t="s">
        <v>188</v>
      </c>
      <c r="R134" s="139" t="s">
        <v>188</v>
      </c>
      <c r="S134" s="139" t="s">
        <v>188</v>
      </c>
      <c r="T134" s="139" t="s">
        <v>188</v>
      </c>
      <c r="U134" s="139" t="s">
        <v>188</v>
      </c>
    </row>
    <row r="135" spans="1:21" s="91" customFormat="1" ht="15" x14ac:dyDescent="0.3">
      <c r="A135" s="222"/>
      <c r="B135" s="130" t="s">
        <v>236</v>
      </c>
      <c r="C135" s="139" t="s">
        <v>188</v>
      </c>
      <c r="D135" s="139" t="s">
        <v>188</v>
      </c>
      <c r="E135" s="139" t="s">
        <v>188</v>
      </c>
      <c r="F135" s="139" t="s">
        <v>188</v>
      </c>
      <c r="G135" s="139" t="s">
        <v>188</v>
      </c>
      <c r="H135" s="139">
        <v>2.5</v>
      </c>
      <c r="I135" s="139">
        <v>3</v>
      </c>
      <c r="J135" s="139">
        <v>2.7</v>
      </c>
      <c r="K135" s="139">
        <v>2.8</v>
      </c>
      <c r="L135" s="138"/>
      <c r="M135" s="139" t="s">
        <v>188</v>
      </c>
      <c r="N135" s="139" t="s">
        <v>188</v>
      </c>
      <c r="O135" s="139" t="s">
        <v>188</v>
      </c>
      <c r="P135" s="139" t="s">
        <v>188</v>
      </c>
      <c r="Q135" s="139" t="s">
        <v>188</v>
      </c>
      <c r="R135" s="139">
        <v>4.5</v>
      </c>
      <c r="S135" s="139">
        <v>5.6</v>
      </c>
      <c r="T135" s="139">
        <v>5.8</v>
      </c>
      <c r="U135" s="139">
        <v>13.2</v>
      </c>
    </row>
    <row r="136" spans="1:21" s="91" customFormat="1" x14ac:dyDescent="0.3">
      <c r="A136" s="222"/>
      <c r="B136" s="130" t="s">
        <v>59</v>
      </c>
      <c r="C136" s="139">
        <v>21</v>
      </c>
      <c r="D136" s="139">
        <v>10.6</v>
      </c>
      <c r="E136" s="139">
        <v>10.5</v>
      </c>
      <c r="F136" s="139">
        <v>17.5</v>
      </c>
      <c r="G136" s="139">
        <v>29</v>
      </c>
      <c r="H136" s="139">
        <v>18.399999999999999</v>
      </c>
      <c r="I136" s="139">
        <v>27.6</v>
      </c>
      <c r="J136" s="139">
        <v>25.3</v>
      </c>
      <c r="K136" s="139" t="s">
        <v>188</v>
      </c>
      <c r="L136" s="138"/>
      <c r="M136" s="139">
        <v>13.4</v>
      </c>
      <c r="N136" s="139">
        <v>12.2</v>
      </c>
      <c r="O136" s="139">
        <v>10.3</v>
      </c>
      <c r="P136" s="139">
        <v>13.2</v>
      </c>
      <c r="Q136" s="139">
        <v>17.3</v>
      </c>
      <c r="R136" s="139">
        <v>15.6</v>
      </c>
      <c r="S136" s="139">
        <v>27.2</v>
      </c>
      <c r="T136" s="139">
        <v>23.3</v>
      </c>
      <c r="U136" s="139" t="s">
        <v>188</v>
      </c>
    </row>
    <row r="137" spans="1:21" s="91" customFormat="1" ht="15" x14ac:dyDescent="0.3">
      <c r="A137" s="222"/>
      <c r="B137" s="132" t="s">
        <v>189</v>
      </c>
      <c r="C137" s="140">
        <v>7.7</v>
      </c>
      <c r="D137" s="140">
        <v>5.5</v>
      </c>
      <c r="E137" s="140">
        <v>4.9000000000000004</v>
      </c>
      <c r="F137" s="140">
        <v>5.3</v>
      </c>
      <c r="G137" s="140">
        <v>5.7</v>
      </c>
      <c r="H137" s="140">
        <v>4</v>
      </c>
      <c r="I137" s="140">
        <v>5.8</v>
      </c>
      <c r="J137" s="140">
        <v>8.1</v>
      </c>
      <c r="K137" s="140">
        <v>5.9</v>
      </c>
      <c r="L137" s="138"/>
      <c r="M137" s="140">
        <v>3.9</v>
      </c>
      <c r="N137" s="140">
        <v>3.5</v>
      </c>
      <c r="O137" s="140">
        <v>4.7</v>
      </c>
      <c r="P137" s="140">
        <v>5.7</v>
      </c>
      <c r="Q137" s="140">
        <v>5.6</v>
      </c>
      <c r="R137" s="140">
        <v>4.9000000000000004</v>
      </c>
      <c r="S137" s="140">
        <v>7.2</v>
      </c>
      <c r="T137" s="140">
        <v>7.7</v>
      </c>
      <c r="U137" s="140">
        <v>9.3000000000000007</v>
      </c>
    </row>
    <row r="138" spans="1:21" s="91" customFormat="1" ht="15" x14ac:dyDescent="0.3">
      <c r="A138" s="221" t="s">
        <v>209</v>
      </c>
      <c r="B138" s="125" t="s">
        <v>223</v>
      </c>
      <c r="C138" s="137" t="s">
        <v>188</v>
      </c>
      <c r="D138" s="137">
        <v>32.299999999999997</v>
      </c>
      <c r="E138" s="137">
        <v>51.2</v>
      </c>
      <c r="F138" s="137" t="s">
        <v>188</v>
      </c>
      <c r="G138" s="137" t="s">
        <v>188</v>
      </c>
      <c r="H138" s="137">
        <v>29</v>
      </c>
      <c r="I138" s="137" t="s">
        <v>188</v>
      </c>
      <c r="J138" s="137" t="s">
        <v>188</v>
      </c>
      <c r="K138" s="137" t="s">
        <v>188</v>
      </c>
      <c r="L138" s="138"/>
      <c r="M138" s="137" t="s">
        <v>188</v>
      </c>
      <c r="N138" s="137">
        <v>20</v>
      </c>
      <c r="O138" s="137">
        <v>23.8</v>
      </c>
      <c r="P138" s="137" t="s">
        <v>188</v>
      </c>
      <c r="Q138" s="137" t="s">
        <v>188</v>
      </c>
      <c r="R138" s="137">
        <v>27.1</v>
      </c>
      <c r="S138" s="137" t="s">
        <v>188</v>
      </c>
      <c r="T138" s="137" t="s">
        <v>188</v>
      </c>
      <c r="U138" s="137" t="s">
        <v>188</v>
      </c>
    </row>
    <row r="139" spans="1:21" s="91" customFormat="1" ht="15" x14ac:dyDescent="0.3">
      <c r="A139" s="222"/>
      <c r="B139" s="129" t="s">
        <v>237</v>
      </c>
      <c r="C139" s="139">
        <v>58.4</v>
      </c>
      <c r="D139" s="139">
        <v>55.3</v>
      </c>
      <c r="E139" s="139">
        <v>70.900000000000006</v>
      </c>
      <c r="F139" s="139">
        <v>132.19999999999999</v>
      </c>
      <c r="G139" s="139">
        <v>113.4</v>
      </c>
      <c r="H139" s="139">
        <v>160.4</v>
      </c>
      <c r="I139" s="139">
        <v>122.2</v>
      </c>
      <c r="J139" s="139">
        <v>72</v>
      </c>
      <c r="K139" s="139">
        <v>52.8</v>
      </c>
      <c r="L139" s="138"/>
      <c r="M139" s="139">
        <v>11.1</v>
      </c>
      <c r="N139" s="139">
        <v>15.6</v>
      </c>
      <c r="O139" s="139">
        <v>15.5</v>
      </c>
      <c r="P139" s="139">
        <v>16.399999999999999</v>
      </c>
      <c r="Q139" s="139">
        <v>11.4</v>
      </c>
      <c r="R139" s="139">
        <v>15.5</v>
      </c>
      <c r="S139" s="139">
        <v>19.7</v>
      </c>
      <c r="T139" s="139">
        <v>22.3</v>
      </c>
      <c r="U139" s="139">
        <v>18.7</v>
      </c>
    </row>
    <row r="140" spans="1:21" s="91" customFormat="1" x14ac:dyDescent="0.3">
      <c r="A140" s="222"/>
      <c r="B140" s="130" t="s">
        <v>12</v>
      </c>
      <c r="C140" s="139" t="s">
        <v>188</v>
      </c>
      <c r="D140" s="139" t="s">
        <v>188</v>
      </c>
      <c r="E140" s="139" t="s">
        <v>188</v>
      </c>
      <c r="F140" s="139" t="s">
        <v>188</v>
      </c>
      <c r="G140" s="139" t="s">
        <v>188</v>
      </c>
      <c r="H140" s="139" t="s">
        <v>188</v>
      </c>
      <c r="I140" s="139" t="s">
        <v>188</v>
      </c>
      <c r="J140" s="139" t="s">
        <v>188</v>
      </c>
      <c r="K140" s="139" t="s">
        <v>188</v>
      </c>
      <c r="L140" s="138"/>
      <c r="M140" s="139" t="s">
        <v>188</v>
      </c>
      <c r="N140" s="139" t="s">
        <v>188</v>
      </c>
      <c r="O140" s="139" t="s">
        <v>188</v>
      </c>
      <c r="P140" s="139" t="s">
        <v>188</v>
      </c>
      <c r="Q140" s="139" t="s">
        <v>188</v>
      </c>
      <c r="R140" s="139" t="s">
        <v>188</v>
      </c>
      <c r="S140" s="139" t="s">
        <v>188</v>
      </c>
      <c r="T140" s="139" t="s">
        <v>188</v>
      </c>
      <c r="U140" s="139" t="s">
        <v>188</v>
      </c>
    </row>
    <row r="141" spans="1:21" s="91" customFormat="1" ht="15" x14ac:dyDescent="0.3">
      <c r="A141" s="222"/>
      <c r="B141" s="130" t="s">
        <v>236</v>
      </c>
      <c r="C141" s="139" t="s">
        <v>188</v>
      </c>
      <c r="D141" s="139" t="s">
        <v>188</v>
      </c>
      <c r="E141" s="139" t="s">
        <v>188</v>
      </c>
      <c r="F141" s="139" t="s">
        <v>188</v>
      </c>
      <c r="G141" s="139" t="s">
        <v>188</v>
      </c>
      <c r="H141" s="139" t="s">
        <v>188</v>
      </c>
      <c r="I141" s="139" t="s">
        <v>188</v>
      </c>
      <c r="J141" s="139" t="s">
        <v>188</v>
      </c>
      <c r="K141" s="139" t="s">
        <v>188</v>
      </c>
      <c r="L141" s="138"/>
      <c r="M141" s="139" t="s">
        <v>188</v>
      </c>
      <c r="N141" s="139" t="s">
        <v>188</v>
      </c>
      <c r="O141" s="139" t="s">
        <v>188</v>
      </c>
      <c r="P141" s="139" t="s">
        <v>188</v>
      </c>
      <c r="Q141" s="139" t="s">
        <v>188</v>
      </c>
      <c r="R141" s="139" t="s">
        <v>188</v>
      </c>
      <c r="S141" s="139" t="s">
        <v>188</v>
      </c>
      <c r="T141" s="139" t="s">
        <v>188</v>
      </c>
      <c r="U141" s="139" t="s">
        <v>188</v>
      </c>
    </row>
    <row r="142" spans="1:21" s="91" customFormat="1" x14ac:dyDescent="0.3">
      <c r="A142" s="222"/>
      <c r="B142" s="130" t="s">
        <v>59</v>
      </c>
      <c r="C142" s="139">
        <v>36.299999999999997</v>
      </c>
      <c r="D142" s="139">
        <v>70.599999999999994</v>
      </c>
      <c r="E142" s="139">
        <v>82.4</v>
      </c>
      <c r="F142" s="139">
        <v>78.900000000000006</v>
      </c>
      <c r="G142" s="139">
        <v>65.099999999999994</v>
      </c>
      <c r="H142" s="139">
        <v>83.2</v>
      </c>
      <c r="I142" s="139">
        <v>92.8</v>
      </c>
      <c r="J142" s="139">
        <v>77.400000000000006</v>
      </c>
      <c r="K142" s="139">
        <v>77.5</v>
      </c>
      <c r="L142" s="138"/>
      <c r="M142" s="139">
        <v>23.2</v>
      </c>
      <c r="N142" s="139">
        <v>21.9</v>
      </c>
      <c r="O142" s="139">
        <v>30</v>
      </c>
      <c r="P142" s="139">
        <v>30.7</v>
      </c>
      <c r="Q142" s="139">
        <v>30.4</v>
      </c>
      <c r="R142" s="139">
        <v>37.9</v>
      </c>
      <c r="S142" s="139">
        <v>44.1</v>
      </c>
      <c r="T142" s="139">
        <v>31.3</v>
      </c>
      <c r="U142" s="139">
        <v>37.200000000000003</v>
      </c>
    </row>
    <row r="143" spans="1:21" s="91" customFormat="1" ht="15" x14ac:dyDescent="0.3">
      <c r="A143" s="222"/>
      <c r="B143" s="132" t="s">
        <v>189</v>
      </c>
      <c r="C143" s="140">
        <v>34.299999999999997</v>
      </c>
      <c r="D143" s="140">
        <v>36.299999999999997</v>
      </c>
      <c r="E143" s="140">
        <v>33</v>
      </c>
      <c r="F143" s="140">
        <v>43.6</v>
      </c>
      <c r="G143" s="140">
        <v>41.1</v>
      </c>
      <c r="H143" s="140">
        <v>50.5</v>
      </c>
      <c r="I143" s="140">
        <v>58.1</v>
      </c>
      <c r="J143" s="140">
        <v>62.3</v>
      </c>
      <c r="K143" s="140">
        <v>45.9</v>
      </c>
      <c r="L143" s="138"/>
      <c r="M143" s="140">
        <v>5.8</v>
      </c>
      <c r="N143" s="140">
        <v>10</v>
      </c>
      <c r="O143" s="140">
        <v>5.9</v>
      </c>
      <c r="P143" s="140">
        <v>5</v>
      </c>
      <c r="Q143" s="140">
        <v>6.6</v>
      </c>
      <c r="R143" s="140">
        <v>7.9</v>
      </c>
      <c r="S143" s="140">
        <v>6.9</v>
      </c>
      <c r="T143" s="140">
        <v>7.5</v>
      </c>
      <c r="U143" s="140">
        <v>7.6</v>
      </c>
    </row>
    <row r="144" spans="1:21" s="91" customFormat="1" ht="15" x14ac:dyDescent="0.3">
      <c r="A144" s="221" t="s">
        <v>210</v>
      </c>
      <c r="B144" s="125" t="s">
        <v>223</v>
      </c>
      <c r="C144" s="137" t="s">
        <v>188</v>
      </c>
      <c r="D144" s="137" t="s">
        <v>188</v>
      </c>
      <c r="E144" s="137" t="s">
        <v>188</v>
      </c>
      <c r="F144" s="137" t="s">
        <v>188</v>
      </c>
      <c r="G144" s="137" t="s">
        <v>188</v>
      </c>
      <c r="H144" s="137" t="s">
        <v>188</v>
      </c>
      <c r="I144" s="137" t="s">
        <v>188</v>
      </c>
      <c r="J144" s="137" t="s">
        <v>188</v>
      </c>
      <c r="K144" s="137" t="s">
        <v>188</v>
      </c>
      <c r="L144" s="138"/>
      <c r="M144" s="137" t="s">
        <v>188</v>
      </c>
      <c r="N144" s="137" t="s">
        <v>188</v>
      </c>
      <c r="O144" s="137" t="s">
        <v>188</v>
      </c>
      <c r="P144" s="137" t="s">
        <v>188</v>
      </c>
      <c r="Q144" s="137" t="s">
        <v>188</v>
      </c>
      <c r="R144" s="137" t="s">
        <v>188</v>
      </c>
      <c r="S144" s="137" t="s">
        <v>188</v>
      </c>
      <c r="T144" s="137" t="s">
        <v>188</v>
      </c>
      <c r="U144" s="137" t="s">
        <v>188</v>
      </c>
    </row>
    <row r="145" spans="1:21" s="91" customFormat="1" ht="15" x14ac:dyDescent="0.3">
      <c r="A145" s="222"/>
      <c r="B145" s="129" t="s">
        <v>237</v>
      </c>
      <c r="C145" s="139">
        <v>222.5</v>
      </c>
      <c r="D145" s="139">
        <v>287.2</v>
      </c>
      <c r="E145" s="139">
        <v>204.6</v>
      </c>
      <c r="F145" s="139">
        <v>246</v>
      </c>
      <c r="G145" s="139">
        <v>326.89999999999998</v>
      </c>
      <c r="H145" s="139">
        <v>471.7</v>
      </c>
      <c r="I145" s="139">
        <v>478.7</v>
      </c>
      <c r="J145" s="139">
        <v>396.3</v>
      </c>
      <c r="K145" s="139">
        <v>386.9</v>
      </c>
      <c r="L145" s="138"/>
      <c r="M145" s="139">
        <v>10.4</v>
      </c>
      <c r="N145" s="139">
        <v>4.5999999999999996</v>
      </c>
      <c r="O145" s="139">
        <v>4</v>
      </c>
      <c r="P145" s="139">
        <v>5.7</v>
      </c>
      <c r="Q145" s="139">
        <v>4.7</v>
      </c>
      <c r="R145" s="139">
        <v>7</v>
      </c>
      <c r="S145" s="139">
        <v>9.8000000000000007</v>
      </c>
      <c r="T145" s="139">
        <v>16.600000000000001</v>
      </c>
      <c r="U145" s="139">
        <v>10.9</v>
      </c>
    </row>
    <row r="146" spans="1:21" s="91" customFormat="1" x14ac:dyDescent="0.3">
      <c r="A146" s="222"/>
      <c r="B146" s="130" t="s">
        <v>12</v>
      </c>
      <c r="C146" s="139">
        <v>112.6</v>
      </c>
      <c r="D146" s="139" t="s">
        <v>188</v>
      </c>
      <c r="E146" s="139" t="s">
        <v>188</v>
      </c>
      <c r="F146" s="139">
        <v>112.9</v>
      </c>
      <c r="G146" s="139">
        <v>100.9</v>
      </c>
      <c r="H146" s="139">
        <v>58.7</v>
      </c>
      <c r="I146" s="139">
        <v>87.1</v>
      </c>
      <c r="J146" s="139">
        <v>109.6</v>
      </c>
      <c r="K146" s="139">
        <v>126.9</v>
      </c>
      <c r="L146" s="138"/>
      <c r="M146" s="139" t="s">
        <v>266</v>
      </c>
      <c r="N146" s="139" t="s">
        <v>266</v>
      </c>
      <c r="O146" s="139" t="s">
        <v>266</v>
      </c>
      <c r="P146" s="139" t="s">
        <v>266</v>
      </c>
      <c r="Q146" s="139" t="s">
        <v>266</v>
      </c>
      <c r="R146" s="139" t="s">
        <v>266</v>
      </c>
      <c r="S146" s="139" t="s">
        <v>266</v>
      </c>
      <c r="T146" s="139" t="s">
        <v>266</v>
      </c>
      <c r="U146" s="139" t="s">
        <v>266</v>
      </c>
    </row>
    <row r="147" spans="1:21" s="91" customFormat="1" ht="15" x14ac:dyDescent="0.3">
      <c r="A147" s="222"/>
      <c r="B147" s="130" t="s">
        <v>236</v>
      </c>
      <c r="C147" s="139" t="s">
        <v>188</v>
      </c>
      <c r="D147" s="139" t="s">
        <v>188</v>
      </c>
      <c r="E147" s="139" t="s">
        <v>188</v>
      </c>
      <c r="F147" s="139" t="s">
        <v>188</v>
      </c>
      <c r="G147" s="139" t="s">
        <v>188</v>
      </c>
      <c r="H147" s="139" t="s">
        <v>188</v>
      </c>
      <c r="I147" s="139" t="s">
        <v>188</v>
      </c>
      <c r="J147" s="139" t="s">
        <v>188</v>
      </c>
      <c r="K147" s="139" t="s">
        <v>188</v>
      </c>
      <c r="L147" s="138"/>
      <c r="M147" s="139" t="s">
        <v>188</v>
      </c>
      <c r="N147" s="139" t="s">
        <v>188</v>
      </c>
      <c r="O147" s="139" t="s">
        <v>188</v>
      </c>
      <c r="P147" s="139" t="s">
        <v>188</v>
      </c>
      <c r="Q147" s="139" t="s">
        <v>188</v>
      </c>
      <c r="R147" s="139" t="s">
        <v>188</v>
      </c>
      <c r="S147" s="139" t="s">
        <v>188</v>
      </c>
      <c r="T147" s="139" t="s">
        <v>188</v>
      </c>
      <c r="U147" s="139" t="s">
        <v>188</v>
      </c>
    </row>
    <row r="148" spans="1:21" s="91" customFormat="1" x14ac:dyDescent="0.3">
      <c r="A148" s="222"/>
      <c r="B148" s="130" t="s">
        <v>59</v>
      </c>
      <c r="C148" s="139">
        <v>202.8</v>
      </c>
      <c r="D148" s="139">
        <v>209.8</v>
      </c>
      <c r="E148" s="139">
        <v>182.5</v>
      </c>
      <c r="F148" s="139">
        <v>177.2</v>
      </c>
      <c r="G148" s="139">
        <v>180.3</v>
      </c>
      <c r="H148" s="139">
        <v>158.1</v>
      </c>
      <c r="I148" s="139">
        <v>152.6</v>
      </c>
      <c r="J148" s="139">
        <v>214.6</v>
      </c>
      <c r="K148" s="139">
        <v>167.3</v>
      </c>
      <c r="L148" s="138"/>
      <c r="M148" s="139">
        <v>5.7</v>
      </c>
      <c r="N148" s="139">
        <v>8.3000000000000007</v>
      </c>
      <c r="O148" s="139">
        <v>5.3</v>
      </c>
      <c r="P148" s="139">
        <v>6.6</v>
      </c>
      <c r="Q148" s="139">
        <v>7.1</v>
      </c>
      <c r="R148" s="139">
        <v>5.2</v>
      </c>
      <c r="S148" s="139">
        <v>4.7</v>
      </c>
      <c r="T148" s="139">
        <v>7.5</v>
      </c>
      <c r="U148" s="139">
        <v>5.4</v>
      </c>
    </row>
    <row r="149" spans="1:21" s="91" customFormat="1" ht="15" x14ac:dyDescent="0.3">
      <c r="A149" s="222"/>
      <c r="B149" s="132" t="s">
        <v>189</v>
      </c>
      <c r="C149" s="140">
        <v>204.8</v>
      </c>
      <c r="D149" s="140">
        <v>173.1</v>
      </c>
      <c r="E149" s="140">
        <v>209.8</v>
      </c>
      <c r="F149" s="140">
        <v>170.6</v>
      </c>
      <c r="G149" s="140">
        <v>176.2</v>
      </c>
      <c r="H149" s="140">
        <v>209.5</v>
      </c>
      <c r="I149" s="140">
        <v>271.3</v>
      </c>
      <c r="J149" s="140">
        <v>254.1</v>
      </c>
      <c r="K149" s="140">
        <v>197.2</v>
      </c>
      <c r="L149" s="138"/>
      <c r="M149" s="140">
        <v>5.4</v>
      </c>
      <c r="N149" s="140">
        <v>4.0999999999999996</v>
      </c>
      <c r="O149" s="140">
        <v>3.2</v>
      </c>
      <c r="P149" s="140">
        <v>5.2</v>
      </c>
      <c r="Q149" s="140">
        <v>5.3</v>
      </c>
      <c r="R149" s="140">
        <v>6.9</v>
      </c>
      <c r="S149" s="140">
        <v>7.1</v>
      </c>
      <c r="T149" s="140">
        <v>10.199999999999999</v>
      </c>
      <c r="U149" s="140">
        <v>8.4</v>
      </c>
    </row>
    <row r="150" spans="1:21" s="91" customFormat="1" ht="15" x14ac:dyDescent="0.3">
      <c r="A150" s="221" t="s">
        <v>211</v>
      </c>
      <c r="B150" s="125" t="s">
        <v>223</v>
      </c>
      <c r="C150" s="137">
        <v>5.9</v>
      </c>
      <c r="D150" s="137">
        <v>3.7</v>
      </c>
      <c r="E150" s="137">
        <v>5.8</v>
      </c>
      <c r="F150" s="137">
        <v>4.9000000000000004</v>
      </c>
      <c r="G150" s="137">
        <v>5.2</v>
      </c>
      <c r="H150" s="137">
        <v>5</v>
      </c>
      <c r="I150" s="137" t="s">
        <v>188</v>
      </c>
      <c r="J150" s="137">
        <v>5.4</v>
      </c>
      <c r="K150" s="137" t="s">
        <v>188</v>
      </c>
      <c r="L150" s="138"/>
      <c r="M150" s="137">
        <v>58.3</v>
      </c>
      <c r="N150" s="137">
        <v>56.5</v>
      </c>
      <c r="O150" s="137">
        <v>71.2</v>
      </c>
      <c r="P150" s="137">
        <v>95.3</v>
      </c>
      <c r="Q150" s="137">
        <v>67.900000000000006</v>
      </c>
      <c r="R150" s="137">
        <v>111.9</v>
      </c>
      <c r="S150" s="137" t="s">
        <v>188</v>
      </c>
      <c r="T150" s="137">
        <v>69.5</v>
      </c>
      <c r="U150" s="137" t="s">
        <v>188</v>
      </c>
    </row>
    <row r="151" spans="1:21" s="91" customFormat="1" ht="15" x14ac:dyDescent="0.3">
      <c r="A151" s="222"/>
      <c r="B151" s="129" t="s">
        <v>237</v>
      </c>
      <c r="C151" s="139">
        <v>7.4</v>
      </c>
      <c r="D151" s="139">
        <v>0.8</v>
      </c>
      <c r="E151" s="139">
        <v>4.5999999999999996</v>
      </c>
      <c r="F151" s="139">
        <v>7.5</v>
      </c>
      <c r="G151" s="139">
        <v>6</v>
      </c>
      <c r="H151" s="139">
        <v>5.7</v>
      </c>
      <c r="I151" s="139">
        <v>4.4000000000000004</v>
      </c>
      <c r="J151" s="139">
        <v>6.6</v>
      </c>
      <c r="K151" s="139">
        <v>9.3000000000000007</v>
      </c>
      <c r="L151" s="138"/>
      <c r="M151" s="139">
        <v>6.5</v>
      </c>
      <c r="N151" s="139">
        <v>4</v>
      </c>
      <c r="O151" s="139">
        <v>5.5</v>
      </c>
      <c r="P151" s="139">
        <v>8.4</v>
      </c>
      <c r="Q151" s="139">
        <v>6.6</v>
      </c>
      <c r="R151" s="139">
        <v>7</v>
      </c>
      <c r="S151" s="139">
        <v>4.8</v>
      </c>
      <c r="T151" s="139">
        <v>9</v>
      </c>
      <c r="U151" s="139">
        <v>9.8000000000000007</v>
      </c>
    </row>
    <row r="152" spans="1:21" s="91" customFormat="1" x14ac:dyDescent="0.3">
      <c r="A152" s="222"/>
      <c r="B152" s="130" t="s">
        <v>12</v>
      </c>
      <c r="C152" s="139" t="s">
        <v>188</v>
      </c>
      <c r="D152" s="139" t="s">
        <v>266</v>
      </c>
      <c r="E152" s="139" t="s">
        <v>266</v>
      </c>
      <c r="F152" s="139" t="s">
        <v>266</v>
      </c>
      <c r="G152" s="139" t="s">
        <v>266</v>
      </c>
      <c r="H152" s="139" t="s">
        <v>266</v>
      </c>
      <c r="I152" s="139" t="s">
        <v>266</v>
      </c>
      <c r="J152" s="139" t="s">
        <v>266</v>
      </c>
      <c r="K152" s="139" t="s">
        <v>266</v>
      </c>
      <c r="L152" s="138"/>
      <c r="M152" s="139" t="s">
        <v>188</v>
      </c>
      <c r="N152" s="139">
        <v>2</v>
      </c>
      <c r="O152" s="139">
        <v>1.4</v>
      </c>
      <c r="P152" s="139">
        <v>3.1</v>
      </c>
      <c r="Q152" s="139">
        <v>2.4</v>
      </c>
      <c r="R152" s="139">
        <v>3.8</v>
      </c>
      <c r="S152" s="139">
        <v>2</v>
      </c>
      <c r="T152" s="139">
        <v>6.8</v>
      </c>
      <c r="U152" s="139">
        <v>3.9</v>
      </c>
    </row>
    <row r="153" spans="1:21" s="91" customFormat="1" ht="15" x14ac:dyDescent="0.3">
      <c r="A153" s="222"/>
      <c r="B153" s="130" t="s">
        <v>236</v>
      </c>
      <c r="C153" s="139" t="s">
        <v>188</v>
      </c>
      <c r="D153" s="139" t="s">
        <v>188</v>
      </c>
      <c r="E153" s="139">
        <v>5.5</v>
      </c>
      <c r="F153" s="139">
        <v>4.4000000000000004</v>
      </c>
      <c r="G153" s="139" t="s">
        <v>188</v>
      </c>
      <c r="H153" s="139" t="s">
        <v>188</v>
      </c>
      <c r="I153" s="139" t="s">
        <v>188</v>
      </c>
      <c r="J153" s="139">
        <v>5.7</v>
      </c>
      <c r="K153" s="139" t="s">
        <v>188</v>
      </c>
      <c r="L153" s="138"/>
      <c r="M153" s="139" t="s">
        <v>188</v>
      </c>
      <c r="N153" s="139" t="s">
        <v>188</v>
      </c>
      <c r="O153" s="139">
        <v>18</v>
      </c>
      <c r="P153" s="139">
        <v>19.5</v>
      </c>
      <c r="Q153" s="139" t="s">
        <v>188</v>
      </c>
      <c r="R153" s="139" t="s">
        <v>188</v>
      </c>
      <c r="S153" s="139" t="s">
        <v>188</v>
      </c>
      <c r="T153" s="139">
        <v>55.1</v>
      </c>
      <c r="U153" s="139" t="s">
        <v>188</v>
      </c>
    </row>
    <row r="154" spans="1:21" s="91" customFormat="1" x14ac:dyDescent="0.3">
      <c r="A154" s="222"/>
      <c r="B154" s="130" t="s">
        <v>59</v>
      </c>
      <c r="C154" s="139">
        <v>22.8</v>
      </c>
      <c r="D154" s="139">
        <v>11.9</v>
      </c>
      <c r="E154" s="139">
        <v>10.9</v>
      </c>
      <c r="F154" s="139">
        <v>14.1</v>
      </c>
      <c r="G154" s="139">
        <v>18.899999999999999</v>
      </c>
      <c r="H154" s="139">
        <v>21.4</v>
      </c>
      <c r="I154" s="139">
        <v>8.1999999999999993</v>
      </c>
      <c r="J154" s="139">
        <v>5.5</v>
      </c>
      <c r="K154" s="139" t="s">
        <v>188</v>
      </c>
      <c r="L154" s="138"/>
      <c r="M154" s="139">
        <v>19.2</v>
      </c>
      <c r="N154" s="139">
        <v>11.1</v>
      </c>
      <c r="O154" s="139">
        <v>11.4</v>
      </c>
      <c r="P154" s="139">
        <v>15</v>
      </c>
      <c r="Q154" s="139">
        <v>22.4</v>
      </c>
      <c r="R154" s="139">
        <v>25.6</v>
      </c>
      <c r="S154" s="139">
        <v>16.8</v>
      </c>
      <c r="T154" s="139">
        <v>12.4</v>
      </c>
      <c r="U154" s="139" t="s">
        <v>188</v>
      </c>
    </row>
    <row r="155" spans="1:21" s="91" customFormat="1" ht="15" x14ac:dyDescent="0.3">
      <c r="A155" s="222"/>
      <c r="B155" s="132" t="s">
        <v>189</v>
      </c>
      <c r="C155" s="140">
        <v>8.8000000000000007</v>
      </c>
      <c r="D155" s="140">
        <v>11.4</v>
      </c>
      <c r="E155" s="140">
        <v>7.6</v>
      </c>
      <c r="F155" s="140">
        <v>7.9</v>
      </c>
      <c r="G155" s="140">
        <v>4.5</v>
      </c>
      <c r="H155" s="140">
        <v>6.5</v>
      </c>
      <c r="I155" s="140">
        <v>2.2000000000000002</v>
      </c>
      <c r="J155" s="140">
        <v>2</v>
      </c>
      <c r="K155" s="140">
        <v>2.7</v>
      </c>
      <c r="L155" s="138"/>
      <c r="M155" s="140">
        <v>3.9</v>
      </c>
      <c r="N155" s="140">
        <v>4.5</v>
      </c>
      <c r="O155" s="140">
        <v>4.3</v>
      </c>
      <c r="P155" s="140">
        <v>6.1</v>
      </c>
      <c r="Q155" s="140">
        <v>8.6</v>
      </c>
      <c r="R155" s="140">
        <v>10.4</v>
      </c>
      <c r="S155" s="140">
        <v>9.8000000000000007</v>
      </c>
      <c r="T155" s="140">
        <v>8.6999999999999993</v>
      </c>
      <c r="U155" s="140">
        <v>9.1</v>
      </c>
    </row>
    <row r="156" spans="1:21" s="91" customFormat="1" ht="15" x14ac:dyDescent="0.3">
      <c r="A156" s="221" t="s">
        <v>305</v>
      </c>
      <c r="B156" s="125" t="s">
        <v>223</v>
      </c>
      <c r="C156" s="137">
        <v>93.4</v>
      </c>
      <c r="D156" s="137">
        <v>88.9</v>
      </c>
      <c r="E156" s="137">
        <v>31.5</v>
      </c>
      <c r="F156" s="137">
        <v>53.2</v>
      </c>
      <c r="G156" s="137">
        <v>147.5</v>
      </c>
      <c r="H156" s="137">
        <v>139.30000000000001</v>
      </c>
      <c r="I156" s="137" t="s">
        <v>188</v>
      </c>
      <c r="J156" s="137" t="s">
        <v>188</v>
      </c>
      <c r="K156" s="137" t="s">
        <v>188</v>
      </c>
      <c r="L156" s="138"/>
      <c r="M156" s="137">
        <v>289.60000000000002</v>
      </c>
      <c r="N156" s="137">
        <v>246.8</v>
      </c>
      <c r="O156" s="137">
        <v>246</v>
      </c>
      <c r="P156" s="137">
        <v>266.5</v>
      </c>
      <c r="Q156" s="137">
        <v>263.60000000000002</v>
      </c>
      <c r="R156" s="137">
        <v>259.8</v>
      </c>
      <c r="S156" s="137" t="s">
        <v>188</v>
      </c>
      <c r="T156" s="137" t="s">
        <v>188</v>
      </c>
      <c r="U156" s="137" t="s">
        <v>188</v>
      </c>
    </row>
    <row r="157" spans="1:21" s="91" customFormat="1" ht="15" x14ac:dyDescent="0.3">
      <c r="A157" s="222"/>
      <c r="B157" s="129" t="s">
        <v>237</v>
      </c>
      <c r="C157" s="139" t="s">
        <v>188</v>
      </c>
      <c r="D157" s="139">
        <v>86</v>
      </c>
      <c r="E157" s="139">
        <v>96.8</v>
      </c>
      <c r="F157" s="139">
        <v>91.9</v>
      </c>
      <c r="G157" s="139">
        <v>73</v>
      </c>
      <c r="H157" s="139">
        <v>92</v>
      </c>
      <c r="I157" s="139">
        <v>79.599999999999994</v>
      </c>
      <c r="J157" s="139">
        <v>88.9</v>
      </c>
      <c r="K157" s="139">
        <v>96.5</v>
      </c>
      <c r="L157" s="138"/>
      <c r="M157" s="139" t="s">
        <v>188</v>
      </c>
      <c r="N157" s="139">
        <v>46.5</v>
      </c>
      <c r="O157" s="139">
        <v>52</v>
      </c>
      <c r="P157" s="139">
        <v>60.5</v>
      </c>
      <c r="Q157" s="139">
        <v>38.200000000000003</v>
      </c>
      <c r="R157" s="139">
        <v>65</v>
      </c>
      <c r="S157" s="139">
        <v>68.2</v>
      </c>
      <c r="T157" s="139">
        <v>81.7</v>
      </c>
      <c r="U157" s="139">
        <v>71.400000000000006</v>
      </c>
    </row>
    <row r="158" spans="1:21" s="91" customFormat="1" x14ac:dyDescent="0.3">
      <c r="A158" s="222"/>
      <c r="B158" s="130" t="s">
        <v>12</v>
      </c>
      <c r="C158" s="139" t="s">
        <v>188</v>
      </c>
      <c r="D158" s="139" t="s">
        <v>188</v>
      </c>
      <c r="E158" s="139" t="s">
        <v>188</v>
      </c>
      <c r="F158" s="139" t="s">
        <v>188</v>
      </c>
      <c r="G158" s="139" t="s">
        <v>188</v>
      </c>
      <c r="H158" s="139" t="s">
        <v>188</v>
      </c>
      <c r="I158" s="139" t="s">
        <v>188</v>
      </c>
      <c r="J158" s="139" t="s">
        <v>188</v>
      </c>
      <c r="K158" s="139" t="s">
        <v>188</v>
      </c>
      <c r="L158" s="138"/>
      <c r="M158" s="139" t="s">
        <v>188</v>
      </c>
      <c r="N158" s="139" t="s">
        <v>188</v>
      </c>
      <c r="O158" s="139" t="s">
        <v>188</v>
      </c>
      <c r="P158" s="139" t="s">
        <v>188</v>
      </c>
      <c r="Q158" s="139" t="s">
        <v>188</v>
      </c>
      <c r="R158" s="139" t="s">
        <v>188</v>
      </c>
      <c r="S158" s="139" t="s">
        <v>188</v>
      </c>
      <c r="T158" s="139" t="s">
        <v>188</v>
      </c>
      <c r="U158" s="139" t="s">
        <v>188</v>
      </c>
    </row>
    <row r="159" spans="1:21" s="91" customFormat="1" ht="15" x14ac:dyDescent="0.3">
      <c r="A159" s="222"/>
      <c r="B159" s="130" t="s">
        <v>236</v>
      </c>
      <c r="C159" s="139" t="s">
        <v>188</v>
      </c>
      <c r="D159" s="139" t="s">
        <v>188</v>
      </c>
      <c r="E159" s="139" t="s">
        <v>188</v>
      </c>
      <c r="F159" s="139" t="s">
        <v>188</v>
      </c>
      <c r="G159" s="139" t="s">
        <v>188</v>
      </c>
      <c r="H159" s="139" t="s">
        <v>188</v>
      </c>
      <c r="I159" s="139" t="s">
        <v>188</v>
      </c>
      <c r="J159" s="139" t="s">
        <v>188</v>
      </c>
      <c r="K159" s="139" t="s">
        <v>188</v>
      </c>
      <c r="L159" s="138"/>
      <c r="M159" s="139" t="s">
        <v>188</v>
      </c>
      <c r="N159" s="139" t="s">
        <v>188</v>
      </c>
      <c r="O159" s="139" t="s">
        <v>188</v>
      </c>
      <c r="P159" s="139" t="s">
        <v>188</v>
      </c>
      <c r="Q159" s="139" t="s">
        <v>188</v>
      </c>
      <c r="R159" s="139" t="s">
        <v>188</v>
      </c>
      <c r="S159" s="139" t="s">
        <v>188</v>
      </c>
      <c r="T159" s="139" t="s">
        <v>188</v>
      </c>
      <c r="U159" s="139" t="s">
        <v>188</v>
      </c>
    </row>
    <row r="160" spans="1:21" s="91" customFormat="1" x14ac:dyDescent="0.3">
      <c r="A160" s="222"/>
      <c r="B160" s="130" t="s">
        <v>59</v>
      </c>
      <c r="C160" s="139">
        <v>131.1</v>
      </c>
      <c r="D160" s="139">
        <v>167.1</v>
      </c>
      <c r="E160" s="139">
        <v>149.9</v>
      </c>
      <c r="F160" s="139">
        <v>147.19999999999999</v>
      </c>
      <c r="G160" s="139">
        <v>167.5</v>
      </c>
      <c r="H160" s="139">
        <v>195.7</v>
      </c>
      <c r="I160" s="139">
        <v>182.3</v>
      </c>
      <c r="J160" s="139">
        <v>170.6</v>
      </c>
      <c r="K160" s="139">
        <v>201.6</v>
      </c>
      <c r="L160" s="138"/>
      <c r="M160" s="139">
        <v>79.2</v>
      </c>
      <c r="N160" s="139">
        <v>105.4</v>
      </c>
      <c r="O160" s="139">
        <v>94.6</v>
      </c>
      <c r="P160" s="139">
        <v>90.6</v>
      </c>
      <c r="Q160" s="139">
        <v>113.9</v>
      </c>
      <c r="R160" s="139">
        <v>137.69999999999999</v>
      </c>
      <c r="S160" s="139">
        <v>117.5</v>
      </c>
      <c r="T160" s="139">
        <v>110.8</v>
      </c>
      <c r="U160" s="139">
        <v>151</v>
      </c>
    </row>
    <row r="161" spans="1:21" s="91" customFormat="1" ht="15" x14ac:dyDescent="0.3">
      <c r="A161" s="222"/>
      <c r="B161" s="132" t="s">
        <v>189</v>
      </c>
      <c r="C161" s="140">
        <v>49.4</v>
      </c>
      <c r="D161" s="140">
        <v>40.6</v>
      </c>
      <c r="E161" s="140">
        <v>34.6</v>
      </c>
      <c r="F161" s="140">
        <v>36.700000000000003</v>
      </c>
      <c r="G161" s="140">
        <v>45</v>
      </c>
      <c r="H161" s="140">
        <v>42.8</v>
      </c>
      <c r="I161" s="140">
        <v>43.8</v>
      </c>
      <c r="J161" s="140">
        <v>44.7</v>
      </c>
      <c r="K161" s="140">
        <v>47.4</v>
      </c>
      <c r="L161" s="138"/>
      <c r="M161" s="140">
        <v>32.9</v>
      </c>
      <c r="N161" s="140">
        <v>28.9</v>
      </c>
      <c r="O161" s="140">
        <v>31.9</v>
      </c>
      <c r="P161" s="140">
        <v>31.2</v>
      </c>
      <c r="Q161" s="140">
        <v>33.5</v>
      </c>
      <c r="R161" s="140">
        <v>34.9</v>
      </c>
      <c r="S161" s="140">
        <v>39.9</v>
      </c>
      <c r="T161" s="140">
        <v>43</v>
      </c>
      <c r="U161" s="140">
        <v>49.7</v>
      </c>
    </row>
    <row r="162" spans="1:21" s="91" customFormat="1" ht="15" x14ac:dyDescent="0.3">
      <c r="A162" s="221" t="s">
        <v>212</v>
      </c>
      <c r="B162" s="125" t="s">
        <v>223</v>
      </c>
      <c r="C162" s="137" t="s">
        <v>188</v>
      </c>
      <c r="D162" s="137" t="s">
        <v>188</v>
      </c>
      <c r="E162" s="137" t="s">
        <v>188</v>
      </c>
      <c r="F162" s="137" t="s">
        <v>188</v>
      </c>
      <c r="G162" s="137" t="s">
        <v>188</v>
      </c>
      <c r="H162" s="137" t="s">
        <v>188</v>
      </c>
      <c r="I162" s="137">
        <v>326.89999999999998</v>
      </c>
      <c r="J162" s="137" t="s">
        <v>188</v>
      </c>
      <c r="K162" s="137" t="s">
        <v>188</v>
      </c>
      <c r="L162" s="138"/>
      <c r="M162" s="137" t="s">
        <v>188</v>
      </c>
      <c r="N162" s="137" t="s">
        <v>266</v>
      </c>
      <c r="O162" s="137" t="s">
        <v>188</v>
      </c>
      <c r="P162" s="137" t="s">
        <v>188</v>
      </c>
      <c r="Q162" s="137" t="s">
        <v>188</v>
      </c>
      <c r="R162" s="137" t="s">
        <v>188</v>
      </c>
      <c r="S162" s="137" t="s">
        <v>266</v>
      </c>
      <c r="T162" s="137" t="s">
        <v>266</v>
      </c>
      <c r="U162" s="137" t="s">
        <v>188</v>
      </c>
    </row>
    <row r="163" spans="1:21" s="91" customFormat="1" ht="15" x14ac:dyDescent="0.3">
      <c r="A163" s="222"/>
      <c r="B163" s="129" t="s">
        <v>237</v>
      </c>
      <c r="C163" s="139">
        <v>141.4</v>
      </c>
      <c r="D163" s="139">
        <v>104.8</v>
      </c>
      <c r="E163" s="139">
        <v>99.8</v>
      </c>
      <c r="F163" s="139">
        <v>96.8</v>
      </c>
      <c r="G163" s="139">
        <v>133.6</v>
      </c>
      <c r="H163" s="139">
        <v>176.3</v>
      </c>
      <c r="I163" s="139">
        <v>170.1</v>
      </c>
      <c r="J163" s="139">
        <v>187.4</v>
      </c>
      <c r="K163" s="139">
        <v>140.69999999999999</v>
      </c>
      <c r="L163" s="138"/>
      <c r="M163" s="139">
        <v>29.2</v>
      </c>
      <c r="N163" s="139">
        <v>29.2</v>
      </c>
      <c r="O163" s="139">
        <v>34.299999999999997</v>
      </c>
      <c r="P163" s="139">
        <v>27.1</v>
      </c>
      <c r="Q163" s="139">
        <v>27.6</v>
      </c>
      <c r="R163" s="139">
        <v>33.200000000000003</v>
      </c>
      <c r="S163" s="139">
        <v>33.5</v>
      </c>
      <c r="T163" s="139">
        <v>25.1</v>
      </c>
      <c r="U163" s="139">
        <v>39.799999999999997</v>
      </c>
    </row>
    <row r="164" spans="1:21" s="91" customFormat="1" x14ac:dyDescent="0.3">
      <c r="A164" s="222"/>
      <c r="B164" s="130" t="s">
        <v>12</v>
      </c>
      <c r="C164" s="139" t="s">
        <v>188</v>
      </c>
      <c r="D164" s="139" t="s">
        <v>188</v>
      </c>
      <c r="E164" s="139" t="s">
        <v>188</v>
      </c>
      <c r="F164" s="139" t="s">
        <v>188</v>
      </c>
      <c r="G164" s="139" t="s">
        <v>188</v>
      </c>
      <c r="H164" s="139" t="s">
        <v>188</v>
      </c>
      <c r="I164" s="139" t="s">
        <v>188</v>
      </c>
      <c r="J164" s="139" t="s">
        <v>188</v>
      </c>
      <c r="K164" s="139" t="s">
        <v>188</v>
      </c>
      <c r="L164" s="138"/>
      <c r="M164" s="139" t="s">
        <v>188</v>
      </c>
      <c r="N164" s="139" t="s">
        <v>188</v>
      </c>
      <c r="O164" s="139" t="s">
        <v>188</v>
      </c>
      <c r="P164" s="139" t="s">
        <v>188</v>
      </c>
      <c r="Q164" s="139" t="s">
        <v>188</v>
      </c>
      <c r="R164" s="139" t="s">
        <v>188</v>
      </c>
      <c r="S164" s="139" t="s">
        <v>188</v>
      </c>
      <c r="T164" s="139" t="s">
        <v>188</v>
      </c>
      <c r="U164" s="139" t="s">
        <v>188</v>
      </c>
    </row>
    <row r="165" spans="1:21" s="91" customFormat="1" ht="15" x14ac:dyDescent="0.3">
      <c r="A165" s="222"/>
      <c r="B165" s="130" t="s">
        <v>236</v>
      </c>
      <c r="C165" s="139">
        <v>167.4</v>
      </c>
      <c r="D165" s="139" t="s">
        <v>188</v>
      </c>
      <c r="E165" s="139" t="s">
        <v>188</v>
      </c>
      <c r="F165" s="139" t="s">
        <v>188</v>
      </c>
      <c r="G165" s="139" t="s">
        <v>188</v>
      </c>
      <c r="H165" s="139">
        <v>30</v>
      </c>
      <c r="I165" s="139">
        <v>32.9</v>
      </c>
      <c r="J165" s="139">
        <v>28.4</v>
      </c>
      <c r="K165" s="139">
        <v>74.099999999999994</v>
      </c>
      <c r="L165" s="138"/>
      <c r="M165" s="139">
        <v>1.4</v>
      </c>
      <c r="N165" s="139" t="s">
        <v>188</v>
      </c>
      <c r="O165" s="139" t="s">
        <v>188</v>
      </c>
      <c r="P165" s="139" t="s">
        <v>188</v>
      </c>
      <c r="Q165" s="139" t="s">
        <v>188</v>
      </c>
      <c r="R165" s="139">
        <v>4.5999999999999996</v>
      </c>
      <c r="S165" s="139">
        <v>7.4</v>
      </c>
      <c r="T165" s="139">
        <v>10.4</v>
      </c>
      <c r="U165" s="139">
        <v>12.7</v>
      </c>
    </row>
    <row r="166" spans="1:21" s="91" customFormat="1" x14ac:dyDescent="0.3">
      <c r="A166" s="222"/>
      <c r="B166" s="130" t="s">
        <v>59</v>
      </c>
      <c r="C166" s="139">
        <v>163.9</v>
      </c>
      <c r="D166" s="139">
        <v>140.4</v>
      </c>
      <c r="E166" s="139">
        <v>154.19999999999999</v>
      </c>
      <c r="F166" s="139">
        <v>118.5</v>
      </c>
      <c r="G166" s="139">
        <v>167.9</v>
      </c>
      <c r="H166" s="139">
        <v>174.8</v>
      </c>
      <c r="I166" s="139">
        <v>138.1</v>
      </c>
      <c r="J166" s="139">
        <v>144.30000000000001</v>
      </c>
      <c r="K166" s="139">
        <v>142.19999999999999</v>
      </c>
      <c r="L166" s="138"/>
      <c r="M166" s="139">
        <v>16.3</v>
      </c>
      <c r="N166" s="139">
        <v>18.899999999999999</v>
      </c>
      <c r="O166" s="139">
        <v>24.5</v>
      </c>
      <c r="P166" s="139">
        <v>18.600000000000001</v>
      </c>
      <c r="Q166" s="139">
        <v>23.1</v>
      </c>
      <c r="R166" s="139">
        <v>25.2</v>
      </c>
      <c r="S166" s="139">
        <v>16.5</v>
      </c>
      <c r="T166" s="139">
        <v>24.8</v>
      </c>
      <c r="U166" s="139">
        <v>16.3</v>
      </c>
    </row>
    <row r="167" spans="1:21" s="91" customFormat="1" ht="15" x14ac:dyDescent="0.3">
      <c r="A167" s="222"/>
      <c r="B167" s="132" t="s">
        <v>189</v>
      </c>
      <c r="C167" s="140">
        <v>142.19999999999999</v>
      </c>
      <c r="D167" s="140">
        <v>102.8</v>
      </c>
      <c r="E167" s="140">
        <v>102.3</v>
      </c>
      <c r="F167" s="140">
        <v>110.1</v>
      </c>
      <c r="G167" s="140">
        <v>123.1</v>
      </c>
      <c r="H167" s="140">
        <v>150.19999999999999</v>
      </c>
      <c r="I167" s="140">
        <v>151.69999999999999</v>
      </c>
      <c r="J167" s="140">
        <v>169.4</v>
      </c>
      <c r="K167" s="140">
        <v>136.19999999999999</v>
      </c>
      <c r="L167" s="138"/>
      <c r="M167" s="140">
        <v>52.1</v>
      </c>
      <c r="N167" s="140">
        <v>61</v>
      </c>
      <c r="O167" s="140">
        <v>53</v>
      </c>
      <c r="P167" s="140">
        <v>54.1</v>
      </c>
      <c r="Q167" s="140">
        <v>60.4</v>
      </c>
      <c r="R167" s="140">
        <v>59.9</v>
      </c>
      <c r="S167" s="140">
        <v>54.3</v>
      </c>
      <c r="T167" s="140">
        <v>46.1</v>
      </c>
      <c r="U167" s="140">
        <v>48.2</v>
      </c>
    </row>
    <row r="168" spans="1:21" s="91" customFormat="1" ht="15" x14ac:dyDescent="0.3">
      <c r="A168" s="221" t="s">
        <v>213</v>
      </c>
      <c r="B168" s="125" t="s">
        <v>223</v>
      </c>
      <c r="C168" s="137">
        <v>53.8</v>
      </c>
      <c r="D168" s="137">
        <v>33.299999999999997</v>
      </c>
      <c r="E168" s="137">
        <v>33.799999999999997</v>
      </c>
      <c r="F168" s="137">
        <v>50.5</v>
      </c>
      <c r="G168" s="137">
        <v>76.3</v>
      </c>
      <c r="H168" s="137">
        <v>50.6</v>
      </c>
      <c r="I168" s="137">
        <v>15.6</v>
      </c>
      <c r="J168" s="137">
        <v>31.2</v>
      </c>
      <c r="K168" s="137">
        <v>24.6</v>
      </c>
      <c r="L168" s="138"/>
      <c r="M168" s="137">
        <v>70.8</v>
      </c>
      <c r="N168" s="137">
        <v>67.599999999999994</v>
      </c>
      <c r="O168" s="137">
        <v>67</v>
      </c>
      <c r="P168" s="137">
        <v>75.8</v>
      </c>
      <c r="Q168" s="137">
        <v>101.8</v>
      </c>
      <c r="R168" s="137">
        <v>93.2</v>
      </c>
      <c r="S168" s="137">
        <v>89.8</v>
      </c>
      <c r="T168" s="137">
        <v>98.9</v>
      </c>
      <c r="U168" s="137">
        <v>121.5</v>
      </c>
    </row>
    <row r="169" spans="1:21" s="91" customFormat="1" ht="15" x14ac:dyDescent="0.3">
      <c r="A169" s="222"/>
      <c r="B169" s="129" t="s">
        <v>237</v>
      </c>
      <c r="C169" s="139" t="s">
        <v>188</v>
      </c>
      <c r="D169" s="139">
        <v>42.4</v>
      </c>
      <c r="E169" s="139">
        <v>49.8</v>
      </c>
      <c r="F169" s="139">
        <v>50.7</v>
      </c>
      <c r="G169" s="139">
        <v>44.5</v>
      </c>
      <c r="H169" s="139">
        <v>66.599999999999994</v>
      </c>
      <c r="I169" s="139">
        <v>61.6</v>
      </c>
      <c r="J169" s="139">
        <v>58.3</v>
      </c>
      <c r="K169" s="139">
        <v>65.400000000000006</v>
      </c>
      <c r="L169" s="138"/>
      <c r="M169" s="139" t="s">
        <v>188</v>
      </c>
      <c r="N169" s="139">
        <v>31.9</v>
      </c>
      <c r="O169" s="139">
        <v>40.6</v>
      </c>
      <c r="P169" s="139">
        <v>43.4</v>
      </c>
      <c r="Q169" s="139">
        <v>29.4</v>
      </c>
      <c r="R169" s="139">
        <v>44.1</v>
      </c>
      <c r="S169" s="139">
        <v>59.1</v>
      </c>
      <c r="T169" s="139">
        <v>52.5</v>
      </c>
      <c r="U169" s="139">
        <v>47.4</v>
      </c>
    </row>
    <row r="170" spans="1:21" s="91" customFormat="1" x14ac:dyDescent="0.3">
      <c r="A170" s="222"/>
      <c r="B170" s="130" t="s">
        <v>12</v>
      </c>
      <c r="C170" s="139" t="s">
        <v>188</v>
      </c>
      <c r="D170" s="139" t="s">
        <v>188</v>
      </c>
      <c r="E170" s="139" t="s">
        <v>188</v>
      </c>
      <c r="F170" s="139" t="s">
        <v>188</v>
      </c>
      <c r="G170" s="139" t="s">
        <v>188</v>
      </c>
      <c r="H170" s="139" t="s">
        <v>188</v>
      </c>
      <c r="I170" s="139" t="s">
        <v>188</v>
      </c>
      <c r="J170" s="139" t="s">
        <v>188</v>
      </c>
      <c r="K170" s="139" t="s">
        <v>188</v>
      </c>
      <c r="L170" s="138"/>
      <c r="M170" s="139" t="s">
        <v>188</v>
      </c>
      <c r="N170" s="139" t="s">
        <v>188</v>
      </c>
      <c r="O170" s="139" t="s">
        <v>188</v>
      </c>
      <c r="P170" s="139" t="s">
        <v>188</v>
      </c>
      <c r="Q170" s="139" t="s">
        <v>188</v>
      </c>
      <c r="R170" s="139" t="s">
        <v>188</v>
      </c>
      <c r="S170" s="139" t="s">
        <v>188</v>
      </c>
      <c r="T170" s="139" t="s">
        <v>188</v>
      </c>
      <c r="U170" s="139" t="s">
        <v>188</v>
      </c>
    </row>
    <row r="171" spans="1:21" s="91" customFormat="1" ht="15" x14ac:dyDescent="0.3">
      <c r="A171" s="222"/>
      <c r="B171" s="130" t="s">
        <v>236</v>
      </c>
      <c r="C171" s="139">
        <v>26.8</v>
      </c>
      <c r="D171" s="139">
        <v>38.6</v>
      </c>
      <c r="E171" s="139">
        <v>42.1</v>
      </c>
      <c r="F171" s="139">
        <v>35.799999999999997</v>
      </c>
      <c r="G171" s="139">
        <v>54.4</v>
      </c>
      <c r="H171" s="139">
        <v>82.6</v>
      </c>
      <c r="I171" s="139" t="s">
        <v>188</v>
      </c>
      <c r="J171" s="139" t="s">
        <v>188</v>
      </c>
      <c r="K171" s="139" t="s">
        <v>188</v>
      </c>
      <c r="L171" s="138"/>
      <c r="M171" s="139">
        <v>6.2</v>
      </c>
      <c r="N171" s="139">
        <v>6.9</v>
      </c>
      <c r="O171" s="139">
        <v>7</v>
      </c>
      <c r="P171" s="139">
        <v>7.6</v>
      </c>
      <c r="Q171" s="139">
        <v>6.5</v>
      </c>
      <c r="R171" s="139">
        <v>7.7</v>
      </c>
      <c r="S171" s="139" t="s">
        <v>188</v>
      </c>
      <c r="T171" s="139" t="s">
        <v>188</v>
      </c>
      <c r="U171" s="139" t="s">
        <v>188</v>
      </c>
    </row>
    <row r="172" spans="1:21" s="91" customFormat="1" x14ac:dyDescent="0.3">
      <c r="A172" s="222"/>
      <c r="B172" s="130" t="s">
        <v>59</v>
      </c>
      <c r="C172" s="139">
        <v>53.3</v>
      </c>
      <c r="D172" s="139">
        <v>85.4</v>
      </c>
      <c r="E172" s="139">
        <v>70.400000000000006</v>
      </c>
      <c r="F172" s="139">
        <v>66.400000000000006</v>
      </c>
      <c r="G172" s="139">
        <v>44.9</v>
      </c>
      <c r="H172" s="139">
        <v>36.4</v>
      </c>
      <c r="I172" s="139">
        <v>39.6</v>
      </c>
      <c r="J172" s="139">
        <v>56.9</v>
      </c>
      <c r="K172" s="139">
        <v>40.9</v>
      </c>
      <c r="L172" s="138"/>
      <c r="M172" s="139">
        <v>41</v>
      </c>
      <c r="N172" s="139">
        <v>62.8</v>
      </c>
      <c r="O172" s="139">
        <v>62.9</v>
      </c>
      <c r="P172" s="139">
        <v>56.2</v>
      </c>
      <c r="Q172" s="139">
        <v>54.1</v>
      </c>
      <c r="R172" s="139">
        <v>56.2</v>
      </c>
      <c r="S172" s="139">
        <v>51.1</v>
      </c>
      <c r="T172" s="139">
        <v>57.5</v>
      </c>
      <c r="U172" s="139">
        <v>63.2</v>
      </c>
    </row>
    <row r="173" spans="1:21" s="91" customFormat="1" ht="15" x14ac:dyDescent="0.3">
      <c r="A173" s="222"/>
      <c r="B173" s="132" t="s">
        <v>189</v>
      </c>
      <c r="C173" s="140">
        <v>46.6</v>
      </c>
      <c r="D173" s="140">
        <v>44.3</v>
      </c>
      <c r="E173" s="140">
        <v>44</v>
      </c>
      <c r="F173" s="140">
        <v>46.6</v>
      </c>
      <c r="G173" s="140">
        <v>45.6</v>
      </c>
      <c r="H173" s="140">
        <v>41.8</v>
      </c>
      <c r="I173" s="140">
        <v>52</v>
      </c>
      <c r="J173" s="140">
        <v>54.5</v>
      </c>
      <c r="K173" s="140">
        <v>39.6</v>
      </c>
      <c r="L173" s="138"/>
      <c r="M173" s="140">
        <v>35.5</v>
      </c>
      <c r="N173" s="140">
        <v>32.700000000000003</v>
      </c>
      <c r="O173" s="140">
        <v>38.299999999999997</v>
      </c>
      <c r="P173" s="140">
        <v>28.8</v>
      </c>
      <c r="Q173" s="140">
        <v>38.6</v>
      </c>
      <c r="R173" s="140">
        <v>40</v>
      </c>
      <c r="S173" s="140">
        <v>36.5</v>
      </c>
      <c r="T173" s="140">
        <v>37.5</v>
      </c>
      <c r="U173" s="140">
        <v>31.1</v>
      </c>
    </row>
    <row r="174" spans="1:21" s="91" customFormat="1" ht="15" x14ac:dyDescent="0.3">
      <c r="A174" s="221" t="s">
        <v>214</v>
      </c>
      <c r="B174" s="125" t="s">
        <v>223</v>
      </c>
      <c r="C174" s="137">
        <v>39.799999999999997</v>
      </c>
      <c r="D174" s="137">
        <v>100.4</v>
      </c>
      <c r="E174" s="137">
        <v>125.1</v>
      </c>
      <c r="F174" s="137">
        <v>98.7</v>
      </c>
      <c r="G174" s="137">
        <v>49.1</v>
      </c>
      <c r="H174" s="137">
        <v>52.8</v>
      </c>
      <c r="I174" s="137">
        <v>112</v>
      </c>
      <c r="J174" s="137">
        <v>126.3</v>
      </c>
      <c r="K174" s="137">
        <v>175.3</v>
      </c>
      <c r="L174" s="138"/>
      <c r="M174" s="137">
        <v>101.1</v>
      </c>
      <c r="N174" s="137">
        <v>107.4</v>
      </c>
      <c r="O174" s="137">
        <v>156.19999999999999</v>
      </c>
      <c r="P174" s="137">
        <v>85</v>
      </c>
      <c r="Q174" s="137">
        <v>66.900000000000006</v>
      </c>
      <c r="R174" s="137">
        <v>83.3</v>
      </c>
      <c r="S174" s="137">
        <v>100.7</v>
      </c>
      <c r="T174" s="137">
        <v>160.4</v>
      </c>
      <c r="U174" s="137">
        <v>151.1</v>
      </c>
    </row>
    <row r="175" spans="1:21" s="91" customFormat="1" ht="15" x14ac:dyDescent="0.3">
      <c r="A175" s="222"/>
      <c r="B175" s="129" t="s">
        <v>237</v>
      </c>
      <c r="C175" s="139">
        <v>11.2</v>
      </c>
      <c r="D175" s="139">
        <v>4.8</v>
      </c>
      <c r="E175" s="139">
        <v>8.1</v>
      </c>
      <c r="F175" s="139">
        <v>10.9</v>
      </c>
      <c r="G175" s="139">
        <v>8.6</v>
      </c>
      <c r="H175" s="139">
        <v>8</v>
      </c>
      <c r="I175" s="139">
        <v>7.3</v>
      </c>
      <c r="J175" s="139">
        <v>11.1</v>
      </c>
      <c r="K175" s="139">
        <v>12.2</v>
      </c>
      <c r="L175" s="138"/>
      <c r="M175" s="139">
        <v>5.3</v>
      </c>
      <c r="N175" s="139">
        <v>4.3</v>
      </c>
      <c r="O175" s="139">
        <v>5.7</v>
      </c>
      <c r="P175" s="139">
        <v>12.8</v>
      </c>
      <c r="Q175" s="139">
        <v>11.9</v>
      </c>
      <c r="R175" s="139">
        <v>6.1</v>
      </c>
      <c r="S175" s="139">
        <v>6.5</v>
      </c>
      <c r="T175" s="139">
        <v>9.1</v>
      </c>
      <c r="U175" s="139">
        <v>7.8</v>
      </c>
    </row>
    <row r="176" spans="1:21" s="91" customFormat="1" x14ac:dyDescent="0.3">
      <c r="A176" s="222"/>
      <c r="B176" s="130" t="s">
        <v>12</v>
      </c>
      <c r="C176" s="139" t="s">
        <v>266</v>
      </c>
      <c r="D176" s="139" t="s">
        <v>266</v>
      </c>
      <c r="E176" s="139" t="s">
        <v>266</v>
      </c>
      <c r="F176" s="139" t="s">
        <v>266</v>
      </c>
      <c r="G176" s="139" t="s">
        <v>266</v>
      </c>
      <c r="H176" s="139" t="s">
        <v>266</v>
      </c>
      <c r="I176" s="139" t="s">
        <v>266</v>
      </c>
      <c r="J176" s="139" t="s">
        <v>266</v>
      </c>
      <c r="K176" s="139" t="s">
        <v>266</v>
      </c>
      <c r="L176" s="138"/>
      <c r="M176" s="139" t="s">
        <v>188</v>
      </c>
      <c r="N176" s="139" t="s">
        <v>188</v>
      </c>
      <c r="O176" s="139" t="s">
        <v>188</v>
      </c>
      <c r="P176" s="139" t="s">
        <v>188</v>
      </c>
      <c r="Q176" s="139" t="s">
        <v>188</v>
      </c>
      <c r="R176" s="139" t="s">
        <v>188</v>
      </c>
      <c r="S176" s="139" t="s">
        <v>188</v>
      </c>
      <c r="T176" s="139" t="s">
        <v>188</v>
      </c>
      <c r="U176" s="139" t="s">
        <v>188</v>
      </c>
    </row>
    <row r="177" spans="1:21" s="91" customFormat="1" ht="15" x14ac:dyDescent="0.3">
      <c r="A177" s="222"/>
      <c r="B177" s="130" t="s">
        <v>236</v>
      </c>
      <c r="C177" s="139" t="s">
        <v>188</v>
      </c>
      <c r="D177" s="139" t="s">
        <v>188</v>
      </c>
      <c r="E177" s="139" t="s">
        <v>188</v>
      </c>
      <c r="F177" s="139" t="s">
        <v>188</v>
      </c>
      <c r="G177" s="139" t="s">
        <v>188</v>
      </c>
      <c r="H177" s="139" t="s">
        <v>188</v>
      </c>
      <c r="I177" s="139" t="s">
        <v>188</v>
      </c>
      <c r="J177" s="139" t="s">
        <v>188</v>
      </c>
      <c r="K177" s="139" t="s">
        <v>188</v>
      </c>
      <c r="L177" s="138"/>
      <c r="M177" s="139" t="s">
        <v>188</v>
      </c>
      <c r="N177" s="139" t="s">
        <v>188</v>
      </c>
      <c r="O177" s="139" t="s">
        <v>188</v>
      </c>
      <c r="P177" s="139" t="s">
        <v>188</v>
      </c>
      <c r="Q177" s="139" t="s">
        <v>188</v>
      </c>
      <c r="R177" s="139" t="s">
        <v>188</v>
      </c>
      <c r="S177" s="139" t="s">
        <v>188</v>
      </c>
      <c r="T177" s="139" t="s">
        <v>188</v>
      </c>
      <c r="U177" s="139" t="s">
        <v>188</v>
      </c>
    </row>
    <row r="178" spans="1:21" s="91" customFormat="1" x14ac:dyDescent="0.3">
      <c r="A178" s="222"/>
      <c r="B178" s="130" t="s">
        <v>59</v>
      </c>
      <c r="C178" s="139">
        <v>24.2</v>
      </c>
      <c r="D178" s="139">
        <v>12</v>
      </c>
      <c r="E178" s="139">
        <v>17.899999999999999</v>
      </c>
      <c r="F178" s="139">
        <v>23.4</v>
      </c>
      <c r="G178" s="139">
        <v>12.3</v>
      </c>
      <c r="H178" s="139">
        <v>26.4</v>
      </c>
      <c r="I178" s="139">
        <v>26.9</v>
      </c>
      <c r="J178" s="139">
        <v>20.3</v>
      </c>
      <c r="K178" s="139">
        <v>46.8</v>
      </c>
      <c r="L178" s="138"/>
      <c r="M178" s="139">
        <v>9.1999999999999993</v>
      </c>
      <c r="N178" s="139">
        <v>7.5</v>
      </c>
      <c r="O178" s="139">
        <v>10.5</v>
      </c>
      <c r="P178" s="139">
        <v>14.6</v>
      </c>
      <c r="Q178" s="139">
        <v>10.7</v>
      </c>
      <c r="R178" s="139">
        <v>17.899999999999999</v>
      </c>
      <c r="S178" s="139">
        <v>17.3</v>
      </c>
      <c r="T178" s="139">
        <v>13.9</v>
      </c>
      <c r="U178" s="139">
        <v>34.1</v>
      </c>
    </row>
    <row r="179" spans="1:21" s="91" customFormat="1" ht="15" x14ac:dyDescent="0.3">
      <c r="A179" s="222"/>
      <c r="B179" s="132" t="s">
        <v>189</v>
      </c>
      <c r="C179" s="140">
        <v>5.9</v>
      </c>
      <c r="D179" s="140">
        <v>6.9</v>
      </c>
      <c r="E179" s="140">
        <v>7.5</v>
      </c>
      <c r="F179" s="140">
        <v>7.1</v>
      </c>
      <c r="G179" s="140">
        <v>8.6999999999999993</v>
      </c>
      <c r="H179" s="140">
        <v>9.8000000000000007</v>
      </c>
      <c r="I179" s="140">
        <v>7.6</v>
      </c>
      <c r="J179" s="140">
        <v>11.6</v>
      </c>
      <c r="K179" s="140">
        <v>8.3000000000000007</v>
      </c>
      <c r="L179" s="138"/>
      <c r="M179" s="140">
        <v>3.1</v>
      </c>
      <c r="N179" s="140">
        <v>2.7</v>
      </c>
      <c r="O179" s="140">
        <v>3.4</v>
      </c>
      <c r="P179" s="140">
        <v>4.4000000000000004</v>
      </c>
      <c r="Q179" s="140">
        <v>5.0999999999999996</v>
      </c>
      <c r="R179" s="140">
        <v>4.5999999999999996</v>
      </c>
      <c r="S179" s="140">
        <v>3.2</v>
      </c>
      <c r="T179" s="140">
        <v>4.4000000000000004</v>
      </c>
      <c r="U179" s="140">
        <v>5.4</v>
      </c>
    </row>
    <row r="180" spans="1:21" s="91" customFormat="1" ht="15" x14ac:dyDescent="0.3">
      <c r="A180" s="221" t="s">
        <v>215</v>
      </c>
      <c r="B180" s="125" t="s">
        <v>223</v>
      </c>
      <c r="C180" s="137">
        <v>32.6</v>
      </c>
      <c r="D180" s="137" t="s">
        <v>188</v>
      </c>
      <c r="E180" s="137" t="s">
        <v>188</v>
      </c>
      <c r="F180" s="137" t="s">
        <v>188</v>
      </c>
      <c r="G180" s="137" t="s">
        <v>188</v>
      </c>
      <c r="H180" s="137">
        <v>27.6</v>
      </c>
      <c r="I180" s="137" t="s">
        <v>188</v>
      </c>
      <c r="J180" s="137" t="s">
        <v>188</v>
      </c>
      <c r="K180" s="137" t="s">
        <v>188</v>
      </c>
      <c r="L180" s="138"/>
      <c r="M180" s="137">
        <v>116.5</v>
      </c>
      <c r="N180" s="137" t="s">
        <v>188</v>
      </c>
      <c r="O180" s="137" t="s">
        <v>188</v>
      </c>
      <c r="P180" s="137" t="s">
        <v>188</v>
      </c>
      <c r="Q180" s="137" t="s">
        <v>188</v>
      </c>
      <c r="R180" s="137">
        <v>127.7</v>
      </c>
      <c r="S180" s="137" t="s">
        <v>188</v>
      </c>
      <c r="T180" s="137" t="s">
        <v>188</v>
      </c>
      <c r="U180" s="137" t="s">
        <v>188</v>
      </c>
    </row>
    <row r="181" spans="1:21" s="91" customFormat="1" ht="15" x14ac:dyDescent="0.3">
      <c r="A181" s="222"/>
      <c r="B181" s="129" t="s">
        <v>237</v>
      </c>
      <c r="C181" s="139">
        <v>68.900000000000006</v>
      </c>
      <c r="D181" s="139">
        <v>59</v>
      </c>
      <c r="E181" s="139">
        <v>52.6</v>
      </c>
      <c r="F181" s="139">
        <v>62</v>
      </c>
      <c r="G181" s="139">
        <v>62.2</v>
      </c>
      <c r="H181" s="139">
        <v>77.8</v>
      </c>
      <c r="I181" s="139">
        <v>97.1</v>
      </c>
      <c r="J181" s="139">
        <v>91.1</v>
      </c>
      <c r="K181" s="139">
        <v>62.2</v>
      </c>
      <c r="L181" s="138"/>
      <c r="M181" s="139">
        <v>17</v>
      </c>
      <c r="N181" s="139">
        <v>18.899999999999999</v>
      </c>
      <c r="O181" s="139">
        <v>16.600000000000001</v>
      </c>
      <c r="P181" s="139">
        <v>17.2</v>
      </c>
      <c r="Q181" s="139">
        <v>13.2</v>
      </c>
      <c r="R181" s="139">
        <v>16</v>
      </c>
      <c r="S181" s="139">
        <v>15.7</v>
      </c>
      <c r="T181" s="139">
        <v>23.1</v>
      </c>
      <c r="U181" s="139">
        <v>18.2</v>
      </c>
    </row>
    <row r="182" spans="1:21" s="91" customFormat="1" x14ac:dyDescent="0.3">
      <c r="A182" s="222"/>
      <c r="B182" s="130" t="s">
        <v>12</v>
      </c>
      <c r="C182" s="139" t="s">
        <v>188</v>
      </c>
      <c r="D182" s="139" t="s">
        <v>188</v>
      </c>
      <c r="E182" s="139" t="s">
        <v>188</v>
      </c>
      <c r="F182" s="139" t="s">
        <v>188</v>
      </c>
      <c r="G182" s="139" t="s">
        <v>188</v>
      </c>
      <c r="H182" s="139" t="s">
        <v>188</v>
      </c>
      <c r="I182" s="139" t="s">
        <v>188</v>
      </c>
      <c r="J182" s="139" t="s">
        <v>188</v>
      </c>
      <c r="K182" s="139">
        <v>1.1000000000000001</v>
      </c>
      <c r="L182" s="138"/>
      <c r="M182" s="139" t="s">
        <v>188</v>
      </c>
      <c r="N182" s="139" t="s">
        <v>188</v>
      </c>
      <c r="O182" s="139" t="s">
        <v>188</v>
      </c>
      <c r="P182" s="139" t="s">
        <v>188</v>
      </c>
      <c r="Q182" s="139" t="s">
        <v>188</v>
      </c>
      <c r="R182" s="139" t="s">
        <v>188</v>
      </c>
      <c r="S182" s="139" t="s">
        <v>188</v>
      </c>
      <c r="T182" s="139" t="s">
        <v>188</v>
      </c>
      <c r="U182" s="139">
        <v>3.4</v>
      </c>
    </row>
    <row r="183" spans="1:21" s="91" customFormat="1" ht="15" x14ac:dyDescent="0.3">
      <c r="A183" s="222"/>
      <c r="B183" s="130" t="s">
        <v>236</v>
      </c>
      <c r="C183" s="139">
        <v>19.5</v>
      </c>
      <c r="D183" s="139">
        <v>21.5</v>
      </c>
      <c r="E183" s="139" t="s">
        <v>188</v>
      </c>
      <c r="F183" s="139">
        <v>18.2</v>
      </c>
      <c r="G183" s="139">
        <v>17.2</v>
      </c>
      <c r="H183" s="139">
        <v>23.7</v>
      </c>
      <c r="I183" s="139">
        <v>29.8</v>
      </c>
      <c r="J183" s="139">
        <v>30.1</v>
      </c>
      <c r="K183" s="139">
        <v>37.4</v>
      </c>
      <c r="L183" s="138"/>
      <c r="M183" s="139">
        <v>8</v>
      </c>
      <c r="N183" s="139">
        <v>7.8</v>
      </c>
      <c r="O183" s="139" t="s">
        <v>188</v>
      </c>
      <c r="P183" s="139">
        <v>6.4</v>
      </c>
      <c r="Q183" s="139">
        <v>2.9</v>
      </c>
      <c r="R183" s="139">
        <v>2.8</v>
      </c>
      <c r="S183" s="139">
        <v>5.4</v>
      </c>
      <c r="T183" s="139">
        <v>7</v>
      </c>
      <c r="U183" s="139">
        <v>12.4</v>
      </c>
    </row>
    <row r="184" spans="1:21" s="91" customFormat="1" x14ac:dyDescent="0.3">
      <c r="A184" s="222"/>
      <c r="B184" s="130" t="s">
        <v>59</v>
      </c>
      <c r="C184" s="139">
        <v>161.1</v>
      </c>
      <c r="D184" s="139">
        <v>62</v>
      </c>
      <c r="E184" s="139">
        <v>82.4</v>
      </c>
      <c r="F184" s="139">
        <v>107.8</v>
      </c>
      <c r="G184" s="139">
        <v>111.1</v>
      </c>
      <c r="H184" s="139">
        <v>111.6</v>
      </c>
      <c r="I184" s="139">
        <v>130.1</v>
      </c>
      <c r="J184" s="139">
        <v>86.8</v>
      </c>
      <c r="K184" s="139">
        <v>170.2</v>
      </c>
      <c r="L184" s="138"/>
      <c r="M184" s="139">
        <v>79.2</v>
      </c>
      <c r="N184" s="139">
        <v>54.6</v>
      </c>
      <c r="O184" s="139">
        <v>63.7</v>
      </c>
      <c r="P184" s="139">
        <v>65.400000000000006</v>
      </c>
      <c r="Q184" s="139">
        <v>69.8</v>
      </c>
      <c r="R184" s="139">
        <v>76.7</v>
      </c>
      <c r="S184" s="139">
        <v>84.4</v>
      </c>
      <c r="T184" s="139">
        <v>77.2</v>
      </c>
      <c r="U184" s="139">
        <v>91.9</v>
      </c>
    </row>
    <row r="185" spans="1:21" s="91" customFormat="1" ht="15" x14ac:dyDescent="0.3">
      <c r="A185" s="222"/>
      <c r="B185" s="132" t="s">
        <v>189</v>
      </c>
      <c r="C185" s="140">
        <v>31.2</v>
      </c>
      <c r="D185" s="140">
        <v>28.7</v>
      </c>
      <c r="E185" s="140">
        <v>32</v>
      </c>
      <c r="F185" s="140">
        <v>36.799999999999997</v>
      </c>
      <c r="G185" s="140">
        <v>40.299999999999997</v>
      </c>
      <c r="H185" s="140">
        <v>40.200000000000003</v>
      </c>
      <c r="I185" s="140">
        <v>41.3</v>
      </c>
      <c r="J185" s="140">
        <v>40.9</v>
      </c>
      <c r="K185" s="140">
        <v>40</v>
      </c>
      <c r="L185" s="138"/>
      <c r="M185" s="140">
        <v>7.4</v>
      </c>
      <c r="N185" s="140">
        <v>8.1</v>
      </c>
      <c r="O185" s="140">
        <v>8.3000000000000007</v>
      </c>
      <c r="P185" s="140">
        <v>7.5</v>
      </c>
      <c r="Q185" s="140">
        <v>6.4</v>
      </c>
      <c r="R185" s="140">
        <v>6.7</v>
      </c>
      <c r="S185" s="140">
        <v>9.3000000000000007</v>
      </c>
      <c r="T185" s="140">
        <v>9.8000000000000007</v>
      </c>
      <c r="U185" s="140">
        <v>9.4</v>
      </c>
    </row>
    <row r="186" spans="1:21" s="91" customFormat="1" ht="15" x14ac:dyDescent="0.3">
      <c r="A186" s="221" t="s">
        <v>216</v>
      </c>
      <c r="B186" s="125" t="s">
        <v>223</v>
      </c>
      <c r="C186" s="137" t="s">
        <v>188</v>
      </c>
      <c r="D186" s="137" t="s">
        <v>188</v>
      </c>
      <c r="E186" s="137" t="s">
        <v>188</v>
      </c>
      <c r="F186" s="137" t="s">
        <v>188</v>
      </c>
      <c r="G186" s="137" t="s">
        <v>188</v>
      </c>
      <c r="H186" s="137">
        <v>520.79999999999995</v>
      </c>
      <c r="I186" s="137">
        <v>669</v>
      </c>
      <c r="J186" s="137" t="s">
        <v>188</v>
      </c>
      <c r="K186" s="137" t="s">
        <v>188</v>
      </c>
      <c r="L186" s="138"/>
      <c r="M186" s="137" t="s">
        <v>188</v>
      </c>
      <c r="N186" s="137" t="s">
        <v>188</v>
      </c>
      <c r="O186" s="137" t="s">
        <v>188</v>
      </c>
      <c r="P186" s="137" t="s">
        <v>188</v>
      </c>
      <c r="Q186" s="137" t="s">
        <v>188</v>
      </c>
      <c r="R186" s="137">
        <v>38.700000000000003</v>
      </c>
      <c r="S186" s="137">
        <v>41</v>
      </c>
      <c r="T186" s="137" t="s">
        <v>188</v>
      </c>
      <c r="U186" s="137" t="s">
        <v>188</v>
      </c>
    </row>
    <row r="187" spans="1:21" s="91" customFormat="1" ht="15" x14ac:dyDescent="0.3">
      <c r="A187" s="222"/>
      <c r="B187" s="129" t="s">
        <v>237</v>
      </c>
      <c r="C187" s="139">
        <v>224.6</v>
      </c>
      <c r="D187" s="139">
        <v>227.5</v>
      </c>
      <c r="E187" s="139">
        <v>157.19999999999999</v>
      </c>
      <c r="F187" s="139">
        <v>232.5</v>
      </c>
      <c r="G187" s="139">
        <v>215.4</v>
      </c>
      <c r="H187" s="139">
        <v>192.7</v>
      </c>
      <c r="I187" s="139">
        <v>208.1</v>
      </c>
      <c r="J187" s="139">
        <v>274.2</v>
      </c>
      <c r="K187" s="139">
        <v>249.4</v>
      </c>
      <c r="L187" s="138"/>
      <c r="M187" s="139">
        <v>20.7</v>
      </c>
      <c r="N187" s="139">
        <v>16</v>
      </c>
      <c r="O187" s="139">
        <v>19.8</v>
      </c>
      <c r="P187" s="139">
        <v>22.7</v>
      </c>
      <c r="Q187" s="139">
        <v>15.6</v>
      </c>
      <c r="R187" s="139">
        <v>25.8</v>
      </c>
      <c r="S187" s="139">
        <v>28.4</v>
      </c>
      <c r="T187" s="139">
        <v>35.200000000000003</v>
      </c>
      <c r="U187" s="139">
        <v>26.5</v>
      </c>
    </row>
    <row r="188" spans="1:21" s="91" customFormat="1" x14ac:dyDescent="0.3">
      <c r="A188" s="222"/>
      <c r="B188" s="130" t="s">
        <v>12</v>
      </c>
      <c r="C188" s="139" t="s">
        <v>188</v>
      </c>
      <c r="D188" s="139" t="s">
        <v>188</v>
      </c>
      <c r="E188" s="139" t="s">
        <v>188</v>
      </c>
      <c r="F188" s="139" t="s">
        <v>188</v>
      </c>
      <c r="G188" s="139" t="s">
        <v>188</v>
      </c>
      <c r="H188" s="139" t="s">
        <v>188</v>
      </c>
      <c r="I188" s="139" t="s">
        <v>188</v>
      </c>
      <c r="J188" s="139" t="s">
        <v>188</v>
      </c>
      <c r="K188" s="139" t="s">
        <v>188</v>
      </c>
      <c r="L188" s="138"/>
      <c r="M188" s="139" t="s">
        <v>188</v>
      </c>
      <c r="N188" s="139" t="s">
        <v>188</v>
      </c>
      <c r="O188" s="139" t="s">
        <v>188</v>
      </c>
      <c r="P188" s="139" t="s">
        <v>188</v>
      </c>
      <c r="Q188" s="139" t="s">
        <v>188</v>
      </c>
      <c r="R188" s="139" t="s">
        <v>188</v>
      </c>
      <c r="S188" s="139" t="s">
        <v>188</v>
      </c>
      <c r="T188" s="139" t="s">
        <v>188</v>
      </c>
      <c r="U188" s="139" t="s">
        <v>188</v>
      </c>
    </row>
    <row r="189" spans="1:21" s="91" customFormat="1" ht="15" x14ac:dyDescent="0.3">
      <c r="A189" s="222"/>
      <c r="B189" s="130" t="s">
        <v>236</v>
      </c>
      <c r="C189" s="139" t="s">
        <v>188</v>
      </c>
      <c r="D189" s="139" t="s">
        <v>188</v>
      </c>
      <c r="E189" s="139" t="s">
        <v>188</v>
      </c>
      <c r="F189" s="139" t="s">
        <v>188</v>
      </c>
      <c r="G189" s="139" t="s">
        <v>188</v>
      </c>
      <c r="H189" s="139" t="s">
        <v>188</v>
      </c>
      <c r="I189" s="139" t="s">
        <v>188</v>
      </c>
      <c r="J189" s="139" t="s">
        <v>188</v>
      </c>
      <c r="K189" s="139" t="s">
        <v>188</v>
      </c>
      <c r="L189" s="138"/>
      <c r="M189" s="139" t="s">
        <v>188</v>
      </c>
      <c r="N189" s="139" t="s">
        <v>188</v>
      </c>
      <c r="O189" s="139" t="s">
        <v>188</v>
      </c>
      <c r="P189" s="139" t="s">
        <v>188</v>
      </c>
      <c r="Q189" s="139" t="s">
        <v>188</v>
      </c>
      <c r="R189" s="139" t="s">
        <v>188</v>
      </c>
      <c r="S189" s="139" t="s">
        <v>188</v>
      </c>
      <c r="T189" s="139" t="s">
        <v>188</v>
      </c>
      <c r="U189" s="139" t="s">
        <v>188</v>
      </c>
    </row>
    <row r="190" spans="1:21" s="91" customFormat="1" x14ac:dyDescent="0.3">
      <c r="A190" s="222"/>
      <c r="B190" s="130" t="s">
        <v>59</v>
      </c>
      <c r="C190" s="139">
        <v>280.3</v>
      </c>
      <c r="D190" s="139">
        <v>300.3</v>
      </c>
      <c r="E190" s="139">
        <v>288.3</v>
      </c>
      <c r="F190" s="139">
        <v>224.5</v>
      </c>
      <c r="G190" s="139">
        <v>208</v>
      </c>
      <c r="H190" s="139">
        <v>159.5</v>
      </c>
      <c r="I190" s="139">
        <v>214.4</v>
      </c>
      <c r="J190" s="139">
        <v>184.4</v>
      </c>
      <c r="K190" s="139">
        <v>211.6</v>
      </c>
      <c r="L190" s="138"/>
      <c r="M190" s="139">
        <v>49</v>
      </c>
      <c r="N190" s="139">
        <v>40.799999999999997</v>
      </c>
      <c r="O190" s="139">
        <v>37.299999999999997</v>
      </c>
      <c r="P190" s="139">
        <v>39.200000000000003</v>
      </c>
      <c r="Q190" s="139">
        <v>34.799999999999997</v>
      </c>
      <c r="R190" s="139">
        <v>29</v>
      </c>
      <c r="S190" s="139">
        <v>34.299999999999997</v>
      </c>
      <c r="T190" s="139">
        <v>30.4</v>
      </c>
      <c r="U190" s="139">
        <v>33.299999999999997</v>
      </c>
    </row>
    <row r="191" spans="1:21" s="91" customFormat="1" ht="15" x14ac:dyDescent="0.3">
      <c r="A191" s="222"/>
      <c r="B191" s="132" t="s">
        <v>189</v>
      </c>
      <c r="C191" s="140">
        <v>144</v>
      </c>
      <c r="D191" s="140">
        <v>125.2</v>
      </c>
      <c r="E191" s="140">
        <v>100.9</v>
      </c>
      <c r="F191" s="140">
        <v>111.6</v>
      </c>
      <c r="G191" s="140">
        <v>144.5</v>
      </c>
      <c r="H191" s="140">
        <v>154.19999999999999</v>
      </c>
      <c r="I191" s="140">
        <v>168.4</v>
      </c>
      <c r="J191" s="140">
        <v>176.4</v>
      </c>
      <c r="K191" s="140">
        <v>142.30000000000001</v>
      </c>
      <c r="L191" s="138"/>
      <c r="M191" s="140">
        <v>25.3</v>
      </c>
      <c r="N191" s="140">
        <v>29.1</v>
      </c>
      <c r="O191" s="140">
        <v>19.5</v>
      </c>
      <c r="P191" s="140">
        <v>20.8</v>
      </c>
      <c r="Q191" s="140">
        <v>25.3</v>
      </c>
      <c r="R191" s="140">
        <v>37.299999999999997</v>
      </c>
      <c r="S191" s="140">
        <v>32.200000000000003</v>
      </c>
      <c r="T191" s="140">
        <v>32.700000000000003</v>
      </c>
      <c r="U191" s="140">
        <v>25.8</v>
      </c>
    </row>
    <row r="192" spans="1:21" s="91" customFormat="1" ht="15" x14ac:dyDescent="0.3">
      <c r="A192" s="221" t="s">
        <v>217</v>
      </c>
      <c r="B192" s="125" t="s">
        <v>223</v>
      </c>
      <c r="C192" s="137" t="s">
        <v>188</v>
      </c>
      <c r="D192" s="137" t="s">
        <v>188</v>
      </c>
      <c r="E192" s="137" t="s">
        <v>188</v>
      </c>
      <c r="F192" s="137">
        <v>123.2</v>
      </c>
      <c r="G192" s="137">
        <v>142</v>
      </c>
      <c r="H192" s="137">
        <v>136.69999999999999</v>
      </c>
      <c r="I192" s="137">
        <v>124.5</v>
      </c>
      <c r="J192" s="137">
        <v>129.6</v>
      </c>
      <c r="K192" s="137">
        <v>141.69999999999999</v>
      </c>
      <c r="L192" s="138"/>
      <c r="M192" s="137" t="s">
        <v>188</v>
      </c>
      <c r="N192" s="137" t="s">
        <v>188</v>
      </c>
      <c r="O192" s="137" t="s">
        <v>188</v>
      </c>
      <c r="P192" s="137">
        <v>17.3</v>
      </c>
      <c r="Q192" s="137">
        <v>24.5</v>
      </c>
      <c r="R192" s="137">
        <v>33.700000000000003</v>
      </c>
      <c r="S192" s="137">
        <v>25.2</v>
      </c>
      <c r="T192" s="137">
        <v>37.299999999999997</v>
      </c>
      <c r="U192" s="137">
        <v>32.5</v>
      </c>
    </row>
    <row r="193" spans="1:21" s="91" customFormat="1" ht="15" x14ac:dyDescent="0.3">
      <c r="A193" s="222"/>
      <c r="B193" s="129" t="s">
        <v>237</v>
      </c>
      <c r="C193" s="139">
        <v>93.4</v>
      </c>
      <c r="D193" s="139">
        <v>112.9</v>
      </c>
      <c r="E193" s="139">
        <v>112.6</v>
      </c>
      <c r="F193" s="139">
        <v>110</v>
      </c>
      <c r="G193" s="139">
        <v>76</v>
      </c>
      <c r="H193" s="139">
        <v>107.2</v>
      </c>
      <c r="I193" s="139">
        <v>89.6</v>
      </c>
      <c r="J193" s="139">
        <v>99.4</v>
      </c>
      <c r="K193" s="139">
        <v>123.9</v>
      </c>
      <c r="L193" s="138"/>
      <c r="M193" s="139">
        <v>22.8</v>
      </c>
      <c r="N193" s="139">
        <v>20</v>
      </c>
      <c r="O193" s="139">
        <v>22.3</v>
      </c>
      <c r="P193" s="139">
        <v>23.7</v>
      </c>
      <c r="Q193" s="139">
        <v>18.8</v>
      </c>
      <c r="R193" s="139">
        <v>29.8</v>
      </c>
      <c r="S193" s="139">
        <v>26.2</v>
      </c>
      <c r="T193" s="139">
        <v>30.8</v>
      </c>
      <c r="U193" s="139">
        <v>31.4</v>
      </c>
    </row>
    <row r="194" spans="1:21" s="91" customFormat="1" x14ac:dyDescent="0.3">
      <c r="A194" s="222"/>
      <c r="B194" s="130" t="s">
        <v>12</v>
      </c>
      <c r="C194" s="139" t="s">
        <v>188</v>
      </c>
      <c r="D194" s="139" t="s">
        <v>188</v>
      </c>
      <c r="E194" s="139" t="s">
        <v>188</v>
      </c>
      <c r="F194" s="139" t="s">
        <v>188</v>
      </c>
      <c r="G194" s="139">
        <v>10.3</v>
      </c>
      <c r="H194" s="139">
        <v>19.600000000000001</v>
      </c>
      <c r="I194" s="139">
        <v>20.2</v>
      </c>
      <c r="J194" s="139">
        <v>22</v>
      </c>
      <c r="K194" s="139">
        <v>17.899999999999999</v>
      </c>
      <c r="L194" s="138"/>
      <c r="M194" s="139" t="s">
        <v>188</v>
      </c>
      <c r="N194" s="139" t="s">
        <v>188</v>
      </c>
      <c r="O194" s="139" t="s">
        <v>188</v>
      </c>
      <c r="P194" s="139" t="s">
        <v>188</v>
      </c>
      <c r="Q194" s="139">
        <v>1.1000000000000001</v>
      </c>
      <c r="R194" s="139">
        <v>1.5</v>
      </c>
      <c r="S194" s="139">
        <v>2</v>
      </c>
      <c r="T194" s="139">
        <v>2.2000000000000002</v>
      </c>
      <c r="U194" s="139">
        <v>0.8</v>
      </c>
    </row>
    <row r="195" spans="1:21" s="91" customFormat="1" ht="15" x14ac:dyDescent="0.3">
      <c r="A195" s="222"/>
      <c r="B195" s="130" t="s">
        <v>236</v>
      </c>
      <c r="C195" s="139" t="s">
        <v>188</v>
      </c>
      <c r="D195" s="139" t="s">
        <v>188</v>
      </c>
      <c r="E195" s="139">
        <v>30.2</v>
      </c>
      <c r="F195" s="139" t="s">
        <v>188</v>
      </c>
      <c r="G195" s="139" t="s">
        <v>188</v>
      </c>
      <c r="H195" s="139" t="s">
        <v>188</v>
      </c>
      <c r="I195" s="139" t="s">
        <v>188</v>
      </c>
      <c r="J195" s="139" t="s">
        <v>188</v>
      </c>
      <c r="K195" s="139">
        <v>15.6</v>
      </c>
      <c r="L195" s="138"/>
      <c r="M195" s="139" t="s">
        <v>188</v>
      </c>
      <c r="N195" s="139" t="s">
        <v>188</v>
      </c>
      <c r="O195" s="139">
        <v>15.1</v>
      </c>
      <c r="P195" s="139" t="s">
        <v>188</v>
      </c>
      <c r="Q195" s="139" t="s">
        <v>188</v>
      </c>
      <c r="R195" s="139" t="s">
        <v>188</v>
      </c>
      <c r="S195" s="139" t="s">
        <v>188</v>
      </c>
      <c r="T195" s="139" t="s">
        <v>188</v>
      </c>
      <c r="U195" s="139">
        <v>59.3</v>
      </c>
    </row>
    <row r="196" spans="1:21" s="91" customFormat="1" x14ac:dyDescent="0.3">
      <c r="A196" s="222"/>
      <c r="B196" s="130" t="s">
        <v>59</v>
      </c>
      <c r="C196" s="139">
        <v>74.3</v>
      </c>
      <c r="D196" s="139">
        <v>102.6</v>
      </c>
      <c r="E196" s="139">
        <v>86.1</v>
      </c>
      <c r="F196" s="139">
        <v>81</v>
      </c>
      <c r="G196" s="139">
        <v>93.5</v>
      </c>
      <c r="H196" s="139">
        <v>124.6</v>
      </c>
      <c r="I196" s="139">
        <v>128.69999999999999</v>
      </c>
      <c r="J196" s="139">
        <v>102.3</v>
      </c>
      <c r="K196" s="139">
        <v>128.1</v>
      </c>
      <c r="L196" s="138"/>
      <c r="M196" s="139">
        <v>44.9</v>
      </c>
      <c r="N196" s="139">
        <v>60</v>
      </c>
      <c r="O196" s="139">
        <v>44.9</v>
      </c>
      <c r="P196" s="139">
        <v>39.200000000000003</v>
      </c>
      <c r="Q196" s="139">
        <v>59.4</v>
      </c>
      <c r="R196" s="139">
        <v>76</v>
      </c>
      <c r="S196" s="139">
        <v>61</v>
      </c>
      <c r="T196" s="139">
        <v>59</v>
      </c>
      <c r="U196" s="139">
        <v>83.2</v>
      </c>
    </row>
    <row r="197" spans="1:21" s="91" customFormat="1" ht="15" x14ac:dyDescent="0.3">
      <c r="A197" s="222"/>
      <c r="B197" s="132" t="s">
        <v>189</v>
      </c>
      <c r="C197" s="140">
        <v>44.3</v>
      </c>
      <c r="D197" s="140">
        <v>40.5</v>
      </c>
      <c r="E197" s="140">
        <v>42.7</v>
      </c>
      <c r="F197" s="140">
        <v>42.7</v>
      </c>
      <c r="G197" s="140">
        <v>44.3</v>
      </c>
      <c r="H197" s="140">
        <v>47.8</v>
      </c>
      <c r="I197" s="140">
        <v>96.3</v>
      </c>
      <c r="J197" s="140">
        <v>117.3</v>
      </c>
      <c r="K197" s="140">
        <v>107.1</v>
      </c>
      <c r="L197" s="138"/>
      <c r="M197" s="140">
        <v>12.4</v>
      </c>
      <c r="N197" s="140">
        <v>11.4</v>
      </c>
      <c r="O197" s="140">
        <v>12.8</v>
      </c>
      <c r="P197" s="140">
        <v>14.6</v>
      </c>
      <c r="Q197" s="140">
        <v>16.5</v>
      </c>
      <c r="R197" s="140">
        <v>15.4</v>
      </c>
      <c r="S197" s="140">
        <v>16.600000000000001</v>
      </c>
      <c r="T197" s="140">
        <v>18.600000000000001</v>
      </c>
      <c r="U197" s="140">
        <v>19</v>
      </c>
    </row>
    <row r="198" spans="1:21" s="91" customFormat="1" ht="15" x14ac:dyDescent="0.3">
      <c r="A198" s="221" t="s">
        <v>218</v>
      </c>
      <c r="B198" s="125" t="s">
        <v>223</v>
      </c>
      <c r="C198" s="137" t="s">
        <v>188</v>
      </c>
      <c r="D198" s="137" t="s">
        <v>188</v>
      </c>
      <c r="E198" s="137" t="s">
        <v>188</v>
      </c>
      <c r="F198" s="137" t="s">
        <v>188</v>
      </c>
      <c r="G198" s="137" t="s">
        <v>188</v>
      </c>
      <c r="H198" s="137" t="s">
        <v>188</v>
      </c>
      <c r="I198" s="137" t="s">
        <v>188</v>
      </c>
      <c r="J198" s="137" t="s">
        <v>188</v>
      </c>
      <c r="K198" s="137" t="s">
        <v>188</v>
      </c>
      <c r="L198" s="138"/>
      <c r="M198" s="137" t="s">
        <v>266</v>
      </c>
      <c r="N198" s="137" t="s">
        <v>266</v>
      </c>
      <c r="O198" s="137" t="s">
        <v>266</v>
      </c>
      <c r="P198" s="137" t="s">
        <v>266</v>
      </c>
      <c r="Q198" s="137" t="s">
        <v>266</v>
      </c>
      <c r="R198" s="137" t="s">
        <v>266</v>
      </c>
      <c r="S198" s="137" t="s">
        <v>266</v>
      </c>
      <c r="T198" s="137" t="s">
        <v>266</v>
      </c>
      <c r="U198" s="137" t="s">
        <v>266</v>
      </c>
    </row>
    <row r="199" spans="1:21" s="91" customFormat="1" ht="15" x14ac:dyDescent="0.3">
      <c r="A199" s="222"/>
      <c r="B199" s="129" t="s">
        <v>237</v>
      </c>
      <c r="C199" s="139" t="s">
        <v>188</v>
      </c>
      <c r="D199" s="139" t="s">
        <v>188</v>
      </c>
      <c r="E199" s="139" t="s">
        <v>188</v>
      </c>
      <c r="F199" s="139" t="s">
        <v>188</v>
      </c>
      <c r="G199" s="139" t="s">
        <v>188</v>
      </c>
      <c r="H199" s="139" t="s">
        <v>188</v>
      </c>
      <c r="I199" s="139" t="s">
        <v>188</v>
      </c>
      <c r="J199" s="139" t="s">
        <v>188</v>
      </c>
      <c r="K199" s="139" t="s">
        <v>188</v>
      </c>
      <c r="L199" s="138"/>
      <c r="M199" s="139" t="s">
        <v>188</v>
      </c>
      <c r="N199" s="139" t="s">
        <v>188</v>
      </c>
      <c r="O199" s="139" t="s">
        <v>188</v>
      </c>
      <c r="P199" s="139" t="s">
        <v>188</v>
      </c>
      <c r="Q199" s="139" t="s">
        <v>188</v>
      </c>
      <c r="R199" s="139" t="s">
        <v>188</v>
      </c>
      <c r="S199" s="139" t="s">
        <v>188</v>
      </c>
      <c r="T199" s="139" t="s">
        <v>188</v>
      </c>
      <c r="U199" s="139" t="s">
        <v>188</v>
      </c>
    </row>
    <row r="200" spans="1:21" s="91" customFormat="1" x14ac:dyDescent="0.3">
      <c r="A200" s="222"/>
      <c r="B200" s="130" t="s">
        <v>12</v>
      </c>
      <c r="C200" s="139">
        <v>4.9000000000000004</v>
      </c>
      <c r="D200" s="139">
        <v>4.2</v>
      </c>
      <c r="E200" s="139" t="s">
        <v>188</v>
      </c>
      <c r="F200" s="139">
        <v>5.0999999999999996</v>
      </c>
      <c r="G200" s="139" t="s">
        <v>188</v>
      </c>
      <c r="H200" s="139" t="s">
        <v>188</v>
      </c>
      <c r="I200" s="139" t="s">
        <v>188</v>
      </c>
      <c r="J200" s="139" t="s">
        <v>188</v>
      </c>
      <c r="K200" s="139" t="s">
        <v>188</v>
      </c>
      <c r="L200" s="138"/>
      <c r="M200" s="139" t="s">
        <v>266</v>
      </c>
      <c r="N200" s="139" t="s">
        <v>266</v>
      </c>
      <c r="O200" s="139" t="s">
        <v>266</v>
      </c>
      <c r="P200" s="139" t="s">
        <v>266</v>
      </c>
      <c r="Q200" s="139" t="s">
        <v>266</v>
      </c>
      <c r="R200" s="139" t="s">
        <v>266</v>
      </c>
      <c r="S200" s="139" t="s">
        <v>266</v>
      </c>
      <c r="T200" s="139" t="s">
        <v>266</v>
      </c>
      <c r="U200" s="139" t="s">
        <v>266</v>
      </c>
    </row>
    <row r="201" spans="1:21" s="91" customFormat="1" ht="15" x14ac:dyDescent="0.3">
      <c r="A201" s="222"/>
      <c r="B201" s="130" t="s">
        <v>236</v>
      </c>
      <c r="C201" s="139" t="s">
        <v>188</v>
      </c>
      <c r="D201" s="139" t="s">
        <v>188</v>
      </c>
      <c r="E201" s="139" t="s">
        <v>188</v>
      </c>
      <c r="F201" s="139" t="s">
        <v>188</v>
      </c>
      <c r="G201" s="139" t="s">
        <v>188</v>
      </c>
      <c r="H201" s="139" t="s">
        <v>188</v>
      </c>
      <c r="I201" s="139" t="s">
        <v>188</v>
      </c>
      <c r="J201" s="139" t="s">
        <v>188</v>
      </c>
      <c r="K201" s="139" t="s">
        <v>188</v>
      </c>
      <c r="L201" s="138"/>
      <c r="M201" s="139" t="s">
        <v>188</v>
      </c>
      <c r="N201" s="139" t="s">
        <v>188</v>
      </c>
      <c r="O201" s="139" t="s">
        <v>188</v>
      </c>
      <c r="P201" s="139" t="s">
        <v>188</v>
      </c>
      <c r="Q201" s="139" t="s">
        <v>188</v>
      </c>
      <c r="R201" s="139" t="s">
        <v>188</v>
      </c>
      <c r="S201" s="139" t="s">
        <v>188</v>
      </c>
      <c r="T201" s="139" t="s">
        <v>188</v>
      </c>
      <c r="U201" s="139" t="s">
        <v>188</v>
      </c>
    </row>
    <row r="202" spans="1:21" s="91" customFormat="1" x14ac:dyDescent="0.3">
      <c r="A202" s="222"/>
      <c r="B202" s="130" t="s">
        <v>59</v>
      </c>
      <c r="C202" s="139" t="s">
        <v>188</v>
      </c>
      <c r="D202" s="139" t="s">
        <v>188</v>
      </c>
      <c r="E202" s="139" t="s">
        <v>188</v>
      </c>
      <c r="F202" s="139">
        <v>45.6</v>
      </c>
      <c r="G202" s="139" t="s">
        <v>188</v>
      </c>
      <c r="H202" s="139" t="s">
        <v>188</v>
      </c>
      <c r="I202" s="139">
        <v>69.099999999999994</v>
      </c>
      <c r="J202" s="139">
        <v>85</v>
      </c>
      <c r="K202" s="139" t="s">
        <v>188</v>
      </c>
      <c r="L202" s="138"/>
      <c r="M202" s="139" t="s">
        <v>188</v>
      </c>
      <c r="N202" s="139" t="s">
        <v>188</v>
      </c>
      <c r="O202" s="139" t="s">
        <v>188</v>
      </c>
      <c r="P202" s="139">
        <v>1.8</v>
      </c>
      <c r="Q202" s="139" t="s">
        <v>188</v>
      </c>
      <c r="R202" s="139" t="s">
        <v>188</v>
      </c>
      <c r="S202" s="139">
        <v>4.0999999999999996</v>
      </c>
      <c r="T202" s="139">
        <v>4.2</v>
      </c>
      <c r="U202" s="139" t="s">
        <v>188</v>
      </c>
    </row>
    <row r="203" spans="1:21" s="91" customFormat="1" ht="15" x14ac:dyDescent="0.3">
      <c r="A203" s="222"/>
      <c r="B203" s="132" t="s">
        <v>189</v>
      </c>
      <c r="C203" s="140" t="s">
        <v>188</v>
      </c>
      <c r="D203" s="140" t="s">
        <v>188</v>
      </c>
      <c r="E203" s="140" t="s">
        <v>188</v>
      </c>
      <c r="F203" s="140" t="s">
        <v>188</v>
      </c>
      <c r="G203" s="140" t="s">
        <v>188</v>
      </c>
      <c r="H203" s="140" t="s">
        <v>188</v>
      </c>
      <c r="I203" s="140" t="s">
        <v>188</v>
      </c>
      <c r="J203" s="140">
        <v>40</v>
      </c>
      <c r="K203" s="140">
        <v>39</v>
      </c>
      <c r="L203" s="138"/>
      <c r="M203" s="140" t="s">
        <v>188</v>
      </c>
      <c r="N203" s="140" t="s">
        <v>188</v>
      </c>
      <c r="O203" s="140" t="s">
        <v>188</v>
      </c>
      <c r="P203" s="140" t="s">
        <v>188</v>
      </c>
      <c r="Q203" s="140" t="s">
        <v>188</v>
      </c>
      <c r="R203" s="140" t="s">
        <v>188</v>
      </c>
      <c r="S203" s="140" t="s">
        <v>188</v>
      </c>
      <c r="T203" s="140">
        <v>0.4</v>
      </c>
      <c r="U203" s="140">
        <v>0.3</v>
      </c>
    </row>
    <row r="204" spans="1:21" s="91" customFormat="1" ht="15" x14ac:dyDescent="0.3">
      <c r="A204" s="221" t="s">
        <v>219</v>
      </c>
      <c r="B204" s="125" t="s">
        <v>223</v>
      </c>
      <c r="C204" s="137" t="s">
        <v>188</v>
      </c>
      <c r="D204" s="137" t="s">
        <v>188</v>
      </c>
      <c r="E204" s="137" t="s">
        <v>188</v>
      </c>
      <c r="F204" s="137" t="s">
        <v>188</v>
      </c>
      <c r="G204" s="137" t="s">
        <v>188</v>
      </c>
      <c r="H204" s="137" t="s">
        <v>188</v>
      </c>
      <c r="I204" s="137" t="s">
        <v>188</v>
      </c>
      <c r="J204" s="137" t="s">
        <v>188</v>
      </c>
      <c r="K204" s="137" t="s">
        <v>188</v>
      </c>
      <c r="L204" s="138"/>
      <c r="M204" s="137" t="s">
        <v>188</v>
      </c>
      <c r="N204" s="137" t="s">
        <v>188</v>
      </c>
      <c r="O204" s="137" t="s">
        <v>188</v>
      </c>
      <c r="P204" s="137" t="s">
        <v>188</v>
      </c>
      <c r="Q204" s="137" t="s">
        <v>188</v>
      </c>
      <c r="R204" s="137" t="s">
        <v>188</v>
      </c>
      <c r="S204" s="137" t="s">
        <v>188</v>
      </c>
      <c r="T204" s="137" t="s">
        <v>188</v>
      </c>
      <c r="U204" s="137" t="s">
        <v>188</v>
      </c>
    </row>
    <row r="205" spans="1:21" s="91" customFormat="1" ht="15" x14ac:dyDescent="0.3">
      <c r="A205" s="222"/>
      <c r="B205" s="129" t="s">
        <v>237</v>
      </c>
      <c r="C205" s="139">
        <v>328.8</v>
      </c>
      <c r="D205" s="139">
        <v>301.7</v>
      </c>
      <c r="E205" s="139">
        <v>310.89999999999998</v>
      </c>
      <c r="F205" s="139">
        <v>311.39999999999998</v>
      </c>
      <c r="G205" s="139">
        <v>123.9</v>
      </c>
      <c r="H205" s="139">
        <v>168.6</v>
      </c>
      <c r="I205" s="139">
        <v>150.6</v>
      </c>
      <c r="J205" s="139">
        <v>170.6</v>
      </c>
      <c r="K205" s="139">
        <v>163.69999999999999</v>
      </c>
      <c r="L205" s="138"/>
      <c r="M205" s="139">
        <v>8.6</v>
      </c>
      <c r="N205" s="139">
        <v>9.5</v>
      </c>
      <c r="O205" s="139">
        <v>9.5</v>
      </c>
      <c r="P205" s="139">
        <v>9.1</v>
      </c>
      <c r="Q205" s="139">
        <v>6</v>
      </c>
      <c r="R205" s="139">
        <v>8.6999999999999993</v>
      </c>
      <c r="S205" s="139">
        <v>7.6</v>
      </c>
      <c r="T205" s="139">
        <v>7.5</v>
      </c>
      <c r="U205" s="139">
        <v>8.6999999999999993</v>
      </c>
    </row>
    <row r="206" spans="1:21" s="91" customFormat="1" x14ac:dyDescent="0.3">
      <c r="A206" s="222"/>
      <c r="B206" s="130" t="s">
        <v>12</v>
      </c>
      <c r="C206" s="139">
        <v>105.2</v>
      </c>
      <c r="D206" s="139">
        <v>109.6</v>
      </c>
      <c r="E206" s="139">
        <v>126.2</v>
      </c>
      <c r="F206" s="139" t="s">
        <v>188</v>
      </c>
      <c r="G206" s="139" t="s">
        <v>188</v>
      </c>
      <c r="H206" s="139" t="s">
        <v>188</v>
      </c>
      <c r="I206" s="139" t="s">
        <v>188</v>
      </c>
      <c r="J206" s="139" t="s">
        <v>188</v>
      </c>
      <c r="K206" s="139" t="s">
        <v>188</v>
      </c>
      <c r="L206" s="138"/>
      <c r="M206" s="139" t="s">
        <v>266</v>
      </c>
      <c r="N206" s="139" t="s">
        <v>266</v>
      </c>
      <c r="O206" s="139" t="s">
        <v>266</v>
      </c>
      <c r="P206" s="139" t="s">
        <v>188</v>
      </c>
      <c r="Q206" s="139" t="s">
        <v>188</v>
      </c>
      <c r="R206" s="139" t="s">
        <v>188</v>
      </c>
      <c r="S206" s="139" t="s">
        <v>188</v>
      </c>
      <c r="T206" s="139" t="s">
        <v>188</v>
      </c>
      <c r="U206" s="139" t="s">
        <v>188</v>
      </c>
    </row>
    <row r="207" spans="1:21" s="91" customFormat="1" ht="15" x14ac:dyDescent="0.3">
      <c r="A207" s="222"/>
      <c r="B207" s="130" t="s">
        <v>236</v>
      </c>
      <c r="C207" s="139" t="s">
        <v>188</v>
      </c>
      <c r="D207" s="139">
        <v>97.6</v>
      </c>
      <c r="E207" s="139">
        <v>97.4</v>
      </c>
      <c r="F207" s="139">
        <v>108.1</v>
      </c>
      <c r="G207" s="139">
        <v>14.9</v>
      </c>
      <c r="H207" s="139" t="s">
        <v>188</v>
      </c>
      <c r="I207" s="139" t="s">
        <v>188</v>
      </c>
      <c r="J207" s="139" t="s">
        <v>188</v>
      </c>
      <c r="K207" s="139" t="s">
        <v>188</v>
      </c>
      <c r="L207" s="138"/>
      <c r="M207" s="139" t="s">
        <v>188</v>
      </c>
      <c r="N207" s="139">
        <v>0.6</v>
      </c>
      <c r="O207" s="139">
        <v>0.9</v>
      </c>
      <c r="P207" s="139">
        <v>1.2</v>
      </c>
      <c r="Q207" s="139">
        <v>0.5</v>
      </c>
      <c r="R207" s="139" t="s">
        <v>188</v>
      </c>
      <c r="S207" s="139" t="s">
        <v>188</v>
      </c>
      <c r="T207" s="139" t="s">
        <v>188</v>
      </c>
      <c r="U207" s="139" t="s">
        <v>188</v>
      </c>
    </row>
    <row r="208" spans="1:21" s="91" customFormat="1" x14ac:dyDescent="0.3">
      <c r="A208" s="222"/>
      <c r="B208" s="130" t="s">
        <v>59</v>
      </c>
      <c r="C208" s="139">
        <v>184.6</v>
      </c>
      <c r="D208" s="139">
        <v>67.8</v>
      </c>
      <c r="E208" s="139">
        <v>106.3</v>
      </c>
      <c r="F208" s="139">
        <v>101.8</v>
      </c>
      <c r="G208" s="139">
        <v>92</v>
      </c>
      <c r="H208" s="139">
        <v>72.599999999999994</v>
      </c>
      <c r="I208" s="139">
        <v>101.3</v>
      </c>
      <c r="J208" s="139">
        <v>86.3</v>
      </c>
      <c r="K208" s="139">
        <v>61.9</v>
      </c>
      <c r="L208" s="138"/>
      <c r="M208" s="139">
        <v>12.6</v>
      </c>
      <c r="N208" s="139">
        <v>3.7</v>
      </c>
      <c r="O208" s="139">
        <v>5.8</v>
      </c>
      <c r="P208" s="139">
        <v>7</v>
      </c>
      <c r="Q208" s="139">
        <v>7.2</v>
      </c>
      <c r="R208" s="139">
        <v>7</v>
      </c>
      <c r="S208" s="139">
        <v>8</v>
      </c>
      <c r="T208" s="139">
        <v>6.5</v>
      </c>
      <c r="U208" s="139">
        <v>5.3</v>
      </c>
    </row>
    <row r="209" spans="1:21" s="91" customFormat="1" ht="15" x14ac:dyDescent="0.3">
      <c r="A209" s="223"/>
      <c r="B209" s="132" t="s">
        <v>189</v>
      </c>
      <c r="C209" s="140">
        <v>172.9</v>
      </c>
      <c r="D209" s="140">
        <v>178.7</v>
      </c>
      <c r="E209" s="140">
        <v>277.2</v>
      </c>
      <c r="F209" s="140">
        <v>328.4</v>
      </c>
      <c r="G209" s="140">
        <v>315</v>
      </c>
      <c r="H209" s="140">
        <v>270.5</v>
      </c>
      <c r="I209" s="140">
        <v>308.10000000000002</v>
      </c>
      <c r="J209" s="140">
        <v>277.7</v>
      </c>
      <c r="K209" s="140">
        <v>420.9</v>
      </c>
      <c r="L209" s="138"/>
      <c r="M209" s="140">
        <v>1.8</v>
      </c>
      <c r="N209" s="140">
        <v>1.4</v>
      </c>
      <c r="O209" s="140">
        <v>2.1</v>
      </c>
      <c r="P209" s="140">
        <v>2.2999999999999998</v>
      </c>
      <c r="Q209" s="140">
        <v>3.3</v>
      </c>
      <c r="R209" s="140">
        <v>3.8</v>
      </c>
      <c r="S209" s="140">
        <v>5.2</v>
      </c>
      <c r="T209" s="140">
        <v>5.9</v>
      </c>
      <c r="U209" s="140">
        <v>5</v>
      </c>
    </row>
    <row r="210" spans="1:21" s="91" customFormat="1" x14ac:dyDescent="0.3">
      <c r="A210" s="75" t="s">
        <v>222</v>
      </c>
      <c r="B210" s="103"/>
      <c r="C210" s="104"/>
      <c r="D210" s="104"/>
      <c r="E210" s="104"/>
      <c r="F210" s="104"/>
      <c r="K210" s="104"/>
      <c r="M210" s="104"/>
      <c r="N210" s="104"/>
      <c r="O210" s="104"/>
      <c r="P210" s="104"/>
      <c r="U210" s="104"/>
    </row>
    <row r="211" spans="1:21" s="91" customFormat="1" x14ac:dyDescent="0.3">
      <c r="A211" s="75"/>
      <c r="B211" s="103"/>
      <c r="C211" s="104"/>
      <c r="D211" s="104"/>
      <c r="E211" s="104"/>
      <c r="F211" s="104"/>
      <c r="K211" s="104"/>
      <c r="M211" s="104"/>
      <c r="N211" s="104"/>
      <c r="O211" s="104"/>
      <c r="P211" s="104"/>
      <c r="U211" s="104"/>
    </row>
    <row r="212" spans="1:21" s="91" customFormat="1" x14ac:dyDescent="0.3">
      <c r="A212" s="88" t="s">
        <v>13</v>
      </c>
      <c r="B212" s="89"/>
      <c r="C212" s="90"/>
      <c r="D212" s="90"/>
      <c r="E212" s="90"/>
      <c r="K212" s="90"/>
      <c r="M212" s="90"/>
      <c r="N212" s="90"/>
      <c r="O212" s="90"/>
      <c r="U212" s="90"/>
    </row>
    <row r="213" spans="1:21" s="91" customFormat="1" x14ac:dyDescent="0.3">
      <c r="A213" s="82" t="s">
        <v>260</v>
      </c>
      <c r="B213" s="103"/>
      <c r="C213" s="104"/>
      <c r="D213" s="104"/>
      <c r="E213" s="104"/>
      <c r="F213" s="104"/>
      <c r="O213" s="104"/>
      <c r="P213" s="104"/>
    </row>
    <row r="214" spans="1:21" s="91" customFormat="1" x14ac:dyDescent="0.3">
      <c r="A214" s="92" t="s">
        <v>261</v>
      </c>
      <c r="B214" s="103"/>
      <c r="C214" s="104"/>
      <c r="D214" s="104"/>
      <c r="E214" s="104"/>
      <c r="F214" s="104"/>
      <c r="O214" s="104"/>
      <c r="P214" s="104"/>
    </row>
    <row r="215" spans="1:21" s="91" customFormat="1" ht="12.5" x14ac:dyDescent="0.25">
      <c r="A215" s="224" t="s">
        <v>312</v>
      </c>
      <c r="B215" s="225"/>
      <c r="C215" s="267" t="s">
        <v>327</v>
      </c>
      <c r="H215" s="104"/>
      <c r="I215" s="104"/>
      <c r="J215" s="104"/>
      <c r="K215" s="104"/>
      <c r="L215" s="279"/>
      <c r="M215" s="279"/>
      <c r="O215" s="104"/>
      <c r="P215" s="104"/>
    </row>
    <row r="216" spans="1:21" s="91" customFormat="1" ht="12.5" x14ac:dyDescent="0.25">
      <c r="A216" s="226" t="s">
        <v>313</v>
      </c>
      <c r="B216" s="225"/>
      <c r="H216" s="104"/>
      <c r="I216" s="104"/>
      <c r="J216" s="104"/>
      <c r="K216" s="104"/>
      <c r="L216" s="279"/>
      <c r="M216" s="279"/>
      <c r="O216" s="104"/>
      <c r="P216" s="104"/>
    </row>
    <row r="217" spans="1:21" s="91" customFormat="1" x14ac:dyDescent="0.3">
      <c r="A217" s="92" t="s">
        <v>262</v>
      </c>
      <c r="B217" s="93"/>
      <c r="C217" s="104"/>
      <c r="D217" s="104"/>
      <c r="E217" s="104"/>
      <c r="F217" s="104"/>
      <c r="O217" s="104"/>
      <c r="P217" s="104"/>
    </row>
    <row r="218" spans="1:21" s="91" customFormat="1" ht="12.5" x14ac:dyDescent="0.25">
      <c r="A218" s="92" t="s">
        <v>251</v>
      </c>
      <c r="B218" s="76"/>
      <c r="C218" s="76"/>
      <c r="D218" s="76"/>
      <c r="E218" s="76"/>
      <c r="F218" s="77"/>
      <c r="G218" s="77"/>
      <c r="H218" s="77"/>
      <c r="I218" s="77"/>
      <c r="K218" s="77"/>
      <c r="L218" s="77"/>
      <c r="M218" s="77"/>
      <c r="O218" s="104"/>
      <c r="P218" s="104"/>
      <c r="U218" s="77"/>
    </row>
    <row r="219" spans="1:21" s="91" customFormat="1" x14ac:dyDescent="0.3">
      <c r="A219" s="83" t="s">
        <v>252</v>
      </c>
      <c r="B219" s="78"/>
      <c r="C219" s="78"/>
      <c r="D219" s="78"/>
      <c r="E219" s="78"/>
      <c r="F219" s="77"/>
      <c r="G219" s="77"/>
      <c r="H219" s="77"/>
      <c r="I219" s="77"/>
      <c r="K219" s="77"/>
      <c r="L219" s="77"/>
      <c r="M219" s="77"/>
      <c r="O219" s="104"/>
      <c r="P219" s="104"/>
      <c r="U219" s="77"/>
    </row>
    <row r="220" spans="1:21" s="91" customFormat="1" x14ac:dyDescent="0.3">
      <c r="A220" s="83" t="s">
        <v>253</v>
      </c>
      <c r="B220" s="78"/>
      <c r="C220" s="78"/>
      <c r="D220" s="78"/>
      <c r="E220" s="78"/>
      <c r="F220" s="77"/>
      <c r="G220" s="77"/>
      <c r="H220" s="77"/>
      <c r="I220" s="77"/>
      <c r="K220" s="77"/>
      <c r="L220" s="77"/>
      <c r="M220" s="77"/>
      <c r="O220" s="104"/>
      <c r="P220" s="104"/>
      <c r="U220" s="77"/>
    </row>
    <row r="221" spans="1:21" s="91" customFormat="1" x14ac:dyDescent="0.25">
      <c r="A221" s="83" t="s">
        <v>254</v>
      </c>
      <c r="B221" s="79"/>
      <c r="C221" s="80"/>
      <c r="D221" s="81"/>
      <c r="E221" s="81"/>
      <c r="F221" s="77"/>
      <c r="G221" s="77"/>
      <c r="H221" s="77"/>
      <c r="I221" s="77"/>
      <c r="K221" s="77"/>
      <c r="L221" s="77"/>
      <c r="M221" s="77"/>
      <c r="O221" s="104"/>
      <c r="P221" s="104"/>
      <c r="U221" s="77"/>
    </row>
    <row r="222" spans="1:21" s="91" customFormat="1" x14ac:dyDescent="0.25">
      <c r="A222" s="94" t="s">
        <v>255</v>
      </c>
      <c r="B222" s="79"/>
      <c r="C222" s="80"/>
      <c r="D222" s="81"/>
      <c r="E222" s="81"/>
      <c r="F222" s="77"/>
      <c r="G222" s="77"/>
      <c r="H222" s="77"/>
      <c r="I222" s="77"/>
      <c r="K222" s="77"/>
      <c r="L222" s="77"/>
      <c r="M222" s="77"/>
      <c r="O222" s="104"/>
      <c r="P222" s="104"/>
      <c r="U222" s="77"/>
    </row>
    <row r="223" spans="1:21" s="91" customFormat="1" x14ac:dyDescent="0.3">
      <c r="A223" s="94" t="s">
        <v>256</v>
      </c>
      <c r="B223" s="103"/>
      <c r="C223" s="104"/>
      <c r="D223" s="104"/>
      <c r="E223" s="104"/>
      <c r="F223" s="104"/>
      <c r="O223" s="104"/>
      <c r="P223" s="104"/>
    </row>
    <row r="224" spans="1:21" s="91" customFormat="1" x14ac:dyDescent="0.3">
      <c r="A224" s="92" t="s">
        <v>257</v>
      </c>
      <c r="B224" s="103"/>
      <c r="C224" s="104"/>
      <c r="D224" s="104"/>
      <c r="E224" s="104"/>
      <c r="F224" s="104"/>
      <c r="O224" s="104"/>
      <c r="P224" s="104"/>
    </row>
    <row r="225" spans="1:21" s="91" customFormat="1" x14ac:dyDescent="0.3">
      <c r="A225" s="95" t="s">
        <v>263</v>
      </c>
      <c r="B225" s="103"/>
      <c r="C225" s="104"/>
      <c r="D225" s="104"/>
      <c r="E225" s="104"/>
      <c r="F225" s="104"/>
      <c r="O225" s="104"/>
      <c r="P225" s="104"/>
    </row>
    <row r="226" spans="1:21" s="91" customFormat="1" ht="12.5" x14ac:dyDescent="0.25">
      <c r="A226" s="84" t="s">
        <v>258</v>
      </c>
      <c r="B226" s="60"/>
      <c r="C226" s="104"/>
      <c r="D226" s="104"/>
      <c r="E226" s="104"/>
      <c r="F226" s="104"/>
      <c r="O226" s="104"/>
      <c r="P226" s="104"/>
    </row>
    <row r="227" spans="1:21" s="104" customFormat="1" x14ac:dyDescent="0.3">
      <c r="A227" s="85" t="s">
        <v>259</v>
      </c>
      <c r="B227" s="103"/>
      <c r="C227" s="96"/>
      <c r="D227" s="96"/>
      <c r="E227" s="93"/>
      <c r="F227" s="91"/>
      <c r="G227" s="91"/>
      <c r="H227" s="91"/>
      <c r="I227" s="91"/>
      <c r="J227" s="91"/>
      <c r="K227" s="91"/>
      <c r="L227" s="91"/>
      <c r="M227" s="91"/>
      <c r="N227" s="91"/>
      <c r="Q227" s="91"/>
      <c r="R227" s="91"/>
      <c r="S227" s="91"/>
      <c r="T227" s="91"/>
      <c r="U227" s="91"/>
    </row>
    <row r="228" spans="1:21" s="104" customFormat="1" x14ac:dyDescent="0.3">
      <c r="A228" s="141" t="s">
        <v>267</v>
      </c>
      <c r="B228" s="103"/>
      <c r="C228" s="96"/>
      <c r="D228" s="96"/>
      <c r="E228" s="93"/>
      <c r="F228" s="91"/>
      <c r="G228" s="91"/>
      <c r="H228" s="91"/>
      <c r="I228" s="91"/>
      <c r="J228" s="91"/>
      <c r="K228" s="91"/>
      <c r="L228" s="91"/>
      <c r="M228" s="91"/>
      <c r="N228" s="91"/>
      <c r="Q228" s="91"/>
      <c r="R228" s="91"/>
      <c r="S228" s="91"/>
      <c r="T228" s="91"/>
      <c r="U228" s="91"/>
    </row>
    <row r="229" spans="1:21" s="104" customFormat="1" x14ac:dyDescent="0.3">
      <c r="A229" s="180" t="s">
        <v>317</v>
      </c>
      <c r="B229" s="188"/>
      <c r="C229" s="189"/>
      <c r="D229" s="190"/>
      <c r="E229" s="190"/>
      <c r="F229" s="191"/>
      <c r="G229" s="191"/>
      <c r="H229" s="191"/>
      <c r="I229" s="192"/>
      <c r="J229" s="91"/>
      <c r="K229" s="91"/>
      <c r="L229" s="91"/>
      <c r="M229" s="91"/>
      <c r="N229" s="91"/>
      <c r="Q229" s="91"/>
      <c r="R229" s="91"/>
      <c r="S229" s="91"/>
      <c r="T229" s="91"/>
      <c r="U229" s="91"/>
    </row>
    <row r="230" spans="1:21" s="104" customFormat="1" x14ac:dyDescent="0.3">
      <c r="A230" s="187" t="s">
        <v>315</v>
      </c>
      <c r="B230" s="227"/>
      <c r="C230" s="228"/>
      <c r="D230" s="190"/>
      <c r="E230" s="190"/>
      <c r="F230" s="191"/>
      <c r="G230" s="191"/>
      <c r="H230" s="191"/>
      <c r="I230" s="192"/>
      <c r="J230" s="91"/>
      <c r="K230" s="91"/>
      <c r="L230" s="91"/>
      <c r="M230" s="91"/>
      <c r="N230" s="91"/>
      <c r="Q230" s="91"/>
      <c r="R230" s="91"/>
      <c r="S230" s="91"/>
      <c r="T230" s="91"/>
      <c r="U230" s="91"/>
    </row>
    <row r="231" spans="1:21" s="104" customFormat="1" x14ac:dyDescent="0.3">
      <c r="A231" s="268" t="s">
        <v>39</v>
      </c>
      <c r="B231" s="269" t="s">
        <v>329</v>
      </c>
      <c r="C231" s="96"/>
      <c r="D231" s="96"/>
      <c r="E231" s="93"/>
      <c r="F231" s="91"/>
      <c r="G231" s="91"/>
      <c r="H231" s="91"/>
      <c r="I231" s="91"/>
      <c r="J231" s="91"/>
      <c r="K231" s="91"/>
      <c r="L231" s="91"/>
      <c r="M231" s="91"/>
      <c r="N231" s="91"/>
      <c r="Q231" s="91"/>
      <c r="R231" s="91"/>
      <c r="S231" s="91"/>
      <c r="T231" s="91"/>
      <c r="U231" s="91"/>
    </row>
    <row r="232" spans="1:21" s="104" customFormat="1" x14ac:dyDescent="0.3">
      <c r="A232" s="93"/>
      <c r="B232" s="103"/>
      <c r="C232" s="96"/>
      <c r="D232" s="96"/>
      <c r="E232" s="93"/>
      <c r="F232" s="91"/>
      <c r="G232" s="91"/>
      <c r="H232" s="91"/>
      <c r="I232" s="91"/>
      <c r="J232" s="91"/>
      <c r="K232" s="91"/>
      <c r="L232" s="91"/>
      <c r="M232" s="91"/>
      <c r="N232" s="91"/>
      <c r="Q232" s="91"/>
      <c r="R232" s="91"/>
      <c r="S232" s="91"/>
      <c r="T232" s="91"/>
      <c r="U232" s="91"/>
    </row>
    <row r="233" spans="1:21" s="104" customFormat="1" x14ac:dyDescent="0.3">
      <c r="A233" s="92"/>
      <c r="B233" s="103"/>
      <c r="G233" s="91"/>
      <c r="H233" s="91"/>
      <c r="I233" s="91"/>
      <c r="J233" s="91"/>
      <c r="K233" s="91"/>
      <c r="L233" s="91"/>
      <c r="M233" s="91"/>
      <c r="N233" s="91"/>
      <c r="Q233" s="91"/>
      <c r="R233" s="91"/>
      <c r="S233" s="91"/>
      <c r="T233" s="91"/>
      <c r="U233" s="91"/>
    </row>
    <row r="234" spans="1:21" s="104" customFormat="1" x14ac:dyDescent="0.3">
      <c r="A234" s="92"/>
      <c r="B234" s="89"/>
      <c r="C234" s="91"/>
      <c r="D234" s="91"/>
      <c r="E234" s="91"/>
      <c r="F234" s="91"/>
      <c r="G234" s="91"/>
      <c r="H234" s="91"/>
      <c r="I234" s="91"/>
      <c r="J234" s="91"/>
      <c r="K234" s="91"/>
      <c r="L234" s="91"/>
      <c r="M234" s="91"/>
      <c r="N234" s="91"/>
      <c r="Q234" s="91"/>
      <c r="R234" s="91"/>
      <c r="S234" s="91"/>
      <c r="T234" s="91"/>
      <c r="U234" s="91"/>
    </row>
    <row r="235" spans="1:21" s="104" customFormat="1" x14ac:dyDescent="0.3">
      <c r="A235" s="92"/>
      <c r="B235" s="103"/>
      <c r="G235" s="91"/>
      <c r="H235" s="91"/>
      <c r="I235" s="91"/>
      <c r="J235" s="91"/>
      <c r="K235" s="91"/>
      <c r="L235" s="91"/>
      <c r="M235" s="91"/>
      <c r="N235" s="91"/>
      <c r="Q235" s="91"/>
      <c r="R235" s="91"/>
      <c r="S235" s="91"/>
      <c r="T235" s="91"/>
      <c r="U235" s="91"/>
    </row>
    <row r="236" spans="1:21" s="104" customFormat="1" x14ac:dyDescent="0.3">
      <c r="A236" s="94"/>
      <c r="B236" s="89"/>
      <c r="C236" s="142"/>
      <c r="D236" s="142"/>
      <c r="E236" s="91"/>
      <c r="F236" s="91"/>
      <c r="G236" s="91"/>
      <c r="H236" s="91"/>
      <c r="I236" s="91"/>
      <c r="J236" s="91"/>
      <c r="K236" s="91"/>
      <c r="L236" s="91"/>
      <c r="M236" s="91"/>
      <c r="N236" s="91"/>
      <c r="Q236" s="91"/>
      <c r="R236" s="91"/>
      <c r="S236" s="91"/>
      <c r="T236" s="91"/>
      <c r="U236" s="91"/>
    </row>
    <row r="237" spans="1:21" s="104" customFormat="1" x14ac:dyDescent="0.3">
      <c r="A237" s="94"/>
      <c r="B237" s="103"/>
      <c r="C237" s="96"/>
      <c r="D237" s="96"/>
      <c r="E237" s="93"/>
      <c r="F237" s="91"/>
      <c r="G237" s="91"/>
      <c r="H237" s="91"/>
      <c r="I237" s="91"/>
      <c r="J237" s="91"/>
      <c r="K237" s="91"/>
      <c r="L237" s="91"/>
      <c r="M237" s="91"/>
      <c r="N237" s="91"/>
      <c r="Q237" s="91"/>
      <c r="R237" s="91"/>
      <c r="S237" s="91"/>
      <c r="T237" s="91"/>
      <c r="U237" s="91"/>
    </row>
  </sheetData>
  <mergeCells count="3">
    <mergeCell ref="C6:K6"/>
    <mergeCell ref="M6:U6"/>
    <mergeCell ref="A10:A16"/>
  </mergeCells>
  <hyperlinks>
    <hyperlink ref="A231" r:id="rId1" xr:uid="{00000000-0004-0000-0D00-000000000000}"/>
    <hyperlink ref="C215" r:id="rId2" xr:uid="{00000000-0004-0000-0D00-000001000000}"/>
    <hyperlink ref="A1" location="Index!A1" display="Return to index" xr:uid="{00000000-0004-0000-0D00-000002000000}"/>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234"/>
  <sheetViews>
    <sheetView showGridLines="0" zoomScale="80" zoomScaleNormal="80" workbookViewId="0"/>
  </sheetViews>
  <sheetFormatPr defaultRowHeight="13" x14ac:dyDescent="0.3"/>
  <cols>
    <col min="1" max="1" width="32.1796875" style="93" customWidth="1"/>
    <col min="2" max="2" width="111.453125" style="103" customWidth="1"/>
    <col min="3" max="138" width="8.7265625" style="93"/>
    <col min="139" max="139" width="32.1796875" style="93" customWidth="1"/>
    <col min="140" max="140" width="111.453125" style="93" customWidth="1"/>
    <col min="141" max="149" width="10.7265625" style="93" customWidth="1"/>
    <col min="150" max="150" width="4.7265625" style="93" customWidth="1"/>
    <col min="151" max="159" width="10.7265625" style="93" customWidth="1"/>
    <col min="160" max="394" width="8.7265625" style="93"/>
    <col min="395" max="395" width="32.1796875" style="93" customWidth="1"/>
    <col min="396" max="396" width="111.453125" style="93" customWidth="1"/>
    <col min="397" max="405" width="10.7265625" style="93" customWidth="1"/>
    <col min="406" max="406" width="4.7265625" style="93" customWidth="1"/>
    <col min="407" max="415" width="10.7265625" style="93" customWidth="1"/>
    <col min="416" max="650" width="8.7265625" style="93"/>
    <col min="651" max="651" width="32.1796875" style="93" customWidth="1"/>
    <col min="652" max="652" width="111.453125" style="93" customWidth="1"/>
    <col min="653" max="661" width="10.7265625" style="93" customWidth="1"/>
    <col min="662" max="662" width="4.7265625" style="93" customWidth="1"/>
    <col min="663" max="671" width="10.7265625" style="93" customWidth="1"/>
    <col min="672" max="906" width="8.7265625" style="93"/>
    <col min="907" max="907" width="32.1796875" style="93" customWidth="1"/>
    <col min="908" max="908" width="111.453125" style="93" customWidth="1"/>
    <col min="909" max="917" width="10.7265625" style="93" customWidth="1"/>
    <col min="918" max="918" width="4.7265625" style="93" customWidth="1"/>
    <col min="919" max="927" width="10.7265625" style="93" customWidth="1"/>
    <col min="928" max="1162" width="8.7265625" style="93"/>
    <col min="1163" max="1163" width="32.1796875" style="93" customWidth="1"/>
    <col min="1164" max="1164" width="111.453125" style="93" customWidth="1"/>
    <col min="1165" max="1173" width="10.7265625" style="93" customWidth="1"/>
    <col min="1174" max="1174" width="4.7265625" style="93" customWidth="1"/>
    <col min="1175" max="1183" width="10.7265625" style="93" customWidth="1"/>
    <col min="1184" max="1418" width="8.7265625" style="93"/>
    <col min="1419" max="1419" width="32.1796875" style="93" customWidth="1"/>
    <col min="1420" max="1420" width="111.453125" style="93" customWidth="1"/>
    <col min="1421" max="1429" width="10.7265625" style="93" customWidth="1"/>
    <col min="1430" max="1430" width="4.7265625" style="93" customWidth="1"/>
    <col min="1431" max="1439" width="10.7265625" style="93" customWidth="1"/>
    <col min="1440" max="1674" width="8.7265625" style="93"/>
    <col min="1675" max="1675" width="32.1796875" style="93" customWidth="1"/>
    <col min="1676" max="1676" width="111.453125" style="93" customWidth="1"/>
    <col min="1677" max="1685" width="10.7265625" style="93" customWidth="1"/>
    <col min="1686" max="1686" width="4.7265625" style="93" customWidth="1"/>
    <col min="1687" max="1695" width="10.7265625" style="93" customWidth="1"/>
    <col min="1696" max="1930" width="8.7265625" style="93"/>
    <col min="1931" max="1931" width="32.1796875" style="93" customWidth="1"/>
    <col min="1932" max="1932" width="111.453125" style="93" customWidth="1"/>
    <col min="1933" max="1941" width="10.7265625" style="93" customWidth="1"/>
    <col min="1942" max="1942" width="4.7265625" style="93" customWidth="1"/>
    <col min="1943" max="1951" width="10.7265625" style="93" customWidth="1"/>
    <col min="1952" max="2186" width="8.7265625" style="93"/>
    <col min="2187" max="2187" width="32.1796875" style="93" customWidth="1"/>
    <col min="2188" max="2188" width="111.453125" style="93" customWidth="1"/>
    <col min="2189" max="2197" width="10.7265625" style="93" customWidth="1"/>
    <col min="2198" max="2198" width="4.7265625" style="93" customWidth="1"/>
    <col min="2199" max="2207" width="10.7265625" style="93" customWidth="1"/>
    <col min="2208" max="2442" width="8.7265625" style="93"/>
    <col min="2443" max="2443" width="32.1796875" style="93" customWidth="1"/>
    <col min="2444" max="2444" width="111.453125" style="93" customWidth="1"/>
    <col min="2445" max="2453" width="10.7265625" style="93" customWidth="1"/>
    <col min="2454" max="2454" width="4.7265625" style="93" customWidth="1"/>
    <col min="2455" max="2463" width="10.7265625" style="93" customWidth="1"/>
    <col min="2464" max="2698" width="8.7265625" style="93"/>
    <col min="2699" max="2699" width="32.1796875" style="93" customWidth="1"/>
    <col min="2700" max="2700" width="111.453125" style="93" customWidth="1"/>
    <col min="2701" max="2709" width="10.7265625" style="93" customWidth="1"/>
    <col min="2710" max="2710" width="4.7265625" style="93" customWidth="1"/>
    <col min="2711" max="2719" width="10.7265625" style="93" customWidth="1"/>
    <col min="2720" max="2954" width="8.7265625" style="93"/>
    <col min="2955" max="2955" width="32.1796875" style="93" customWidth="1"/>
    <col min="2956" max="2956" width="111.453125" style="93" customWidth="1"/>
    <col min="2957" max="2965" width="10.7265625" style="93" customWidth="1"/>
    <col min="2966" max="2966" width="4.7265625" style="93" customWidth="1"/>
    <col min="2967" max="2975" width="10.7265625" style="93" customWidth="1"/>
    <col min="2976" max="3210" width="8.7265625" style="93"/>
    <col min="3211" max="3211" width="32.1796875" style="93" customWidth="1"/>
    <col min="3212" max="3212" width="111.453125" style="93" customWidth="1"/>
    <col min="3213" max="3221" width="10.7265625" style="93" customWidth="1"/>
    <col min="3222" max="3222" width="4.7265625" style="93" customWidth="1"/>
    <col min="3223" max="3231" width="10.7265625" style="93" customWidth="1"/>
    <col min="3232" max="3466" width="8.7265625" style="93"/>
    <col min="3467" max="3467" width="32.1796875" style="93" customWidth="1"/>
    <col min="3468" max="3468" width="111.453125" style="93" customWidth="1"/>
    <col min="3469" max="3477" width="10.7265625" style="93" customWidth="1"/>
    <col min="3478" max="3478" width="4.7265625" style="93" customWidth="1"/>
    <col min="3479" max="3487" width="10.7265625" style="93" customWidth="1"/>
    <col min="3488" max="3722" width="8.7265625" style="93"/>
    <col min="3723" max="3723" width="32.1796875" style="93" customWidth="1"/>
    <col min="3724" max="3724" width="111.453125" style="93" customWidth="1"/>
    <col min="3725" max="3733" width="10.7265625" style="93" customWidth="1"/>
    <col min="3734" max="3734" width="4.7265625" style="93" customWidth="1"/>
    <col min="3735" max="3743" width="10.7265625" style="93" customWidth="1"/>
    <col min="3744" max="3978" width="8.7265625" style="93"/>
    <col min="3979" max="3979" width="32.1796875" style="93" customWidth="1"/>
    <col min="3980" max="3980" width="111.453125" style="93" customWidth="1"/>
    <col min="3981" max="3989" width="10.7265625" style="93" customWidth="1"/>
    <col min="3990" max="3990" width="4.7265625" style="93" customWidth="1"/>
    <col min="3991" max="3999" width="10.7265625" style="93" customWidth="1"/>
    <col min="4000" max="4234" width="8.7265625" style="93"/>
    <col min="4235" max="4235" width="32.1796875" style="93" customWidth="1"/>
    <col min="4236" max="4236" width="111.453125" style="93" customWidth="1"/>
    <col min="4237" max="4245" width="10.7265625" style="93" customWidth="1"/>
    <col min="4246" max="4246" width="4.7265625" style="93" customWidth="1"/>
    <col min="4247" max="4255" width="10.7265625" style="93" customWidth="1"/>
    <col min="4256" max="4490" width="8.7265625" style="93"/>
    <col min="4491" max="4491" width="32.1796875" style="93" customWidth="1"/>
    <col min="4492" max="4492" width="111.453125" style="93" customWidth="1"/>
    <col min="4493" max="4501" width="10.7265625" style="93" customWidth="1"/>
    <col min="4502" max="4502" width="4.7265625" style="93" customWidth="1"/>
    <col min="4503" max="4511" width="10.7265625" style="93" customWidth="1"/>
    <col min="4512" max="4746" width="8.7265625" style="93"/>
    <col min="4747" max="4747" width="32.1796875" style="93" customWidth="1"/>
    <col min="4748" max="4748" width="111.453125" style="93" customWidth="1"/>
    <col min="4749" max="4757" width="10.7265625" style="93" customWidth="1"/>
    <col min="4758" max="4758" width="4.7265625" style="93" customWidth="1"/>
    <col min="4759" max="4767" width="10.7265625" style="93" customWidth="1"/>
    <col min="4768" max="5002" width="8.7265625" style="93"/>
    <col min="5003" max="5003" width="32.1796875" style="93" customWidth="1"/>
    <col min="5004" max="5004" width="111.453125" style="93" customWidth="1"/>
    <col min="5005" max="5013" width="10.7265625" style="93" customWidth="1"/>
    <col min="5014" max="5014" width="4.7265625" style="93" customWidth="1"/>
    <col min="5015" max="5023" width="10.7265625" style="93" customWidth="1"/>
    <col min="5024" max="5258" width="8.7265625" style="93"/>
    <col min="5259" max="5259" width="32.1796875" style="93" customWidth="1"/>
    <col min="5260" max="5260" width="111.453125" style="93" customWidth="1"/>
    <col min="5261" max="5269" width="10.7265625" style="93" customWidth="1"/>
    <col min="5270" max="5270" width="4.7265625" style="93" customWidth="1"/>
    <col min="5271" max="5279" width="10.7265625" style="93" customWidth="1"/>
    <col min="5280" max="5514" width="8.7265625" style="93"/>
    <col min="5515" max="5515" width="32.1796875" style="93" customWidth="1"/>
    <col min="5516" max="5516" width="111.453125" style="93" customWidth="1"/>
    <col min="5517" max="5525" width="10.7265625" style="93" customWidth="1"/>
    <col min="5526" max="5526" width="4.7265625" style="93" customWidth="1"/>
    <col min="5527" max="5535" width="10.7265625" style="93" customWidth="1"/>
    <col min="5536" max="5770" width="8.7265625" style="93"/>
    <col min="5771" max="5771" width="32.1796875" style="93" customWidth="1"/>
    <col min="5772" max="5772" width="111.453125" style="93" customWidth="1"/>
    <col min="5773" max="5781" width="10.7265625" style="93" customWidth="1"/>
    <col min="5782" max="5782" width="4.7265625" style="93" customWidth="1"/>
    <col min="5783" max="5791" width="10.7265625" style="93" customWidth="1"/>
    <col min="5792" max="6026" width="8.7265625" style="93"/>
    <col min="6027" max="6027" width="32.1796875" style="93" customWidth="1"/>
    <col min="6028" max="6028" width="111.453125" style="93" customWidth="1"/>
    <col min="6029" max="6037" width="10.7265625" style="93" customWidth="1"/>
    <col min="6038" max="6038" width="4.7265625" style="93" customWidth="1"/>
    <col min="6039" max="6047" width="10.7265625" style="93" customWidth="1"/>
    <col min="6048" max="6282" width="8.7265625" style="93"/>
    <col min="6283" max="6283" width="32.1796875" style="93" customWidth="1"/>
    <col min="6284" max="6284" width="111.453125" style="93" customWidth="1"/>
    <col min="6285" max="6293" width="10.7265625" style="93" customWidth="1"/>
    <col min="6294" max="6294" width="4.7265625" style="93" customWidth="1"/>
    <col min="6295" max="6303" width="10.7265625" style="93" customWidth="1"/>
    <col min="6304" max="6538" width="8.7265625" style="93"/>
    <col min="6539" max="6539" width="32.1796875" style="93" customWidth="1"/>
    <col min="6540" max="6540" width="111.453125" style="93" customWidth="1"/>
    <col min="6541" max="6549" width="10.7265625" style="93" customWidth="1"/>
    <col min="6550" max="6550" width="4.7265625" style="93" customWidth="1"/>
    <col min="6551" max="6559" width="10.7265625" style="93" customWidth="1"/>
    <col min="6560" max="6794" width="8.7265625" style="93"/>
    <col min="6795" max="6795" width="32.1796875" style="93" customWidth="1"/>
    <col min="6796" max="6796" width="111.453125" style="93" customWidth="1"/>
    <col min="6797" max="6805" width="10.7265625" style="93" customWidth="1"/>
    <col min="6806" max="6806" width="4.7265625" style="93" customWidth="1"/>
    <col min="6807" max="6815" width="10.7265625" style="93" customWidth="1"/>
    <col min="6816" max="7050" width="8.7265625" style="93"/>
    <col min="7051" max="7051" width="32.1796875" style="93" customWidth="1"/>
    <col min="7052" max="7052" width="111.453125" style="93" customWidth="1"/>
    <col min="7053" max="7061" width="10.7265625" style="93" customWidth="1"/>
    <col min="7062" max="7062" width="4.7265625" style="93" customWidth="1"/>
    <col min="7063" max="7071" width="10.7265625" style="93" customWidth="1"/>
    <col min="7072" max="7306" width="8.7265625" style="93"/>
    <col min="7307" max="7307" width="32.1796875" style="93" customWidth="1"/>
    <col min="7308" max="7308" width="111.453125" style="93" customWidth="1"/>
    <col min="7309" max="7317" width="10.7265625" style="93" customWidth="1"/>
    <col min="7318" max="7318" width="4.7265625" style="93" customWidth="1"/>
    <col min="7319" max="7327" width="10.7265625" style="93" customWidth="1"/>
    <col min="7328" max="7562" width="8.7265625" style="93"/>
    <col min="7563" max="7563" width="32.1796875" style="93" customWidth="1"/>
    <col min="7564" max="7564" width="111.453125" style="93" customWidth="1"/>
    <col min="7565" max="7573" width="10.7265625" style="93" customWidth="1"/>
    <col min="7574" max="7574" width="4.7265625" style="93" customWidth="1"/>
    <col min="7575" max="7583" width="10.7265625" style="93" customWidth="1"/>
    <col min="7584" max="7818" width="8.7265625" style="93"/>
    <col min="7819" max="7819" width="32.1796875" style="93" customWidth="1"/>
    <col min="7820" max="7820" width="111.453125" style="93" customWidth="1"/>
    <col min="7821" max="7829" width="10.7265625" style="93" customWidth="1"/>
    <col min="7830" max="7830" width="4.7265625" style="93" customWidth="1"/>
    <col min="7831" max="7839" width="10.7265625" style="93" customWidth="1"/>
    <col min="7840" max="8074" width="8.7265625" style="93"/>
    <col min="8075" max="8075" width="32.1796875" style="93" customWidth="1"/>
    <col min="8076" max="8076" width="111.453125" style="93" customWidth="1"/>
    <col min="8077" max="8085" width="10.7265625" style="93" customWidth="1"/>
    <col min="8086" max="8086" width="4.7265625" style="93" customWidth="1"/>
    <col min="8087" max="8095" width="10.7265625" style="93" customWidth="1"/>
    <col min="8096" max="8330" width="8.7265625" style="93"/>
    <col min="8331" max="8331" width="32.1796875" style="93" customWidth="1"/>
    <col min="8332" max="8332" width="111.453125" style="93" customWidth="1"/>
    <col min="8333" max="8341" width="10.7265625" style="93" customWidth="1"/>
    <col min="8342" max="8342" width="4.7265625" style="93" customWidth="1"/>
    <col min="8343" max="8351" width="10.7265625" style="93" customWidth="1"/>
    <col min="8352" max="8586" width="8.7265625" style="93"/>
    <col min="8587" max="8587" width="32.1796875" style="93" customWidth="1"/>
    <col min="8588" max="8588" width="111.453125" style="93" customWidth="1"/>
    <col min="8589" max="8597" width="10.7265625" style="93" customWidth="1"/>
    <col min="8598" max="8598" width="4.7265625" style="93" customWidth="1"/>
    <col min="8599" max="8607" width="10.7265625" style="93" customWidth="1"/>
    <col min="8608" max="8842" width="8.7265625" style="93"/>
    <col min="8843" max="8843" width="32.1796875" style="93" customWidth="1"/>
    <col min="8844" max="8844" width="111.453125" style="93" customWidth="1"/>
    <col min="8845" max="8853" width="10.7265625" style="93" customWidth="1"/>
    <col min="8854" max="8854" width="4.7265625" style="93" customWidth="1"/>
    <col min="8855" max="8863" width="10.7265625" style="93" customWidth="1"/>
    <col min="8864" max="9098" width="8.7265625" style="93"/>
    <col min="9099" max="9099" width="32.1796875" style="93" customWidth="1"/>
    <col min="9100" max="9100" width="111.453125" style="93" customWidth="1"/>
    <col min="9101" max="9109" width="10.7265625" style="93" customWidth="1"/>
    <col min="9110" max="9110" width="4.7265625" style="93" customWidth="1"/>
    <col min="9111" max="9119" width="10.7265625" style="93" customWidth="1"/>
    <col min="9120" max="9354" width="8.7265625" style="93"/>
    <col min="9355" max="9355" width="32.1796875" style="93" customWidth="1"/>
    <col min="9356" max="9356" width="111.453125" style="93" customWidth="1"/>
    <col min="9357" max="9365" width="10.7265625" style="93" customWidth="1"/>
    <col min="9366" max="9366" width="4.7265625" style="93" customWidth="1"/>
    <col min="9367" max="9375" width="10.7265625" style="93" customWidth="1"/>
    <col min="9376" max="9610" width="8.7265625" style="93"/>
    <col min="9611" max="9611" width="32.1796875" style="93" customWidth="1"/>
    <col min="9612" max="9612" width="111.453125" style="93" customWidth="1"/>
    <col min="9613" max="9621" width="10.7265625" style="93" customWidth="1"/>
    <col min="9622" max="9622" width="4.7265625" style="93" customWidth="1"/>
    <col min="9623" max="9631" width="10.7265625" style="93" customWidth="1"/>
    <col min="9632" max="9866" width="8.7265625" style="93"/>
    <col min="9867" max="9867" width="32.1796875" style="93" customWidth="1"/>
    <col min="9868" max="9868" width="111.453125" style="93" customWidth="1"/>
    <col min="9869" max="9877" width="10.7265625" style="93" customWidth="1"/>
    <col min="9878" max="9878" width="4.7265625" style="93" customWidth="1"/>
    <col min="9879" max="9887" width="10.7265625" style="93" customWidth="1"/>
    <col min="9888" max="10122" width="8.7265625" style="93"/>
    <col min="10123" max="10123" width="32.1796875" style="93" customWidth="1"/>
    <col min="10124" max="10124" width="111.453125" style="93" customWidth="1"/>
    <col min="10125" max="10133" width="10.7265625" style="93" customWidth="1"/>
    <col min="10134" max="10134" width="4.7265625" style="93" customWidth="1"/>
    <col min="10135" max="10143" width="10.7265625" style="93" customWidth="1"/>
    <col min="10144" max="10378" width="8.7265625" style="93"/>
    <col min="10379" max="10379" width="32.1796875" style="93" customWidth="1"/>
    <col min="10380" max="10380" width="111.453125" style="93" customWidth="1"/>
    <col min="10381" max="10389" width="10.7265625" style="93" customWidth="1"/>
    <col min="10390" max="10390" width="4.7265625" style="93" customWidth="1"/>
    <col min="10391" max="10399" width="10.7265625" style="93" customWidth="1"/>
    <col min="10400" max="10634" width="8.7265625" style="93"/>
    <col min="10635" max="10635" width="32.1796875" style="93" customWidth="1"/>
    <col min="10636" max="10636" width="111.453125" style="93" customWidth="1"/>
    <col min="10637" max="10645" width="10.7265625" style="93" customWidth="1"/>
    <col min="10646" max="10646" width="4.7265625" style="93" customWidth="1"/>
    <col min="10647" max="10655" width="10.7265625" style="93" customWidth="1"/>
    <col min="10656" max="10890" width="8.7265625" style="93"/>
    <col min="10891" max="10891" width="32.1796875" style="93" customWidth="1"/>
    <col min="10892" max="10892" width="111.453125" style="93" customWidth="1"/>
    <col min="10893" max="10901" width="10.7265625" style="93" customWidth="1"/>
    <col min="10902" max="10902" width="4.7265625" style="93" customWidth="1"/>
    <col min="10903" max="10911" width="10.7265625" style="93" customWidth="1"/>
    <col min="10912" max="11146" width="8.7265625" style="93"/>
    <col min="11147" max="11147" width="32.1796875" style="93" customWidth="1"/>
    <col min="11148" max="11148" width="111.453125" style="93" customWidth="1"/>
    <col min="11149" max="11157" width="10.7265625" style="93" customWidth="1"/>
    <col min="11158" max="11158" width="4.7265625" style="93" customWidth="1"/>
    <col min="11159" max="11167" width="10.7265625" style="93" customWidth="1"/>
    <col min="11168" max="11402" width="8.7265625" style="93"/>
    <col min="11403" max="11403" width="32.1796875" style="93" customWidth="1"/>
    <col min="11404" max="11404" width="111.453125" style="93" customWidth="1"/>
    <col min="11405" max="11413" width="10.7265625" style="93" customWidth="1"/>
    <col min="11414" max="11414" width="4.7265625" style="93" customWidth="1"/>
    <col min="11415" max="11423" width="10.7265625" style="93" customWidth="1"/>
    <col min="11424" max="11658" width="8.7265625" style="93"/>
    <col min="11659" max="11659" width="32.1796875" style="93" customWidth="1"/>
    <col min="11660" max="11660" width="111.453125" style="93" customWidth="1"/>
    <col min="11661" max="11669" width="10.7265625" style="93" customWidth="1"/>
    <col min="11670" max="11670" width="4.7265625" style="93" customWidth="1"/>
    <col min="11671" max="11679" width="10.7265625" style="93" customWidth="1"/>
    <col min="11680" max="11914" width="8.7265625" style="93"/>
    <col min="11915" max="11915" width="32.1796875" style="93" customWidth="1"/>
    <col min="11916" max="11916" width="111.453125" style="93" customWidth="1"/>
    <col min="11917" max="11925" width="10.7265625" style="93" customWidth="1"/>
    <col min="11926" max="11926" width="4.7265625" style="93" customWidth="1"/>
    <col min="11927" max="11935" width="10.7265625" style="93" customWidth="1"/>
    <col min="11936" max="12170" width="8.7265625" style="93"/>
    <col min="12171" max="12171" width="32.1796875" style="93" customWidth="1"/>
    <col min="12172" max="12172" width="111.453125" style="93" customWidth="1"/>
    <col min="12173" max="12181" width="10.7265625" style="93" customWidth="1"/>
    <col min="12182" max="12182" width="4.7265625" style="93" customWidth="1"/>
    <col min="12183" max="12191" width="10.7265625" style="93" customWidth="1"/>
    <col min="12192" max="12426" width="8.7265625" style="93"/>
    <col min="12427" max="12427" width="32.1796875" style="93" customWidth="1"/>
    <col min="12428" max="12428" width="111.453125" style="93" customWidth="1"/>
    <col min="12429" max="12437" width="10.7265625" style="93" customWidth="1"/>
    <col min="12438" max="12438" width="4.7265625" style="93" customWidth="1"/>
    <col min="12439" max="12447" width="10.7265625" style="93" customWidth="1"/>
    <col min="12448" max="12682" width="8.7265625" style="93"/>
    <col min="12683" max="12683" width="32.1796875" style="93" customWidth="1"/>
    <col min="12684" max="12684" width="111.453125" style="93" customWidth="1"/>
    <col min="12685" max="12693" width="10.7265625" style="93" customWidth="1"/>
    <col min="12694" max="12694" width="4.7265625" style="93" customWidth="1"/>
    <col min="12695" max="12703" width="10.7265625" style="93" customWidth="1"/>
    <col min="12704" max="12938" width="8.7265625" style="93"/>
    <col min="12939" max="12939" width="32.1796875" style="93" customWidth="1"/>
    <col min="12940" max="12940" width="111.453125" style="93" customWidth="1"/>
    <col min="12941" max="12949" width="10.7265625" style="93" customWidth="1"/>
    <col min="12950" max="12950" width="4.7265625" style="93" customWidth="1"/>
    <col min="12951" max="12959" width="10.7265625" style="93" customWidth="1"/>
    <col min="12960" max="13194" width="8.7265625" style="93"/>
    <col min="13195" max="13195" width="32.1796875" style="93" customWidth="1"/>
    <col min="13196" max="13196" width="111.453125" style="93" customWidth="1"/>
    <col min="13197" max="13205" width="10.7265625" style="93" customWidth="1"/>
    <col min="13206" max="13206" width="4.7265625" style="93" customWidth="1"/>
    <col min="13207" max="13215" width="10.7265625" style="93" customWidth="1"/>
    <col min="13216" max="13450" width="8.7265625" style="93"/>
    <col min="13451" max="13451" width="32.1796875" style="93" customWidth="1"/>
    <col min="13452" max="13452" width="111.453125" style="93" customWidth="1"/>
    <col min="13453" max="13461" width="10.7265625" style="93" customWidth="1"/>
    <col min="13462" max="13462" width="4.7265625" style="93" customWidth="1"/>
    <col min="13463" max="13471" width="10.7265625" style="93" customWidth="1"/>
    <col min="13472" max="13706" width="8.7265625" style="93"/>
    <col min="13707" max="13707" width="32.1796875" style="93" customWidth="1"/>
    <col min="13708" max="13708" width="111.453125" style="93" customWidth="1"/>
    <col min="13709" max="13717" width="10.7265625" style="93" customWidth="1"/>
    <col min="13718" max="13718" width="4.7265625" style="93" customWidth="1"/>
    <col min="13719" max="13727" width="10.7265625" style="93" customWidth="1"/>
    <col min="13728" max="13962" width="8.7265625" style="93"/>
    <col min="13963" max="13963" width="32.1796875" style="93" customWidth="1"/>
    <col min="13964" max="13964" width="111.453125" style="93" customWidth="1"/>
    <col min="13965" max="13973" width="10.7265625" style="93" customWidth="1"/>
    <col min="13974" max="13974" width="4.7265625" style="93" customWidth="1"/>
    <col min="13975" max="13983" width="10.7265625" style="93" customWidth="1"/>
    <col min="13984" max="14218" width="8.7265625" style="93"/>
    <col min="14219" max="14219" width="32.1796875" style="93" customWidth="1"/>
    <col min="14220" max="14220" width="111.453125" style="93" customWidth="1"/>
    <col min="14221" max="14229" width="10.7265625" style="93" customWidth="1"/>
    <col min="14230" max="14230" width="4.7265625" style="93" customWidth="1"/>
    <col min="14231" max="14239" width="10.7265625" style="93" customWidth="1"/>
    <col min="14240" max="14474" width="8.7265625" style="93"/>
    <col min="14475" max="14475" width="32.1796875" style="93" customWidth="1"/>
    <col min="14476" max="14476" width="111.453125" style="93" customWidth="1"/>
    <col min="14477" max="14485" width="10.7265625" style="93" customWidth="1"/>
    <col min="14486" max="14486" width="4.7265625" style="93" customWidth="1"/>
    <col min="14487" max="14495" width="10.7265625" style="93" customWidth="1"/>
    <col min="14496" max="14730" width="8.7265625" style="93"/>
    <col min="14731" max="14731" width="32.1796875" style="93" customWidth="1"/>
    <col min="14732" max="14732" width="111.453125" style="93" customWidth="1"/>
    <col min="14733" max="14741" width="10.7265625" style="93" customWidth="1"/>
    <col min="14742" max="14742" width="4.7265625" style="93" customWidth="1"/>
    <col min="14743" max="14751" width="10.7265625" style="93" customWidth="1"/>
    <col min="14752" max="14986" width="8.7265625" style="93"/>
    <col min="14987" max="14987" width="32.1796875" style="93" customWidth="1"/>
    <col min="14988" max="14988" width="111.453125" style="93" customWidth="1"/>
    <col min="14989" max="14997" width="10.7265625" style="93" customWidth="1"/>
    <col min="14998" max="14998" width="4.7265625" style="93" customWidth="1"/>
    <col min="14999" max="15007" width="10.7265625" style="93" customWidth="1"/>
    <col min="15008" max="15242" width="8.7265625" style="93"/>
    <col min="15243" max="15243" width="32.1796875" style="93" customWidth="1"/>
    <col min="15244" max="15244" width="111.453125" style="93" customWidth="1"/>
    <col min="15245" max="15253" width="10.7265625" style="93" customWidth="1"/>
    <col min="15254" max="15254" width="4.7265625" style="93" customWidth="1"/>
    <col min="15255" max="15263" width="10.7265625" style="93" customWidth="1"/>
    <col min="15264" max="15498" width="8.7265625" style="93"/>
    <col min="15499" max="15499" width="32.1796875" style="93" customWidth="1"/>
    <col min="15500" max="15500" width="111.453125" style="93" customWidth="1"/>
    <col min="15501" max="15509" width="10.7265625" style="93" customWidth="1"/>
    <col min="15510" max="15510" width="4.7265625" style="93" customWidth="1"/>
    <col min="15511" max="15519" width="10.7265625" style="93" customWidth="1"/>
    <col min="15520" max="15754" width="8.7265625" style="93"/>
    <col min="15755" max="15755" width="32.1796875" style="93" customWidth="1"/>
    <col min="15756" max="15756" width="111.453125" style="93" customWidth="1"/>
    <col min="15757" max="15765" width="10.7265625" style="93" customWidth="1"/>
    <col min="15766" max="15766" width="4.7265625" style="93" customWidth="1"/>
    <col min="15767" max="15775" width="10.7265625" style="93" customWidth="1"/>
    <col min="15776" max="16010" width="8.7265625" style="93"/>
    <col min="16011" max="16011" width="32.1796875" style="93" customWidth="1"/>
    <col min="16012" max="16012" width="111.453125" style="93" customWidth="1"/>
    <col min="16013" max="16021" width="10.7265625" style="93" customWidth="1"/>
    <col min="16022" max="16022" width="4.7265625" style="93" customWidth="1"/>
    <col min="16023" max="16031" width="10.7265625" style="93" customWidth="1"/>
    <col min="16032" max="16384" width="8.7265625" style="93"/>
  </cols>
  <sheetData>
    <row r="1" spans="1:13" x14ac:dyDescent="0.3">
      <c r="A1" s="371" t="s">
        <v>9</v>
      </c>
    </row>
    <row r="2" spans="1:13" ht="13.5" thickBot="1" x14ac:dyDescent="0.35"/>
    <row r="3" spans="1:13" s="91" customFormat="1" ht="16.5" x14ac:dyDescent="0.35">
      <c r="A3" s="395" t="s">
        <v>370</v>
      </c>
      <c r="B3" s="105"/>
      <c r="I3" s="89"/>
      <c r="J3" s="89"/>
      <c r="K3" s="375" t="s">
        <v>20</v>
      </c>
      <c r="L3" s="376"/>
      <c r="M3" s="181">
        <v>45231</v>
      </c>
    </row>
    <row r="4" spans="1:13" s="91" customFormat="1" ht="17" thickBot="1" x14ac:dyDescent="0.35">
      <c r="A4" s="210"/>
      <c r="B4" s="396"/>
      <c r="I4" s="89"/>
      <c r="J4" s="89"/>
      <c r="K4" s="377" t="s">
        <v>21</v>
      </c>
      <c r="L4" s="378"/>
      <c r="M4" s="209">
        <v>45597</v>
      </c>
    </row>
    <row r="5" spans="1:13" s="91" customFormat="1" x14ac:dyDescent="0.3">
      <c r="A5" s="89"/>
      <c r="B5" s="89"/>
    </row>
    <row r="6" spans="1:13" s="91" customFormat="1" x14ac:dyDescent="0.3">
      <c r="B6" s="89"/>
      <c r="C6" s="441" t="s">
        <v>247</v>
      </c>
      <c r="D6" s="442"/>
      <c r="E6" s="442"/>
      <c r="F6" s="442"/>
      <c r="G6" s="443"/>
      <c r="I6" s="441" t="s">
        <v>246</v>
      </c>
      <c r="J6" s="442"/>
      <c r="K6" s="442"/>
      <c r="L6" s="442"/>
      <c r="M6" s="443"/>
    </row>
    <row r="7" spans="1:13" x14ac:dyDescent="0.3">
      <c r="A7" s="91"/>
      <c r="B7" s="114"/>
      <c r="C7" s="423">
        <v>2017</v>
      </c>
      <c r="D7" s="157">
        <v>2018</v>
      </c>
      <c r="E7" s="157">
        <v>2019</v>
      </c>
      <c r="F7" s="157">
        <v>2020</v>
      </c>
      <c r="G7" s="157">
        <v>2021</v>
      </c>
      <c r="H7" s="91"/>
      <c r="I7" s="423">
        <v>2017</v>
      </c>
      <c r="J7" s="157">
        <v>2018</v>
      </c>
      <c r="K7" s="157">
        <v>2019</v>
      </c>
      <c r="L7" s="157">
        <v>2020</v>
      </c>
      <c r="M7" s="157">
        <v>2021</v>
      </c>
    </row>
    <row r="8" spans="1:13" ht="16.5" x14ac:dyDescent="0.3">
      <c r="A8" s="171"/>
      <c r="B8" s="119" t="s">
        <v>234</v>
      </c>
      <c r="C8" s="131" t="s">
        <v>358</v>
      </c>
      <c r="D8" s="131" t="s">
        <v>358</v>
      </c>
      <c r="E8" s="131" t="s">
        <v>358</v>
      </c>
      <c r="F8" s="131" t="s">
        <v>358</v>
      </c>
      <c r="G8" s="131" t="s">
        <v>358</v>
      </c>
      <c r="H8" s="91"/>
      <c r="I8" s="131" t="s">
        <v>358</v>
      </c>
      <c r="J8" s="131" t="s">
        <v>358</v>
      </c>
      <c r="K8" s="131" t="s">
        <v>358</v>
      </c>
      <c r="L8" s="131" t="s">
        <v>358</v>
      </c>
      <c r="M8" s="131" t="s">
        <v>358</v>
      </c>
    </row>
    <row r="9" spans="1:13" ht="16.5" x14ac:dyDescent="0.3">
      <c r="A9" s="118"/>
      <c r="B9" s="122"/>
      <c r="C9" s="123"/>
      <c r="D9" s="124"/>
      <c r="E9" s="124"/>
      <c r="F9" s="124"/>
      <c r="G9" s="124"/>
      <c r="H9" s="91"/>
      <c r="I9" s="123"/>
      <c r="J9" s="124"/>
      <c r="K9" s="124"/>
      <c r="L9" s="124"/>
      <c r="M9" s="124"/>
    </row>
    <row r="10" spans="1:13" ht="15" x14ac:dyDescent="0.3">
      <c r="A10" s="460" t="s">
        <v>45</v>
      </c>
      <c r="B10" s="125" t="s">
        <v>226</v>
      </c>
      <c r="C10" s="418" t="s">
        <v>358</v>
      </c>
      <c r="D10" s="418" t="s">
        <v>358</v>
      </c>
      <c r="E10" s="418" t="s">
        <v>358</v>
      </c>
      <c r="F10" s="418" t="s">
        <v>358</v>
      </c>
      <c r="G10" s="418" t="s">
        <v>358</v>
      </c>
      <c r="H10" s="128"/>
      <c r="I10" s="418" t="s">
        <v>358</v>
      </c>
      <c r="J10" s="418" t="s">
        <v>358</v>
      </c>
      <c r="K10" s="418" t="s">
        <v>358</v>
      </c>
      <c r="L10" s="418" t="s">
        <v>358</v>
      </c>
      <c r="M10" s="418" t="s">
        <v>358</v>
      </c>
    </row>
    <row r="11" spans="1:13" ht="15" x14ac:dyDescent="0.3">
      <c r="A11" s="461"/>
      <c r="B11" s="129" t="s">
        <v>232</v>
      </c>
      <c r="C11" s="131" t="s">
        <v>358</v>
      </c>
      <c r="D11" s="131" t="s">
        <v>358</v>
      </c>
      <c r="E11" s="131" t="s">
        <v>358</v>
      </c>
      <c r="F11" s="131" t="s">
        <v>358</v>
      </c>
      <c r="G11" s="131" t="s">
        <v>358</v>
      </c>
      <c r="H11" s="128"/>
      <c r="I11" s="131" t="s">
        <v>358</v>
      </c>
      <c r="J11" s="131" t="s">
        <v>358</v>
      </c>
      <c r="K11" s="131" t="s">
        <v>358</v>
      </c>
      <c r="L11" s="131" t="s">
        <v>358</v>
      </c>
      <c r="M11" s="131" t="s">
        <v>358</v>
      </c>
    </row>
    <row r="12" spans="1:13" x14ac:dyDescent="0.3">
      <c r="A12" s="461"/>
      <c r="B12" s="130" t="s">
        <v>12</v>
      </c>
      <c r="C12" s="131">
        <v>2090.3000000000002</v>
      </c>
      <c r="D12" s="131">
        <v>2405.1999999999998</v>
      </c>
      <c r="E12" s="131">
        <v>2907.7</v>
      </c>
      <c r="F12" s="131">
        <v>2643.8</v>
      </c>
      <c r="G12" s="131">
        <v>3349.9</v>
      </c>
      <c r="H12" s="128"/>
      <c r="I12" s="131">
        <v>367.8</v>
      </c>
      <c r="J12" s="131">
        <v>400.7</v>
      </c>
      <c r="K12" s="131">
        <v>553.20000000000005</v>
      </c>
      <c r="L12" s="131">
        <v>572.4</v>
      </c>
      <c r="M12" s="131">
        <v>710.3</v>
      </c>
    </row>
    <row r="13" spans="1:13" ht="15" x14ac:dyDescent="0.3">
      <c r="A13" s="461"/>
      <c r="B13" s="130" t="s">
        <v>236</v>
      </c>
      <c r="C13" s="131">
        <v>38153.4</v>
      </c>
      <c r="D13" s="131">
        <v>36213.4</v>
      </c>
      <c r="E13" s="131">
        <v>35044.1</v>
      </c>
      <c r="F13" s="131">
        <v>29486</v>
      </c>
      <c r="G13" s="131">
        <v>36288.1</v>
      </c>
      <c r="H13" s="128"/>
      <c r="I13" s="131">
        <v>6067.4</v>
      </c>
      <c r="J13" s="131">
        <v>5421.8</v>
      </c>
      <c r="K13" s="131">
        <v>4952.2</v>
      </c>
      <c r="L13" s="131">
        <v>4349.3</v>
      </c>
      <c r="M13" s="131">
        <v>6858.8</v>
      </c>
    </row>
    <row r="14" spans="1:13" x14ac:dyDescent="0.3">
      <c r="A14" s="461"/>
      <c r="B14" s="130" t="s">
        <v>59</v>
      </c>
      <c r="C14" s="131">
        <v>5917.2</v>
      </c>
      <c r="D14" s="131">
        <v>6287.8</v>
      </c>
      <c r="E14" s="131">
        <v>6738.4</v>
      </c>
      <c r="F14" s="131">
        <v>4038.6</v>
      </c>
      <c r="G14" s="131">
        <v>5139.3999999999996</v>
      </c>
      <c r="H14" s="128"/>
      <c r="I14" s="131">
        <v>1586.8</v>
      </c>
      <c r="J14" s="131">
        <v>1585.7</v>
      </c>
      <c r="K14" s="131">
        <v>1628.4</v>
      </c>
      <c r="L14" s="131">
        <v>1024.4000000000001</v>
      </c>
      <c r="M14" s="131">
        <v>1395.7</v>
      </c>
    </row>
    <row r="15" spans="1:13" ht="15" x14ac:dyDescent="0.3">
      <c r="A15" s="461"/>
      <c r="B15" s="132" t="s">
        <v>189</v>
      </c>
      <c r="C15" s="133">
        <v>8430.7000000000007</v>
      </c>
      <c r="D15" s="133">
        <v>7802.1</v>
      </c>
      <c r="E15" s="133">
        <v>7839.6</v>
      </c>
      <c r="F15" s="133">
        <v>7390.1</v>
      </c>
      <c r="G15" s="133">
        <v>8388.2999999999993</v>
      </c>
      <c r="H15" s="128"/>
      <c r="I15" s="133">
        <v>597.1</v>
      </c>
      <c r="J15" s="133">
        <v>593.79999999999995</v>
      </c>
      <c r="K15" s="133">
        <v>626</v>
      </c>
      <c r="L15" s="133">
        <v>552</v>
      </c>
      <c r="M15" s="133">
        <v>581.5</v>
      </c>
    </row>
    <row r="16" spans="1:13" x14ac:dyDescent="0.3">
      <c r="A16" s="462"/>
      <c r="B16" s="134" t="s">
        <v>184</v>
      </c>
      <c r="C16" s="419" t="s">
        <v>358</v>
      </c>
      <c r="D16" s="419" t="s">
        <v>358</v>
      </c>
      <c r="E16" s="419" t="s">
        <v>358</v>
      </c>
      <c r="F16" s="419" t="s">
        <v>358</v>
      </c>
      <c r="G16" s="419" t="s">
        <v>358</v>
      </c>
      <c r="H16" s="128"/>
      <c r="I16" s="419" t="s">
        <v>358</v>
      </c>
      <c r="J16" s="419" t="s">
        <v>358</v>
      </c>
      <c r="K16" s="419" t="s">
        <v>358</v>
      </c>
      <c r="L16" s="419" t="s">
        <v>358</v>
      </c>
      <c r="M16" s="419" t="s">
        <v>358</v>
      </c>
    </row>
    <row r="17" spans="1:13" x14ac:dyDescent="0.3">
      <c r="A17" s="91"/>
      <c r="B17" s="89"/>
      <c r="C17" s="100"/>
      <c r="D17" s="100"/>
      <c r="E17" s="100"/>
      <c r="F17" s="100"/>
      <c r="G17" s="100"/>
      <c r="H17" s="128"/>
      <c r="I17" s="100"/>
      <c r="J17" s="100"/>
      <c r="K17" s="100"/>
      <c r="L17" s="100"/>
      <c r="M17" s="100"/>
    </row>
    <row r="18" spans="1:13" ht="15" x14ac:dyDescent="0.3">
      <c r="A18" s="221" t="s">
        <v>193</v>
      </c>
      <c r="B18" s="125" t="s">
        <v>223</v>
      </c>
      <c r="C18" s="137" t="s">
        <v>352</v>
      </c>
      <c r="D18" s="137" t="s">
        <v>352</v>
      </c>
      <c r="E18" s="137" t="s">
        <v>352</v>
      </c>
      <c r="F18" s="137" t="s">
        <v>352</v>
      </c>
      <c r="G18" s="137" t="s">
        <v>352</v>
      </c>
      <c r="H18" s="138"/>
      <c r="I18" s="137" t="s">
        <v>352</v>
      </c>
      <c r="J18" s="137" t="s">
        <v>352</v>
      </c>
      <c r="K18" s="137" t="s">
        <v>352</v>
      </c>
      <c r="L18" s="137" t="s">
        <v>352</v>
      </c>
      <c r="M18" s="137" t="s">
        <v>352</v>
      </c>
    </row>
    <row r="19" spans="1:13" ht="15" x14ac:dyDescent="0.3">
      <c r="A19" s="222"/>
      <c r="B19" s="129" t="s">
        <v>237</v>
      </c>
      <c r="C19" s="139">
        <v>1595.2</v>
      </c>
      <c r="D19" s="139">
        <v>2121.9</v>
      </c>
      <c r="E19" s="139">
        <v>2437.4</v>
      </c>
      <c r="F19" s="139">
        <v>1944.2</v>
      </c>
      <c r="G19" s="139">
        <v>1703.8</v>
      </c>
      <c r="H19" s="138"/>
      <c r="I19" s="139">
        <v>2.1</v>
      </c>
      <c r="J19" s="139">
        <v>2.7</v>
      </c>
      <c r="K19" s="139">
        <v>2.5</v>
      </c>
      <c r="L19" s="139">
        <v>1.6</v>
      </c>
      <c r="M19" s="139">
        <v>1.3</v>
      </c>
    </row>
    <row r="20" spans="1:13" x14ac:dyDescent="0.3">
      <c r="A20" s="222"/>
      <c r="B20" s="130" t="s">
        <v>12</v>
      </c>
      <c r="C20" s="139">
        <v>81.2</v>
      </c>
      <c r="D20" s="139">
        <v>85.7</v>
      </c>
      <c r="E20" s="139">
        <v>62.5</v>
      </c>
      <c r="F20" s="139">
        <v>64.599999999999994</v>
      </c>
      <c r="G20" s="139">
        <v>58.2</v>
      </c>
      <c r="H20" s="138"/>
      <c r="I20" s="139" t="s">
        <v>355</v>
      </c>
      <c r="J20" s="139" t="s">
        <v>355</v>
      </c>
      <c r="K20" s="139" t="s">
        <v>355</v>
      </c>
      <c r="L20" s="139" t="s">
        <v>355</v>
      </c>
      <c r="M20" s="139" t="s">
        <v>355</v>
      </c>
    </row>
    <row r="21" spans="1:13" ht="15" x14ac:dyDescent="0.3">
      <c r="A21" s="222"/>
      <c r="B21" s="130" t="s">
        <v>236</v>
      </c>
      <c r="C21" s="139" t="s">
        <v>352</v>
      </c>
      <c r="D21" s="139" t="s">
        <v>352</v>
      </c>
      <c r="E21" s="139" t="s">
        <v>352</v>
      </c>
      <c r="F21" s="139" t="s">
        <v>352</v>
      </c>
      <c r="G21" s="139" t="s">
        <v>352</v>
      </c>
      <c r="H21" s="138"/>
      <c r="I21" s="139" t="s">
        <v>352</v>
      </c>
      <c r="J21" s="139" t="s">
        <v>352</v>
      </c>
      <c r="K21" s="139" t="s">
        <v>352</v>
      </c>
      <c r="L21" s="139" t="s">
        <v>352</v>
      </c>
      <c r="M21" s="139" t="s">
        <v>352</v>
      </c>
    </row>
    <row r="22" spans="1:13" x14ac:dyDescent="0.3">
      <c r="A22" s="222"/>
      <c r="B22" s="130" t="s">
        <v>59</v>
      </c>
      <c r="C22" s="139">
        <v>465.8</v>
      </c>
      <c r="D22" s="139">
        <v>415.3</v>
      </c>
      <c r="E22" s="139">
        <v>530.1</v>
      </c>
      <c r="F22" s="139">
        <v>302.89999999999998</v>
      </c>
      <c r="G22" s="139">
        <v>353.1</v>
      </c>
      <c r="H22" s="138"/>
      <c r="I22" s="139" t="s">
        <v>355</v>
      </c>
      <c r="J22" s="139" t="s">
        <v>355</v>
      </c>
      <c r="K22" s="139" t="s">
        <v>355</v>
      </c>
      <c r="L22" s="139" t="s">
        <v>355</v>
      </c>
      <c r="M22" s="139" t="s">
        <v>355</v>
      </c>
    </row>
    <row r="23" spans="1:13" ht="15" x14ac:dyDescent="0.3">
      <c r="A23" s="222"/>
      <c r="B23" s="132" t="s">
        <v>189</v>
      </c>
      <c r="C23" s="140" t="s">
        <v>352</v>
      </c>
      <c r="D23" s="140" t="s">
        <v>352</v>
      </c>
      <c r="E23" s="140" t="s">
        <v>352</v>
      </c>
      <c r="F23" s="140" t="s">
        <v>352</v>
      </c>
      <c r="G23" s="140">
        <v>356</v>
      </c>
      <c r="H23" s="138"/>
      <c r="I23" s="140" t="s">
        <v>352</v>
      </c>
      <c r="J23" s="140" t="s">
        <v>352</v>
      </c>
      <c r="K23" s="140" t="s">
        <v>352</v>
      </c>
      <c r="L23" s="140" t="s">
        <v>352</v>
      </c>
      <c r="M23" s="140" t="s">
        <v>355</v>
      </c>
    </row>
    <row r="24" spans="1:13" ht="15" x14ac:dyDescent="0.3">
      <c r="A24" s="221" t="s">
        <v>194</v>
      </c>
      <c r="B24" s="125" t="s">
        <v>223</v>
      </c>
      <c r="C24" s="137" t="s">
        <v>352</v>
      </c>
      <c r="D24" s="137" t="s">
        <v>352</v>
      </c>
      <c r="E24" s="137" t="s">
        <v>352</v>
      </c>
      <c r="F24" s="137" t="s">
        <v>352</v>
      </c>
      <c r="G24" s="137" t="s">
        <v>352</v>
      </c>
      <c r="H24" s="138"/>
      <c r="I24" s="137" t="s">
        <v>352</v>
      </c>
      <c r="J24" s="137" t="s">
        <v>352</v>
      </c>
      <c r="K24" s="137" t="s">
        <v>352</v>
      </c>
      <c r="L24" s="137" t="s">
        <v>352</v>
      </c>
      <c r="M24" s="137" t="s">
        <v>352</v>
      </c>
    </row>
    <row r="25" spans="1:13" ht="12.75" customHeight="1" x14ac:dyDescent="0.3">
      <c r="A25" s="222"/>
      <c r="B25" s="129" t="s">
        <v>237</v>
      </c>
      <c r="C25" s="139">
        <v>298.2</v>
      </c>
      <c r="D25" s="139">
        <v>405.7</v>
      </c>
      <c r="E25" s="139">
        <v>420.3</v>
      </c>
      <c r="F25" s="139">
        <v>315.8</v>
      </c>
      <c r="G25" s="139">
        <v>238.2</v>
      </c>
      <c r="H25" s="138"/>
      <c r="I25" s="139">
        <v>317.39999999999998</v>
      </c>
      <c r="J25" s="139">
        <v>325.7</v>
      </c>
      <c r="K25" s="139">
        <v>365</v>
      </c>
      <c r="L25" s="139">
        <v>287.39999999999998</v>
      </c>
      <c r="M25" s="139">
        <v>329.2</v>
      </c>
    </row>
    <row r="26" spans="1:13" x14ac:dyDescent="0.3">
      <c r="A26" s="222"/>
      <c r="B26" s="130" t="s">
        <v>12</v>
      </c>
      <c r="C26" s="139" t="s">
        <v>352</v>
      </c>
      <c r="D26" s="139" t="s">
        <v>352</v>
      </c>
      <c r="E26" s="139" t="s">
        <v>352</v>
      </c>
      <c r="F26" s="139" t="s">
        <v>352</v>
      </c>
      <c r="G26" s="139" t="s">
        <v>352</v>
      </c>
      <c r="H26" s="138"/>
      <c r="I26" s="139" t="s">
        <v>352</v>
      </c>
      <c r="J26" s="139" t="s">
        <v>352</v>
      </c>
      <c r="K26" s="139" t="s">
        <v>352</v>
      </c>
      <c r="L26" s="139" t="s">
        <v>352</v>
      </c>
      <c r="M26" s="139" t="s">
        <v>352</v>
      </c>
    </row>
    <row r="27" spans="1:13" ht="15" x14ac:dyDescent="0.3">
      <c r="A27" s="222"/>
      <c r="B27" s="130" t="s">
        <v>236</v>
      </c>
      <c r="C27" s="139" t="s">
        <v>352</v>
      </c>
      <c r="D27" s="139" t="s">
        <v>352</v>
      </c>
      <c r="E27" s="139" t="s">
        <v>352</v>
      </c>
      <c r="F27" s="139" t="s">
        <v>352</v>
      </c>
      <c r="G27" s="139" t="s">
        <v>352</v>
      </c>
      <c r="H27" s="138"/>
      <c r="I27" s="139" t="s">
        <v>352</v>
      </c>
      <c r="J27" s="139" t="s">
        <v>352</v>
      </c>
      <c r="K27" s="139" t="s">
        <v>352</v>
      </c>
      <c r="L27" s="139" t="s">
        <v>352</v>
      </c>
      <c r="M27" s="139" t="s">
        <v>352</v>
      </c>
    </row>
    <row r="28" spans="1:13" x14ac:dyDescent="0.3">
      <c r="A28" s="222"/>
      <c r="B28" s="130" t="s">
        <v>59</v>
      </c>
      <c r="C28" s="139">
        <v>160.19999999999999</v>
      </c>
      <c r="D28" s="139">
        <v>142.9</v>
      </c>
      <c r="E28" s="139">
        <v>184.8</v>
      </c>
      <c r="F28" s="139">
        <v>139</v>
      </c>
      <c r="G28" s="139">
        <v>116.2</v>
      </c>
      <c r="H28" s="138"/>
      <c r="I28" s="139">
        <v>152.9</v>
      </c>
      <c r="J28" s="139">
        <v>120.8</v>
      </c>
      <c r="K28" s="139">
        <v>121.3</v>
      </c>
      <c r="L28" s="139">
        <v>115.6</v>
      </c>
      <c r="M28" s="139">
        <v>107.7</v>
      </c>
    </row>
    <row r="29" spans="1:13" ht="15" x14ac:dyDescent="0.3">
      <c r="A29" s="222"/>
      <c r="B29" s="132" t="s">
        <v>189</v>
      </c>
      <c r="C29" s="140" t="s">
        <v>352</v>
      </c>
      <c r="D29" s="140" t="s">
        <v>352</v>
      </c>
      <c r="E29" s="140" t="s">
        <v>352</v>
      </c>
      <c r="F29" s="140" t="s">
        <v>352</v>
      </c>
      <c r="G29" s="140">
        <v>95</v>
      </c>
      <c r="H29" s="138"/>
      <c r="I29" s="140" t="s">
        <v>352</v>
      </c>
      <c r="J29" s="140" t="s">
        <v>352</v>
      </c>
      <c r="K29" s="140" t="s">
        <v>352</v>
      </c>
      <c r="L29" s="140" t="s">
        <v>352</v>
      </c>
      <c r="M29" s="140">
        <v>123.1</v>
      </c>
    </row>
    <row r="30" spans="1:13" ht="15" x14ac:dyDescent="0.3">
      <c r="A30" s="221" t="s">
        <v>195</v>
      </c>
      <c r="B30" s="125" t="s">
        <v>223</v>
      </c>
      <c r="C30" s="137" t="s">
        <v>352</v>
      </c>
      <c r="D30" s="137" t="s">
        <v>352</v>
      </c>
      <c r="E30" s="137" t="s">
        <v>352</v>
      </c>
      <c r="F30" s="137" t="s">
        <v>352</v>
      </c>
      <c r="G30" s="137" t="s">
        <v>352</v>
      </c>
      <c r="H30" s="138"/>
      <c r="I30" s="137" t="s">
        <v>352</v>
      </c>
      <c r="J30" s="137" t="s">
        <v>352</v>
      </c>
      <c r="K30" s="137" t="s">
        <v>352</v>
      </c>
      <c r="L30" s="137" t="s">
        <v>352</v>
      </c>
      <c r="M30" s="137" t="s">
        <v>352</v>
      </c>
    </row>
    <row r="31" spans="1:13" ht="15" x14ac:dyDescent="0.3">
      <c r="A31" s="222"/>
      <c r="B31" s="129" t="s">
        <v>237</v>
      </c>
      <c r="C31" s="139">
        <v>58.6</v>
      </c>
      <c r="D31" s="139" t="s">
        <v>352</v>
      </c>
      <c r="E31" s="139" t="s">
        <v>352</v>
      </c>
      <c r="F31" s="139">
        <v>69.8</v>
      </c>
      <c r="G31" s="139">
        <v>67.2</v>
      </c>
      <c r="H31" s="138"/>
      <c r="I31" s="139">
        <v>20.7</v>
      </c>
      <c r="J31" s="139" t="s">
        <v>352</v>
      </c>
      <c r="K31" s="139" t="s">
        <v>352</v>
      </c>
      <c r="L31" s="139">
        <v>20.9</v>
      </c>
      <c r="M31" s="139">
        <v>23.3</v>
      </c>
    </row>
    <row r="32" spans="1:13" x14ac:dyDescent="0.3">
      <c r="A32" s="222"/>
      <c r="B32" s="130" t="s">
        <v>12</v>
      </c>
      <c r="C32" s="139" t="s">
        <v>352</v>
      </c>
      <c r="D32" s="139" t="s">
        <v>352</v>
      </c>
      <c r="E32" s="139" t="s">
        <v>352</v>
      </c>
      <c r="F32" s="139" t="s">
        <v>352</v>
      </c>
      <c r="G32" s="139" t="s">
        <v>352</v>
      </c>
      <c r="H32" s="138"/>
      <c r="I32" s="139" t="s">
        <v>352</v>
      </c>
      <c r="J32" s="139" t="s">
        <v>352</v>
      </c>
      <c r="K32" s="139" t="s">
        <v>352</v>
      </c>
      <c r="L32" s="139" t="s">
        <v>352</v>
      </c>
      <c r="M32" s="139" t="s">
        <v>352</v>
      </c>
    </row>
    <row r="33" spans="1:13" ht="15" x14ac:dyDescent="0.3">
      <c r="A33" s="222"/>
      <c r="B33" s="130" t="s">
        <v>236</v>
      </c>
      <c r="C33" s="139">
        <v>67.599999999999994</v>
      </c>
      <c r="D33" s="139" t="s">
        <v>352</v>
      </c>
      <c r="E33" s="139" t="s">
        <v>352</v>
      </c>
      <c r="F33" s="139" t="s">
        <v>352</v>
      </c>
      <c r="G33" s="139" t="s">
        <v>352</v>
      </c>
      <c r="H33" s="138"/>
      <c r="I33" s="139">
        <v>41.7</v>
      </c>
      <c r="J33" s="139" t="s">
        <v>352</v>
      </c>
      <c r="K33" s="139" t="s">
        <v>352</v>
      </c>
      <c r="L33" s="139" t="s">
        <v>352</v>
      </c>
      <c r="M33" s="139" t="s">
        <v>352</v>
      </c>
    </row>
    <row r="34" spans="1:13" x14ac:dyDescent="0.3">
      <c r="A34" s="222"/>
      <c r="B34" s="130" t="s">
        <v>59</v>
      </c>
      <c r="C34" s="139" t="s">
        <v>352</v>
      </c>
      <c r="D34" s="139" t="s">
        <v>352</v>
      </c>
      <c r="E34" s="139" t="s">
        <v>352</v>
      </c>
      <c r="F34" s="139" t="s">
        <v>352</v>
      </c>
      <c r="G34" s="139" t="s">
        <v>352</v>
      </c>
      <c r="H34" s="138"/>
      <c r="I34" s="139" t="s">
        <v>352</v>
      </c>
      <c r="J34" s="139" t="s">
        <v>352</v>
      </c>
      <c r="K34" s="139" t="s">
        <v>352</v>
      </c>
      <c r="L34" s="139" t="s">
        <v>352</v>
      </c>
      <c r="M34" s="139" t="s">
        <v>352</v>
      </c>
    </row>
    <row r="35" spans="1:13" ht="15" x14ac:dyDescent="0.3">
      <c r="A35" s="222"/>
      <c r="B35" s="132" t="s">
        <v>189</v>
      </c>
      <c r="C35" s="140" t="s">
        <v>352</v>
      </c>
      <c r="D35" s="140" t="s">
        <v>352</v>
      </c>
      <c r="E35" s="140" t="s">
        <v>352</v>
      </c>
      <c r="F35" s="140" t="s">
        <v>352</v>
      </c>
      <c r="G35" s="140" t="s">
        <v>352</v>
      </c>
      <c r="H35" s="138"/>
      <c r="I35" s="140" t="s">
        <v>352</v>
      </c>
      <c r="J35" s="140" t="s">
        <v>352</v>
      </c>
      <c r="K35" s="140" t="s">
        <v>352</v>
      </c>
      <c r="L35" s="140" t="s">
        <v>352</v>
      </c>
      <c r="M35" s="140" t="s">
        <v>352</v>
      </c>
    </row>
    <row r="36" spans="1:13" ht="15" x14ac:dyDescent="0.3">
      <c r="A36" s="221" t="s">
        <v>303</v>
      </c>
      <c r="B36" s="125" t="s">
        <v>223</v>
      </c>
      <c r="C36" s="137">
        <v>45.8</v>
      </c>
      <c r="D36" s="137">
        <v>57.4</v>
      </c>
      <c r="E36" s="137">
        <v>58.7</v>
      </c>
      <c r="F36" s="137">
        <v>56</v>
      </c>
      <c r="G36" s="137">
        <v>68.900000000000006</v>
      </c>
      <c r="H36" s="138"/>
      <c r="I36" s="137">
        <v>365</v>
      </c>
      <c r="J36" s="137">
        <v>353</v>
      </c>
      <c r="K36" s="137">
        <v>378.2</v>
      </c>
      <c r="L36" s="137">
        <v>346.6</v>
      </c>
      <c r="M36" s="137">
        <v>377.2</v>
      </c>
    </row>
    <row r="37" spans="1:13" ht="15" x14ac:dyDescent="0.3">
      <c r="A37" s="222"/>
      <c r="B37" s="129" t="s">
        <v>237</v>
      </c>
      <c r="C37" s="139">
        <v>46.6</v>
      </c>
      <c r="D37" s="139">
        <v>58.3</v>
      </c>
      <c r="E37" s="139">
        <v>66.900000000000006</v>
      </c>
      <c r="F37" s="139">
        <v>60</v>
      </c>
      <c r="G37" s="139">
        <v>62.1</v>
      </c>
      <c r="H37" s="138"/>
      <c r="I37" s="139">
        <v>47.7</v>
      </c>
      <c r="J37" s="139">
        <v>51.2</v>
      </c>
      <c r="K37" s="139">
        <v>55.2</v>
      </c>
      <c r="L37" s="139">
        <v>33.700000000000003</v>
      </c>
      <c r="M37" s="139">
        <v>45.3</v>
      </c>
    </row>
    <row r="38" spans="1:13" x14ac:dyDescent="0.3">
      <c r="A38" s="222"/>
      <c r="B38" s="130" t="s">
        <v>12</v>
      </c>
      <c r="C38" s="139" t="s">
        <v>352</v>
      </c>
      <c r="D38" s="139" t="s">
        <v>352</v>
      </c>
      <c r="E38" s="139" t="s">
        <v>352</v>
      </c>
      <c r="F38" s="139" t="s">
        <v>352</v>
      </c>
      <c r="G38" s="139" t="s">
        <v>352</v>
      </c>
      <c r="H38" s="138"/>
      <c r="I38" s="139" t="s">
        <v>352</v>
      </c>
      <c r="J38" s="139" t="s">
        <v>352</v>
      </c>
      <c r="K38" s="139" t="s">
        <v>352</v>
      </c>
      <c r="L38" s="139" t="s">
        <v>352</v>
      </c>
      <c r="M38" s="139" t="s">
        <v>352</v>
      </c>
    </row>
    <row r="39" spans="1:13" ht="15" x14ac:dyDescent="0.3">
      <c r="A39" s="222"/>
      <c r="B39" s="130" t="s">
        <v>236</v>
      </c>
      <c r="C39" s="139" t="s">
        <v>352</v>
      </c>
      <c r="D39" s="139" t="s">
        <v>352</v>
      </c>
      <c r="E39" s="139" t="s">
        <v>352</v>
      </c>
      <c r="F39" s="139" t="s">
        <v>352</v>
      </c>
      <c r="G39" s="139" t="s">
        <v>352</v>
      </c>
      <c r="H39" s="138"/>
      <c r="I39" s="139" t="s">
        <v>352</v>
      </c>
      <c r="J39" s="139" t="s">
        <v>352</v>
      </c>
      <c r="K39" s="139" t="s">
        <v>352</v>
      </c>
      <c r="L39" s="139" t="s">
        <v>352</v>
      </c>
      <c r="M39" s="139" t="s">
        <v>352</v>
      </c>
    </row>
    <row r="40" spans="1:13" x14ac:dyDescent="0.3">
      <c r="A40" s="222"/>
      <c r="B40" s="130" t="s">
        <v>59</v>
      </c>
      <c r="C40" s="139">
        <v>67.400000000000006</v>
      </c>
      <c r="D40" s="139">
        <v>89.4</v>
      </c>
      <c r="E40" s="139">
        <v>93.1</v>
      </c>
      <c r="F40" s="139">
        <v>66.2</v>
      </c>
      <c r="G40" s="139">
        <v>76.400000000000006</v>
      </c>
      <c r="H40" s="138"/>
      <c r="I40" s="139">
        <v>116.1</v>
      </c>
      <c r="J40" s="139">
        <v>127.8</v>
      </c>
      <c r="K40" s="139">
        <v>136.5</v>
      </c>
      <c r="L40" s="139">
        <v>90.2</v>
      </c>
      <c r="M40" s="139">
        <v>134</v>
      </c>
    </row>
    <row r="41" spans="1:13" s="91" customFormat="1" ht="15" x14ac:dyDescent="0.3">
      <c r="A41" s="222"/>
      <c r="B41" s="132" t="s">
        <v>189</v>
      </c>
      <c r="C41" s="140">
        <v>14.8</v>
      </c>
      <c r="D41" s="140">
        <v>15.6</v>
      </c>
      <c r="E41" s="140">
        <v>14.9</v>
      </c>
      <c r="F41" s="140">
        <v>14.9</v>
      </c>
      <c r="G41" s="140">
        <v>17.7</v>
      </c>
      <c r="H41" s="138"/>
      <c r="I41" s="140">
        <v>17.100000000000001</v>
      </c>
      <c r="J41" s="140">
        <v>14.7</v>
      </c>
      <c r="K41" s="140">
        <v>12.8</v>
      </c>
      <c r="L41" s="140">
        <v>12.5</v>
      </c>
      <c r="M41" s="140">
        <v>18.3</v>
      </c>
    </row>
    <row r="42" spans="1:13" s="91" customFormat="1" ht="15" x14ac:dyDescent="0.3">
      <c r="A42" s="221" t="s">
        <v>250</v>
      </c>
      <c r="B42" s="125" t="s">
        <v>223</v>
      </c>
      <c r="C42" s="137" t="s">
        <v>352</v>
      </c>
      <c r="D42" s="137" t="s">
        <v>352</v>
      </c>
      <c r="E42" s="137" t="s">
        <v>352</v>
      </c>
      <c r="F42" s="137" t="s">
        <v>352</v>
      </c>
      <c r="G42" s="137" t="s">
        <v>352</v>
      </c>
      <c r="H42" s="138"/>
      <c r="I42" s="137" t="s">
        <v>352</v>
      </c>
      <c r="J42" s="137" t="s">
        <v>352</v>
      </c>
      <c r="K42" s="137" t="s">
        <v>352</v>
      </c>
      <c r="L42" s="137" t="s">
        <v>352</v>
      </c>
      <c r="M42" s="137" t="s">
        <v>352</v>
      </c>
    </row>
    <row r="43" spans="1:13" s="91" customFormat="1" ht="15" x14ac:dyDescent="0.3">
      <c r="A43" s="222"/>
      <c r="B43" s="129" t="s">
        <v>237</v>
      </c>
      <c r="C43" s="139">
        <v>1974.4</v>
      </c>
      <c r="D43" s="139">
        <v>2127.8000000000002</v>
      </c>
      <c r="E43" s="139">
        <v>2190.9</v>
      </c>
      <c r="F43" s="139">
        <v>1955.1</v>
      </c>
      <c r="G43" s="139">
        <v>2331.6999999999998</v>
      </c>
      <c r="H43" s="138"/>
      <c r="I43" s="139">
        <v>16.399999999999999</v>
      </c>
      <c r="J43" s="139">
        <v>32.5</v>
      </c>
      <c r="K43" s="139">
        <v>62.2</v>
      </c>
      <c r="L43" s="139">
        <v>38.799999999999997</v>
      </c>
      <c r="M43" s="139">
        <v>11</v>
      </c>
    </row>
    <row r="44" spans="1:13" s="91" customFormat="1" x14ac:dyDescent="0.3">
      <c r="A44" s="222"/>
      <c r="B44" s="130" t="s">
        <v>12</v>
      </c>
      <c r="C44" s="139" t="s">
        <v>352</v>
      </c>
      <c r="D44" s="139" t="s">
        <v>352</v>
      </c>
      <c r="E44" s="139" t="s">
        <v>352</v>
      </c>
      <c r="F44" s="139" t="s">
        <v>352</v>
      </c>
      <c r="G44" s="139" t="s">
        <v>352</v>
      </c>
      <c r="H44" s="138"/>
      <c r="I44" s="139" t="s">
        <v>352</v>
      </c>
      <c r="J44" s="139" t="s">
        <v>352</v>
      </c>
      <c r="K44" s="139" t="s">
        <v>352</v>
      </c>
      <c r="L44" s="139" t="s">
        <v>352</v>
      </c>
      <c r="M44" s="139" t="s">
        <v>352</v>
      </c>
    </row>
    <row r="45" spans="1:13" s="91" customFormat="1" ht="15" x14ac:dyDescent="0.3">
      <c r="A45" s="222"/>
      <c r="B45" s="130" t="s">
        <v>236</v>
      </c>
      <c r="C45" s="139" t="s">
        <v>352</v>
      </c>
      <c r="D45" s="139" t="s">
        <v>352</v>
      </c>
      <c r="E45" s="139" t="s">
        <v>352</v>
      </c>
      <c r="F45" s="139" t="s">
        <v>352</v>
      </c>
      <c r="G45" s="139" t="s">
        <v>352</v>
      </c>
      <c r="H45" s="138"/>
      <c r="I45" s="139" t="s">
        <v>352</v>
      </c>
      <c r="J45" s="139" t="s">
        <v>352</v>
      </c>
      <c r="K45" s="139" t="s">
        <v>352</v>
      </c>
      <c r="L45" s="139" t="s">
        <v>352</v>
      </c>
      <c r="M45" s="139" t="s">
        <v>352</v>
      </c>
    </row>
    <row r="46" spans="1:13" s="91" customFormat="1" x14ac:dyDescent="0.3">
      <c r="A46" s="222"/>
      <c r="B46" s="130" t="s">
        <v>59</v>
      </c>
      <c r="C46" s="139">
        <v>1331.1</v>
      </c>
      <c r="D46" s="139">
        <v>1581.3</v>
      </c>
      <c r="E46" s="139">
        <v>1607.9</v>
      </c>
      <c r="F46" s="139">
        <v>839.4</v>
      </c>
      <c r="G46" s="139">
        <v>945.3</v>
      </c>
      <c r="H46" s="138"/>
      <c r="I46" s="139">
        <v>17.5</v>
      </c>
      <c r="J46" s="139">
        <v>19.100000000000001</v>
      </c>
      <c r="K46" s="139">
        <v>15.4</v>
      </c>
      <c r="L46" s="139">
        <v>8.1</v>
      </c>
      <c r="M46" s="139">
        <v>11.3</v>
      </c>
    </row>
    <row r="47" spans="1:13" s="91" customFormat="1" ht="15" x14ac:dyDescent="0.3">
      <c r="A47" s="222"/>
      <c r="B47" s="132" t="s">
        <v>189</v>
      </c>
      <c r="C47" s="140">
        <v>3096</v>
      </c>
      <c r="D47" s="140">
        <v>2935.7</v>
      </c>
      <c r="E47" s="140">
        <v>2983.2</v>
      </c>
      <c r="F47" s="140">
        <v>3037</v>
      </c>
      <c r="G47" s="140">
        <v>3385.4</v>
      </c>
      <c r="H47" s="138"/>
      <c r="I47" s="140">
        <v>9.6999999999999993</v>
      </c>
      <c r="J47" s="140">
        <v>5.7</v>
      </c>
      <c r="K47" s="140">
        <v>7.8</v>
      </c>
      <c r="L47" s="140">
        <v>8.1999999999999993</v>
      </c>
      <c r="M47" s="140">
        <v>7.7</v>
      </c>
    </row>
    <row r="48" spans="1:13" s="91" customFormat="1" ht="15" x14ac:dyDescent="0.3">
      <c r="A48" s="221" t="s">
        <v>196</v>
      </c>
      <c r="B48" s="125" t="s">
        <v>223</v>
      </c>
      <c r="C48" s="137" t="s">
        <v>352</v>
      </c>
      <c r="D48" s="137" t="s">
        <v>352</v>
      </c>
      <c r="E48" s="137" t="s">
        <v>352</v>
      </c>
      <c r="F48" s="137" t="s">
        <v>352</v>
      </c>
      <c r="G48" s="137" t="s">
        <v>352</v>
      </c>
      <c r="H48" s="138"/>
      <c r="I48" s="137" t="s">
        <v>352</v>
      </c>
      <c r="J48" s="137" t="s">
        <v>352</v>
      </c>
      <c r="K48" s="137" t="s">
        <v>352</v>
      </c>
      <c r="L48" s="137" t="s">
        <v>352</v>
      </c>
      <c r="M48" s="137" t="s">
        <v>352</v>
      </c>
    </row>
    <row r="49" spans="1:13" s="91" customFormat="1" ht="15" x14ac:dyDescent="0.3">
      <c r="A49" s="222"/>
      <c r="B49" s="129" t="s">
        <v>237</v>
      </c>
      <c r="C49" s="139">
        <v>23.4</v>
      </c>
      <c r="D49" s="139">
        <v>33.299999999999997</v>
      </c>
      <c r="E49" s="139">
        <v>24.8</v>
      </c>
      <c r="F49" s="139">
        <v>19.2</v>
      </c>
      <c r="G49" s="139">
        <v>22.9</v>
      </c>
      <c r="H49" s="138"/>
      <c r="I49" s="139">
        <v>6.6</v>
      </c>
      <c r="J49" s="139">
        <v>8.9</v>
      </c>
      <c r="K49" s="139">
        <v>9.6</v>
      </c>
      <c r="L49" s="139">
        <v>4.7</v>
      </c>
      <c r="M49" s="139">
        <v>5.7</v>
      </c>
    </row>
    <row r="50" spans="1:13" s="91" customFormat="1" x14ac:dyDescent="0.3">
      <c r="A50" s="222"/>
      <c r="B50" s="130" t="s">
        <v>12</v>
      </c>
      <c r="C50" s="139" t="s">
        <v>352</v>
      </c>
      <c r="D50" s="139" t="s">
        <v>352</v>
      </c>
      <c r="E50" s="139" t="s">
        <v>352</v>
      </c>
      <c r="F50" s="139" t="s">
        <v>352</v>
      </c>
      <c r="G50" s="139" t="s">
        <v>352</v>
      </c>
      <c r="H50" s="138"/>
      <c r="I50" s="139" t="s">
        <v>352</v>
      </c>
      <c r="J50" s="139" t="s">
        <v>352</v>
      </c>
      <c r="K50" s="139" t="s">
        <v>352</v>
      </c>
      <c r="L50" s="139" t="s">
        <v>352</v>
      </c>
      <c r="M50" s="139" t="s">
        <v>352</v>
      </c>
    </row>
    <row r="51" spans="1:13" s="91" customFormat="1" ht="12.75" customHeight="1" x14ac:dyDescent="0.3">
      <c r="A51" s="222"/>
      <c r="B51" s="130" t="s">
        <v>236</v>
      </c>
      <c r="C51" s="139">
        <v>14.5</v>
      </c>
      <c r="D51" s="139">
        <v>4.7</v>
      </c>
      <c r="E51" s="139">
        <v>5.4</v>
      </c>
      <c r="F51" s="139">
        <v>5.6</v>
      </c>
      <c r="G51" s="139" t="s">
        <v>352</v>
      </c>
      <c r="H51" s="138"/>
      <c r="I51" s="139">
        <v>2.6</v>
      </c>
      <c r="J51" s="139">
        <v>2.4</v>
      </c>
      <c r="K51" s="139">
        <v>1.8</v>
      </c>
      <c r="L51" s="139">
        <v>1.4</v>
      </c>
      <c r="M51" s="139" t="s">
        <v>352</v>
      </c>
    </row>
    <row r="52" spans="1:13" s="91" customFormat="1" x14ac:dyDescent="0.3">
      <c r="A52" s="222"/>
      <c r="B52" s="130" t="s">
        <v>59</v>
      </c>
      <c r="C52" s="139">
        <v>35.6</v>
      </c>
      <c r="D52" s="139">
        <v>40.5</v>
      </c>
      <c r="E52" s="139">
        <v>39.5</v>
      </c>
      <c r="F52" s="139">
        <v>21.9</v>
      </c>
      <c r="G52" s="139">
        <v>22.9</v>
      </c>
      <c r="H52" s="138"/>
      <c r="I52" s="139">
        <v>6.3</v>
      </c>
      <c r="J52" s="139">
        <v>6.3</v>
      </c>
      <c r="K52" s="139">
        <v>6.5</v>
      </c>
      <c r="L52" s="139">
        <v>3.5</v>
      </c>
      <c r="M52" s="139">
        <v>3</v>
      </c>
    </row>
    <row r="53" spans="1:13" s="91" customFormat="1" ht="15" x14ac:dyDescent="0.3">
      <c r="A53" s="222"/>
      <c r="B53" s="132" t="s">
        <v>189</v>
      </c>
      <c r="C53" s="140">
        <v>22.1</v>
      </c>
      <c r="D53" s="140">
        <v>20.9</v>
      </c>
      <c r="E53" s="140" t="s">
        <v>352</v>
      </c>
      <c r="F53" s="140" t="s">
        <v>352</v>
      </c>
      <c r="G53" s="140" t="s">
        <v>352</v>
      </c>
      <c r="H53" s="138"/>
      <c r="I53" s="140">
        <v>2.4</v>
      </c>
      <c r="J53" s="140">
        <v>2.5</v>
      </c>
      <c r="K53" s="140" t="s">
        <v>352</v>
      </c>
      <c r="L53" s="140" t="s">
        <v>352</v>
      </c>
      <c r="M53" s="140" t="s">
        <v>352</v>
      </c>
    </row>
    <row r="54" spans="1:13" s="91" customFormat="1" ht="15" x14ac:dyDescent="0.3">
      <c r="A54" s="221" t="s">
        <v>304</v>
      </c>
      <c r="B54" s="125" t="s">
        <v>223</v>
      </c>
      <c r="C54" s="137" t="s">
        <v>352</v>
      </c>
      <c r="D54" s="137">
        <v>87.6</v>
      </c>
      <c r="E54" s="137">
        <v>87</v>
      </c>
      <c r="F54" s="137">
        <v>83.9</v>
      </c>
      <c r="G54" s="137">
        <v>88.7</v>
      </c>
      <c r="H54" s="138"/>
      <c r="I54" s="137" t="s">
        <v>352</v>
      </c>
      <c r="J54" s="137">
        <v>509.7</v>
      </c>
      <c r="K54" s="137">
        <v>277.39999999999998</v>
      </c>
      <c r="L54" s="137">
        <v>324.2</v>
      </c>
      <c r="M54" s="137">
        <v>266.5</v>
      </c>
    </row>
    <row r="55" spans="1:13" s="91" customFormat="1" ht="15" x14ac:dyDescent="0.3">
      <c r="A55" s="222"/>
      <c r="B55" s="129" t="s">
        <v>237</v>
      </c>
      <c r="C55" s="139">
        <v>60.7</v>
      </c>
      <c r="D55" s="139">
        <v>66.2</v>
      </c>
      <c r="E55" s="139">
        <v>72.3</v>
      </c>
      <c r="F55" s="139">
        <v>54.7</v>
      </c>
      <c r="G55" s="139">
        <v>70.5</v>
      </c>
      <c r="H55" s="138"/>
      <c r="I55" s="139">
        <v>114.7</v>
      </c>
      <c r="J55" s="139">
        <v>189.8</v>
      </c>
      <c r="K55" s="139">
        <v>183.1</v>
      </c>
      <c r="L55" s="139">
        <v>86.2</v>
      </c>
      <c r="M55" s="139">
        <v>50.1</v>
      </c>
    </row>
    <row r="56" spans="1:13" s="91" customFormat="1" x14ac:dyDescent="0.3">
      <c r="A56" s="222"/>
      <c r="B56" s="130" t="s">
        <v>12</v>
      </c>
      <c r="C56" s="139" t="s">
        <v>352</v>
      </c>
      <c r="D56" s="139" t="s">
        <v>352</v>
      </c>
      <c r="E56" s="139" t="s">
        <v>352</v>
      </c>
      <c r="F56" s="139" t="s">
        <v>352</v>
      </c>
      <c r="G56" s="139" t="s">
        <v>352</v>
      </c>
      <c r="H56" s="138"/>
      <c r="I56" s="139" t="s">
        <v>352</v>
      </c>
      <c r="J56" s="139" t="s">
        <v>352</v>
      </c>
      <c r="K56" s="139" t="s">
        <v>352</v>
      </c>
      <c r="L56" s="139" t="s">
        <v>352</v>
      </c>
      <c r="M56" s="139" t="s">
        <v>352</v>
      </c>
    </row>
    <row r="57" spans="1:13" s="91" customFormat="1" ht="15" x14ac:dyDescent="0.3">
      <c r="A57" s="222"/>
      <c r="B57" s="130" t="s">
        <v>236</v>
      </c>
      <c r="C57" s="139" t="s">
        <v>352</v>
      </c>
      <c r="D57" s="139" t="s">
        <v>352</v>
      </c>
      <c r="E57" s="139" t="s">
        <v>352</v>
      </c>
      <c r="F57" s="139" t="s">
        <v>352</v>
      </c>
      <c r="G57" s="139" t="s">
        <v>352</v>
      </c>
      <c r="H57" s="138"/>
      <c r="I57" s="139" t="s">
        <v>352</v>
      </c>
      <c r="J57" s="139" t="s">
        <v>352</v>
      </c>
      <c r="K57" s="139" t="s">
        <v>352</v>
      </c>
      <c r="L57" s="139" t="s">
        <v>352</v>
      </c>
      <c r="M57" s="139" t="s">
        <v>352</v>
      </c>
    </row>
    <row r="58" spans="1:13" s="91" customFormat="1" x14ac:dyDescent="0.3">
      <c r="A58" s="222"/>
      <c r="B58" s="130" t="s">
        <v>59</v>
      </c>
      <c r="C58" s="139">
        <v>100.8</v>
      </c>
      <c r="D58" s="139">
        <v>53.9</v>
      </c>
      <c r="E58" s="139">
        <v>57.2</v>
      </c>
      <c r="F58" s="139">
        <v>127.4</v>
      </c>
      <c r="G58" s="139">
        <v>85.6</v>
      </c>
      <c r="H58" s="138"/>
      <c r="I58" s="139">
        <v>117.1</v>
      </c>
      <c r="J58" s="139">
        <v>93</v>
      </c>
      <c r="K58" s="139">
        <v>97.1</v>
      </c>
      <c r="L58" s="139">
        <v>122.8</v>
      </c>
      <c r="M58" s="139">
        <v>102.4</v>
      </c>
    </row>
    <row r="59" spans="1:13" s="91" customFormat="1" ht="15" x14ac:dyDescent="0.3">
      <c r="A59" s="222"/>
      <c r="B59" s="132" t="s">
        <v>189</v>
      </c>
      <c r="C59" s="140">
        <v>30</v>
      </c>
      <c r="D59" s="140">
        <v>24.1</v>
      </c>
      <c r="E59" s="140" t="s">
        <v>352</v>
      </c>
      <c r="F59" s="140">
        <v>17.8</v>
      </c>
      <c r="G59" s="140">
        <v>26.3</v>
      </c>
      <c r="H59" s="138"/>
      <c r="I59" s="140">
        <v>22.6</v>
      </c>
      <c r="J59" s="140">
        <v>19.399999999999999</v>
      </c>
      <c r="K59" s="140" t="s">
        <v>352</v>
      </c>
      <c r="L59" s="140">
        <v>22.1</v>
      </c>
      <c r="M59" s="140">
        <v>28.4</v>
      </c>
    </row>
    <row r="60" spans="1:13" s="91" customFormat="1" ht="12.75" customHeight="1" x14ac:dyDescent="0.3">
      <c r="A60" s="221" t="s">
        <v>197</v>
      </c>
      <c r="B60" s="125" t="s">
        <v>223</v>
      </c>
      <c r="C60" s="137" t="s">
        <v>352</v>
      </c>
      <c r="D60" s="137" t="s">
        <v>352</v>
      </c>
      <c r="E60" s="137" t="s">
        <v>352</v>
      </c>
      <c r="F60" s="137" t="s">
        <v>352</v>
      </c>
      <c r="G60" s="137">
        <v>27.6</v>
      </c>
      <c r="H60" s="138"/>
      <c r="I60" s="137" t="s">
        <v>355</v>
      </c>
      <c r="J60" s="137" t="s">
        <v>355</v>
      </c>
      <c r="K60" s="137" t="s">
        <v>355</v>
      </c>
      <c r="L60" s="137" t="s">
        <v>355</v>
      </c>
      <c r="M60" s="137" t="s">
        <v>355</v>
      </c>
    </row>
    <row r="61" spans="1:13" s="91" customFormat="1" ht="15" x14ac:dyDescent="0.3">
      <c r="A61" s="222"/>
      <c r="B61" s="129" t="s">
        <v>237</v>
      </c>
      <c r="C61" s="139">
        <v>129.69999999999999</v>
      </c>
      <c r="D61" s="139" t="s">
        <v>352</v>
      </c>
      <c r="E61" s="139" t="s">
        <v>352</v>
      </c>
      <c r="F61" s="139">
        <v>155.6</v>
      </c>
      <c r="G61" s="139">
        <v>161.30000000000001</v>
      </c>
      <c r="H61" s="138"/>
      <c r="I61" s="139">
        <v>0.6</v>
      </c>
      <c r="J61" s="139" t="s">
        <v>352</v>
      </c>
      <c r="K61" s="139" t="s">
        <v>352</v>
      </c>
      <c r="L61" s="139">
        <v>0.8</v>
      </c>
      <c r="M61" s="139">
        <v>1</v>
      </c>
    </row>
    <row r="62" spans="1:13" s="91" customFormat="1" x14ac:dyDescent="0.3">
      <c r="A62" s="222"/>
      <c r="B62" s="130" t="s">
        <v>12</v>
      </c>
      <c r="C62" s="139" t="s">
        <v>352</v>
      </c>
      <c r="D62" s="139" t="s">
        <v>352</v>
      </c>
      <c r="E62" s="139" t="s">
        <v>352</v>
      </c>
      <c r="F62" s="139" t="s">
        <v>352</v>
      </c>
      <c r="G62" s="139" t="s">
        <v>352</v>
      </c>
      <c r="H62" s="138"/>
      <c r="I62" s="139" t="s">
        <v>352</v>
      </c>
      <c r="J62" s="139" t="s">
        <v>352</v>
      </c>
      <c r="K62" s="139" t="s">
        <v>352</v>
      </c>
      <c r="L62" s="139" t="s">
        <v>352</v>
      </c>
      <c r="M62" s="139" t="s">
        <v>352</v>
      </c>
    </row>
    <row r="63" spans="1:13" s="91" customFormat="1" ht="15" x14ac:dyDescent="0.3">
      <c r="A63" s="222"/>
      <c r="B63" s="130" t="s">
        <v>236</v>
      </c>
      <c r="C63" s="139" t="s">
        <v>352</v>
      </c>
      <c r="D63" s="139" t="s">
        <v>352</v>
      </c>
      <c r="E63" s="139" t="s">
        <v>352</v>
      </c>
      <c r="F63" s="139" t="s">
        <v>352</v>
      </c>
      <c r="G63" s="139" t="s">
        <v>352</v>
      </c>
      <c r="H63" s="138"/>
      <c r="I63" s="139" t="s">
        <v>352</v>
      </c>
      <c r="J63" s="139" t="s">
        <v>352</v>
      </c>
      <c r="K63" s="139" t="s">
        <v>352</v>
      </c>
      <c r="L63" s="139" t="s">
        <v>352</v>
      </c>
      <c r="M63" s="139" t="s">
        <v>352</v>
      </c>
    </row>
    <row r="64" spans="1:13" s="91" customFormat="1" x14ac:dyDescent="0.3">
      <c r="A64" s="222"/>
      <c r="B64" s="130" t="s">
        <v>59</v>
      </c>
      <c r="C64" s="139" t="s">
        <v>352</v>
      </c>
      <c r="D64" s="139" t="s">
        <v>352</v>
      </c>
      <c r="E64" s="139" t="s">
        <v>352</v>
      </c>
      <c r="F64" s="139" t="s">
        <v>352</v>
      </c>
      <c r="G64" s="139" t="s">
        <v>352</v>
      </c>
      <c r="H64" s="138"/>
      <c r="I64" s="139" t="s">
        <v>352</v>
      </c>
      <c r="J64" s="139" t="s">
        <v>352</v>
      </c>
      <c r="K64" s="139" t="s">
        <v>352</v>
      </c>
      <c r="L64" s="139" t="s">
        <v>352</v>
      </c>
      <c r="M64" s="139" t="s">
        <v>352</v>
      </c>
    </row>
    <row r="65" spans="1:13" s="91" customFormat="1" ht="15" x14ac:dyDescent="0.3">
      <c r="A65" s="222"/>
      <c r="B65" s="132" t="s">
        <v>189</v>
      </c>
      <c r="C65" s="140" t="s">
        <v>352</v>
      </c>
      <c r="D65" s="140" t="s">
        <v>352</v>
      </c>
      <c r="E65" s="140" t="s">
        <v>352</v>
      </c>
      <c r="F65" s="140" t="s">
        <v>352</v>
      </c>
      <c r="G65" s="140" t="s">
        <v>352</v>
      </c>
      <c r="H65" s="138"/>
      <c r="I65" s="140" t="s">
        <v>352</v>
      </c>
      <c r="J65" s="140" t="s">
        <v>352</v>
      </c>
      <c r="K65" s="140" t="s">
        <v>352</v>
      </c>
      <c r="L65" s="140" t="s">
        <v>352</v>
      </c>
      <c r="M65" s="140" t="s">
        <v>352</v>
      </c>
    </row>
    <row r="66" spans="1:13" s="91" customFormat="1" ht="15" x14ac:dyDescent="0.3">
      <c r="A66" s="221" t="s">
        <v>198</v>
      </c>
      <c r="B66" s="125" t="s">
        <v>223</v>
      </c>
      <c r="C66" s="137" t="s">
        <v>352</v>
      </c>
      <c r="D66" s="137" t="s">
        <v>352</v>
      </c>
      <c r="E66" s="137" t="s">
        <v>352</v>
      </c>
      <c r="F66" s="137" t="s">
        <v>352</v>
      </c>
      <c r="G66" s="137">
        <v>30</v>
      </c>
      <c r="H66" s="138"/>
      <c r="I66" s="137" t="s">
        <v>352</v>
      </c>
      <c r="J66" s="137" t="s">
        <v>352</v>
      </c>
      <c r="K66" s="137" t="s">
        <v>352</v>
      </c>
      <c r="L66" s="137" t="s">
        <v>352</v>
      </c>
      <c r="M66" s="137">
        <v>73</v>
      </c>
    </row>
    <row r="67" spans="1:13" s="91" customFormat="1" ht="15" x14ac:dyDescent="0.3">
      <c r="A67" s="222"/>
      <c r="B67" s="129" t="s">
        <v>237</v>
      </c>
      <c r="C67" s="139">
        <v>190.4</v>
      </c>
      <c r="D67" s="139">
        <v>214.2</v>
      </c>
      <c r="E67" s="139">
        <v>244.7</v>
      </c>
      <c r="F67" s="139">
        <v>247.5</v>
      </c>
      <c r="G67" s="139">
        <v>328.4</v>
      </c>
      <c r="H67" s="138"/>
      <c r="I67" s="139">
        <v>13.4</v>
      </c>
      <c r="J67" s="139">
        <v>16.600000000000001</v>
      </c>
      <c r="K67" s="139">
        <v>21.8</v>
      </c>
      <c r="L67" s="139">
        <v>14.6</v>
      </c>
      <c r="M67" s="139">
        <v>17.399999999999999</v>
      </c>
    </row>
    <row r="68" spans="1:13" s="91" customFormat="1" x14ac:dyDescent="0.3">
      <c r="A68" s="222"/>
      <c r="B68" s="130" t="s">
        <v>12</v>
      </c>
      <c r="C68" s="139" t="s">
        <v>352</v>
      </c>
      <c r="D68" s="139" t="s">
        <v>352</v>
      </c>
      <c r="E68" s="139" t="s">
        <v>352</v>
      </c>
      <c r="F68" s="139" t="s">
        <v>352</v>
      </c>
      <c r="G68" s="139" t="s">
        <v>352</v>
      </c>
      <c r="H68" s="138"/>
      <c r="I68" s="139" t="s">
        <v>352</v>
      </c>
      <c r="J68" s="139" t="s">
        <v>352</v>
      </c>
      <c r="K68" s="139" t="s">
        <v>352</v>
      </c>
      <c r="L68" s="139" t="s">
        <v>352</v>
      </c>
      <c r="M68" s="139" t="s">
        <v>352</v>
      </c>
    </row>
    <row r="69" spans="1:13" s="91" customFormat="1" ht="15" x14ac:dyDescent="0.3">
      <c r="A69" s="222"/>
      <c r="B69" s="130" t="s">
        <v>236</v>
      </c>
      <c r="C69" s="139" t="s">
        <v>352</v>
      </c>
      <c r="D69" s="139" t="s">
        <v>352</v>
      </c>
      <c r="E69" s="139" t="s">
        <v>352</v>
      </c>
      <c r="F69" s="139" t="s">
        <v>352</v>
      </c>
      <c r="G69" s="139" t="s">
        <v>352</v>
      </c>
      <c r="H69" s="138"/>
      <c r="I69" s="139" t="s">
        <v>352</v>
      </c>
      <c r="J69" s="139" t="s">
        <v>352</v>
      </c>
      <c r="K69" s="139" t="s">
        <v>352</v>
      </c>
      <c r="L69" s="139" t="s">
        <v>352</v>
      </c>
      <c r="M69" s="139" t="s">
        <v>352</v>
      </c>
    </row>
    <row r="70" spans="1:13" s="91" customFormat="1" x14ac:dyDescent="0.3">
      <c r="A70" s="222"/>
      <c r="B70" s="130" t="s">
        <v>59</v>
      </c>
      <c r="C70" s="139">
        <v>78.7</v>
      </c>
      <c r="D70" s="139">
        <v>87.3</v>
      </c>
      <c r="E70" s="139">
        <v>81.7</v>
      </c>
      <c r="F70" s="139">
        <v>42.3</v>
      </c>
      <c r="G70" s="139">
        <v>52.4</v>
      </c>
      <c r="H70" s="138"/>
      <c r="I70" s="139">
        <v>25.1</v>
      </c>
      <c r="J70" s="139">
        <v>31.5</v>
      </c>
      <c r="K70" s="139">
        <v>21.7</v>
      </c>
      <c r="L70" s="139">
        <v>10.3</v>
      </c>
      <c r="M70" s="139">
        <v>12.6</v>
      </c>
    </row>
    <row r="71" spans="1:13" s="91" customFormat="1" ht="15" x14ac:dyDescent="0.3">
      <c r="A71" s="222"/>
      <c r="B71" s="132" t="s">
        <v>189</v>
      </c>
      <c r="C71" s="140">
        <v>56.9</v>
      </c>
      <c r="D71" s="140">
        <v>51.4</v>
      </c>
      <c r="E71" s="140">
        <v>50.8</v>
      </c>
      <c r="F71" s="140">
        <v>47.3</v>
      </c>
      <c r="G71" s="140">
        <v>58.4</v>
      </c>
      <c r="H71" s="138"/>
      <c r="I71" s="140">
        <v>9.4</v>
      </c>
      <c r="J71" s="140">
        <v>9.6999999999999993</v>
      </c>
      <c r="K71" s="140">
        <v>9</v>
      </c>
      <c r="L71" s="140">
        <v>6.8</v>
      </c>
      <c r="M71" s="140">
        <v>8.1</v>
      </c>
    </row>
    <row r="72" spans="1:13" s="91" customFormat="1" ht="15" x14ac:dyDescent="0.3">
      <c r="A72" s="221" t="s">
        <v>199</v>
      </c>
      <c r="B72" s="125" t="s">
        <v>223</v>
      </c>
      <c r="C72" s="137" t="s">
        <v>352</v>
      </c>
      <c r="D72" s="137" t="s">
        <v>352</v>
      </c>
      <c r="E72" s="137" t="s">
        <v>352</v>
      </c>
      <c r="F72" s="137" t="s">
        <v>352</v>
      </c>
      <c r="G72" s="137" t="s">
        <v>352</v>
      </c>
      <c r="H72" s="138"/>
      <c r="I72" s="137" t="s">
        <v>352</v>
      </c>
      <c r="J72" s="137" t="s">
        <v>352</v>
      </c>
      <c r="K72" s="137" t="s">
        <v>352</v>
      </c>
      <c r="L72" s="137" t="s">
        <v>352</v>
      </c>
      <c r="M72" s="137" t="s">
        <v>352</v>
      </c>
    </row>
    <row r="73" spans="1:13" ht="13.5" customHeight="1" x14ac:dyDescent="0.3">
      <c r="A73" s="222"/>
      <c r="B73" s="129" t="s">
        <v>237</v>
      </c>
      <c r="C73" s="139">
        <v>76.900000000000006</v>
      </c>
      <c r="D73" s="139">
        <v>90.8</v>
      </c>
      <c r="E73" s="139">
        <v>96.8</v>
      </c>
      <c r="F73" s="139">
        <v>66.900000000000006</v>
      </c>
      <c r="G73" s="139">
        <v>77</v>
      </c>
      <c r="H73" s="138"/>
      <c r="I73" s="139">
        <v>1.7</v>
      </c>
      <c r="J73" s="139">
        <v>1.7</v>
      </c>
      <c r="K73" s="139">
        <v>1.8</v>
      </c>
      <c r="L73" s="139">
        <v>1</v>
      </c>
      <c r="M73" s="139">
        <v>1.2</v>
      </c>
    </row>
    <row r="74" spans="1:13" x14ac:dyDescent="0.3">
      <c r="A74" s="222"/>
      <c r="B74" s="130" t="s">
        <v>12</v>
      </c>
      <c r="C74" s="139">
        <v>1.8</v>
      </c>
      <c r="D74" s="139">
        <v>2.2000000000000002</v>
      </c>
      <c r="E74" s="139">
        <v>4.3</v>
      </c>
      <c r="F74" s="139" t="s">
        <v>352</v>
      </c>
      <c r="G74" s="139">
        <v>6.1</v>
      </c>
      <c r="H74" s="138"/>
      <c r="I74" s="139" t="s">
        <v>355</v>
      </c>
      <c r="J74" s="139" t="s">
        <v>355</v>
      </c>
      <c r="K74" s="139" t="s">
        <v>355</v>
      </c>
      <c r="L74" s="139" t="s">
        <v>355</v>
      </c>
      <c r="M74" s="139" t="s">
        <v>355</v>
      </c>
    </row>
    <row r="75" spans="1:13" ht="15" x14ac:dyDescent="0.3">
      <c r="A75" s="222"/>
      <c r="B75" s="130" t="s">
        <v>236</v>
      </c>
      <c r="C75" s="139" t="s">
        <v>352</v>
      </c>
      <c r="D75" s="139" t="s">
        <v>352</v>
      </c>
      <c r="E75" s="139" t="s">
        <v>352</v>
      </c>
      <c r="F75" s="139" t="s">
        <v>352</v>
      </c>
      <c r="G75" s="139" t="s">
        <v>352</v>
      </c>
      <c r="H75" s="138"/>
      <c r="I75" s="139" t="s">
        <v>352</v>
      </c>
      <c r="J75" s="139" t="s">
        <v>352</v>
      </c>
      <c r="K75" s="139" t="s">
        <v>352</v>
      </c>
      <c r="L75" s="139" t="s">
        <v>352</v>
      </c>
      <c r="M75" s="139" t="s">
        <v>352</v>
      </c>
    </row>
    <row r="76" spans="1:13" x14ac:dyDescent="0.3">
      <c r="A76" s="222"/>
      <c r="B76" s="130" t="s">
        <v>59</v>
      </c>
      <c r="C76" s="139" t="s">
        <v>352</v>
      </c>
      <c r="D76" s="139" t="s">
        <v>352</v>
      </c>
      <c r="E76" s="139" t="s">
        <v>352</v>
      </c>
      <c r="F76" s="139" t="s">
        <v>352</v>
      </c>
      <c r="G76" s="139">
        <v>81.400000000000006</v>
      </c>
      <c r="H76" s="138"/>
      <c r="I76" s="139" t="s">
        <v>352</v>
      </c>
      <c r="J76" s="139" t="s">
        <v>352</v>
      </c>
      <c r="K76" s="139" t="s">
        <v>352</v>
      </c>
      <c r="L76" s="139" t="s">
        <v>352</v>
      </c>
      <c r="M76" s="139">
        <v>1</v>
      </c>
    </row>
    <row r="77" spans="1:13" ht="15" x14ac:dyDescent="0.3">
      <c r="A77" s="222"/>
      <c r="B77" s="132" t="s">
        <v>189</v>
      </c>
      <c r="C77" s="140">
        <v>132.30000000000001</v>
      </c>
      <c r="D77" s="140">
        <v>125.5</v>
      </c>
      <c r="E77" s="140">
        <v>122.8</v>
      </c>
      <c r="F77" s="140">
        <v>102.7</v>
      </c>
      <c r="G77" s="140">
        <v>129.30000000000001</v>
      </c>
      <c r="H77" s="138"/>
      <c r="I77" s="140">
        <v>2.7</v>
      </c>
      <c r="J77" s="140">
        <v>2.2000000000000002</v>
      </c>
      <c r="K77" s="140">
        <v>2.8</v>
      </c>
      <c r="L77" s="140">
        <v>2.9</v>
      </c>
      <c r="M77" s="140">
        <v>5.2</v>
      </c>
    </row>
    <row r="78" spans="1:13" ht="15" x14ac:dyDescent="0.3">
      <c r="A78" s="221" t="s">
        <v>200</v>
      </c>
      <c r="B78" s="125" t="s">
        <v>223</v>
      </c>
      <c r="C78" s="137">
        <v>47.9</v>
      </c>
      <c r="D78" s="137">
        <v>56.7</v>
      </c>
      <c r="E78" s="137">
        <v>61.7</v>
      </c>
      <c r="F78" s="137">
        <v>56.2</v>
      </c>
      <c r="G78" s="137">
        <v>64</v>
      </c>
      <c r="H78" s="138"/>
      <c r="I78" s="137">
        <v>42.6</v>
      </c>
      <c r="J78" s="137">
        <v>41.7</v>
      </c>
      <c r="K78" s="137">
        <v>56.7</v>
      </c>
      <c r="L78" s="137">
        <v>59.5</v>
      </c>
      <c r="M78" s="137">
        <v>48.7</v>
      </c>
    </row>
    <row r="79" spans="1:13" ht="15" x14ac:dyDescent="0.3">
      <c r="A79" s="222"/>
      <c r="B79" s="129" t="s">
        <v>237</v>
      </c>
      <c r="C79" s="139">
        <v>46.4</v>
      </c>
      <c r="D79" s="139">
        <v>68.3</v>
      </c>
      <c r="E79" s="139">
        <v>71.400000000000006</v>
      </c>
      <c r="F79" s="139">
        <v>62.3</v>
      </c>
      <c r="G79" s="139">
        <v>61.1</v>
      </c>
      <c r="H79" s="138"/>
      <c r="I79" s="139">
        <v>21.9</v>
      </c>
      <c r="J79" s="139">
        <v>31.1</v>
      </c>
      <c r="K79" s="139">
        <v>30</v>
      </c>
      <c r="L79" s="139">
        <v>24.3</v>
      </c>
      <c r="M79" s="139">
        <v>27.5</v>
      </c>
    </row>
    <row r="80" spans="1:13" x14ac:dyDescent="0.3">
      <c r="A80" s="222"/>
      <c r="B80" s="130" t="s">
        <v>12</v>
      </c>
      <c r="C80" s="139" t="s">
        <v>352</v>
      </c>
      <c r="D80" s="139" t="s">
        <v>352</v>
      </c>
      <c r="E80" s="139" t="s">
        <v>352</v>
      </c>
      <c r="F80" s="139" t="s">
        <v>352</v>
      </c>
      <c r="G80" s="139" t="s">
        <v>352</v>
      </c>
      <c r="H80" s="138"/>
      <c r="I80" s="139" t="s">
        <v>352</v>
      </c>
      <c r="J80" s="139" t="s">
        <v>352</v>
      </c>
      <c r="K80" s="139" t="s">
        <v>352</v>
      </c>
      <c r="L80" s="139" t="s">
        <v>352</v>
      </c>
      <c r="M80" s="139" t="s">
        <v>352</v>
      </c>
    </row>
    <row r="81" spans="1:13" ht="15" x14ac:dyDescent="0.3">
      <c r="A81" s="222"/>
      <c r="B81" s="130" t="s">
        <v>236</v>
      </c>
      <c r="C81" s="139" t="s">
        <v>352</v>
      </c>
      <c r="D81" s="139" t="s">
        <v>352</v>
      </c>
      <c r="E81" s="139" t="s">
        <v>352</v>
      </c>
      <c r="F81" s="139" t="s">
        <v>352</v>
      </c>
      <c r="G81" s="139" t="s">
        <v>352</v>
      </c>
      <c r="H81" s="138"/>
      <c r="I81" s="139" t="s">
        <v>352</v>
      </c>
      <c r="J81" s="139" t="s">
        <v>352</v>
      </c>
      <c r="K81" s="139" t="s">
        <v>352</v>
      </c>
      <c r="L81" s="139" t="s">
        <v>352</v>
      </c>
      <c r="M81" s="139" t="s">
        <v>352</v>
      </c>
    </row>
    <row r="82" spans="1:13" x14ac:dyDescent="0.3">
      <c r="A82" s="222"/>
      <c r="B82" s="130" t="s">
        <v>59</v>
      </c>
      <c r="C82" s="139">
        <v>86.2</v>
      </c>
      <c r="D82" s="139">
        <v>62.3</v>
      </c>
      <c r="E82" s="139">
        <v>64</v>
      </c>
      <c r="F82" s="139">
        <v>26</v>
      </c>
      <c r="G82" s="139">
        <v>55.7</v>
      </c>
      <c r="H82" s="138"/>
      <c r="I82" s="139">
        <v>46.9</v>
      </c>
      <c r="J82" s="139">
        <v>44</v>
      </c>
      <c r="K82" s="139">
        <v>46.1</v>
      </c>
      <c r="L82" s="139">
        <v>22.6</v>
      </c>
      <c r="M82" s="139">
        <v>41.3</v>
      </c>
    </row>
    <row r="83" spans="1:13" ht="15" x14ac:dyDescent="0.3">
      <c r="A83" s="222"/>
      <c r="B83" s="132" t="s">
        <v>189</v>
      </c>
      <c r="C83" s="140">
        <v>97.8</v>
      </c>
      <c r="D83" s="140">
        <v>92.4</v>
      </c>
      <c r="E83" s="140">
        <v>91.7</v>
      </c>
      <c r="F83" s="140">
        <v>87.4</v>
      </c>
      <c r="G83" s="140">
        <v>85.6</v>
      </c>
      <c r="H83" s="138"/>
      <c r="I83" s="140">
        <v>23.6</v>
      </c>
      <c r="J83" s="140">
        <v>20.6</v>
      </c>
      <c r="K83" s="140">
        <v>27.4</v>
      </c>
      <c r="L83" s="140">
        <v>23.2</v>
      </c>
      <c r="M83" s="140">
        <v>18.399999999999999</v>
      </c>
    </row>
    <row r="84" spans="1:13" ht="15" x14ac:dyDescent="0.3">
      <c r="A84" s="221" t="s">
        <v>201</v>
      </c>
      <c r="B84" s="125" t="s">
        <v>223</v>
      </c>
      <c r="C84" s="137" t="s">
        <v>352</v>
      </c>
      <c r="D84" s="137" t="s">
        <v>352</v>
      </c>
      <c r="E84" s="137" t="s">
        <v>352</v>
      </c>
      <c r="F84" s="137" t="s">
        <v>352</v>
      </c>
      <c r="G84" s="137" t="s">
        <v>352</v>
      </c>
      <c r="H84" s="138"/>
      <c r="I84" s="137" t="s">
        <v>355</v>
      </c>
      <c r="J84" s="137" t="s">
        <v>355</v>
      </c>
      <c r="K84" s="137" t="s">
        <v>355</v>
      </c>
      <c r="L84" s="137" t="s">
        <v>355</v>
      </c>
      <c r="M84" s="137" t="s">
        <v>355</v>
      </c>
    </row>
    <row r="85" spans="1:13" ht="15" x14ac:dyDescent="0.3">
      <c r="A85" s="222"/>
      <c r="B85" s="129" t="s">
        <v>237</v>
      </c>
      <c r="C85" s="139">
        <v>80.8</v>
      </c>
      <c r="D85" s="139">
        <v>92.9</v>
      </c>
      <c r="E85" s="139">
        <v>105.9</v>
      </c>
      <c r="F85" s="139">
        <v>54.4</v>
      </c>
      <c r="G85" s="139">
        <v>64.3</v>
      </c>
      <c r="H85" s="138"/>
      <c r="I85" s="139">
        <v>2.2999999999999998</v>
      </c>
      <c r="J85" s="139">
        <v>2</v>
      </c>
      <c r="K85" s="139">
        <v>2.2999999999999998</v>
      </c>
      <c r="L85" s="139">
        <v>1.5</v>
      </c>
      <c r="M85" s="139">
        <v>1.6</v>
      </c>
    </row>
    <row r="86" spans="1:13" x14ac:dyDescent="0.3">
      <c r="A86" s="222"/>
      <c r="B86" s="130" t="s">
        <v>12</v>
      </c>
      <c r="C86" s="139" t="s">
        <v>352</v>
      </c>
      <c r="D86" s="139" t="s">
        <v>352</v>
      </c>
      <c r="E86" s="139" t="s">
        <v>352</v>
      </c>
      <c r="F86" s="139">
        <v>1.4</v>
      </c>
      <c r="G86" s="139" t="s">
        <v>352</v>
      </c>
      <c r="H86" s="138"/>
      <c r="I86" s="139" t="s">
        <v>355</v>
      </c>
      <c r="J86" s="139" t="s">
        <v>355</v>
      </c>
      <c r="K86" s="139" t="s">
        <v>355</v>
      </c>
      <c r="L86" s="139" t="s">
        <v>355</v>
      </c>
      <c r="M86" s="139" t="s">
        <v>355</v>
      </c>
    </row>
    <row r="87" spans="1:13" ht="15" x14ac:dyDescent="0.3">
      <c r="A87" s="222"/>
      <c r="B87" s="130" t="s">
        <v>236</v>
      </c>
      <c r="C87" s="139" t="s">
        <v>352</v>
      </c>
      <c r="D87" s="139" t="s">
        <v>352</v>
      </c>
      <c r="E87" s="139" t="s">
        <v>352</v>
      </c>
      <c r="F87" s="139" t="s">
        <v>352</v>
      </c>
      <c r="G87" s="139" t="s">
        <v>352</v>
      </c>
      <c r="H87" s="138"/>
      <c r="I87" s="139" t="s">
        <v>352</v>
      </c>
      <c r="J87" s="139" t="s">
        <v>352</v>
      </c>
      <c r="K87" s="139" t="s">
        <v>352</v>
      </c>
      <c r="L87" s="139" t="s">
        <v>352</v>
      </c>
      <c r="M87" s="139" t="s">
        <v>352</v>
      </c>
    </row>
    <row r="88" spans="1:13" x14ac:dyDescent="0.3">
      <c r="A88" s="222"/>
      <c r="B88" s="130" t="s">
        <v>59</v>
      </c>
      <c r="C88" s="139" t="s">
        <v>352</v>
      </c>
      <c r="D88" s="139" t="s">
        <v>352</v>
      </c>
      <c r="E88" s="139">
        <v>93.2</v>
      </c>
      <c r="F88" s="139">
        <v>63.2</v>
      </c>
      <c r="G88" s="139" t="s">
        <v>352</v>
      </c>
      <c r="H88" s="138"/>
      <c r="I88" s="139" t="s">
        <v>352</v>
      </c>
      <c r="J88" s="139" t="s">
        <v>352</v>
      </c>
      <c r="K88" s="139">
        <v>1.1000000000000001</v>
      </c>
      <c r="L88" s="139">
        <v>0.7</v>
      </c>
      <c r="M88" s="139" t="s">
        <v>352</v>
      </c>
    </row>
    <row r="89" spans="1:13" s="91" customFormat="1" ht="15" x14ac:dyDescent="0.3">
      <c r="A89" s="222"/>
      <c r="B89" s="132" t="s">
        <v>189</v>
      </c>
      <c r="C89" s="140">
        <v>48.8</v>
      </c>
      <c r="D89" s="140">
        <v>46</v>
      </c>
      <c r="E89" s="140">
        <v>47.2</v>
      </c>
      <c r="F89" s="140">
        <v>49.5</v>
      </c>
      <c r="G89" s="140">
        <v>54.6</v>
      </c>
      <c r="H89" s="138"/>
      <c r="I89" s="140">
        <v>0.9</v>
      </c>
      <c r="J89" s="140">
        <v>1</v>
      </c>
      <c r="K89" s="140">
        <v>0.9</v>
      </c>
      <c r="L89" s="140">
        <v>2.1</v>
      </c>
      <c r="M89" s="140">
        <v>0.9</v>
      </c>
    </row>
    <row r="90" spans="1:13" s="91" customFormat="1" ht="15" x14ac:dyDescent="0.3">
      <c r="A90" s="221" t="s">
        <v>202</v>
      </c>
      <c r="B90" s="125" t="s">
        <v>223</v>
      </c>
      <c r="C90" s="137" t="s">
        <v>352</v>
      </c>
      <c r="D90" s="137" t="s">
        <v>352</v>
      </c>
      <c r="E90" s="137" t="s">
        <v>352</v>
      </c>
      <c r="F90" s="137" t="s">
        <v>352</v>
      </c>
      <c r="G90" s="137" t="s">
        <v>352</v>
      </c>
      <c r="H90" s="138"/>
      <c r="I90" s="137" t="s">
        <v>352</v>
      </c>
      <c r="J90" s="137" t="s">
        <v>352</v>
      </c>
      <c r="K90" s="137" t="s">
        <v>352</v>
      </c>
      <c r="L90" s="137" t="s">
        <v>352</v>
      </c>
      <c r="M90" s="137" t="s">
        <v>352</v>
      </c>
    </row>
    <row r="91" spans="1:13" s="91" customFormat="1" ht="15" x14ac:dyDescent="0.3">
      <c r="A91" s="222"/>
      <c r="B91" s="129" t="s">
        <v>237</v>
      </c>
      <c r="C91" s="139">
        <v>125.9</v>
      </c>
      <c r="D91" s="139">
        <v>159.5</v>
      </c>
      <c r="E91" s="139">
        <v>169.4</v>
      </c>
      <c r="F91" s="139">
        <v>254</v>
      </c>
      <c r="G91" s="139">
        <v>180.6</v>
      </c>
      <c r="H91" s="138"/>
      <c r="I91" s="139">
        <v>6.5</v>
      </c>
      <c r="J91" s="139">
        <v>8.9</v>
      </c>
      <c r="K91" s="139">
        <v>10.9</v>
      </c>
      <c r="L91" s="139">
        <v>5.7</v>
      </c>
      <c r="M91" s="139">
        <v>5.2</v>
      </c>
    </row>
    <row r="92" spans="1:13" s="91" customFormat="1" x14ac:dyDescent="0.3">
      <c r="A92" s="222"/>
      <c r="B92" s="130" t="s">
        <v>12</v>
      </c>
      <c r="C92" s="139" t="s">
        <v>352</v>
      </c>
      <c r="D92" s="139" t="s">
        <v>352</v>
      </c>
      <c r="E92" s="139" t="s">
        <v>352</v>
      </c>
      <c r="F92" s="139" t="s">
        <v>352</v>
      </c>
      <c r="G92" s="139" t="s">
        <v>352</v>
      </c>
      <c r="H92" s="138"/>
      <c r="I92" s="139" t="s">
        <v>352</v>
      </c>
      <c r="J92" s="139" t="s">
        <v>352</v>
      </c>
      <c r="K92" s="139" t="s">
        <v>352</v>
      </c>
      <c r="L92" s="139" t="s">
        <v>352</v>
      </c>
      <c r="M92" s="139" t="s">
        <v>352</v>
      </c>
    </row>
    <row r="93" spans="1:13" s="91" customFormat="1" ht="15" x14ac:dyDescent="0.3">
      <c r="A93" s="222"/>
      <c r="B93" s="130" t="s">
        <v>236</v>
      </c>
      <c r="C93" s="139" t="s">
        <v>352</v>
      </c>
      <c r="D93" s="139" t="s">
        <v>352</v>
      </c>
      <c r="E93" s="139" t="s">
        <v>352</v>
      </c>
      <c r="F93" s="139">
        <v>884.2</v>
      </c>
      <c r="G93" s="139">
        <v>1358.8</v>
      </c>
      <c r="H93" s="138"/>
      <c r="I93" s="139" t="s">
        <v>352</v>
      </c>
      <c r="J93" s="139" t="s">
        <v>352</v>
      </c>
      <c r="K93" s="139" t="s">
        <v>352</v>
      </c>
      <c r="L93" s="139">
        <v>0.6</v>
      </c>
      <c r="M93" s="139">
        <v>0.6</v>
      </c>
    </row>
    <row r="94" spans="1:13" s="91" customFormat="1" x14ac:dyDescent="0.3">
      <c r="A94" s="222"/>
      <c r="B94" s="130" t="s">
        <v>59</v>
      </c>
      <c r="C94" s="139">
        <v>69</v>
      </c>
      <c r="D94" s="139">
        <v>88.7</v>
      </c>
      <c r="E94" s="139">
        <v>115.7</v>
      </c>
      <c r="F94" s="139">
        <v>47.7</v>
      </c>
      <c r="G94" s="139">
        <v>111.6</v>
      </c>
      <c r="H94" s="138"/>
      <c r="I94" s="139">
        <v>10.3</v>
      </c>
      <c r="J94" s="139">
        <v>12.3</v>
      </c>
      <c r="K94" s="139">
        <v>10.5</v>
      </c>
      <c r="L94" s="139">
        <v>6.7</v>
      </c>
      <c r="M94" s="139">
        <v>10.8</v>
      </c>
    </row>
    <row r="95" spans="1:13" s="91" customFormat="1" ht="15" x14ac:dyDescent="0.3">
      <c r="A95" s="222"/>
      <c r="B95" s="132" t="s">
        <v>189</v>
      </c>
      <c r="C95" s="140">
        <v>71.8</v>
      </c>
      <c r="D95" s="140">
        <v>64.400000000000006</v>
      </c>
      <c r="E95" s="140">
        <v>62.7</v>
      </c>
      <c r="F95" s="140">
        <v>64.599999999999994</v>
      </c>
      <c r="G95" s="140">
        <v>56.7</v>
      </c>
      <c r="H95" s="138"/>
      <c r="I95" s="140">
        <v>3.5</v>
      </c>
      <c r="J95" s="140">
        <v>3.8</v>
      </c>
      <c r="K95" s="140">
        <v>4.2</v>
      </c>
      <c r="L95" s="140">
        <v>5.4</v>
      </c>
      <c r="M95" s="140">
        <v>2.1</v>
      </c>
    </row>
    <row r="96" spans="1:13" s="91" customFormat="1" ht="15" x14ac:dyDescent="0.3">
      <c r="A96" s="221" t="s">
        <v>203</v>
      </c>
      <c r="B96" s="125" t="s">
        <v>223</v>
      </c>
      <c r="C96" s="137">
        <v>491.3</v>
      </c>
      <c r="D96" s="137">
        <v>547.1</v>
      </c>
      <c r="E96" s="137">
        <v>658.7</v>
      </c>
      <c r="F96" s="137">
        <v>554.1</v>
      </c>
      <c r="G96" s="137">
        <v>706.5</v>
      </c>
      <c r="H96" s="138"/>
      <c r="I96" s="137">
        <v>7.5</v>
      </c>
      <c r="J96" s="137">
        <v>21.5</v>
      </c>
      <c r="K96" s="137">
        <v>26.3</v>
      </c>
      <c r="L96" s="137">
        <v>29.3</v>
      </c>
      <c r="M96" s="137">
        <v>22.1</v>
      </c>
    </row>
    <row r="97" spans="1:13" s="91" customFormat="1" ht="15" x14ac:dyDescent="0.3">
      <c r="A97" s="222"/>
      <c r="B97" s="129" t="s">
        <v>237</v>
      </c>
      <c r="C97" s="139">
        <v>373.7</v>
      </c>
      <c r="D97" s="139">
        <v>493.2</v>
      </c>
      <c r="E97" s="139">
        <v>495.3</v>
      </c>
      <c r="F97" s="139">
        <v>270</v>
      </c>
      <c r="G97" s="139">
        <v>429.9</v>
      </c>
      <c r="H97" s="138"/>
      <c r="I97" s="139">
        <v>34</v>
      </c>
      <c r="J97" s="139">
        <v>49.9</v>
      </c>
      <c r="K97" s="139">
        <v>51</v>
      </c>
      <c r="L97" s="139">
        <v>39</v>
      </c>
      <c r="M97" s="139">
        <v>45.2</v>
      </c>
    </row>
    <row r="98" spans="1:13" s="91" customFormat="1" x14ac:dyDescent="0.3">
      <c r="A98" s="222"/>
      <c r="B98" s="130" t="s">
        <v>12</v>
      </c>
      <c r="C98" s="139">
        <v>103.5</v>
      </c>
      <c r="D98" s="139">
        <v>121.1</v>
      </c>
      <c r="E98" s="139">
        <v>142</v>
      </c>
      <c r="F98" s="139">
        <v>118.7</v>
      </c>
      <c r="G98" s="139" t="s">
        <v>352</v>
      </c>
      <c r="H98" s="138"/>
      <c r="I98" s="139">
        <v>1.3</v>
      </c>
      <c r="J98" s="139">
        <v>1.7</v>
      </c>
      <c r="K98" s="139">
        <v>1.3</v>
      </c>
      <c r="L98" s="139">
        <v>2.2000000000000002</v>
      </c>
      <c r="M98" s="139" t="s">
        <v>352</v>
      </c>
    </row>
    <row r="99" spans="1:13" s="91" customFormat="1" ht="15" x14ac:dyDescent="0.3">
      <c r="A99" s="222"/>
      <c r="B99" s="130" t="s">
        <v>236</v>
      </c>
      <c r="C99" s="139">
        <v>765</v>
      </c>
      <c r="D99" s="139">
        <v>727.7</v>
      </c>
      <c r="E99" s="139">
        <v>765.5</v>
      </c>
      <c r="F99" s="139">
        <v>608.4</v>
      </c>
      <c r="G99" s="139">
        <v>826.9</v>
      </c>
      <c r="H99" s="138"/>
      <c r="I99" s="139">
        <v>170.6</v>
      </c>
      <c r="J99" s="139">
        <v>88.8</v>
      </c>
      <c r="K99" s="139">
        <v>80.8</v>
      </c>
      <c r="L99" s="139">
        <v>67</v>
      </c>
      <c r="M99" s="139">
        <v>69.599999999999994</v>
      </c>
    </row>
    <row r="100" spans="1:13" s="91" customFormat="1" x14ac:dyDescent="0.3">
      <c r="A100" s="222"/>
      <c r="B100" s="130" t="s">
        <v>59</v>
      </c>
      <c r="C100" s="139">
        <v>332.1</v>
      </c>
      <c r="D100" s="139">
        <v>383.6</v>
      </c>
      <c r="E100" s="139">
        <v>452</v>
      </c>
      <c r="F100" s="139">
        <v>193.3</v>
      </c>
      <c r="G100" s="139">
        <v>230.3</v>
      </c>
      <c r="H100" s="138"/>
      <c r="I100" s="139">
        <v>143.30000000000001</v>
      </c>
      <c r="J100" s="139">
        <v>160.19999999999999</v>
      </c>
      <c r="K100" s="139">
        <v>167.9</v>
      </c>
      <c r="L100" s="139">
        <v>74.400000000000006</v>
      </c>
      <c r="M100" s="139">
        <v>108.3</v>
      </c>
    </row>
    <row r="101" spans="1:13" s="91" customFormat="1" ht="15" x14ac:dyDescent="0.3">
      <c r="A101" s="222"/>
      <c r="B101" s="132" t="s">
        <v>189</v>
      </c>
      <c r="C101" s="140">
        <v>332</v>
      </c>
      <c r="D101" s="140">
        <v>166.9</v>
      </c>
      <c r="E101" s="140">
        <v>177</v>
      </c>
      <c r="F101" s="140">
        <v>232</v>
      </c>
      <c r="G101" s="140">
        <v>272.2</v>
      </c>
      <c r="H101" s="138"/>
      <c r="I101" s="140">
        <v>19.3</v>
      </c>
      <c r="J101" s="140">
        <v>19.899999999999999</v>
      </c>
      <c r="K101" s="140">
        <v>19.399999999999999</v>
      </c>
      <c r="L101" s="140">
        <v>24.1</v>
      </c>
      <c r="M101" s="140">
        <v>22.7</v>
      </c>
    </row>
    <row r="102" spans="1:13" s="91" customFormat="1" ht="15" x14ac:dyDescent="0.3">
      <c r="A102" s="221" t="s">
        <v>204</v>
      </c>
      <c r="B102" s="125" t="s">
        <v>223</v>
      </c>
      <c r="C102" s="137">
        <v>1210.9000000000001</v>
      </c>
      <c r="D102" s="137">
        <v>1246.0999999999999</v>
      </c>
      <c r="E102" s="137">
        <v>1218.7</v>
      </c>
      <c r="F102" s="137">
        <v>1160.9000000000001</v>
      </c>
      <c r="G102" s="137">
        <v>1269.8</v>
      </c>
      <c r="H102" s="138"/>
      <c r="I102" s="137" t="s">
        <v>355</v>
      </c>
      <c r="J102" s="137" t="s">
        <v>355</v>
      </c>
      <c r="K102" s="137" t="s">
        <v>355</v>
      </c>
      <c r="L102" s="137" t="s">
        <v>355</v>
      </c>
      <c r="M102" s="137" t="s">
        <v>355</v>
      </c>
    </row>
    <row r="103" spans="1:13" s="91" customFormat="1" ht="15" x14ac:dyDescent="0.3">
      <c r="A103" s="222"/>
      <c r="B103" s="129" t="s">
        <v>237</v>
      </c>
      <c r="C103" s="139">
        <v>2211.6999999999998</v>
      </c>
      <c r="D103" s="139">
        <v>2475.9</v>
      </c>
      <c r="E103" s="139">
        <v>2603.4</v>
      </c>
      <c r="F103" s="139">
        <v>2200.8000000000002</v>
      </c>
      <c r="G103" s="139">
        <v>2656.5</v>
      </c>
      <c r="H103" s="138"/>
      <c r="I103" s="139">
        <v>3.2</v>
      </c>
      <c r="J103" s="139">
        <v>4.8</v>
      </c>
      <c r="K103" s="139">
        <v>4.5999999999999996</v>
      </c>
      <c r="L103" s="139">
        <v>2.8</v>
      </c>
      <c r="M103" s="139">
        <v>2.4</v>
      </c>
    </row>
    <row r="104" spans="1:13" s="91" customFormat="1" x14ac:dyDescent="0.3">
      <c r="A104" s="222"/>
      <c r="B104" s="130" t="s">
        <v>12</v>
      </c>
      <c r="C104" s="139">
        <v>109.1</v>
      </c>
      <c r="D104" s="139">
        <v>137.30000000000001</v>
      </c>
      <c r="E104" s="139">
        <v>189.9</v>
      </c>
      <c r="F104" s="139">
        <v>204.3</v>
      </c>
      <c r="G104" s="139" t="s">
        <v>352</v>
      </c>
      <c r="H104" s="138"/>
      <c r="I104" s="139" t="s">
        <v>355</v>
      </c>
      <c r="J104" s="139" t="s">
        <v>355</v>
      </c>
      <c r="K104" s="139" t="s">
        <v>355</v>
      </c>
      <c r="L104" s="139" t="s">
        <v>355</v>
      </c>
      <c r="M104" s="139" t="s">
        <v>352</v>
      </c>
    </row>
    <row r="105" spans="1:13" s="91" customFormat="1" ht="15" x14ac:dyDescent="0.3">
      <c r="A105" s="222"/>
      <c r="B105" s="130" t="s">
        <v>236</v>
      </c>
      <c r="C105" s="139" t="s">
        <v>352</v>
      </c>
      <c r="D105" s="139" t="s">
        <v>352</v>
      </c>
      <c r="E105" s="139" t="s">
        <v>352</v>
      </c>
      <c r="F105" s="139" t="s">
        <v>352</v>
      </c>
      <c r="G105" s="139" t="s">
        <v>352</v>
      </c>
      <c r="H105" s="138"/>
      <c r="I105" s="139" t="s">
        <v>352</v>
      </c>
      <c r="J105" s="139" t="s">
        <v>352</v>
      </c>
      <c r="K105" s="139" t="s">
        <v>352</v>
      </c>
      <c r="L105" s="139" t="s">
        <v>352</v>
      </c>
      <c r="M105" s="139" t="s">
        <v>352</v>
      </c>
    </row>
    <row r="106" spans="1:13" s="91" customFormat="1" x14ac:dyDescent="0.3">
      <c r="A106" s="222"/>
      <c r="B106" s="130" t="s">
        <v>59</v>
      </c>
      <c r="C106" s="139">
        <v>845.3</v>
      </c>
      <c r="D106" s="139">
        <v>894.6</v>
      </c>
      <c r="E106" s="139">
        <v>988.3</v>
      </c>
      <c r="F106" s="139">
        <v>630.4</v>
      </c>
      <c r="G106" s="139">
        <v>1115.7</v>
      </c>
      <c r="H106" s="138"/>
      <c r="I106" s="139">
        <v>12.6</v>
      </c>
      <c r="J106" s="139">
        <v>15.3</v>
      </c>
      <c r="K106" s="139">
        <v>12.7</v>
      </c>
      <c r="L106" s="139">
        <v>7.1</v>
      </c>
      <c r="M106" s="139">
        <v>11.4</v>
      </c>
    </row>
    <row r="107" spans="1:13" s="91" customFormat="1" ht="15" x14ac:dyDescent="0.3">
      <c r="A107" s="222"/>
      <c r="B107" s="132" t="s">
        <v>189</v>
      </c>
      <c r="C107" s="140">
        <v>2115.5</v>
      </c>
      <c r="D107" s="140">
        <v>1899.9</v>
      </c>
      <c r="E107" s="140">
        <v>1438.3</v>
      </c>
      <c r="F107" s="140">
        <v>1404</v>
      </c>
      <c r="G107" s="140">
        <v>1683.2</v>
      </c>
      <c r="H107" s="138"/>
      <c r="I107" s="140">
        <v>3.5</v>
      </c>
      <c r="J107" s="140">
        <v>2.9</v>
      </c>
      <c r="K107" s="140">
        <v>3.1</v>
      </c>
      <c r="L107" s="140">
        <v>1.7</v>
      </c>
      <c r="M107" s="140">
        <v>2.2000000000000002</v>
      </c>
    </row>
    <row r="108" spans="1:13" s="91" customFormat="1" ht="15" x14ac:dyDescent="0.3">
      <c r="A108" s="221" t="s">
        <v>205</v>
      </c>
      <c r="B108" s="125" t="s">
        <v>223</v>
      </c>
      <c r="C108" s="137">
        <v>476.8</v>
      </c>
      <c r="D108" s="137">
        <v>369.6</v>
      </c>
      <c r="E108" s="137">
        <v>354.5</v>
      </c>
      <c r="F108" s="137">
        <v>357.3</v>
      </c>
      <c r="G108" s="137">
        <v>384.5</v>
      </c>
      <c r="H108" s="138"/>
      <c r="I108" s="137">
        <v>345.6</v>
      </c>
      <c r="J108" s="137">
        <v>345.9</v>
      </c>
      <c r="K108" s="137">
        <v>447.2</v>
      </c>
      <c r="L108" s="137">
        <v>368.7</v>
      </c>
      <c r="M108" s="137">
        <v>417.3</v>
      </c>
    </row>
    <row r="109" spans="1:13" s="91" customFormat="1" ht="15" x14ac:dyDescent="0.3">
      <c r="A109" s="222"/>
      <c r="B109" s="129" t="s">
        <v>237</v>
      </c>
      <c r="C109" s="139">
        <v>147.30000000000001</v>
      </c>
      <c r="D109" s="139">
        <v>205.5</v>
      </c>
      <c r="E109" s="139">
        <v>241.5</v>
      </c>
      <c r="F109" s="139">
        <v>164.4</v>
      </c>
      <c r="G109" s="139">
        <v>204.5</v>
      </c>
      <c r="H109" s="138"/>
      <c r="I109" s="139">
        <v>101.8</v>
      </c>
      <c r="J109" s="139">
        <v>118.5</v>
      </c>
      <c r="K109" s="139">
        <v>129</v>
      </c>
      <c r="L109" s="139">
        <v>79</v>
      </c>
      <c r="M109" s="139">
        <v>121.3</v>
      </c>
    </row>
    <row r="110" spans="1:13" s="91" customFormat="1" x14ac:dyDescent="0.3">
      <c r="A110" s="222"/>
      <c r="B110" s="130" t="s">
        <v>12</v>
      </c>
      <c r="C110" s="139" t="s">
        <v>352</v>
      </c>
      <c r="D110" s="139" t="s">
        <v>352</v>
      </c>
      <c r="E110" s="139" t="s">
        <v>352</v>
      </c>
      <c r="F110" s="139" t="s">
        <v>352</v>
      </c>
      <c r="G110" s="139" t="s">
        <v>352</v>
      </c>
      <c r="H110" s="138"/>
      <c r="I110" s="139" t="s">
        <v>352</v>
      </c>
      <c r="J110" s="139" t="s">
        <v>352</v>
      </c>
      <c r="K110" s="139" t="s">
        <v>352</v>
      </c>
      <c r="L110" s="139" t="s">
        <v>352</v>
      </c>
      <c r="M110" s="139" t="s">
        <v>352</v>
      </c>
    </row>
    <row r="111" spans="1:13" s="91" customFormat="1" ht="15" x14ac:dyDescent="0.3">
      <c r="A111" s="222"/>
      <c r="B111" s="130" t="s">
        <v>236</v>
      </c>
      <c r="C111" s="139" t="s">
        <v>352</v>
      </c>
      <c r="D111" s="139" t="s">
        <v>352</v>
      </c>
      <c r="E111" s="139">
        <v>324.7</v>
      </c>
      <c r="F111" s="139">
        <v>412.5</v>
      </c>
      <c r="G111" s="139" t="s">
        <v>352</v>
      </c>
      <c r="H111" s="138"/>
      <c r="I111" s="139" t="s">
        <v>352</v>
      </c>
      <c r="J111" s="139" t="s">
        <v>352</v>
      </c>
      <c r="K111" s="139">
        <v>334.2</v>
      </c>
      <c r="L111" s="139">
        <v>300.89999999999998</v>
      </c>
      <c r="M111" s="139" t="s">
        <v>352</v>
      </c>
    </row>
    <row r="112" spans="1:13" s="91" customFormat="1" x14ac:dyDescent="0.3">
      <c r="A112" s="222"/>
      <c r="B112" s="130" t="s">
        <v>59</v>
      </c>
      <c r="C112" s="139">
        <v>243.1</v>
      </c>
      <c r="D112" s="139">
        <v>272.89999999999998</v>
      </c>
      <c r="E112" s="139">
        <v>267.89999999999998</v>
      </c>
      <c r="F112" s="139">
        <v>115.5</v>
      </c>
      <c r="G112" s="139">
        <v>234.2</v>
      </c>
      <c r="H112" s="138"/>
      <c r="I112" s="139">
        <v>281</v>
      </c>
      <c r="J112" s="139">
        <v>269.7</v>
      </c>
      <c r="K112" s="139">
        <v>287.8</v>
      </c>
      <c r="L112" s="139">
        <v>157.5</v>
      </c>
      <c r="M112" s="139">
        <v>312.60000000000002</v>
      </c>
    </row>
    <row r="113" spans="1:13" s="91" customFormat="1" ht="15" x14ac:dyDescent="0.3">
      <c r="A113" s="222"/>
      <c r="B113" s="132" t="s">
        <v>189</v>
      </c>
      <c r="C113" s="140">
        <v>163.30000000000001</v>
      </c>
      <c r="D113" s="140">
        <v>149.19999999999999</v>
      </c>
      <c r="E113" s="140">
        <v>136.19999999999999</v>
      </c>
      <c r="F113" s="140">
        <v>104.2</v>
      </c>
      <c r="G113" s="140">
        <v>147.30000000000001</v>
      </c>
      <c r="H113" s="138"/>
      <c r="I113" s="140">
        <v>59.2</v>
      </c>
      <c r="J113" s="140">
        <v>46.3</v>
      </c>
      <c r="K113" s="140">
        <v>51.9</v>
      </c>
      <c r="L113" s="140">
        <v>38.4</v>
      </c>
      <c r="M113" s="140">
        <v>53.8</v>
      </c>
    </row>
    <row r="114" spans="1:13" s="91" customFormat="1" ht="15" x14ac:dyDescent="0.3">
      <c r="A114" s="221" t="s">
        <v>206</v>
      </c>
      <c r="B114" s="125" t="s">
        <v>223</v>
      </c>
      <c r="C114" s="137" t="s">
        <v>352</v>
      </c>
      <c r="D114" s="137" t="s">
        <v>352</v>
      </c>
      <c r="E114" s="137" t="s">
        <v>352</v>
      </c>
      <c r="F114" s="137" t="s">
        <v>352</v>
      </c>
      <c r="G114" s="137" t="s">
        <v>352</v>
      </c>
      <c r="H114" s="138"/>
      <c r="I114" s="137" t="s">
        <v>352</v>
      </c>
      <c r="J114" s="137" t="s">
        <v>352</v>
      </c>
      <c r="K114" s="137" t="s">
        <v>352</v>
      </c>
      <c r="L114" s="137" t="s">
        <v>352</v>
      </c>
      <c r="M114" s="137" t="s">
        <v>352</v>
      </c>
    </row>
    <row r="115" spans="1:13" s="91" customFormat="1" ht="15" x14ac:dyDescent="0.3">
      <c r="A115" s="222"/>
      <c r="B115" s="129" t="s">
        <v>237</v>
      </c>
      <c r="C115" s="139">
        <v>61.7</v>
      </c>
      <c r="D115" s="139" t="s">
        <v>352</v>
      </c>
      <c r="E115" s="139">
        <v>106.3</v>
      </c>
      <c r="F115" s="139" t="s">
        <v>352</v>
      </c>
      <c r="G115" s="139" t="s">
        <v>352</v>
      </c>
      <c r="H115" s="138"/>
      <c r="I115" s="139">
        <v>3.3</v>
      </c>
      <c r="J115" s="139" t="s">
        <v>352</v>
      </c>
      <c r="K115" s="139">
        <v>4</v>
      </c>
      <c r="L115" s="139" t="s">
        <v>352</v>
      </c>
      <c r="M115" s="139" t="s">
        <v>352</v>
      </c>
    </row>
    <row r="116" spans="1:13" s="91" customFormat="1" x14ac:dyDescent="0.3">
      <c r="A116" s="222"/>
      <c r="B116" s="130" t="s">
        <v>12</v>
      </c>
      <c r="C116" s="139" t="s">
        <v>352</v>
      </c>
      <c r="D116" s="139" t="s">
        <v>352</v>
      </c>
      <c r="E116" s="139" t="s">
        <v>352</v>
      </c>
      <c r="F116" s="139" t="s">
        <v>352</v>
      </c>
      <c r="G116" s="139" t="s">
        <v>352</v>
      </c>
      <c r="H116" s="138"/>
      <c r="I116" s="139" t="s">
        <v>355</v>
      </c>
      <c r="J116" s="139" t="s">
        <v>355</v>
      </c>
      <c r="K116" s="139" t="s">
        <v>355</v>
      </c>
      <c r="L116" s="139" t="s">
        <v>355</v>
      </c>
      <c r="M116" s="139" t="s">
        <v>355</v>
      </c>
    </row>
    <row r="117" spans="1:13" s="91" customFormat="1" ht="15" x14ac:dyDescent="0.3">
      <c r="A117" s="222"/>
      <c r="B117" s="130" t="s">
        <v>236</v>
      </c>
      <c r="C117" s="139">
        <v>28.8</v>
      </c>
      <c r="D117" s="139">
        <v>6.6</v>
      </c>
      <c r="E117" s="139" t="s">
        <v>352</v>
      </c>
      <c r="F117" s="139" t="s">
        <v>352</v>
      </c>
      <c r="G117" s="139" t="s">
        <v>352</v>
      </c>
      <c r="H117" s="138"/>
      <c r="I117" s="139" t="s">
        <v>355</v>
      </c>
      <c r="J117" s="139" t="s">
        <v>355</v>
      </c>
      <c r="K117" s="139" t="s">
        <v>352</v>
      </c>
      <c r="L117" s="139" t="s">
        <v>352</v>
      </c>
      <c r="M117" s="139" t="s">
        <v>352</v>
      </c>
    </row>
    <row r="118" spans="1:13" s="91" customFormat="1" x14ac:dyDescent="0.3">
      <c r="A118" s="222"/>
      <c r="B118" s="130" t="s">
        <v>59</v>
      </c>
      <c r="C118" s="139" t="s">
        <v>352</v>
      </c>
      <c r="D118" s="139" t="s">
        <v>352</v>
      </c>
      <c r="E118" s="139" t="s">
        <v>352</v>
      </c>
      <c r="F118" s="139" t="s">
        <v>352</v>
      </c>
      <c r="G118" s="139" t="s">
        <v>352</v>
      </c>
      <c r="H118" s="138"/>
      <c r="I118" s="139" t="s">
        <v>352</v>
      </c>
      <c r="J118" s="139" t="s">
        <v>352</v>
      </c>
      <c r="K118" s="139" t="s">
        <v>352</v>
      </c>
      <c r="L118" s="139" t="s">
        <v>352</v>
      </c>
      <c r="M118" s="139" t="s">
        <v>352</v>
      </c>
    </row>
    <row r="119" spans="1:13" s="91" customFormat="1" ht="15" x14ac:dyDescent="0.3">
      <c r="A119" s="222"/>
      <c r="B119" s="132" t="s">
        <v>189</v>
      </c>
      <c r="C119" s="140">
        <v>33.799999999999997</v>
      </c>
      <c r="D119" s="140" t="s">
        <v>352</v>
      </c>
      <c r="E119" s="140" t="s">
        <v>352</v>
      </c>
      <c r="F119" s="140" t="s">
        <v>352</v>
      </c>
      <c r="G119" s="140" t="s">
        <v>352</v>
      </c>
      <c r="H119" s="138"/>
      <c r="I119" s="140">
        <v>0.9</v>
      </c>
      <c r="J119" s="140" t="s">
        <v>352</v>
      </c>
      <c r="K119" s="140" t="s">
        <v>352</v>
      </c>
      <c r="L119" s="140" t="s">
        <v>352</v>
      </c>
      <c r="M119" s="140" t="s">
        <v>352</v>
      </c>
    </row>
    <row r="120" spans="1:13" s="91" customFormat="1" ht="15" x14ac:dyDescent="0.3">
      <c r="A120" s="221" t="s">
        <v>207</v>
      </c>
      <c r="B120" s="125" t="s">
        <v>223</v>
      </c>
      <c r="C120" s="137" t="s">
        <v>352</v>
      </c>
      <c r="D120" s="137" t="s">
        <v>352</v>
      </c>
      <c r="E120" s="137" t="s">
        <v>352</v>
      </c>
      <c r="F120" s="137" t="s">
        <v>352</v>
      </c>
      <c r="G120" s="137" t="s">
        <v>352</v>
      </c>
      <c r="H120" s="138"/>
      <c r="I120" s="137" t="s">
        <v>352</v>
      </c>
      <c r="J120" s="137" t="s">
        <v>352</v>
      </c>
      <c r="K120" s="137" t="s">
        <v>352</v>
      </c>
      <c r="L120" s="137" t="s">
        <v>352</v>
      </c>
      <c r="M120" s="137" t="s">
        <v>352</v>
      </c>
    </row>
    <row r="121" spans="1:13" s="91" customFormat="1" ht="15" x14ac:dyDescent="0.3">
      <c r="A121" s="222"/>
      <c r="B121" s="129" t="s">
        <v>237</v>
      </c>
      <c r="C121" s="139">
        <v>72.400000000000006</v>
      </c>
      <c r="D121" s="139">
        <v>109.6</v>
      </c>
      <c r="E121" s="139">
        <v>113.2</v>
      </c>
      <c r="F121" s="139">
        <v>71.3</v>
      </c>
      <c r="G121" s="139">
        <v>77.2</v>
      </c>
      <c r="H121" s="138"/>
      <c r="I121" s="139">
        <v>5.3</v>
      </c>
      <c r="J121" s="139">
        <v>8.4</v>
      </c>
      <c r="K121" s="139">
        <v>8.9</v>
      </c>
      <c r="L121" s="139">
        <v>6.9</v>
      </c>
      <c r="M121" s="139">
        <v>8.9</v>
      </c>
    </row>
    <row r="122" spans="1:13" s="91" customFormat="1" x14ac:dyDescent="0.3">
      <c r="A122" s="222"/>
      <c r="B122" s="130" t="s">
        <v>12</v>
      </c>
      <c r="C122" s="139">
        <v>64.099999999999994</v>
      </c>
      <c r="D122" s="139" t="s">
        <v>352</v>
      </c>
      <c r="E122" s="139" t="s">
        <v>352</v>
      </c>
      <c r="F122" s="139" t="s">
        <v>352</v>
      </c>
      <c r="G122" s="139" t="s">
        <v>352</v>
      </c>
      <c r="H122" s="138"/>
      <c r="I122" s="139">
        <v>40.6</v>
      </c>
      <c r="J122" s="139" t="s">
        <v>352</v>
      </c>
      <c r="K122" s="139" t="s">
        <v>352</v>
      </c>
      <c r="L122" s="139" t="s">
        <v>352</v>
      </c>
      <c r="M122" s="139" t="s">
        <v>352</v>
      </c>
    </row>
    <row r="123" spans="1:13" s="91" customFormat="1" ht="15" x14ac:dyDescent="0.3">
      <c r="A123" s="222"/>
      <c r="B123" s="130" t="s">
        <v>236</v>
      </c>
      <c r="C123" s="139">
        <v>15.8</v>
      </c>
      <c r="D123" s="139">
        <v>25</v>
      </c>
      <c r="E123" s="139">
        <v>28.4</v>
      </c>
      <c r="F123" s="139">
        <v>31.5</v>
      </c>
      <c r="G123" s="139">
        <v>42.3</v>
      </c>
      <c r="H123" s="138"/>
      <c r="I123" s="139">
        <v>7.2</v>
      </c>
      <c r="J123" s="139">
        <v>4.2</v>
      </c>
      <c r="K123" s="139">
        <v>2.1</v>
      </c>
      <c r="L123" s="139">
        <v>2.1</v>
      </c>
      <c r="M123" s="139">
        <v>7.6</v>
      </c>
    </row>
    <row r="124" spans="1:13" s="91" customFormat="1" x14ac:dyDescent="0.3">
      <c r="A124" s="222"/>
      <c r="B124" s="130" t="s">
        <v>59</v>
      </c>
      <c r="C124" s="139">
        <v>55.3</v>
      </c>
      <c r="D124" s="139">
        <v>39.299999999999997</v>
      </c>
      <c r="E124" s="139">
        <v>49.4</v>
      </c>
      <c r="F124" s="139">
        <v>21.7</v>
      </c>
      <c r="G124" s="139">
        <v>43</v>
      </c>
      <c r="H124" s="138"/>
      <c r="I124" s="139">
        <v>18.3</v>
      </c>
      <c r="J124" s="139">
        <v>13.4</v>
      </c>
      <c r="K124" s="139">
        <v>15.6</v>
      </c>
      <c r="L124" s="139">
        <v>7.2</v>
      </c>
      <c r="M124" s="139">
        <v>9.9</v>
      </c>
    </row>
    <row r="125" spans="1:13" s="91" customFormat="1" ht="15" x14ac:dyDescent="0.3">
      <c r="A125" s="222"/>
      <c r="B125" s="132" t="s">
        <v>189</v>
      </c>
      <c r="C125" s="140">
        <v>55.9</v>
      </c>
      <c r="D125" s="140">
        <v>54.4</v>
      </c>
      <c r="E125" s="140" t="s">
        <v>352</v>
      </c>
      <c r="F125" s="140" t="s">
        <v>352</v>
      </c>
      <c r="G125" s="140" t="s">
        <v>352</v>
      </c>
      <c r="H125" s="138"/>
      <c r="I125" s="140">
        <v>12.7</v>
      </c>
      <c r="J125" s="140">
        <v>14.1</v>
      </c>
      <c r="K125" s="140" t="s">
        <v>352</v>
      </c>
      <c r="L125" s="140" t="s">
        <v>352</v>
      </c>
      <c r="M125" s="140" t="s">
        <v>352</v>
      </c>
    </row>
    <row r="126" spans="1:13" s="91" customFormat="1" ht="15" x14ac:dyDescent="0.3">
      <c r="A126" s="221" t="s">
        <v>208</v>
      </c>
      <c r="B126" s="125" t="s">
        <v>223</v>
      </c>
      <c r="C126" s="137">
        <v>175.8</v>
      </c>
      <c r="D126" s="137">
        <v>225.5</v>
      </c>
      <c r="E126" s="137">
        <v>262.89999999999998</v>
      </c>
      <c r="F126" s="137">
        <v>206.7</v>
      </c>
      <c r="G126" s="137">
        <v>222</v>
      </c>
      <c r="H126" s="138"/>
      <c r="I126" s="137">
        <v>492.1</v>
      </c>
      <c r="J126" s="137">
        <v>547.20000000000005</v>
      </c>
      <c r="K126" s="137">
        <v>588.20000000000005</v>
      </c>
      <c r="L126" s="137">
        <v>486.7</v>
      </c>
      <c r="M126" s="137">
        <v>536.5</v>
      </c>
    </row>
    <row r="127" spans="1:13" s="91" customFormat="1" ht="15" x14ac:dyDescent="0.3">
      <c r="A127" s="222"/>
      <c r="B127" s="129" t="s">
        <v>237</v>
      </c>
      <c r="C127" s="139">
        <v>31.2</v>
      </c>
      <c r="D127" s="139">
        <v>54.6</v>
      </c>
      <c r="E127" s="139">
        <v>54.4</v>
      </c>
      <c r="F127" s="139">
        <v>36.700000000000003</v>
      </c>
      <c r="G127" s="139">
        <v>38</v>
      </c>
      <c r="H127" s="138"/>
      <c r="I127" s="139">
        <v>53.5</v>
      </c>
      <c r="J127" s="139">
        <v>35</v>
      </c>
      <c r="K127" s="139">
        <v>30</v>
      </c>
      <c r="L127" s="139">
        <v>19.899999999999999</v>
      </c>
      <c r="M127" s="139">
        <v>21.2</v>
      </c>
    </row>
    <row r="128" spans="1:13" s="91" customFormat="1" x14ac:dyDescent="0.3">
      <c r="A128" s="222"/>
      <c r="B128" s="130" t="s">
        <v>12</v>
      </c>
      <c r="C128" s="139" t="s">
        <v>352</v>
      </c>
      <c r="D128" s="139" t="s">
        <v>352</v>
      </c>
      <c r="E128" s="139" t="s">
        <v>352</v>
      </c>
      <c r="F128" s="139" t="s">
        <v>352</v>
      </c>
      <c r="G128" s="139" t="s">
        <v>352</v>
      </c>
      <c r="H128" s="138"/>
      <c r="I128" s="139" t="s">
        <v>352</v>
      </c>
      <c r="J128" s="139" t="s">
        <v>352</v>
      </c>
      <c r="K128" s="139" t="s">
        <v>352</v>
      </c>
      <c r="L128" s="139" t="s">
        <v>352</v>
      </c>
      <c r="M128" s="139" t="s">
        <v>352</v>
      </c>
    </row>
    <row r="129" spans="1:13" s="91" customFormat="1" ht="15" x14ac:dyDescent="0.3">
      <c r="A129" s="222"/>
      <c r="B129" s="130" t="s">
        <v>236</v>
      </c>
      <c r="C129" s="139">
        <v>95.4</v>
      </c>
      <c r="D129" s="139" t="s">
        <v>352</v>
      </c>
      <c r="E129" s="139">
        <v>43.7</v>
      </c>
      <c r="F129" s="139">
        <v>48.8</v>
      </c>
      <c r="G129" s="139">
        <v>71.599999999999994</v>
      </c>
      <c r="H129" s="138"/>
      <c r="I129" s="139">
        <v>32.299999999999997</v>
      </c>
      <c r="J129" s="139" t="s">
        <v>352</v>
      </c>
      <c r="K129" s="139">
        <v>25.2</v>
      </c>
      <c r="L129" s="139">
        <v>24</v>
      </c>
      <c r="M129" s="139">
        <v>54.1</v>
      </c>
    </row>
    <row r="130" spans="1:13" s="91" customFormat="1" x14ac:dyDescent="0.3">
      <c r="A130" s="222"/>
      <c r="B130" s="130" t="s">
        <v>59</v>
      </c>
      <c r="C130" s="139">
        <v>66</v>
      </c>
      <c r="D130" s="139">
        <v>71.599999999999994</v>
      </c>
      <c r="E130" s="139">
        <v>80.5</v>
      </c>
      <c r="F130" s="139">
        <v>29.6</v>
      </c>
      <c r="G130" s="139">
        <v>58.3</v>
      </c>
      <c r="H130" s="138"/>
      <c r="I130" s="139">
        <v>40.700000000000003</v>
      </c>
      <c r="J130" s="139">
        <v>44.2</v>
      </c>
      <c r="K130" s="139">
        <v>44.9</v>
      </c>
      <c r="L130" s="139">
        <v>17.399999999999999</v>
      </c>
      <c r="M130" s="139">
        <v>37.6</v>
      </c>
    </row>
    <row r="131" spans="1:13" s="91" customFormat="1" ht="15" x14ac:dyDescent="0.3">
      <c r="A131" s="222"/>
      <c r="B131" s="132" t="s">
        <v>189</v>
      </c>
      <c r="C131" s="140">
        <v>25.6</v>
      </c>
      <c r="D131" s="140">
        <v>25</v>
      </c>
      <c r="E131" s="140" t="s">
        <v>352</v>
      </c>
      <c r="F131" s="140">
        <v>20.7</v>
      </c>
      <c r="G131" s="140">
        <v>41</v>
      </c>
      <c r="H131" s="138"/>
      <c r="I131" s="140">
        <v>12</v>
      </c>
      <c r="J131" s="140">
        <v>9.8000000000000007</v>
      </c>
      <c r="K131" s="140" t="s">
        <v>352</v>
      </c>
      <c r="L131" s="140">
        <v>18.5</v>
      </c>
      <c r="M131" s="140">
        <v>23.5</v>
      </c>
    </row>
    <row r="132" spans="1:13" s="91" customFormat="1" ht="15" x14ac:dyDescent="0.3">
      <c r="A132" s="221" t="s">
        <v>245</v>
      </c>
      <c r="B132" s="125" t="s">
        <v>223</v>
      </c>
      <c r="C132" s="137" t="s">
        <v>352</v>
      </c>
      <c r="D132" s="137" t="s">
        <v>352</v>
      </c>
      <c r="E132" s="137" t="s">
        <v>352</v>
      </c>
      <c r="F132" s="137" t="s">
        <v>352</v>
      </c>
      <c r="G132" s="137" t="s">
        <v>352</v>
      </c>
      <c r="H132" s="138"/>
      <c r="I132" s="137" t="s">
        <v>352</v>
      </c>
      <c r="J132" s="137" t="s">
        <v>352</v>
      </c>
      <c r="K132" s="137" t="s">
        <v>352</v>
      </c>
      <c r="L132" s="137" t="s">
        <v>352</v>
      </c>
      <c r="M132" s="137" t="s">
        <v>352</v>
      </c>
    </row>
    <row r="133" spans="1:13" s="91" customFormat="1" ht="15" x14ac:dyDescent="0.3">
      <c r="A133" s="222"/>
      <c r="B133" s="129" t="s">
        <v>237</v>
      </c>
      <c r="C133" s="139">
        <v>5.2</v>
      </c>
      <c r="D133" s="139">
        <v>8.6999999999999993</v>
      </c>
      <c r="E133" s="139">
        <v>9.1</v>
      </c>
      <c r="F133" s="139">
        <v>6</v>
      </c>
      <c r="G133" s="139">
        <v>7.3</v>
      </c>
      <c r="H133" s="138"/>
      <c r="I133" s="139">
        <v>5.8</v>
      </c>
      <c r="J133" s="139">
        <v>10.199999999999999</v>
      </c>
      <c r="K133" s="139">
        <v>9.6</v>
      </c>
      <c r="L133" s="139">
        <v>6.5</v>
      </c>
      <c r="M133" s="139">
        <v>8</v>
      </c>
    </row>
    <row r="134" spans="1:13" s="91" customFormat="1" x14ac:dyDescent="0.3">
      <c r="A134" s="222"/>
      <c r="B134" s="130" t="s">
        <v>12</v>
      </c>
      <c r="C134" s="139" t="s">
        <v>352</v>
      </c>
      <c r="D134" s="139" t="s">
        <v>355</v>
      </c>
      <c r="E134" s="139" t="s">
        <v>355</v>
      </c>
      <c r="F134" s="139" t="s">
        <v>355</v>
      </c>
      <c r="G134" s="139" t="s">
        <v>355</v>
      </c>
      <c r="H134" s="138"/>
      <c r="I134" s="139" t="s">
        <v>352</v>
      </c>
      <c r="J134" s="139" t="s">
        <v>352</v>
      </c>
      <c r="K134" s="139" t="s">
        <v>352</v>
      </c>
      <c r="L134" s="139" t="s">
        <v>352</v>
      </c>
      <c r="M134" s="139" t="s">
        <v>352</v>
      </c>
    </row>
    <row r="135" spans="1:13" s="91" customFormat="1" ht="15" x14ac:dyDescent="0.3">
      <c r="A135" s="222"/>
      <c r="B135" s="130" t="s">
        <v>236</v>
      </c>
      <c r="C135" s="139">
        <v>3.7</v>
      </c>
      <c r="D135" s="139">
        <v>7.5</v>
      </c>
      <c r="E135" s="139">
        <v>10.6</v>
      </c>
      <c r="F135" s="139">
        <v>7.6</v>
      </c>
      <c r="G135" s="139">
        <v>8.5</v>
      </c>
      <c r="H135" s="138"/>
      <c r="I135" s="139">
        <v>26.7</v>
      </c>
      <c r="J135" s="139">
        <v>9.8000000000000007</v>
      </c>
      <c r="K135" s="139">
        <v>8.6</v>
      </c>
      <c r="L135" s="139">
        <v>8.8000000000000007</v>
      </c>
      <c r="M135" s="139">
        <v>23.9</v>
      </c>
    </row>
    <row r="136" spans="1:13" s="91" customFormat="1" x14ac:dyDescent="0.3">
      <c r="A136" s="222"/>
      <c r="B136" s="130" t="s">
        <v>59</v>
      </c>
      <c r="C136" s="139">
        <v>13</v>
      </c>
      <c r="D136" s="139">
        <v>9.3000000000000007</v>
      </c>
      <c r="E136" s="139">
        <v>11.3</v>
      </c>
      <c r="F136" s="139">
        <v>4.3</v>
      </c>
      <c r="G136" s="139">
        <v>10.1</v>
      </c>
      <c r="H136" s="138"/>
      <c r="I136" s="139">
        <v>18.100000000000001</v>
      </c>
      <c r="J136" s="139">
        <v>12.2</v>
      </c>
      <c r="K136" s="139">
        <v>13</v>
      </c>
      <c r="L136" s="139">
        <v>8.8000000000000007</v>
      </c>
      <c r="M136" s="139">
        <v>18.100000000000001</v>
      </c>
    </row>
    <row r="137" spans="1:13" s="91" customFormat="1" ht="15" x14ac:dyDescent="0.3">
      <c r="A137" s="222"/>
      <c r="B137" s="132" t="s">
        <v>189</v>
      </c>
      <c r="C137" s="140">
        <v>6</v>
      </c>
      <c r="D137" s="140">
        <v>5.5</v>
      </c>
      <c r="E137" s="140">
        <v>5.8</v>
      </c>
      <c r="F137" s="140">
        <v>4.8</v>
      </c>
      <c r="G137" s="140">
        <v>7.3</v>
      </c>
      <c r="H137" s="138"/>
      <c r="I137" s="140">
        <v>8.8000000000000007</v>
      </c>
      <c r="J137" s="140">
        <v>7</v>
      </c>
      <c r="K137" s="140">
        <v>7</v>
      </c>
      <c r="L137" s="140">
        <v>5.2</v>
      </c>
      <c r="M137" s="140">
        <v>7</v>
      </c>
    </row>
    <row r="138" spans="1:13" s="91" customFormat="1" ht="15" x14ac:dyDescent="0.3">
      <c r="A138" s="221" t="s">
        <v>209</v>
      </c>
      <c r="B138" s="125" t="s">
        <v>223</v>
      </c>
      <c r="C138" s="137" t="s">
        <v>352</v>
      </c>
      <c r="D138" s="137" t="s">
        <v>352</v>
      </c>
      <c r="E138" s="137" t="s">
        <v>352</v>
      </c>
      <c r="F138" s="137" t="s">
        <v>352</v>
      </c>
      <c r="G138" s="137" t="s">
        <v>352</v>
      </c>
      <c r="H138" s="138"/>
      <c r="I138" s="137" t="s">
        <v>352</v>
      </c>
      <c r="J138" s="137" t="s">
        <v>352</v>
      </c>
      <c r="K138" s="137" t="s">
        <v>352</v>
      </c>
      <c r="L138" s="137" t="s">
        <v>352</v>
      </c>
      <c r="M138" s="137" t="s">
        <v>352</v>
      </c>
    </row>
    <row r="139" spans="1:13" s="91" customFormat="1" ht="15" x14ac:dyDescent="0.3">
      <c r="A139" s="222"/>
      <c r="B139" s="129" t="s">
        <v>237</v>
      </c>
      <c r="C139" s="139">
        <v>182.6</v>
      </c>
      <c r="D139" s="139">
        <v>182.7</v>
      </c>
      <c r="E139" s="139">
        <v>217.2</v>
      </c>
      <c r="F139" s="139">
        <v>134.5</v>
      </c>
      <c r="G139" s="139">
        <v>179.9</v>
      </c>
      <c r="H139" s="138"/>
      <c r="I139" s="139">
        <v>11.7</v>
      </c>
      <c r="J139" s="139">
        <v>13.9</v>
      </c>
      <c r="K139" s="139">
        <v>12.3</v>
      </c>
      <c r="L139" s="139">
        <v>10.5</v>
      </c>
      <c r="M139" s="139">
        <v>14.8</v>
      </c>
    </row>
    <row r="140" spans="1:13" s="91" customFormat="1" x14ac:dyDescent="0.3">
      <c r="A140" s="222"/>
      <c r="B140" s="130" t="s">
        <v>12</v>
      </c>
      <c r="C140" s="139" t="s">
        <v>352</v>
      </c>
      <c r="D140" s="139" t="s">
        <v>352</v>
      </c>
      <c r="E140" s="139" t="s">
        <v>352</v>
      </c>
      <c r="F140" s="139" t="s">
        <v>352</v>
      </c>
      <c r="G140" s="139" t="s">
        <v>352</v>
      </c>
      <c r="H140" s="138"/>
      <c r="I140" s="139" t="s">
        <v>352</v>
      </c>
      <c r="J140" s="139" t="s">
        <v>352</v>
      </c>
      <c r="K140" s="139" t="s">
        <v>352</v>
      </c>
      <c r="L140" s="139" t="s">
        <v>352</v>
      </c>
      <c r="M140" s="139" t="s">
        <v>352</v>
      </c>
    </row>
    <row r="141" spans="1:13" s="91" customFormat="1" ht="15" x14ac:dyDescent="0.3">
      <c r="A141" s="222"/>
      <c r="B141" s="130" t="s">
        <v>236</v>
      </c>
      <c r="C141" s="139" t="s">
        <v>352</v>
      </c>
      <c r="D141" s="139" t="s">
        <v>352</v>
      </c>
      <c r="E141" s="139" t="s">
        <v>352</v>
      </c>
      <c r="F141" s="139" t="s">
        <v>352</v>
      </c>
      <c r="G141" s="139" t="s">
        <v>352</v>
      </c>
      <c r="H141" s="138"/>
      <c r="I141" s="139" t="s">
        <v>352</v>
      </c>
      <c r="J141" s="139" t="s">
        <v>352</v>
      </c>
      <c r="K141" s="139" t="s">
        <v>352</v>
      </c>
      <c r="L141" s="139" t="s">
        <v>352</v>
      </c>
      <c r="M141" s="139" t="s">
        <v>352</v>
      </c>
    </row>
    <row r="142" spans="1:13" s="91" customFormat="1" x14ac:dyDescent="0.3">
      <c r="A142" s="222"/>
      <c r="B142" s="130" t="s">
        <v>59</v>
      </c>
      <c r="C142" s="139">
        <v>116.7</v>
      </c>
      <c r="D142" s="139">
        <v>128.9</v>
      </c>
      <c r="E142" s="139">
        <v>119.5</v>
      </c>
      <c r="F142" s="139">
        <v>71.5</v>
      </c>
      <c r="G142" s="139">
        <v>72.7</v>
      </c>
      <c r="H142" s="138"/>
      <c r="I142" s="139">
        <v>44.7</v>
      </c>
      <c r="J142" s="139">
        <v>58.3</v>
      </c>
      <c r="K142" s="139">
        <v>59.6</v>
      </c>
      <c r="L142" s="139">
        <v>41.2</v>
      </c>
      <c r="M142" s="139">
        <v>47.4</v>
      </c>
    </row>
    <row r="143" spans="1:13" s="91" customFormat="1" ht="15" x14ac:dyDescent="0.3">
      <c r="A143" s="222"/>
      <c r="B143" s="132" t="s">
        <v>189</v>
      </c>
      <c r="C143" s="140">
        <v>44.7</v>
      </c>
      <c r="D143" s="140">
        <v>55.8</v>
      </c>
      <c r="E143" s="140">
        <v>45.8</v>
      </c>
      <c r="F143" s="140">
        <v>40</v>
      </c>
      <c r="G143" s="140">
        <v>59</v>
      </c>
      <c r="H143" s="138"/>
      <c r="I143" s="140">
        <v>7.3</v>
      </c>
      <c r="J143" s="140">
        <v>5.4</v>
      </c>
      <c r="K143" s="140">
        <v>5.5</v>
      </c>
      <c r="L143" s="140">
        <v>7.1</v>
      </c>
      <c r="M143" s="140">
        <v>12.7</v>
      </c>
    </row>
    <row r="144" spans="1:13" s="91" customFormat="1" ht="15" x14ac:dyDescent="0.3">
      <c r="A144" s="221" t="s">
        <v>210</v>
      </c>
      <c r="B144" s="125" t="s">
        <v>223</v>
      </c>
      <c r="C144" s="137" t="s">
        <v>352</v>
      </c>
      <c r="D144" s="137" t="s">
        <v>352</v>
      </c>
      <c r="E144" s="137" t="s">
        <v>352</v>
      </c>
      <c r="F144" s="137" t="s">
        <v>352</v>
      </c>
      <c r="G144" s="137" t="s">
        <v>352</v>
      </c>
      <c r="H144" s="138"/>
      <c r="I144" s="137" t="s">
        <v>352</v>
      </c>
      <c r="J144" s="137" t="s">
        <v>352</v>
      </c>
      <c r="K144" s="137" t="s">
        <v>352</v>
      </c>
      <c r="L144" s="137" t="s">
        <v>352</v>
      </c>
      <c r="M144" s="137" t="s">
        <v>352</v>
      </c>
    </row>
    <row r="145" spans="1:13" s="91" customFormat="1" ht="15" x14ac:dyDescent="0.3">
      <c r="A145" s="222"/>
      <c r="B145" s="129" t="s">
        <v>237</v>
      </c>
      <c r="C145" s="139">
        <v>429.6</v>
      </c>
      <c r="D145" s="139">
        <v>471.5</v>
      </c>
      <c r="E145" s="139">
        <v>410.8</v>
      </c>
      <c r="F145" s="139">
        <v>363.6</v>
      </c>
      <c r="G145" s="139">
        <v>379.4</v>
      </c>
      <c r="H145" s="138"/>
      <c r="I145" s="139">
        <v>14.9</v>
      </c>
      <c r="J145" s="139">
        <v>19.600000000000001</v>
      </c>
      <c r="K145" s="139">
        <v>22</v>
      </c>
      <c r="L145" s="139">
        <v>13.3</v>
      </c>
      <c r="M145" s="139">
        <v>12.3</v>
      </c>
    </row>
    <row r="146" spans="1:13" s="91" customFormat="1" x14ac:dyDescent="0.3">
      <c r="A146" s="222"/>
      <c r="B146" s="130" t="s">
        <v>12</v>
      </c>
      <c r="C146" s="139">
        <v>142.19999999999999</v>
      </c>
      <c r="D146" s="139">
        <v>166.3</v>
      </c>
      <c r="E146" s="139" t="s">
        <v>352</v>
      </c>
      <c r="F146" s="139" t="s">
        <v>352</v>
      </c>
      <c r="G146" s="139" t="s">
        <v>352</v>
      </c>
      <c r="H146" s="138"/>
      <c r="I146" s="139">
        <v>4.8</v>
      </c>
      <c r="J146" s="139">
        <v>6.5</v>
      </c>
      <c r="K146" s="139" t="s">
        <v>352</v>
      </c>
      <c r="L146" s="139" t="s">
        <v>352</v>
      </c>
      <c r="M146" s="139" t="s">
        <v>352</v>
      </c>
    </row>
    <row r="147" spans="1:13" s="91" customFormat="1" ht="15" x14ac:dyDescent="0.3">
      <c r="A147" s="222"/>
      <c r="B147" s="130" t="s">
        <v>236</v>
      </c>
      <c r="C147" s="139" t="s">
        <v>352</v>
      </c>
      <c r="D147" s="139" t="s">
        <v>352</v>
      </c>
      <c r="E147" s="139" t="s">
        <v>352</v>
      </c>
      <c r="F147" s="139">
        <v>398.6</v>
      </c>
      <c r="G147" s="139">
        <v>392.2</v>
      </c>
      <c r="H147" s="138"/>
      <c r="I147" s="139" t="s">
        <v>352</v>
      </c>
      <c r="J147" s="139" t="s">
        <v>352</v>
      </c>
      <c r="K147" s="139" t="s">
        <v>352</v>
      </c>
      <c r="L147" s="139">
        <v>485.5</v>
      </c>
      <c r="M147" s="139">
        <v>500.2</v>
      </c>
    </row>
    <row r="148" spans="1:13" s="91" customFormat="1" x14ac:dyDescent="0.3">
      <c r="A148" s="222"/>
      <c r="B148" s="130" t="s">
        <v>59</v>
      </c>
      <c r="C148" s="139">
        <v>203.8</v>
      </c>
      <c r="D148" s="139">
        <v>160.6</v>
      </c>
      <c r="E148" s="139">
        <v>174.5</v>
      </c>
      <c r="F148" s="139">
        <v>94.1</v>
      </c>
      <c r="G148" s="139">
        <v>173</v>
      </c>
      <c r="H148" s="138"/>
      <c r="I148" s="139">
        <v>9.6999999999999993</v>
      </c>
      <c r="J148" s="139">
        <v>6.6</v>
      </c>
      <c r="K148" s="139">
        <v>7.8</v>
      </c>
      <c r="L148" s="139">
        <v>2</v>
      </c>
      <c r="M148" s="139">
        <v>5</v>
      </c>
    </row>
    <row r="149" spans="1:13" s="91" customFormat="1" ht="15" x14ac:dyDescent="0.3">
      <c r="A149" s="222"/>
      <c r="B149" s="132" t="s">
        <v>189</v>
      </c>
      <c r="C149" s="140" t="s">
        <v>352</v>
      </c>
      <c r="D149" s="140">
        <v>193.6</v>
      </c>
      <c r="E149" s="140">
        <v>483</v>
      </c>
      <c r="F149" s="140">
        <v>252.4</v>
      </c>
      <c r="G149" s="140">
        <v>280.2</v>
      </c>
      <c r="H149" s="138"/>
      <c r="I149" s="140" t="s">
        <v>352</v>
      </c>
      <c r="J149" s="140">
        <v>39.9</v>
      </c>
      <c r="K149" s="140">
        <v>48.7</v>
      </c>
      <c r="L149" s="140">
        <v>36.5</v>
      </c>
      <c r="M149" s="140">
        <v>19.8</v>
      </c>
    </row>
    <row r="150" spans="1:13" s="91" customFormat="1" ht="15" x14ac:dyDescent="0.3">
      <c r="A150" s="221" t="s">
        <v>211</v>
      </c>
      <c r="B150" s="125" t="s">
        <v>223</v>
      </c>
      <c r="C150" s="137" t="s">
        <v>352</v>
      </c>
      <c r="D150" s="137" t="s">
        <v>352</v>
      </c>
      <c r="E150" s="137" t="s">
        <v>352</v>
      </c>
      <c r="F150" s="137" t="s">
        <v>352</v>
      </c>
      <c r="G150" s="137" t="s">
        <v>352</v>
      </c>
      <c r="H150" s="138"/>
      <c r="I150" s="137" t="s">
        <v>352</v>
      </c>
      <c r="J150" s="137" t="s">
        <v>352</v>
      </c>
      <c r="K150" s="137" t="s">
        <v>352</v>
      </c>
      <c r="L150" s="137" t="s">
        <v>352</v>
      </c>
      <c r="M150" s="137" t="s">
        <v>352</v>
      </c>
    </row>
    <row r="151" spans="1:13" s="91" customFormat="1" ht="15" x14ac:dyDescent="0.3">
      <c r="A151" s="222"/>
      <c r="B151" s="129" t="s">
        <v>237</v>
      </c>
      <c r="C151" s="139">
        <v>7.1</v>
      </c>
      <c r="D151" s="139">
        <v>11.7</v>
      </c>
      <c r="E151" s="139">
        <v>11.4</v>
      </c>
      <c r="F151" s="139">
        <v>7.9</v>
      </c>
      <c r="G151" s="139">
        <v>8.1999999999999993</v>
      </c>
      <c r="H151" s="138"/>
      <c r="I151" s="139">
        <v>22.3</v>
      </c>
      <c r="J151" s="139">
        <v>30.1</v>
      </c>
      <c r="K151" s="139">
        <v>20.3</v>
      </c>
      <c r="L151" s="139">
        <v>10.5</v>
      </c>
      <c r="M151" s="139">
        <v>12</v>
      </c>
    </row>
    <row r="152" spans="1:13" s="91" customFormat="1" x14ac:dyDescent="0.3">
      <c r="A152" s="222"/>
      <c r="B152" s="130" t="s">
        <v>12</v>
      </c>
      <c r="C152" s="139" t="s">
        <v>355</v>
      </c>
      <c r="D152" s="139" t="s">
        <v>355</v>
      </c>
      <c r="E152" s="139" t="s">
        <v>355</v>
      </c>
      <c r="F152" s="139" t="s">
        <v>352</v>
      </c>
      <c r="G152" s="139" t="s">
        <v>352</v>
      </c>
      <c r="H152" s="138"/>
      <c r="I152" s="139">
        <v>2.9</v>
      </c>
      <c r="J152" s="139" t="s">
        <v>352</v>
      </c>
      <c r="K152" s="139" t="s">
        <v>352</v>
      </c>
      <c r="L152" s="139" t="s">
        <v>352</v>
      </c>
      <c r="M152" s="139" t="s">
        <v>352</v>
      </c>
    </row>
    <row r="153" spans="1:13" s="91" customFormat="1" ht="15" x14ac:dyDescent="0.3">
      <c r="A153" s="222"/>
      <c r="B153" s="130" t="s">
        <v>236</v>
      </c>
      <c r="C153" s="139">
        <v>13.8</v>
      </c>
      <c r="D153" s="139">
        <v>15.2</v>
      </c>
      <c r="E153" s="139">
        <v>14.7</v>
      </c>
      <c r="F153" s="139">
        <v>13.5</v>
      </c>
      <c r="G153" s="139">
        <v>20.399999999999999</v>
      </c>
      <c r="H153" s="138"/>
      <c r="I153" s="139">
        <v>97.9</v>
      </c>
      <c r="J153" s="139">
        <v>95.7</v>
      </c>
      <c r="K153" s="139">
        <v>69.900000000000006</v>
      </c>
      <c r="L153" s="139">
        <v>45.1</v>
      </c>
      <c r="M153" s="139">
        <v>83.3</v>
      </c>
    </row>
    <row r="154" spans="1:13" s="91" customFormat="1" x14ac:dyDescent="0.3">
      <c r="A154" s="222"/>
      <c r="B154" s="130" t="s">
        <v>59</v>
      </c>
      <c r="C154" s="139">
        <v>16.2</v>
      </c>
      <c r="D154" s="139">
        <v>15.5</v>
      </c>
      <c r="E154" s="139">
        <v>12.3</v>
      </c>
      <c r="F154" s="139">
        <v>8.4</v>
      </c>
      <c r="G154" s="139">
        <v>8</v>
      </c>
      <c r="H154" s="138"/>
      <c r="I154" s="139">
        <v>18.7</v>
      </c>
      <c r="J154" s="139">
        <v>17.5</v>
      </c>
      <c r="K154" s="139">
        <v>19</v>
      </c>
      <c r="L154" s="139">
        <v>5.3</v>
      </c>
      <c r="M154" s="139">
        <v>11</v>
      </c>
    </row>
    <row r="155" spans="1:13" s="91" customFormat="1" ht="15" x14ac:dyDescent="0.3">
      <c r="A155" s="222"/>
      <c r="B155" s="132" t="s">
        <v>189</v>
      </c>
      <c r="C155" s="140">
        <v>5.7</v>
      </c>
      <c r="D155" s="140">
        <v>4.4000000000000004</v>
      </c>
      <c r="E155" s="140">
        <v>5.0999999999999996</v>
      </c>
      <c r="F155" s="140">
        <v>4.8</v>
      </c>
      <c r="G155" s="140">
        <v>7.7</v>
      </c>
      <c r="H155" s="138"/>
      <c r="I155" s="140">
        <v>9.8000000000000007</v>
      </c>
      <c r="J155" s="140">
        <v>12</v>
      </c>
      <c r="K155" s="140">
        <v>9.1999999999999993</v>
      </c>
      <c r="L155" s="140">
        <v>6.5</v>
      </c>
      <c r="M155" s="140">
        <v>12.3</v>
      </c>
    </row>
    <row r="156" spans="1:13" s="91" customFormat="1" ht="15" x14ac:dyDescent="0.3">
      <c r="A156" s="221" t="s">
        <v>305</v>
      </c>
      <c r="B156" s="125" t="s">
        <v>223</v>
      </c>
      <c r="C156" s="137" t="s">
        <v>352</v>
      </c>
      <c r="D156" s="137" t="s">
        <v>352</v>
      </c>
      <c r="E156" s="137" t="s">
        <v>352</v>
      </c>
      <c r="F156" s="137" t="s">
        <v>352</v>
      </c>
      <c r="G156" s="137" t="s">
        <v>352</v>
      </c>
      <c r="H156" s="138"/>
      <c r="I156" s="137" t="s">
        <v>352</v>
      </c>
      <c r="J156" s="137" t="s">
        <v>352</v>
      </c>
      <c r="K156" s="137" t="s">
        <v>352</v>
      </c>
      <c r="L156" s="137" t="s">
        <v>352</v>
      </c>
      <c r="M156" s="137" t="s">
        <v>352</v>
      </c>
    </row>
    <row r="157" spans="1:13" s="91" customFormat="1" ht="15" x14ac:dyDescent="0.3">
      <c r="A157" s="222"/>
      <c r="B157" s="129" t="s">
        <v>237</v>
      </c>
      <c r="C157" s="139">
        <v>90.8</v>
      </c>
      <c r="D157" s="139">
        <v>102.6</v>
      </c>
      <c r="E157" s="139">
        <v>116.5</v>
      </c>
      <c r="F157" s="139">
        <v>97.6</v>
      </c>
      <c r="G157" s="139">
        <v>108</v>
      </c>
      <c r="H157" s="138"/>
      <c r="I157" s="139">
        <v>73.599999999999994</v>
      </c>
      <c r="J157" s="139">
        <v>112</v>
      </c>
      <c r="K157" s="139">
        <v>110</v>
      </c>
      <c r="L157" s="139">
        <v>67.099999999999994</v>
      </c>
      <c r="M157" s="139">
        <v>72.7</v>
      </c>
    </row>
    <row r="158" spans="1:13" s="91" customFormat="1" x14ac:dyDescent="0.3">
      <c r="A158" s="222"/>
      <c r="B158" s="130" t="s">
        <v>12</v>
      </c>
      <c r="C158" s="139" t="s">
        <v>352</v>
      </c>
      <c r="D158" s="139" t="s">
        <v>352</v>
      </c>
      <c r="E158" s="139" t="s">
        <v>352</v>
      </c>
      <c r="F158" s="139" t="s">
        <v>352</v>
      </c>
      <c r="G158" s="139" t="s">
        <v>352</v>
      </c>
      <c r="H158" s="138"/>
      <c r="I158" s="139" t="s">
        <v>352</v>
      </c>
      <c r="J158" s="139" t="s">
        <v>352</v>
      </c>
      <c r="K158" s="139" t="s">
        <v>352</v>
      </c>
      <c r="L158" s="139" t="s">
        <v>352</v>
      </c>
      <c r="M158" s="139" t="s">
        <v>352</v>
      </c>
    </row>
    <row r="159" spans="1:13" s="91" customFormat="1" ht="15" x14ac:dyDescent="0.3">
      <c r="A159" s="222"/>
      <c r="B159" s="130" t="s">
        <v>236</v>
      </c>
      <c r="C159" s="139" t="s">
        <v>352</v>
      </c>
      <c r="D159" s="139" t="s">
        <v>352</v>
      </c>
      <c r="E159" s="139" t="s">
        <v>352</v>
      </c>
      <c r="F159" s="139">
        <v>1720.2</v>
      </c>
      <c r="G159" s="139">
        <v>2675.5</v>
      </c>
      <c r="H159" s="138"/>
      <c r="I159" s="139" t="s">
        <v>352</v>
      </c>
      <c r="J159" s="139" t="s">
        <v>352</v>
      </c>
      <c r="K159" s="139" t="s">
        <v>352</v>
      </c>
      <c r="L159" s="139">
        <v>138.6</v>
      </c>
      <c r="M159" s="139">
        <v>214.3</v>
      </c>
    </row>
    <row r="160" spans="1:13" s="91" customFormat="1" x14ac:dyDescent="0.3">
      <c r="A160" s="222"/>
      <c r="B160" s="130" t="s">
        <v>59</v>
      </c>
      <c r="C160" s="139">
        <v>183.4</v>
      </c>
      <c r="D160" s="139">
        <v>196.4</v>
      </c>
      <c r="E160" s="139">
        <v>196.9</v>
      </c>
      <c r="F160" s="139">
        <v>109.6</v>
      </c>
      <c r="G160" s="139">
        <v>154.80000000000001</v>
      </c>
      <c r="H160" s="138"/>
      <c r="I160" s="139">
        <v>154.9</v>
      </c>
      <c r="J160" s="139">
        <v>180.3</v>
      </c>
      <c r="K160" s="139">
        <v>186.4</v>
      </c>
      <c r="L160" s="139">
        <v>89.6</v>
      </c>
      <c r="M160" s="139">
        <v>120.4</v>
      </c>
    </row>
    <row r="161" spans="1:13" s="91" customFormat="1" ht="15" x14ac:dyDescent="0.3">
      <c r="A161" s="222"/>
      <c r="B161" s="132" t="s">
        <v>189</v>
      </c>
      <c r="C161" s="140">
        <v>53</v>
      </c>
      <c r="D161" s="140">
        <v>60.6</v>
      </c>
      <c r="E161" s="140">
        <v>65.3</v>
      </c>
      <c r="F161" s="140">
        <v>61.8</v>
      </c>
      <c r="G161" s="140">
        <v>67.400000000000006</v>
      </c>
      <c r="H161" s="138"/>
      <c r="I161" s="140">
        <v>51.2</v>
      </c>
      <c r="J161" s="140">
        <v>52</v>
      </c>
      <c r="K161" s="140">
        <v>61</v>
      </c>
      <c r="L161" s="140">
        <v>47.2</v>
      </c>
      <c r="M161" s="140">
        <v>44.1</v>
      </c>
    </row>
    <row r="162" spans="1:13" s="91" customFormat="1" ht="15" x14ac:dyDescent="0.3">
      <c r="A162" s="221" t="s">
        <v>212</v>
      </c>
      <c r="B162" s="125" t="s">
        <v>223</v>
      </c>
      <c r="C162" s="137" t="s">
        <v>352</v>
      </c>
      <c r="D162" s="137" t="s">
        <v>352</v>
      </c>
      <c r="E162" s="137" t="s">
        <v>352</v>
      </c>
      <c r="F162" s="137" t="s">
        <v>352</v>
      </c>
      <c r="G162" s="137" t="s">
        <v>352</v>
      </c>
      <c r="H162" s="138"/>
      <c r="I162" s="137" t="s">
        <v>352</v>
      </c>
      <c r="J162" s="137" t="s">
        <v>352</v>
      </c>
      <c r="K162" s="137" t="s">
        <v>352</v>
      </c>
      <c r="L162" s="137" t="s">
        <v>352</v>
      </c>
      <c r="M162" s="137" t="s">
        <v>352</v>
      </c>
    </row>
    <row r="163" spans="1:13" s="91" customFormat="1" ht="15" x14ac:dyDescent="0.3">
      <c r="A163" s="222"/>
      <c r="B163" s="129" t="s">
        <v>237</v>
      </c>
      <c r="C163" s="139">
        <v>196.7</v>
      </c>
      <c r="D163" s="139">
        <v>209.4</v>
      </c>
      <c r="E163" s="139">
        <v>294.8</v>
      </c>
      <c r="F163" s="139">
        <v>202</v>
      </c>
      <c r="G163" s="139">
        <v>229.6</v>
      </c>
      <c r="H163" s="138"/>
      <c r="I163" s="139">
        <v>9.1</v>
      </c>
      <c r="J163" s="139">
        <v>8.6</v>
      </c>
      <c r="K163" s="139">
        <v>9.1</v>
      </c>
      <c r="L163" s="139">
        <v>5</v>
      </c>
      <c r="M163" s="139">
        <v>5.9</v>
      </c>
    </row>
    <row r="164" spans="1:13" s="91" customFormat="1" x14ac:dyDescent="0.3">
      <c r="A164" s="222"/>
      <c r="B164" s="130" t="s">
        <v>12</v>
      </c>
      <c r="C164" s="139" t="s">
        <v>352</v>
      </c>
      <c r="D164" s="139" t="s">
        <v>352</v>
      </c>
      <c r="E164" s="139" t="s">
        <v>352</v>
      </c>
      <c r="F164" s="139" t="s">
        <v>352</v>
      </c>
      <c r="G164" s="139" t="s">
        <v>352</v>
      </c>
      <c r="H164" s="138"/>
      <c r="I164" s="139" t="s">
        <v>352</v>
      </c>
      <c r="J164" s="139" t="s">
        <v>352</v>
      </c>
      <c r="K164" s="139" t="s">
        <v>352</v>
      </c>
      <c r="L164" s="139" t="s">
        <v>352</v>
      </c>
      <c r="M164" s="139" t="s">
        <v>352</v>
      </c>
    </row>
    <row r="165" spans="1:13" s="91" customFormat="1" ht="15" x14ac:dyDescent="0.3">
      <c r="A165" s="222"/>
      <c r="B165" s="130" t="s">
        <v>236</v>
      </c>
      <c r="C165" s="139" t="s">
        <v>352</v>
      </c>
      <c r="D165" s="139">
        <v>94.7</v>
      </c>
      <c r="E165" s="139">
        <v>97.7</v>
      </c>
      <c r="F165" s="139">
        <v>92.3</v>
      </c>
      <c r="G165" s="139">
        <v>93.3</v>
      </c>
      <c r="H165" s="138"/>
      <c r="I165" s="139" t="s">
        <v>352</v>
      </c>
      <c r="J165" s="139">
        <v>0.9</v>
      </c>
      <c r="K165" s="139">
        <v>0.9</v>
      </c>
      <c r="L165" s="139">
        <v>0.7</v>
      </c>
      <c r="M165" s="139">
        <v>1.4</v>
      </c>
    </row>
    <row r="166" spans="1:13" s="91" customFormat="1" x14ac:dyDescent="0.3">
      <c r="A166" s="222"/>
      <c r="B166" s="130" t="s">
        <v>59</v>
      </c>
      <c r="C166" s="139">
        <v>158</v>
      </c>
      <c r="D166" s="139">
        <v>272.3</v>
      </c>
      <c r="E166" s="139">
        <v>268.5</v>
      </c>
      <c r="F166" s="139">
        <v>175.8</v>
      </c>
      <c r="G166" s="139">
        <v>178.9</v>
      </c>
      <c r="H166" s="138"/>
      <c r="I166" s="139">
        <v>3</v>
      </c>
      <c r="J166" s="139">
        <v>11.6</v>
      </c>
      <c r="K166" s="139">
        <v>8.5</v>
      </c>
      <c r="L166" s="139">
        <v>6.7</v>
      </c>
      <c r="M166" s="139">
        <v>3.9</v>
      </c>
    </row>
    <row r="167" spans="1:13" s="91" customFormat="1" ht="15" x14ac:dyDescent="0.3">
      <c r="A167" s="222"/>
      <c r="B167" s="132" t="s">
        <v>189</v>
      </c>
      <c r="C167" s="140">
        <v>215.1</v>
      </c>
      <c r="D167" s="140">
        <v>216.7</v>
      </c>
      <c r="E167" s="140">
        <v>240.6</v>
      </c>
      <c r="F167" s="140">
        <v>233.1</v>
      </c>
      <c r="G167" s="140">
        <v>232.4</v>
      </c>
      <c r="H167" s="138"/>
      <c r="I167" s="140">
        <v>5.2</v>
      </c>
      <c r="J167" s="140">
        <v>5.2</v>
      </c>
      <c r="K167" s="140">
        <v>5.5</v>
      </c>
      <c r="L167" s="140">
        <v>5</v>
      </c>
      <c r="M167" s="140">
        <v>4.5999999999999996</v>
      </c>
    </row>
    <row r="168" spans="1:13" s="91" customFormat="1" ht="15" x14ac:dyDescent="0.3">
      <c r="A168" s="221" t="s">
        <v>213</v>
      </c>
      <c r="B168" s="125" t="s">
        <v>223</v>
      </c>
      <c r="C168" s="137" t="s">
        <v>352</v>
      </c>
      <c r="D168" s="137">
        <v>30.3</v>
      </c>
      <c r="E168" s="137">
        <v>31.6</v>
      </c>
      <c r="F168" s="137">
        <v>27.9</v>
      </c>
      <c r="G168" s="137">
        <v>43</v>
      </c>
      <c r="H168" s="138"/>
      <c r="I168" s="137" t="s">
        <v>352</v>
      </c>
      <c r="J168" s="137">
        <v>146.5</v>
      </c>
      <c r="K168" s="137">
        <v>142</v>
      </c>
      <c r="L168" s="137">
        <v>136.1</v>
      </c>
      <c r="M168" s="137">
        <v>136.5</v>
      </c>
    </row>
    <row r="169" spans="1:13" s="91" customFormat="1" ht="15" x14ac:dyDescent="0.3">
      <c r="A169" s="222"/>
      <c r="B169" s="129" t="s">
        <v>237</v>
      </c>
      <c r="C169" s="139">
        <v>62.4</v>
      </c>
      <c r="D169" s="139">
        <v>73.900000000000006</v>
      </c>
      <c r="E169" s="139">
        <v>70.3</v>
      </c>
      <c r="F169" s="139">
        <v>57.6</v>
      </c>
      <c r="G169" s="139">
        <v>94.1</v>
      </c>
      <c r="H169" s="138"/>
      <c r="I169" s="139">
        <v>57.7</v>
      </c>
      <c r="J169" s="139">
        <v>54.9</v>
      </c>
      <c r="K169" s="139">
        <v>63.6</v>
      </c>
      <c r="L169" s="139">
        <v>40.700000000000003</v>
      </c>
      <c r="M169" s="139">
        <v>61.5</v>
      </c>
    </row>
    <row r="170" spans="1:13" s="91" customFormat="1" x14ac:dyDescent="0.3">
      <c r="A170" s="222"/>
      <c r="B170" s="130" t="s">
        <v>12</v>
      </c>
      <c r="C170" s="139" t="s">
        <v>352</v>
      </c>
      <c r="D170" s="139" t="s">
        <v>352</v>
      </c>
      <c r="E170" s="139" t="s">
        <v>352</v>
      </c>
      <c r="F170" s="139" t="s">
        <v>352</v>
      </c>
      <c r="G170" s="139" t="s">
        <v>352</v>
      </c>
      <c r="H170" s="138"/>
      <c r="I170" s="139" t="s">
        <v>352</v>
      </c>
      <c r="J170" s="139" t="s">
        <v>352</v>
      </c>
      <c r="K170" s="139" t="s">
        <v>352</v>
      </c>
      <c r="L170" s="139" t="s">
        <v>352</v>
      </c>
      <c r="M170" s="139" t="s">
        <v>352</v>
      </c>
    </row>
    <row r="171" spans="1:13" s="91" customFormat="1" ht="15" x14ac:dyDescent="0.3">
      <c r="A171" s="222"/>
      <c r="B171" s="130" t="s">
        <v>236</v>
      </c>
      <c r="C171" s="139" t="s">
        <v>352</v>
      </c>
      <c r="D171" s="139" t="s">
        <v>352</v>
      </c>
      <c r="E171" s="139" t="s">
        <v>352</v>
      </c>
      <c r="F171" s="139" t="s">
        <v>352</v>
      </c>
      <c r="G171" s="139" t="s">
        <v>352</v>
      </c>
      <c r="H171" s="138"/>
      <c r="I171" s="139" t="s">
        <v>352</v>
      </c>
      <c r="J171" s="139" t="s">
        <v>352</v>
      </c>
      <c r="K171" s="139" t="s">
        <v>352</v>
      </c>
      <c r="L171" s="139" t="s">
        <v>352</v>
      </c>
      <c r="M171" s="139" t="s">
        <v>352</v>
      </c>
    </row>
    <row r="172" spans="1:13" s="91" customFormat="1" x14ac:dyDescent="0.3">
      <c r="A172" s="222"/>
      <c r="B172" s="130" t="s">
        <v>59</v>
      </c>
      <c r="C172" s="139">
        <v>73.900000000000006</v>
      </c>
      <c r="D172" s="139">
        <v>67.8</v>
      </c>
      <c r="E172" s="139">
        <v>70.900000000000006</v>
      </c>
      <c r="F172" s="139">
        <v>52.1</v>
      </c>
      <c r="G172" s="139">
        <v>50.1</v>
      </c>
      <c r="H172" s="138"/>
      <c r="I172" s="139">
        <v>78</v>
      </c>
      <c r="J172" s="139">
        <v>84.7</v>
      </c>
      <c r="K172" s="139">
        <v>88.8</v>
      </c>
      <c r="L172" s="139">
        <v>61.2</v>
      </c>
      <c r="M172" s="139">
        <v>54.9</v>
      </c>
    </row>
    <row r="173" spans="1:13" s="91" customFormat="1" ht="15" x14ac:dyDescent="0.3">
      <c r="A173" s="222"/>
      <c r="B173" s="132" t="s">
        <v>189</v>
      </c>
      <c r="C173" s="140">
        <v>50.9</v>
      </c>
      <c r="D173" s="140">
        <v>53.2</v>
      </c>
      <c r="E173" s="140">
        <v>52.5</v>
      </c>
      <c r="F173" s="140">
        <v>30.4</v>
      </c>
      <c r="G173" s="140">
        <v>42.9</v>
      </c>
      <c r="H173" s="138"/>
      <c r="I173" s="140">
        <v>32.700000000000003</v>
      </c>
      <c r="J173" s="140">
        <v>34.6</v>
      </c>
      <c r="K173" s="140">
        <v>34.9</v>
      </c>
      <c r="L173" s="140">
        <v>29.8</v>
      </c>
      <c r="M173" s="140">
        <v>33.6</v>
      </c>
    </row>
    <row r="174" spans="1:13" s="91" customFormat="1" ht="15" x14ac:dyDescent="0.3">
      <c r="A174" s="221" t="s">
        <v>214</v>
      </c>
      <c r="B174" s="125" t="s">
        <v>223</v>
      </c>
      <c r="C174" s="137">
        <v>156.19999999999999</v>
      </c>
      <c r="D174" s="137">
        <v>166</v>
      </c>
      <c r="E174" s="137">
        <v>172.1</v>
      </c>
      <c r="F174" s="137">
        <v>161.30000000000001</v>
      </c>
      <c r="G174" s="137">
        <v>82.9</v>
      </c>
      <c r="H174" s="138"/>
      <c r="I174" s="137">
        <v>154.80000000000001</v>
      </c>
      <c r="J174" s="137">
        <v>161.30000000000001</v>
      </c>
      <c r="K174" s="137">
        <v>161.9</v>
      </c>
      <c r="L174" s="137">
        <v>114.2</v>
      </c>
      <c r="M174" s="137">
        <v>143.1</v>
      </c>
    </row>
    <row r="175" spans="1:13" s="91" customFormat="1" ht="15" x14ac:dyDescent="0.3">
      <c r="A175" s="222"/>
      <c r="B175" s="129" t="s">
        <v>237</v>
      </c>
      <c r="C175" s="139">
        <v>10.5</v>
      </c>
      <c r="D175" s="139">
        <v>15.6</v>
      </c>
      <c r="E175" s="139">
        <v>16.5</v>
      </c>
      <c r="F175" s="139">
        <v>11.3</v>
      </c>
      <c r="G175" s="139">
        <v>12.6</v>
      </c>
      <c r="H175" s="138"/>
      <c r="I175" s="139">
        <v>15.6</v>
      </c>
      <c r="J175" s="139">
        <v>18.8</v>
      </c>
      <c r="K175" s="139">
        <v>23.9</v>
      </c>
      <c r="L175" s="139">
        <v>7.6</v>
      </c>
      <c r="M175" s="139">
        <v>27.3</v>
      </c>
    </row>
    <row r="176" spans="1:13" s="91" customFormat="1" x14ac:dyDescent="0.3">
      <c r="A176" s="222"/>
      <c r="B176" s="130" t="s">
        <v>12</v>
      </c>
      <c r="C176" s="139" t="s">
        <v>355</v>
      </c>
      <c r="D176" s="139" t="s">
        <v>355</v>
      </c>
      <c r="E176" s="139" t="s">
        <v>355</v>
      </c>
      <c r="F176" s="139" t="s">
        <v>355</v>
      </c>
      <c r="G176" s="139" t="s">
        <v>355</v>
      </c>
      <c r="H176" s="138"/>
      <c r="I176" s="139" t="s">
        <v>352</v>
      </c>
      <c r="J176" s="139" t="s">
        <v>352</v>
      </c>
      <c r="K176" s="139" t="s">
        <v>352</v>
      </c>
      <c r="L176" s="139" t="s">
        <v>352</v>
      </c>
      <c r="M176" s="139" t="s">
        <v>352</v>
      </c>
    </row>
    <row r="177" spans="1:13" s="91" customFormat="1" ht="15" x14ac:dyDescent="0.3">
      <c r="A177" s="222"/>
      <c r="B177" s="130" t="s">
        <v>236</v>
      </c>
      <c r="C177" s="139" t="s">
        <v>352</v>
      </c>
      <c r="D177" s="139" t="s">
        <v>352</v>
      </c>
      <c r="E177" s="139" t="s">
        <v>352</v>
      </c>
      <c r="F177" s="139" t="s">
        <v>352</v>
      </c>
      <c r="G177" s="139" t="s">
        <v>352</v>
      </c>
      <c r="H177" s="138"/>
      <c r="I177" s="139" t="s">
        <v>352</v>
      </c>
      <c r="J177" s="139" t="s">
        <v>352</v>
      </c>
      <c r="K177" s="139" t="s">
        <v>352</v>
      </c>
      <c r="L177" s="139" t="s">
        <v>352</v>
      </c>
      <c r="M177" s="139" t="s">
        <v>352</v>
      </c>
    </row>
    <row r="178" spans="1:13" s="91" customFormat="1" x14ac:dyDescent="0.3">
      <c r="A178" s="222"/>
      <c r="B178" s="130" t="s">
        <v>59</v>
      </c>
      <c r="C178" s="139">
        <v>43.9</v>
      </c>
      <c r="D178" s="139">
        <v>6.2</v>
      </c>
      <c r="E178" s="139">
        <v>5.3</v>
      </c>
      <c r="F178" s="139">
        <v>11.5</v>
      </c>
      <c r="G178" s="139">
        <v>29.8</v>
      </c>
      <c r="H178" s="138"/>
      <c r="I178" s="139">
        <v>29.3</v>
      </c>
      <c r="J178" s="139">
        <v>5.7</v>
      </c>
      <c r="K178" s="139">
        <v>6</v>
      </c>
      <c r="L178" s="139">
        <v>7</v>
      </c>
      <c r="M178" s="139">
        <v>21.6</v>
      </c>
    </row>
    <row r="179" spans="1:13" s="91" customFormat="1" ht="15" x14ac:dyDescent="0.3">
      <c r="A179" s="222"/>
      <c r="B179" s="132" t="s">
        <v>189</v>
      </c>
      <c r="C179" s="140">
        <v>7.9</v>
      </c>
      <c r="D179" s="140">
        <v>7.2</v>
      </c>
      <c r="E179" s="140">
        <v>6.6</v>
      </c>
      <c r="F179" s="140">
        <v>5</v>
      </c>
      <c r="G179" s="140">
        <v>10</v>
      </c>
      <c r="H179" s="138"/>
      <c r="I179" s="140">
        <v>5.4</v>
      </c>
      <c r="J179" s="140">
        <v>4.2</v>
      </c>
      <c r="K179" s="140">
        <v>3.6</v>
      </c>
      <c r="L179" s="140">
        <v>3</v>
      </c>
      <c r="M179" s="140">
        <v>5.0999999999999996</v>
      </c>
    </row>
    <row r="180" spans="1:13" s="91" customFormat="1" ht="15" x14ac:dyDescent="0.3">
      <c r="A180" s="221" t="s">
        <v>215</v>
      </c>
      <c r="B180" s="125" t="s">
        <v>223</v>
      </c>
      <c r="C180" s="137" t="s">
        <v>352</v>
      </c>
      <c r="D180" s="137" t="s">
        <v>352</v>
      </c>
      <c r="E180" s="137" t="s">
        <v>352</v>
      </c>
      <c r="F180" s="137" t="s">
        <v>352</v>
      </c>
      <c r="G180" s="137" t="s">
        <v>352</v>
      </c>
      <c r="H180" s="138"/>
      <c r="I180" s="137" t="s">
        <v>352</v>
      </c>
      <c r="J180" s="137" t="s">
        <v>352</v>
      </c>
      <c r="K180" s="137" t="s">
        <v>352</v>
      </c>
      <c r="L180" s="137" t="s">
        <v>352</v>
      </c>
      <c r="M180" s="137" t="s">
        <v>352</v>
      </c>
    </row>
    <row r="181" spans="1:13" s="91" customFormat="1" ht="15" x14ac:dyDescent="0.3">
      <c r="A181" s="222"/>
      <c r="B181" s="129" t="s">
        <v>237</v>
      </c>
      <c r="C181" s="139">
        <v>77</v>
      </c>
      <c r="D181" s="139">
        <v>88</v>
      </c>
      <c r="E181" s="139">
        <v>91.9</v>
      </c>
      <c r="F181" s="139">
        <v>67</v>
      </c>
      <c r="G181" s="139">
        <v>89.2</v>
      </c>
      <c r="H181" s="138"/>
      <c r="I181" s="139">
        <v>12.8</v>
      </c>
      <c r="J181" s="139">
        <v>44.5</v>
      </c>
      <c r="K181" s="139">
        <v>12.4</v>
      </c>
      <c r="L181" s="139">
        <v>8.6</v>
      </c>
      <c r="M181" s="139">
        <v>12.1</v>
      </c>
    </row>
    <row r="182" spans="1:13" s="91" customFormat="1" x14ac:dyDescent="0.3">
      <c r="A182" s="222"/>
      <c r="B182" s="130" t="s">
        <v>12</v>
      </c>
      <c r="C182" s="139" t="s">
        <v>352</v>
      </c>
      <c r="D182" s="139" t="s">
        <v>352</v>
      </c>
      <c r="E182" s="139" t="s">
        <v>352</v>
      </c>
      <c r="F182" s="139" t="s">
        <v>352</v>
      </c>
      <c r="G182" s="139" t="s">
        <v>352</v>
      </c>
      <c r="H182" s="138"/>
      <c r="I182" s="139" t="s">
        <v>352</v>
      </c>
      <c r="J182" s="139" t="s">
        <v>352</v>
      </c>
      <c r="K182" s="139" t="s">
        <v>352</v>
      </c>
      <c r="L182" s="139" t="s">
        <v>352</v>
      </c>
      <c r="M182" s="139" t="s">
        <v>352</v>
      </c>
    </row>
    <row r="183" spans="1:13" s="91" customFormat="1" ht="15" x14ac:dyDescent="0.3">
      <c r="A183" s="222"/>
      <c r="B183" s="130" t="s">
        <v>236</v>
      </c>
      <c r="C183" s="139">
        <v>45.8</v>
      </c>
      <c r="D183" s="139" t="s">
        <v>352</v>
      </c>
      <c r="E183" s="139" t="s">
        <v>352</v>
      </c>
      <c r="F183" s="139" t="s">
        <v>352</v>
      </c>
      <c r="G183" s="139" t="s">
        <v>352</v>
      </c>
      <c r="H183" s="138"/>
      <c r="I183" s="139">
        <v>17.5</v>
      </c>
      <c r="J183" s="139" t="s">
        <v>352</v>
      </c>
      <c r="K183" s="139" t="s">
        <v>352</v>
      </c>
      <c r="L183" s="139" t="s">
        <v>352</v>
      </c>
      <c r="M183" s="139" t="s">
        <v>352</v>
      </c>
    </row>
    <row r="184" spans="1:13" s="91" customFormat="1" x14ac:dyDescent="0.3">
      <c r="A184" s="222"/>
      <c r="B184" s="130" t="s">
        <v>59</v>
      </c>
      <c r="C184" s="139">
        <v>175.4</v>
      </c>
      <c r="D184" s="139">
        <v>126</v>
      </c>
      <c r="E184" s="139">
        <v>116.8</v>
      </c>
      <c r="F184" s="139">
        <v>102.7</v>
      </c>
      <c r="G184" s="139">
        <v>145.19999999999999</v>
      </c>
      <c r="H184" s="138"/>
      <c r="I184" s="139">
        <v>80.099999999999994</v>
      </c>
      <c r="J184" s="139">
        <v>80.900000000000006</v>
      </c>
      <c r="K184" s="139">
        <v>80.400000000000006</v>
      </c>
      <c r="L184" s="139">
        <v>53</v>
      </c>
      <c r="M184" s="139">
        <v>78.900000000000006</v>
      </c>
    </row>
    <row r="185" spans="1:13" s="91" customFormat="1" ht="15" x14ac:dyDescent="0.3">
      <c r="A185" s="222"/>
      <c r="B185" s="132" t="s">
        <v>189</v>
      </c>
      <c r="C185" s="140">
        <v>44.4</v>
      </c>
      <c r="D185" s="140">
        <v>44.6</v>
      </c>
      <c r="E185" s="140">
        <v>46.6</v>
      </c>
      <c r="F185" s="140" t="s">
        <v>352</v>
      </c>
      <c r="G185" s="140">
        <v>50</v>
      </c>
      <c r="H185" s="138"/>
      <c r="I185" s="140">
        <v>11.9</v>
      </c>
      <c r="J185" s="140">
        <v>6.6</v>
      </c>
      <c r="K185" s="140">
        <v>7.3</v>
      </c>
      <c r="L185" s="140" t="s">
        <v>352</v>
      </c>
      <c r="M185" s="140">
        <v>13</v>
      </c>
    </row>
    <row r="186" spans="1:13" s="91" customFormat="1" ht="15" x14ac:dyDescent="0.3">
      <c r="A186" s="221" t="s">
        <v>216</v>
      </c>
      <c r="B186" s="125" t="s">
        <v>223</v>
      </c>
      <c r="C186" s="137">
        <v>621.20000000000005</v>
      </c>
      <c r="D186" s="137" t="s">
        <v>352</v>
      </c>
      <c r="E186" s="137" t="s">
        <v>352</v>
      </c>
      <c r="F186" s="137" t="s">
        <v>352</v>
      </c>
      <c r="G186" s="137" t="s">
        <v>352</v>
      </c>
      <c r="H186" s="138"/>
      <c r="I186" s="137">
        <v>16.600000000000001</v>
      </c>
      <c r="J186" s="137" t="s">
        <v>352</v>
      </c>
      <c r="K186" s="137" t="s">
        <v>352</v>
      </c>
      <c r="L186" s="137" t="s">
        <v>352</v>
      </c>
      <c r="M186" s="137" t="s">
        <v>352</v>
      </c>
    </row>
    <row r="187" spans="1:13" s="91" customFormat="1" ht="15" x14ac:dyDescent="0.3">
      <c r="A187" s="222"/>
      <c r="B187" s="129" t="s">
        <v>237</v>
      </c>
      <c r="C187" s="139">
        <v>274.60000000000002</v>
      </c>
      <c r="D187" s="139">
        <v>385.6</v>
      </c>
      <c r="E187" s="139">
        <v>387.2</v>
      </c>
      <c r="F187" s="139">
        <v>269.89999999999998</v>
      </c>
      <c r="G187" s="139">
        <v>354.4</v>
      </c>
      <c r="H187" s="138"/>
      <c r="I187" s="139">
        <v>19.100000000000001</v>
      </c>
      <c r="J187" s="139">
        <v>28.4</v>
      </c>
      <c r="K187" s="139">
        <v>31.6</v>
      </c>
      <c r="L187" s="139">
        <v>19.3</v>
      </c>
      <c r="M187" s="139">
        <v>35.700000000000003</v>
      </c>
    </row>
    <row r="188" spans="1:13" s="91" customFormat="1" x14ac:dyDescent="0.3">
      <c r="A188" s="222"/>
      <c r="B188" s="130" t="s">
        <v>12</v>
      </c>
      <c r="C188" s="139" t="s">
        <v>352</v>
      </c>
      <c r="D188" s="139" t="s">
        <v>352</v>
      </c>
      <c r="E188" s="139" t="s">
        <v>352</v>
      </c>
      <c r="F188" s="139" t="s">
        <v>352</v>
      </c>
      <c r="G188" s="139" t="s">
        <v>352</v>
      </c>
      <c r="H188" s="138"/>
      <c r="I188" s="139" t="s">
        <v>352</v>
      </c>
      <c r="J188" s="139" t="s">
        <v>352</v>
      </c>
      <c r="K188" s="139" t="s">
        <v>352</v>
      </c>
      <c r="L188" s="139" t="s">
        <v>352</v>
      </c>
      <c r="M188" s="139" t="s">
        <v>352</v>
      </c>
    </row>
    <row r="189" spans="1:13" s="91" customFormat="1" ht="15" x14ac:dyDescent="0.3">
      <c r="A189" s="222"/>
      <c r="B189" s="130" t="s">
        <v>236</v>
      </c>
      <c r="C189" s="139" t="s">
        <v>352</v>
      </c>
      <c r="D189" s="139" t="s">
        <v>352</v>
      </c>
      <c r="E189" s="139">
        <v>1339.7</v>
      </c>
      <c r="F189" s="139" t="s">
        <v>352</v>
      </c>
      <c r="G189" s="139" t="s">
        <v>352</v>
      </c>
      <c r="H189" s="138"/>
      <c r="I189" s="139" t="s">
        <v>352</v>
      </c>
      <c r="J189" s="139" t="s">
        <v>352</v>
      </c>
      <c r="K189" s="139">
        <v>29.1</v>
      </c>
      <c r="L189" s="139" t="s">
        <v>352</v>
      </c>
      <c r="M189" s="139" t="s">
        <v>352</v>
      </c>
    </row>
    <row r="190" spans="1:13" s="91" customFormat="1" x14ac:dyDescent="0.3">
      <c r="A190" s="222"/>
      <c r="B190" s="130" t="s">
        <v>59</v>
      </c>
      <c r="C190" s="139">
        <v>199.1</v>
      </c>
      <c r="D190" s="139">
        <v>274</v>
      </c>
      <c r="E190" s="139">
        <v>292.89999999999998</v>
      </c>
      <c r="F190" s="139">
        <v>194.9</v>
      </c>
      <c r="G190" s="139">
        <v>124.7</v>
      </c>
      <c r="H190" s="138"/>
      <c r="I190" s="139">
        <v>26.7</v>
      </c>
      <c r="J190" s="139">
        <v>32.1</v>
      </c>
      <c r="K190" s="139">
        <v>34.700000000000003</v>
      </c>
      <c r="L190" s="139">
        <v>24.4</v>
      </c>
      <c r="M190" s="139">
        <v>21.2</v>
      </c>
    </row>
    <row r="191" spans="1:13" s="91" customFormat="1" ht="15" x14ac:dyDescent="0.3">
      <c r="A191" s="222"/>
      <c r="B191" s="132" t="s">
        <v>189</v>
      </c>
      <c r="C191" s="140">
        <v>191.9</v>
      </c>
      <c r="D191" s="140">
        <v>253.6</v>
      </c>
      <c r="E191" s="140">
        <v>239.2</v>
      </c>
      <c r="F191" s="140">
        <v>220.9</v>
      </c>
      <c r="G191" s="140">
        <v>240.8</v>
      </c>
      <c r="H191" s="138"/>
      <c r="I191" s="140">
        <v>21</v>
      </c>
      <c r="J191" s="140">
        <v>15.6</v>
      </c>
      <c r="K191" s="140">
        <v>18.8</v>
      </c>
      <c r="L191" s="140">
        <v>17.3</v>
      </c>
      <c r="M191" s="140">
        <v>21.4</v>
      </c>
    </row>
    <row r="192" spans="1:13" s="91" customFormat="1" ht="15" x14ac:dyDescent="0.3">
      <c r="A192" s="221" t="s">
        <v>217</v>
      </c>
      <c r="B192" s="125" t="s">
        <v>223</v>
      </c>
      <c r="C192" s="137">
        <v>165.1</v>
      </c>
      <c r="D192" s="137">
        <v>182.2</v>
      </c>
      <c r="E192" s="137">
        <v>158.5</v>
      </c>
      <c r="F192" s="137" t="s">
        <v>352</v>
      </c>
      <c r="G192" s="137" t="s">
        <v>352</v>
      </c>
      <c r="H192" s="138"/>
      <c r="I192" s="137">
        <v>27.9</v>
      </c>
      <c r="J192" s="137">
        <v>44</v>
      </c>
      <c r="K192" s="137">
        <v>47.3</v>
      </c>
      <c r="L192" s="137" t="s">
        <v>352</v>
      </c>
      <c r="M192" s="137" t="s">
        <v>352</v>
      </c>
    </row>
    <row r="193" spans="1:13" s="91" customFormat="1" ht="15" x14ac:dyDescent="0.3">
      <c r="A193" s="222"/>
      <c r="B193" s="129" t="s">
        <v>237</v>
      </c>
      <c r="C193" s="139">
        <v>190</v>
      </c>
      <c r="D193" s="139">
        <v>138.30000000000001</v>
      </c>
      <c r="E193" s="139">
        <v>136</v>
      </c>
      <c r="F193" s="139">
        <v>123.3</v>
      </c>
      <c r="G193" s="139">
        <v>138.80000000000001</v>
      </c>
      <c r="H193" s="138"/>
      <c r="I193" s="139">
        <v>29.4</v>
      </c>
      <c r="J193" s="139">
        <v>36.1</v>
      </c>
      <c r="K193" s="139">
        <v>39.799999999999997</v>
      </c>
      <c r="L193" s="139">
        <v>26.8</v>
      </c>
      <c r="M193" s="139">
        <v>30.7</v>
      </c>
    </row>
    <row r="194" spans="1:13" s="91" customFormat="1" x14ac:dyDescent="0.3">
      <c r="A194" s="222"/>
      <c r="B194" s="130" t="s">
        <v>12</v>
      </c>
      <c r="C194" s="139">
        <v>45.9</v>
      </c>
      <c r="D194" s="139">
        <v>28.7</v>
      </c>
      <c r="E194" s="139">
        <v>36.700000000000003</v>
      </c>
      <c r="F194" s="139" t="s">
        <v>352</v>
      </c>
      <c r="G194" s="139" t="s">
        <v>352</v>
      </c>
      <c r="H194" s="138"/>
      <c r="I194" s="139">
        <v>2.6</v>
      </c>
      <c r="J194" s="139">
        <v>3.2</v>
      </c>
      <c r="K194" s="139">
        <v>1.4</v>
      </c>
      <c r="L194" s="139" t="s">
        <v>352</v>
      </c>
      <c r="M194" s="139" t="s">
        <v>352</v>
      </c>
    </row>
    <row r="195" spans="1:13" s="91" customFormat="1" ht="15" x14ac:dyDescent="0.3">
      <c r="A195" s="222"/>
      <c r="B195" s="130" t="s">
        <v>236</v>
      </c>
      <c r="C195" s="139" t="s">
        <v>352</v>
      </c>
      <c r="D195" s="139" t="s">
        <v>352</v>
      </c>
      <c r="E195" s="139" t="s">
        <v>352</v>
      </c>
      <c r="F195" s="139" t="s">
        <v>352</v>
      </c>
      <c r="G195" s="139" t="s">
        <v>352</v>
      </c>
      <c r="H195" s="138"/>
      <c r="I195" s="139" t="s">
        <v>352</v>
      </c>
      <c r="J195" s="139" t="s">
        <v>352</v>
      </c>
      <c r="K195" s="139" t="s">
        <v>352</v>
      </c>
      <c r="L195" s="139" t="s">
        <v>352</v>
      </c>
      <c r="M195" s="139" t="s">
        <v>352</v>
      </c>
    </row>
    <row r="196" spans="1:13" s="91" customFormat="1" x14ac:dyDescent="0.3">
      <c r="A196" s="222"/>
      <c r="B196" s="130" t="s">
        <v>59</v>
      </c>
      <c r="C196" s="139">
        <v>129.30000000000001</v>
      </c>
      <c r="D196" s="139">
        <v>141.4</v>
      </c>
      <c r="E196" s="139">
        <v>152.69999999999999</v>
      </c>
      <c r="F196" s="139">
        <v>79.5</v>
      </c>
      <c r="G196" s="139">
        <v>100.6</v>
      </c>
      <c r="H196" s="138"/>
      <c r="I196" s="139">
        <v>84.9</v>
      </c>
      <c r="J196" s="139">
        <v>94.1</v>
      </c>
      <c r="K196" s="139">
        <v>91.5</v>
      </c>
      <c r="L196" s="139">
        <v>47.8</v>
      </c>
      <c r="M196" s="139">
        <v>63.6</v>
      </c>
    </row>
    <row r="197" spans="1:13" s="91" customFormat="1" ht="15" x14ac:dyDescent="0.3">
      <c r="A197" s="222"/>
      <c r="B197" s="132" t="s">
        <v>189</v>
      </c>
      <c r="C197" s="140">
        <v>90.6</v>
      </c>
      <c r="D197" s="140">
        <v>91.5</v>
      </c>
      <c r="E197" s="140">
        <v>92.1</v>
      </c>
      <c r="F197" s="140">
        <v>111.2</v>
      </c>
      <c r="G197" s="140">
        <v>82.9</v>
      </c>
      <c r="H197" s="138"/>
      <c r="I197" s="140">
        <v>73.900000000000006</v>
      </c>
      <c r="J197" s="140">
        <v>74.2</v>
      </c>
      <c r="K197" s="140">
        <v>84.5</v>
      </c>
      <c r="L197" s="140">
        <v>72.099999999999994</v>
      </c>
      <c r="M197" s="140">
        <v>58.6</v>
      </c>
    </row>
    <row r="198" spans="1:13" s="91" customFormat="1" ht="15" x14ac:dyDescent="0.3">
      <c r="A198" s="221" t="s">
        <v>218</v>
      </c>
      <c r="B198" s="125" t="s">
        <v>223</v>
      </c>
      <c r="C198" s="137" t="s">
        <v>352</v>
      </c>
      <c r="D198" s="137" t="s">
        <v>352</v>
      </c>
      <c r="E198" s="137" t="s">
        <v>352</v>
      </c>
      <c r="F198" s="137" t="s">
        <v>352</v>
      </c>
      <c r="G198" s="137" t="s">
        <v>352</v>
      </c>
      <c r="H198" s="138"/>
      <c r="I198" s="137" t="s">
        <v>355</v>
      </c>
      <c r="J198" s="137" t="s">
        <v>355</v>
      </c>
      <c r="K198" s="137" t="s">
        <v>355</v>
      </c>
      <c r="L198" s="137" t="s">
        <v>355</v>
      </c>
      <c r="M198" s="137" t="s">
        <v>352</v>
      </c>
    </row>
    <row r="199" spans="1:13" s="91" customFormat="1" ht="15" x14ac:dyDescent="0.3">
      <c r="A199" s="222"/>
      <c r="B199" s="129" t="s">
        <v>237</v>
      </c>
      <c r="C199" s="139">
        <v>48.1</v>
      </c>
      <c r="D199" s="139" t="s">
        <v>352</v>
      </c>
      <c r="E199" s="139">
        <v>69.5</v>
      </c>
      <c r="F199" s="139" t="s">
        <v>352</v>
      </c>
      <c r="G199" s="139" t="s">
        <v>352</v>
      </c>
      <c r="H199" s="138"/>
      <c r="I199" s="139">
        <v>0.5</v>
      </c>
      <c r="J199" s="139" t="s">
        <v>352</v>
      </c>
      <c r="K199" s="139">
        <v>0.7</v>
      </c>
      <c r="L199" s="139" t="s">
        <v>352</v>
      </c>
      <c r="M199" s="139" t="s">
        <v>352</v>
      </c>
    </row>
    <row r="200" spans="1:13" s="91" customFormat="1" x14ac:dyDescent="0.3">
      <c r="A200" s="222"/>
      <c r="B200" s="130" t="s">
        <v>12</v>
      </c>
      <c r="C200" s="139" t="s">
        <v>352</v>
      </c>
      <c r="D200" s="139" t="s">
        <v>352</v>
      </c>
      <c r="E200" s="139" t="s">
        <v>352</v>
      </c>
      <c r="F200" s="139" t="s">
        <v>352</v>
      </c>
      <c r="G200" s="139" t="s">
        <v>352</v>
      </c>
      <c r="H200" s="138"/>
      <c r="I200" s="139" t="s">
        <v>355</v>
      </c>
      <c r="J200" s="139" t="s">
        <v>355</v>
      </c>
      <c r="K200" s="139" t="s">
        <v>355</v>
      </c>
      <c r="L200" s="139" t="s">
        <v>355</v>
      </c>
      <c r="M200" s="139" t="s">
        <v>355</v>
      </c>
    </row>
    <row r="201" spans="1:13" s="91" customFormat="1" ht="15" x14ac:dyDescent="0.3">
      <c r="A201" s="222"/>
      <c r="B201" s="130" t="s">
        <v>236</v>
      </c>
      <c r="C201" s="139" t="s">
        <v>352</v>
      </c>
      <c r="D201" s="139" t="s">
        <v>352</v>
      </c>
      <c r="E201" s="139" t="s">
        <v>352</v>
      </c>
      <c r="F201" s="139" t="s">
        <v>352</v>
      </c>
      <c r="G201" s="139" t="s">
        <v>352</v>
      </c>
      <c r="H201" s="138"/>
      <c r="I201" s="139" t="s">
        <v>352</v>
      </c>
      <c r="J201" s="139" t="s">
        <v>352</v>
      </c>
      <c r="K201" s="139" t="s">
        <v>352</v>
      </c>
      <c r="L201" s="139" t="s">
        <v>352</v>
      </c>
      <c r="M201" s="139" t="s">
        <v>352</v>
      </c>
    </row>
    <row r="202" spans="1:13" s="91" customFormat="1" x14ac:dyDescent="0.3">
      <c r="A202" s="222"/>
      <c r="B202" s="130" t="s">
        <v>59</v>
      </c>
      <c r="C202" s="139">
        <v>100.8</v>
      </c>
      <c r="D202" s="139">
        <v>65</v>
      </c>
      <c r="E202" s="139" t="s">
        <v>352</v>
      </c>
      <c r="F202" s="139">
        <v>84.1</v>
      </c>
      <c r="G202" s="139">
        <v>97.4</v>
      </c>
      <c r="H202" s="138"/>
      <c r="I202" s="139">
        <v>3.3</v>
      </c>
      <c r="J202" s="139">
        <v>2.7</v>
      </c>
      <c r="K202" s="139" t="s">
        <v>352</v>
      </c>
      <c r="L202" s="139">
        <v>2.6</v>
      </c>
      <c r="M202" s="139">
        <v>5</v>
      </c>
    </row>
    <row r="203" spans="1:13" s="91" customFormat="1" ht="15" x14ac:dyDescent="0.3">
      <c r="A203" s="222"/>
      <c r="B203" s="132" t="s">
        <v>189</v>
      </c>
      <c r="C203" s="140" t="s">
        <v>352</v>
      </c>
      <c r="D203" s="140" t="s">
        <v>352</v>
      </c>
      <c r="E203" s="140" t="s">
        <v>352</v>
      </c>
      <c r="F203" s="140" t="s">
        <v>352</v>
      </c>
      <c r="G203" s="140" t="s">
        <v>352</v>
      </c>
      <c r="H203" s="138"/>
      <c r="I203" s="140" t="s">
        <v>352</v>
      </c>
      <c r="J203" s="140" t="s">
        <v>352</v>
      </c>
      <c r="K203" s="140" t="s">
        <v>352</v>
      </c>
      <c r="L203" s="140" t="s">
        <v>352</v>
      </c>
      <c r="M203" s="140" t="s">
        <v>352</v>
      </c>
    </row>
    <row r="204" spans="1:13" s="91" customFormat="1" ht="15" x14ac:dyDescent="0.3">
      <c r="A204" s="221" t="s">
        <v>219</v>
      </c>
      <c r="B204" s="125" t="s">
        <v>223</v>
      </c>
      <c r="C204" s="137" t="s">
        <v>352</v>
      </c>
      <c r="D204" s="137" t="s">
        <v>352</v>
      </c>
      <c r="E204" s="137" t="s">
        <v>352</v>
      </c>
      <c r="F204" s="137" t="s">
        <v>352</v>
      </c>
      <c r="G204" s="137" t="s">
        <v>352</v>
      </c>
      <c r="H204" s="138"/>
      <c r="I204" s="137" t="s">
        <v>352</v>
      </c>
      <c r="J204" s="137" t="s">
        <v>352</v>
      </c>
      <c r="K204" s="137" t="s">
        <v>352</v>
      </c>
      <c r="L204" s="137" t="s">
        <v>352</v>
      </c>
      <c r="M204" s="137" t="s">
        <v>352</v>
      </c>
    </row>
    <row r="205" spans="1:13" s="91" customFormat="1" ht="15" x14ac:dyDescent="0.3">
      <c r="A205" s="222"/>
      <c r="B205" s="129" t="s">
        <v>237</v>
      </c>
      <c r="C205" s="139">
        <v>156.5</v>
      </c>
      <c r="D205" s="139">
        <v>217.9</v>
      </c>
      <c r="E205" s="139">
        <v>321.8</v>
      </c>
      <c r="F205" s="139">
        <v>179.3</v>
      </c>
      <c r="G205" s="139">
        <v>208.1</v>
      </c>
      <c r="H205" s="138"/>
      <c r="I205" s="139">
        <v>10.199999999999999</v>
      </c>
      <c r="J205" s="139">
        <v>13.8</v>
      </c>
      <c r="K205" s="139">
        <v>14.3</v>
      </c>
      <c r="L205" s="139">
        <v>9.1999999999999993</v>
      </c>
      <c r="M205" s="139">
        <v>9.4</v>
      </c>
    </row>
    <row r="206" spans="1:13" s="91" customFormat="1" x14ac:dyDescent="0.3">
      <c r="A206" s="222"/>
      <c r="B206" s="130" t="s">
        <v>12</v>
      </c>
      <c r="C206" s="139" t="s">
        <v>352</v>
      </c>
      <c r="D206" s="139" t="s">
        <v>352</v>
      </c>
      <c r="E206" s="139" t="s">
        <v>352</v>
      </c>
      <c r="F206" s="139" t="s">
        <v>352</v>
      </c>
      <c r="G206" s="139" t="s">
        <v>352</v>
      </c>
      <c r="H206" s="138"/>
      <c r="I206" s="139" t="s">
        <v>352</v>
      </c>
      <c r="J206" s="139" t="s">
        <v>352</v>
      </c>
      <c r="K206" s="139" t="s">
        <v>352</v>
      </c>
      <c r="L206" s="139" t="s">
        <v>352</v>
      </c>
      <c r="M206" s="139" t="s">
        <v>352</v>
      </c>
    </row>
    <row r="207" spans="1:13" s="91" customFormat="1" ht="15" x14ac:dyDescent="0.3">
      <c r="A207" s="222"/>
      <c r="B207" s="130" t="s">
        <v>236</v>
      </c>
      <c r="C207" s="139" t="s">
        <v>352</v>
      </c>
      <c r="D207" s="139" t="s">
        <v>352</v>
      </c>
      <c r="E207" s="139" t="s">
        <v>352</v>
      </c>
      <c r="F207" s="139" t="s">
        <v>352</v>
      </c>
      <c r="G207" s="139" t="s">
        <v>352</v>
      </c>
      <c r="H207" s="138"/>
      <c r="I207" s="139" t="s">
        <v>352</v>
      </c>
      <c r="J207" s="139" t="s">
        <v>352</v>
      </c>
      <c r="K207" s="139" t="s">
        <v>352</v>
      </c>
      <c r="L207" s="139" t="s">
        <v>352</v>
      </c>
      <c r="M207" s="139" t="s">
        <v>352</v>
      </c>
    </row>
    <row r="208" spans="1:13" s="91" customFormat="1" x14ac:dyDescent="0.3">
      <c r="A208" s="222"/>
      <c r="B208" s="130" t="s">
        <v>59</v>
      </c>
      <c r="C208" s="139">
        <v>145.19999999999999</v>
      </c>
      <c r="D208" s="139">
        <v>100.8</v>
      </c>
      <c r="E208" s="139">
        <v>108.9</v>
      </c>
      <c r="F208" s="139">
        <v>50.3</v>
      </c>
      <c r="G208" s="139">
        <v>132.6</v>
      </c>
      <c r="H208" s="138"/>
      <c r="I208" s="139">
        <v>17.100000000000001</v>
      </c>
      <c r="J208" s="139">
        <v>9.6</v>
      </c>
      <c r="K208" s="139">
        <v>10.199999999999999</v>
      </c>
      <c r="L208" s="139">
        <v>4.8</v>
      </c>
      <c r="M208" s="139">
        <v>12.3</v>
      </c>
    </row>
    <row r="209" spans="1:13" s="91" customFormat="1" ht="15" x14ac:dyDescent="0.3">
      <c r="A209" s="223"/>
      <c r="B209" s="132" t="s">
        <v>189</v>
      </c>
      <c r="C209" s="140">
        <v>417.4</v>
      </c>
      <c r="D209" s="140">
        <v>293.5</v>
      </c>
      <c r="E209" s="140">
        <v>380.6</v>
      </c>
      <c r="F209" s="140">
        <v>323.89999999999998</v>
      </c>
      <c r="G209" s="140">
        <v>424.5</v>
      </c>
      <c r="H209" s="138"/>
      <c r="I209" s="140">
        <v>6.1</v>
      </c>
      <c r="J209" s="140">
        <v>5.6</v>
      </c>
      <c r="K209" s="140">
        <v>6.4</v>
      </c>
      <c r="L209" s="140">
        <v>7.6</v>
      </c>
      <c r="M209" s="140">
        <v>3.9</v>
      </c>
    </row>
    <row r="210" spans="1:13" s="91" customFormat="1" x14ac:dyDescent="0.3">
      <c r="A210" s="75" t="s">
        <v>222</v>
      </c>
      <c r="B210" s="103"/>
    </row>
    <row r="211" spans="1:13" s="91" customFormat="1" x14ac:dyDescent="0.3">
      <c r="A211" s="75"/>
      <c r="B211" s="103"/>
    </row>
    <row r="212" spans="1:13" s="104" customFormat="1" x14ac:dyDescent="0.3">
      <c r="A212" s="88" t="s">
        <v>13</v>
      </c>
      <c r="B212" s="89"/>
    </row>
    <row r="213" spans="1:13" s="104" customFormat="1" x14ac:dyDescent="0.3">
      <c r="A213" s="82" t="s">
        <v>260</v>
      </c>
      <c r="B213" s="185"/>
    </row>
    <row r="214" spans="1:13" s="104" customFormat="1" x14ac:dyDescent="0.3">
      <c r="A214" s="92" t="s">
        <v>371</v>
      </c>
      <c r="B214" s="185"/>
    </row>
    <row r="215" spans="1:13" s="104" customFormat="1" ht="12.5" x14ac:dyDescent="0.25">
      <c r="A215" s="224" t="s">
        <v>312</v>
      </c>
      <c r="B215" s="225"/>
      <c r="C215" s="385" t="s">
        <v>343</v>
      </c>
    </row>
    <row r="216" spans="1:13" s="104" customFormat="1" ht="12.5" x14ac:dyDescent="0.25">
      <c r="A216" s="226" t="s">
        <v>313</v>
      </c>
      <c r="B216" s="225"/>
    </row>
    <row r="217" spans="1:13" ht="12.5" x14ac:dyDescent="0.25">
      <c r="A217" s="92" t="s">
        <v>360</v>
      </c>
      <c r="B217" s="93"/>
    </row>
    <row r="218" spans="1:13" ht="12.5" x14ac:dyDescent="0.25">
      <c r="A218" s="92" t="s">
        <v>251</v>
      </c>
      <c r="B218" s="76"/>
    </row>
    <row r="219" spans="1:13" x14ac:dyDescent="0.3">
      <c r="A219" s="83" t="s">
        <v>252</v>
      </c>
      <c r="B219" s="78"/>
    </row>
    <row r="220" spans="1:13" x14ac:dyDescent="0.3">
      <c r="A220" s="83" t="s">
        <v>253</v>
      </c>
      <c r="B220" s="78"/>
    </row>
    <row r="221" spans="1:13" x14ac:dyDescent="0.25">
      <c r="A221" s="83" t="s">
        <v>254</v>
      </c>
      <c r="B221" s="79"/>
    </row>
    <row r="222" spans="1:13" x14ac:dyDescent="0.25">
      <c r="A222" s="94" t="s">
        <v>255</v>
      </c>
      <c r="B222" s="79"/>
    </row>
    <row r="223" spans="1:13" ht="12.5" x14ac:dyDescent="0.25">
      <c r="A223" s="94" t="s">
        <v>256</v>
      </c>
      <c r="B223" s="185"/>
    </row>
    <row r="224" spans="1:13" ht="12.5" x14ac:dyDescent="0.25">
      <c r="A224" s="92" t="s">
        <v>257</v>
      </c>
      <c r="B224" s="185"/>
    </row>
    <row r="225" spans="1:2" ht="12.5" x14ac:dyDescent="0.25">
      <c r="A225" s="224" t="s">
        <v>328</v>
      </c>
      <c r="B225" s="289"/>
    </row>
    <row r="226" spans="1:2" ht="12.5" x14ac:dyDescent="0.25">
      <c r="A226" s="224" t="s">
        <v>344</v>
      </c>
      <c r="B226" s="289"/>
    </row>
    <row r="227" spans="1:2" ht="12.5" x14ac:dyDescent="0.25">
      <c r="A227" s="95" t="s">
        <v>263</v>
      </c>
      <c r="B227" s="185"/>
    </row>
    <row r="228" spans="1:2" ht="12.5" x14ac:dyDescent="0.25">
      <c r="A228" s="84" t="s">
        <v>258</v>
      </c>
      <c r="B228" s="60"/>
    </row>
    <row r="229" spans="1:2" ht="12.5" x14ac:dyDescent="0.25">
      <c r="A229" s="258" t="s">
        <v>362</v>
      </c>
      <c r="B229" s="185"/>
    </row>
    <row r="230" spans="1:2" ht="12.5" x14ac:dyDescent="0.25">
      <c r="A230" s="92" t="s">
        <v>356</v>
      </c>
      <c r="B230" s="185"/>
    </row>
    <row r="231" spans="1:2" ht="12.5" x14ac:dyDescent="0.25">
      <c r="A231" s="180" t="s">
        <v>317</v>
      </c>
      <c r="B231" s="188"/>
    </row>
    <row r="232" spans="1:2" ht="12.5" x14ac:dyDescent="0.25">
      <c r="A232" s="187" t="s">
        <v>315</v>
      </c>
      <c r="B232" s="225"/>
    </row>
    <row r="233" spans="1:2" x14ac:dyDescent="0.3">
      <c r="A233" s="388" t="s">
        <v>39</v>
      </c>
      <c r="B233" s="269" t="s">
        <v>363</v>
      </c>
    </row>
    <row r="234" spans="1:2" ht="12.5" x14ac:dyDescent="0.25">
      <c r="A234" s="185"/>
      <c r="B234" s="185"/>
    </row>
  </sheetData>
  <mergeCells count="3">
    <mergeCell ref="A10:A16"/>
    <mergeCell ref="C6:G6"/>
    <mergeCell ref="I6:M6"/>
  </mergeCells>
  <hyperlinks>
    <hyperlink ref="A233" r:id="rId1" xr:uid="{A0EF0917-B84F-44E7-85A4-B77EF003BB05}"/>
    <hyperlink ref="A1" location="Index!A1" display="Return to index" xr:uid="{E25B120F-50E1-4978-8A13-95CAE8EF16E9}"/>
    <hyperlink ref="C215" r:id="rId2" display="https://www.gov.scot/collections/marine-economic-statistics/" xr:uid="{E84C4471-FCA4-454A-9D4C-ED59F9A171A9}"/>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237"/>
  <sheetViews>
    <sheetView showGridLines="0" zoomScale="80" zoomScaleNormal="80" workbookViewId="0"/>
  </sheetViews>
  <sheetFormatPr defaultRowHeight="13" x14ac:dyDescent="0.3"/>
  <cols>
    <col min="1" max="1" width="32.1796875" style="94" customWidth="1"/>
    <col min="2" max="2" width="111.453125" style="102" customWidth="1"/>
    <col min="3" max="6" width="10.7265625" style="101" customWidth="1"/>
    <col min="7" max="9" width="10.7265625" style="98" customWidth="1"/>
    <col min="10" max="10" width="10.7265625" style="91" customWidth="1"/>
    <col min="11" max="11" width="10.7265625" style="104" customWidth="1"/>
    <col min="12" max="12" width="4.7265625" style="98" customWidth="1"/>
    <col min="13" max="16" width="10.7265625" style="101" customWidth="1"/>
    <col min="17" max="19" width="10.7265625" style="98" customWidth="1"/>
    <col min="20" max="20" width="10.7265625" style="91" customWidth="1"/>
    <col min="21" max="21" width="10.7265625" style="104" customWidth="1"/>
    <col min="22" max="22" width="6.1796875" style="93" customWidth="1"/>
    <col min="23" max="247" width="9.1796875" style="94"/>
    <col min="248" max="248" width="32.1796875" style="94" customWidth="1"/>
    <col min="249" max="249" width="111.453125" style="94" customWidth="1"/>
    <col min="250" max="258" width="10.7265625" style="94" customWidth="1"/>
    <col min="259" max="259" width="4.7265625" style="94" customWidth="1"/>
    <col min="260" max="268" width="10.7265625" style="94" customWidth="1"/>
    <col min="269" max="503" width="9.1796875" style="94"/>
    <col min="504" max="504" width="32.1796875" style="94" customWidth="1"/>
    <col min="505" max="505" width="111.453125" style="94" customWidth="1"/>
    <col min="506" max="514" width="10.7265625" style="94" customWidth="1"/>
    <col min="515" max="515" width="4.7265625" style="94" customWidth="1"/>
    <col min="516" max="524" width="10.7265625" style="94" customWidth="1"/>
    <col min="525" max="759" width="9.1796875" style="94"/>
    <col min="760" max="760" width="32.1796875" style="94" customWidth="1"/>
    <col min="761" max="761" width="111.453125" style="94" customWidth="1"/>
    <col min="762" max="770" width="10.7265625" style="94" customWidth="1"/>
    <col min="771" max="771" width="4.7265625" style="94" customWidth="1"/>
    <col min="772" max="780" width="10.7265625" style="94" customWidth="1"/>
    <col min="781" max="1015" width="9.1796875" style="94"/>
    <col min="1016" max="1016" width="32.1796875" style="94" customWidth="1"/>
    <col min="1017" max="1017" width="111.453125" style="94" customWidth="1"/>
    <col min="1018" max="1026" width="10.7265625" style="94" customWidth="1"/>
    <col min="1027" max="1027" width="4.7265625" style="94" customWidth="1"/>
    <col min="1028" max="1036" width="10.7265625" style="94" customWidth="1"/>
    <col min="1037" max="1271" width="9.1796875" style="94"/>
    <col min="1272" max="1272" width="32.1796875" style="94" customWidth="1"/>
    <col min="1273" max="1273" width="111.453125" style="94" customWidth="1"/>
    <col min="1274" max="1282" width="10.7265625" style="94" customWidth="1"/>
    <col min="1283" max="1283" width="4.7265625" style="94" customWidth="1"/>
    <col min="1284" max="1292" width="10.7265625" style="94" customWidth="1"/>
    <col min="1293" max="1527" width="9.1796875" style="94"/>
    <col min="1528" max="1528" width="32.1796875" style="94" customWidth="1"/>
    <col min="1529" max="1529" width="111.453125" style="94" customWidth="1"/>
    <col min="1530" max="1538" width="10.7265625" style="94" customWidth="1"/>
    <col min="1539" max="1539" width="4.7265625" style="94" customWidth="1"/>
    <col min="1540" max="1548" width="10.7265625" style="94" customWidth="1"/>
    <col min="1549" max="1783" width="9.1796875" style="94"/>
    <col min="1784" max="1784" width="32.1796875" style="94" customWidth="1"/>
    <col min="1785" max="1785" width="111.453125" style="94" customWidth="1"/>
    <col min="1786" max="1794" width="10.7265625" style="94" customWidth="1"/>
    <col min="1795" max="1795" width="4.7265625" style="94" customWidth="1"/>
    <col min="1796" max="1804" width="10.7265625" style="94" customWidth="1"/>
    <col min="1805" max="2039" width="9.1796875" style="94"/>
    <col min="2040" max="2040" width="32.1796875" style="94" customWidth="1"/>
    <col min="2041" max="2041" width="111.453125" style="94" customWidth="1"/>
    <col min="2042" max="2050" width="10.7265625" style="94" customWidth="1"/>
    <col min="2051" max="2051" width="4.7265625" style="94" customWidth="1"/>
    <col min="2052" max="2060" width="10.7265625" style="94" customWidth="1"/>
    <col min="2061" max="2295" width="9.1796875" style="94"/>
    <col min="2296" max="2296" width="32.1796875" style="94" customWidth="1"/>
    <col min="2297" max="2297" width="111.453125" style="94" customWidth="1"/>
    <col min="2298" max="2306" width="10.7265625" style="94" customWidth="1"/>
    <col min="2307" max="2307" width="4.7265625" style="94" customWidth="1"/>
    <col min="2308" max="2316" width="10.7265625" style="94" customWidth="1"/>
    <col min="2317" max="2551" width="9.1796875" style="94"/>
    <col min="2552" max="2552" width="32.1796875" style="94" customWidth="1"/>
    <col min="2553" max="2553" width="111.453125" style="94" customWidth="1"/>
    <col min="2554" max="2562" width="10.7265625" style="94" customWidth="1"/>
    <col min="2563" max="2563" width="4.7265625" style="94" customWidth="1"/>
    <col min="2564" max="2572" width="10.7265625" style="94" customWidth="1"/>
    <col min="2573" max="2807" width="9.1796875" style="94"/>
    <col min="2808" max="2808" width="32.1796875" style="94" customWidth="1"/>
    <col min="2809" max="2809" width="111.453125" style="94" customWidth="1"/>
    <col min="2810" max="2818" width="10.7265625" style="94" customWidth="1"/>
    <col min="2819" max="2819" width="4.7265625" style="94" customWidth="1"/>
    <col min="2820" max="2828" width="10.7265625" style="94" customWidth="1"/>
    <col min="2829" max="3063" width="9.1796875" style="94"/>
    <col min="3064" max="3064" width="32.1796875" style="94" customWidth="1"/>
    <col min="3065" max="3065" width="111.453125" style="94" customWidth="1"/>
    <col min="3066" max="3074" width="10.7265625" style="94" customWidth="1"/>
    <col min="3075" max="3075" width="4.7265625" style="94" customWidth="1"/>
    <col min="3076" max="3084" width="10.7265625" style="94" customWidth="1"/>
    <col min="3085" max="3319" width="9.1796875" style="94"/>
    <col min="3320" max="3320" width="32.1796875" style="94" customWidth="1"/>
    <col min="3321" max="3321" width="111.453125" style="94" customWidth="1"/>
    <col min="3322" max="3330" width="10.7265625" style="94" customWidth="1"/>
    <col min="3331" max="3331" width="4.7265625" style="94" customWidth="1"/>
    <col min="3332" max="3340" width="10.7265625" style="94" customWidth="1"/>
    <col min="3341" max="3575" width="9.1796875" style="94"/>
    <col min="3576" max="3576" width="32.1796875" style="94" customWidth="1"/>
    <col min="3577" max="3577" width="111.453125" style="94" customWidth="1"/>
    <col min="3578" max="3586" width="10.7265625" style="94" customWidth="1"/>
    <col min="3587" max="3587" width="4.7265625" style="94" customWidth="1"/>
    <col min="3588" max="3596" width="10.7265625" style="94" customWidth="1"/>
    <col min="3597" max="3831" width="9.1796875" style="94"/>
    <col min="3832" max="3832" width="32.1796875" style="94" customWidth="1"/>
    <col min="3833" max="3833" width="111.453125" style="94" customWidth="1"/>
    <col min="3834" max="3842" width="10.7265625" style="94" customWidth="1"/>
    <col min="3843" max="3843" width="4.7265625" style="94" customWidth="1"/>
    <col min="3844" max="3852" width="10.7265625" style="94" customWidth="1"/>
    <col min="3853" max="4087" width="9.1796875" style="94"/>
    <col min="4088" max="4088" width="32.1796875" style="94" customWidth="1"/>
    <col min="4089" max="4089" width="111.453125" style="94" customWidth="1"/>
    <col min="4090" max="4098" width="10.7265625" style="94" customWidth="1"/>
    <col min="4099" max="4099" width="4.7265625" style="94" customWidth="1"/>
    <col min="4100" max="4108" width="10.7265625" style="94" customWidth="1"/>
    <col min="4109" max="4343" width="9.1796875" style="94"/>
    <col min="4344" max="4344" width="32.1796875" style="94" customWidth="1"/>
    <col min="4345" max="4345" width="111.453125" style="94" customWidth="1"/>
    <col min="4346" max="4354" width="10.7265625" style="94" customWidth="1"/>
    <col min="4355" max="4355" width="4.7265625" style="94" customWidth="1"/>
    <col min="4356" max="4364" width="10.7265625" style="94" customWidth="1"/>
    <col min="4365" max="4599" width="9.1796875" style="94"/>
    <col min="4600" max="4600" width="32.1796875" style="94" customWidth="1"/>
    <col min="4601" max="4601" width="111.453125" style="94" customWidth="1"/>
    <col min="4602" max="4610" width="10.7265625" style="94" customWidth="1"/>
    <col min="4611" max="4611" width="4.7265625" style="94" customWidth="1"/>
    <col min="4612" max="4620" width="10.7265625" style="94" customWidth="1"/>
    <col min="4621" max="4855" width="9.1796875" style="94"/>
    <col min="4856" max="4856" width="32.1796875" style="94" customWidth="1"/>
    <col min="4857" max="4857" width="111.453125" style="94" customWidth="1"/>
    <col min="4858" max="4866" width="10.7265625" style="94" customWidth="1"/>
    <col min="4867" max="4867" width="4.7265625" style="94" customWidth="1"/>
    <col min="4868" max="4876" width="10.7265625" style="94" customWidth="1"/>
    <col min="4877" max="5111" width="9.1796875" style="94"/>
    <col min="5112" max="5112" width="32.1796875" style="94" customWidth="1"/>
    <col min="5113" max="5113" width="111.453125" style="94" customWidth="1"/>
    <col min="5114" max="5122" width="10.7265625" style="94" customWidth="1"/>
    <col min="5123" max="5123" width="4.7265625" style="94" customWidth="1"/>
    <col min="5124" max="5132" width="10.7265625" style="94" customWidth="1"/>
    <col min="5133" max="5367" width="9.1796875" style="94"/>
    <col min="5368" max="5368" width="32.1796875" style="94" customWidth="1"/>
    <col min="5369" max="5369" width="111.453125" style="94" customWidth="1"/>
    <col min="5370" max="5378" width="10.7265625" style="94" customWidth="1"/>
    <col min="5379" max="5379" width="4.7265625" style="94" customWidth="1"/>
    <col min="5380" max="5388" width="10.7265625" style="94" customWidth="1"/>
    <col min="5389" max="5623" width="9.1796875" style="94"/>
    <col min="5624" max="5624" width="32.1796875" style="94" customWidth="1"/>
    <col min="5625" max="5625" width="111.453125" style="94" customWidth="1"/>
    <col min="5626" max="5634" width="10.7265625" style="94" customWidth="1"/>
    <col min="5635" max="5635" width="4.7265625" style="94" customWidth="1"/>
    <col min="5636" max="5644" width="10.7265625" style="94" customWidth="1"/>
    <col min="5645" max="5879" width="9.1796875" style="94"/>
    <col min="5880" max="5880" width="32.1796875" style="94" customWidth="1"/>
    <col min="5881" max="5881" width="111.453125" style="94" customWidth="1"/>
    <col min="5882" max="5890" width="10.7265625" style="94" customWidth="1"/>
    <col min="5891" max="5891" width="4.7265625" style="94" customWidth="1"/>
    <col min="5892" max="5900" width="10.7265625" style="94" customWidth="1"/>
    <col min="5901" max="6135" width="9.1796875" style="94"/>
    <col min="6136" max="6136" width="32.1796875" style="94" customWidth="1"/>
    <col min="6137" max="6137" width="111.453125" style="94" customWidth="1"/>
    <col min="6138" max="6146" width="10.7265625" style="94" customWidth="1"/>
    <col min="6147" max="6147" width="4.7265625" style="94" customWidth="1"/>
    <col min="6148" max="6156" width="10.7265625" style="94" customWidth="1"/>
    <col min="6157" max="6391" width="9.1796875" style="94"/>
    <col min="6392" max="6392" width="32.1796875" style="94" customWidth="1"/>
    <col min="6393" max="6393" width="111.453125" style="94" customWidth="1"/>
    <col min="6394" max="6402" width="10.7265625" style="94" customWidth="1"/>
    <col min="6403" max="6403" width="4.7265625" style="94" customWidth="1"/>
    <col min="6404" max="6412" width="10.7265625" style="94" customWidth="1"/>
    <col min="6413" max="6647" width="9.1796875" style="94"/>
    <col min="6648" max="6648" width="32.1796875" style="94" customWidth="1"/>
    <col min="6649" max="6649" width="111.453125" style="94" customWidth="1"/>
    <col min="6650" max="6658" width="10.7265625" style="94" customWidth="1"/>
    <col min="6659" max="6659" width="4.7265625" style="94" customWidth="1"/>
    <col min="6660" max="6668" width="10.7265625" style="94" customWidth="1"/>
    <col min="6669" max="6903" width="9.1796875" style="94"/>
    <col min="6904" max="6904" width="32.1796875" style="94" customWidth="1"/>
    <col min="6905" max="6905" width="111.453125" style="94" customWidth="1"/>
    <col min="6906" max="6914" width="10.7265625" style="94" customWidth="1"/>
    <col min="6915" max="6915" width="4.7265625" style="94" customWidth="1"/>
    <col min="6916" max="6924" width="10.7265625" style="94" customWidth="1"/>
    <col min="6925" max="7159" width="9.1796875" style="94"/>
    <col min="7160" max="7160" width="32.1796875" style="94" customWidth="1"/>
    <col min="7161" max="7161" width="111.453125" style="94" customWidth="1"/>
    <col min="7162" max="7170" width="10.7265625" style="94" customWidth="1"/>
    <col min="7171" max="7171" width="4.7265625" style="94" customWidth="1"/>
    <col min="7172" max="7180" width="10.7265625" style="94" customWidth="1"/>
    <col min="7181" max="7415" width="9.1796875" style="94"/>
    <col min="7416" max="7416" width="32.1796875" style="94" customWidth="1"/>
    <col min="7417" max="7417" width="111.453125" style="94" customWidth="1"/>
    <col min="7418" max="7426" width="10.7265625" style="94" customWidth="1"/>
    <col min="7427" max="7427" width="4.7265625" style="94" customWidth="1"/>
    <col min="7428" max="7436" width="10.7265625" style="94" customWidth="1"/>
    <col min="7437" max="7671" width="9.1796875" style="94"/>
    <col min="7672" max="7672" width="32.1796875" style="94" customWidth="1"/>
    <col min="7673" max="7673" width="111.453125" style="94" customWidth="1"/>
    <col min="7674" max="7682" width="10.7265625" style="94" customWidth="1"/>
    <col min="7683" max="7683" width="4.7265625" style="94" customWidth="1"/>
    <col min="7684" max="7692" width="10.7265625" style="94" customWidth="1"/>
    <col min="7693" max="7927" width="9.1796875" style="94"/>
    <col min="7928" max="7928" width="32.1796875" style="94" customWidth="1"/>
    <col min="7929" max="7929" width="111.453125" style="94" customWidth="1"/>
    <col min="7930" max="7938" width="10.7265625" style="94" customWidth="1"/>
    <col min="7939" max="7939" width="4.7265625" style="94" customWidth="1"/>
    <col min="7940" max="7948" width="10.7265625" style="94" customWidth="1"/>
    <col min="7949" max="8183" width="9.1796875" style="94"/>
    <col min="8184" max="8184" width="32.1796875" style="94" customWidth="1"/>
    <col min="8185" max="8185" width="111.453125" style="94" customWidth="1"/>
    <col min="8186" max="8194" width="10.7265625" style="94" customWidth="1"/>
    <col min="8195" max="8195" width="4.7265625" style="94" customWidth="1"/>
    <col min="8196" max="8204" width="10.7265625" style="94" customWidth="1"/>
    <col min="8205" max="8439" width="9.1796875" style="94"/>
    <col min="8440" max="8440" width="32.1796875" style="94" customWidth="1"/>
    <col min="8441" max="8441" width="111.453125" style="94" customWidth="1"/>
    <col min="8442" max="8450" width="10.7265625" style="94" customWidth="1"/>
    <col min="8451" max="8451" width="4.7265625" style="94" customWidth="1"/>
    <col min="8452" max="8460" width="10.7265625" style="94" customWidth="1"/>
    <col min="8461" max="8695" width="9.1796875" style="94"/>
    <col min="8696" max="8696" width="32.1796875" style="94" customWidth="1"/>
    <col min="8697" max="8697" width="111.453125" style="94" customWidth="1"/>
    <col min="8698" max="8706" width="10.7265625" style="94" customWidth="1"/>
    <col min="8707" max="8707" width="4.7265625" style="94" customWidth="1"/>
    <col min="8708" max="8716" width="10.7265625" style="94" customWidth="1"/>
    <col min="8717" max="8951" width="9.1796875" style="94"/>
    <col min="8952" max="8952" width="32.1796875" style="94" customWidth="1"/>
    <col min="8953" max="8953" width="111.453125" style="94" customWidth="1"/>
    <col min="8954" max="8962" width="10.7265625" style="94" customWidth="1"/>
    <col min="8963" max="8963" width="4.7265625" style="94" customWidth="1"/>
    <col min="8964" max="8972" width="10.7265625" style="94" customWidth="1"/>
    <col min="8973" max="9207" width="9.1796875" style="94"/>
    <col min="9208" max="9208" width="32.1796875" style="94" customWidth="1"/>
    <col min="9209" max="9209" width="111.453125" style="94" customWidth="1"/>
    <col min="9210" max="9218" width="10.7265625" style="94" customWidth="1"/>
    <col min="9219" max="9219" width="4.7265625" style="94" customWidth="1"/>
    <col min="9220" max="9228" width="10.7265625" style="94" customWidth="1"/>
    <col min="9229" max="9463" width="9.1796875" style="94"/>
    <col min="9464" max="9464" width="32.1796875" style="94" customWidth="1"/>
    <col min="9465" max="9465" width="111.453125" style="94" customWidth="1"/>
    <col min="9466" max="9474" width="10.7265625" style="94" customWidth="1"/>
    <col min="9475" max="9475" width="4.7265625" style="94" customWidth="1"/>
    <col min="9476" max="9484" width="10.7265625" style="94" customWidth="1"/>
    <col min="9485" max="9719" width="9.1796875" style="94"/>
    <col min="9720" max="9720" width="32.1796875" style="94" customWidth="1"/>
    <col min="9721" max="9721" width="111.453125" style="94" customWidth="1"/>
    <col min="9722" max="9730" width="10.7265625" style="94" customWidth="1"/>
    <col min="9731" max="9731" width="4.7265625" style="94" customWidth="1"/>
    <col min="9732" max="9740" width="10.7265625" style="94" customWidth="1"/>
    <col min="9741" max="9975" width="9.1796875" style="94"/>
    <col min="9976" max="9976" width="32.1796875" style="94" customWidth="1"/>
    <col min="9977" max="9977" width="111.453125" style="94" customWidth="1"/>
    <col min="9978" max="9986" width="10.7265625" style="94" customWidth="1"/>
    <col min="9987" max="9987" width="4.7265625" style="94" customWidth="1"/>
    <col min="9988" max="9996" width="10.7265625" style="94" customWidth="1"/>
    <col min="9997" max="10231" width="9.1796875" style="94"/>
    <col min="10232" max="10232" width="32.1796875" style="94" customWidth="1"/>
    <col min="10233" max="10233" width="111.453125" style="94" customWidth="1"/>
    <col min="10234" max="10242" width="10.7265625" style="94" customWidth="1"/>
    <col min="10243" max="10243" width="4.7265625" style="94" customWidth="1"/>
    <col min="10244" max="10252" width="10.7265625" style="94" customWidth="1"/>
    <col min="10253" max="10487" width="9.1796875" style="94"/>
    <col min="10488" max="10488" width="32.1796875" style="94" customWidth="1"/>
    <col min="10489" max="10489" width="111.453125" style="94" customWidth="1"/>
    <col min="10490" max="10498" width="10.7265625" style="94" customWidth="1"/>
    <col min="10499" max="10499" width="4.7265625" style="94" customWidth="1"/>
    <col min="10500" max="10508" width="10.7265625" style="94" customWidth="1"/>
    <col min="10509" max="10743" width="9.1796875" style="94"/>
    <col min="10744" max="10744" width="32.1796875" style="94" customWidth="1"/>
    <col min="10745" max="10745" width="111.453125" style="94" customWidth="1"/>
    <col min="10746" max="10754" width="10.7265625" style="94" customWidth="1"/>
    <col min="10755" max="10755" width="4.7265625" style="94" customWidth="1"/>
    <col min="10756" max="10764" width="10.7265625" style="94" customWidth="1"/>
    <col min="10765" max="10999" width="9.1796875" style="94"/>
    <col min="11000" max="11000" width="32.1796875" style="94" customWidth="1"/>
    <col min="11001" max="11001" width="111.453125" style="94" customWidth="1"/>
    <col min="11002" max="11010" width="10.7265625" style="94" customWidth="1"/>
    <col min="11011" max="11011" width="4.7265625" style="94" customWidth="1"/>
    <col min="11012" max="11020" width="10.7265625" style="94" customWidth="1"/>
    <col min="11021" max="11255" width="9.1796875" style="94"/>
    <col min="11256" max="11256" width="32.1796875" style="94" customWidth="1"/>
    <col min="11257" max="11257" width="111.453125" style="94" customWidth="1"/>
    <col min="11258" max="11266" width="10.7265625" style="94" customWidth="1"/>
    <col min="11267" max="11267" width="4.7265625" style="94" customWidth="1"/>
    <col min="11268" max="11276" width="10.7265625" style="94" customWidth="1"/>
    <col min="11277" max="11511" width="9.1796875" style="94"/>
    <col min="11512" max="11512" width="32.1796875" style="94" customWidth="1"/>
    <col min="11513" max="11513" width="111.453125" style="94" customWidth="1"/>
    <col min="11514" max="11522" width="10.7265625" style="94" customWidth="1"/>
    <col min="11523" max="11523" width="4.7265625" style="94" customWidth="1"/>
    <col min="11524" max="11532" width="10.7265625" style="94" customWidth="1"/>
    <col min="11533" max="11767" width="9.1796875" style="94"/>
    <col min="11768" max="11768" width="32.1796875" style="94" customWidth="1"/>
    <col min="11769" max="11769" width="111.453125" style="94" customWidth="1"/>
    <col min="11770" max="11778" width="10.7265625" style="94" customWidth="1"/>
    <col min="11779" max="11779" width="4.7265625" style="94" customWidth="1"/>
    <col min="11780" max="11788" width="10.7265625" style="94" customWidth="1"/>
    <col min="11789" max="12023" width="9.1796875" style="94"/>
    <col min="12024" max="12024" width="32.1796875" style="94" customWidth="1"/>
    <col min="12025" max="12025" width="111.453125" style="94" customWidth="1"/>
    <col min="12026" max="12034" width="10.7265625" style="94" customWidth="1"/>
    <col min="12035" max="12035" width="4.7265625" style="94" customWidth="1"/>
    <col min="12036" max="12044" width="10.7265625" style="94" customWidth="1"/>
    <col min="12045" max="12279" width="9.1796875" style="94"/>
    <col min="12280" max="12280" width="32.1796875" style="94" customWidth="1"/>
    <col min="12281" max="12281" width="111.453125" style="94" customWidth="1"/>
    <col min="12282" max="12290" width="10.7265625" style="94" customWidth="1"/>
    <col min="12291" max="12291" width="4.7265625" style="94" customWidth="1"/>
    <col min="12292" max="12300" width="10.7265625" style="94" customWidth="1"/>
    <col min="12301" max="12535" width="9.1796875" style="94"/>
    <col min="12536" max="12536" width="32.1796875" style="94" customWidth="1"/>
    <col min="12537" max="12537" width="111.453125" style="94" customWidth="1"/>
    <col min="12538" max="12546" width="10.7265625" style="94" customWidth="1"/>
    <col min="12547" max="12547" width="4.7265625" style="94" customWidth="1"/>
    <col min="12548" max="12556" width="10.7265625" style="94" customWidth="1"/>
    <col min="12557" max="12791" width="9.1796875" style="94"/>
    <col min="12792" max="12792" width="32.1796875" style="94" customWidth="1"/>
    <col min="12793" max="12793" width="111.453125" style="94" customWidth="1"/>
    <col min="12794" max="12802" width="10.7265625" style="94" customWidth="1"/>
    <col min="12803" max="12803" width="4.7265625" style="94" customWidth="1"/>
    <col min="12804" max="12812" width="10.7265625" style="94" customWidth="1"/>
    <col min="12813" max="13047" width="9.1796875" style="94"/>
    <col min="13048" max="13048" width="32.1796875" style="94" customWidth="1"/>
    <col min="13049" max="13049" width="111.453125" style="94" customWidth="1"/>
    <col min="13050" max="13058" width="10.7265625" style="94" customWidth="1"/>
    <col min="13059" max="13059" width="4.7265625" style="94" customWidth="1"/>
    <col min="13060" max="13068" width="10.7265625" style="94" customWidth="1"/>
    <col min="13069" max="13303" width="9.1796875" style="94"/>
    <col min="13304" max="13304" width="32.1796875" style="94" customWidth="1"/>
    <col min="13305" max="13305" width="111.453125" style="94" customWidth="1"/>
    <col min="13306" max="13314" width="10.7265625" style="94" customWidth="1"/>
    <col min="13315" max="13315" width="4.7265625" style="94" customWidth="1"/>
    <col min="13316" max="13324" width="10.7265625" style="94" customWidth="1"/>
    <col min="13325" max="13559" width="9.1796875" style="94"/>
    <col min="13560" max="13560" width="32.1796875" style="94" customWidth="1"/>
    <col min="13561" max="13561" width="111.453125" style="94" customWidth="1"/>
    <col min="13562" max="13570" width="10.7265625" style="94" customWidth="1"/>
    <col min="13571" max="13571" width="4.7265625" style="94" customWidth="1"/>
    <col min="13572" max="13580" width="10.7265625" style="94" customWidth="1"/>
    <col min="13581" max="13815" width="9.1796875" style="94"/>
    <col min="13816" max="13816" width="32.1796875" style="94" customWidth="1"/>
    <col min="13817" max="13817" width="111.453125" style="94" customWidth="1"/>
    <col min="13818" max="13826" width="10.7265625" style="94" customWidth="1"/>
    <col min="13827" max="13827" width="4.7265625" style="94" customWidth="1"/>
    <col min="13828" max="13836" width="10.7265625" style="94" customWidth="1"/>
    <col min="13837" max="14071" width="9.1796875" style="94"/>
    <col min="14072" max="14072" width="32.1796875" style="94" customWidth="1"/>
    <col min="14073" max="14073" width="111.453125" style="94" customWidth="1"/>
    <col min="14074" max="14082" width="10.7265625" style="94" customWidth="1"/>
    <col min="14083" max="14083" width="4.7265625" style="94" customWidth="1"/>
    <col min="14084" max="14092" width="10.7265625" style="94" customWidth="1"/>
    <col min="14093" max="14327" width="9.1796875" style="94"/>
    <col min="14328" max="14328" width="32.1796875" style="94" customWidth="1"/>
    <col min="14329" max="14329" width="111.453125" style="94" customWidth="1"/>
    <col min="14330" max="14338" width="10.7265625" style="94" customWidth="1"/>
    <col min="14339" max="14339" width="4.7265625" style="94" customWidth="1"/>
    <col min="14340" max="14348" width="10.7265625" style="94" customWidth="1"/>
    <col min="14349" max="14583" width="9.1796875" style="94"/>
    <col min="14584" max="14584" width="32.1796875" style="94" customWidth="1"/>
    <col min="14585" max="14585" width="111.453125" style="94" customWidth="1"/>
    <col min="14586" max="14594" width="10.7265625" style="94" customWidth="1"/>
    <col min="14595" max="14595" width="4.7265625" style="94" customWidth="1"/>
    <col min="14596" max="14604" width="10.7265625" style="94" customWidth="1"/>
    <col min="14605" max="14839" width="9.1796875" style="94"/>
    <col min="14840" max="14840" width="32.1796875" style="94" customWidth="1"/>
    <col min="14841" max="14841" width="111.453125" style="94" customWidth="1"/>
    <col min="14842" max="14850" width="10.7265625" style="94" customWidth="1"/>
    <col min="14851" max="14851" width="4.7265625" style="94" customWidth="1"/>
    <col min="14852" max="14860" width="10.7265625" style="94" customWidth="1"/>
    <col min="14861" max="15095" width="9.1796875" style="94"/>
    <col min="15096" max="15096" width="32.1796875" style="94" customWidth="1"/>
    <col min="15097" max="15097" width="111.453125" style="94" customWidth="1"/>
    <col min="15098" max="15106" width="10.7265625" style="94" customWidth="1"/>
    <col min="15107" max="15107" width="4.7265625" style="94" customWidth="1"/>
    <col min="15108" max="15116" width="10.7265625" style="94" customWidth="1"/>
    <col min="15117" max="15351" width="9.1796875" style="94"/>
    <col min="15352" max="15352" width="32.1796875" style="94" customWidth="1"/>
    <col min="15353" max="15353" width="111.453125" style="94" customWidth="1"/>
    <col min="15354" max="15362" width="10.7265625" style="94" customWidth="1"/>
    <col min="15363" max="15363" width="4.7265625" style="94" customWidth="1"/>
    <col min="15364" max="15372" width="10.7265625" style="94" customWidth="1"/>
    <col min="15373" max="15607" width="9.1796875" style="94"/>
    <col min="15608" max="15608" width="32.1796875" style="94" customWidth="1"/>
    <col min="15609" max="15609" width="111.453125" style="94" customWidth="1"/>
    <col min="15610" max="15618" width="10.7265625" style="94" customWidth="1"/>
    <col min="15619" max="15619" width="4.7265625" style="94" customWidth="1"/>
    <col min="15620" max="15628" width="10.7265625" style="94" customWidth="1"/>
    <col min="15629" max="15863" width="9.1796875" style="94"/>
    <col min="15864" max="15864" width="32.1796875" style="94" customWidth="1"/>
    <col min="15865" max="15865" width="111.453125" style="94" customWidth="1"/>
    <col min="15866" max="15874" width="10.7265625" style="94" customWidth="1"/>
    <col min="15875" max="15875" width="4.7265625" style="94" customWidth="1"/>
    <col min="15876" max="15884" width="10.7265625" style="94" customWidth="1"/>
    <col min="15885" max="16119" width="9.1796875" style="94"/>
    <col min="16120" max="16120" width="32.1796875" style="94" customWidth="1"/>
    <col min="16121" max="16121" width="111.453125" style="94" customWidth="1"/>
    <col min="16122" max="16130" width="10.7265625" style="94" customWidth="1"/>
    <col min="16131" max="16131" width="4.7265625" style="94" customWidth="1"/>
    <col min="16132" max="16140" width="10.7265625" style="94" customWidth="1"/>
    <col min="16141" max="16384" width="9.1796875" style="94"/>
  </cols>
  <sheetData>
    <row r="1" spans="1:22" x14ac:dyDescent="0.3">
      <c r="A1" s="19" t="s">
        <v>9</v>
      </c>
    </row>
    <row r="2" spans="1:22" ht="13.5" thickBot="1" x14ac:dyDescent="0.35"/>
    <row r="3" spans="1:22" ht="16.5" x14ac:dyDescent="0.35">
      <c r="A3" s="280" t="s">
        <v>330</v>
      </c>
      <c r="B3" s="143"/>
      <c r="C3" s="94"/>
      <c r="D3" s="102"/>
      <c r="E3" s="102"/>
      <c r="F3" s="144"/>
      <c r="G3" s="145"/>
      <c r="H3" s="94"/>
      <c r="I3" s="94"/>
      <c r="J3" s="106"/>
      <c r="K3" s="91"/>
      <c r="L3" s="94"/>
      <c r="M3" s="94"/>
      <c r="N3" s="94"/>
      <c r="O3" s="94"/>
      <c r="P3" s="94"/>
      <c r="Q3" s="94"/>
      <c r="R3" s="94"/>
      <c r="S3" s="146" t="s">
        <v>20</v>
      </c>
      <c r="T3" s="147"/>
      <c r="U3" s="110">
        <v>43709</v>
      </c>
      <c r="V3" s="91"/>
    </row>
    <row r="4" spans="1:22" s="98" customFormat="1" ht="17" thickBot="1" x14ac:dyDescent="0.4">
      <c r="A4" s="143"/>
      <c r="B4" s="143"/>
      <c r="D4" s="148"/>
      <c r="E4" s="148"/>
      <c r="F4" s="149"/>
      <c r="G4" s="150"/>
      <c r="J4" s="106"/>
      <c r="K4" s="91"/>
      <c r="S4" s="151" t="s">
        <v>21</v>
      </c>
      <c r="T4" s="152"/>
      <c r="U4" s="113" t="s">
        <v>339</v>
      </c>
      <c r="V4" s="91"/>
    </row>
    <row r="5" spans="1:22" s="98" customFormat="1" x14ac:dyDescent="0.3">
      <c r="A5" s="148"/>
      <c r="B5" s="88"/>
      <c r="C5" s="97"/>
      <c r="D5" s="97"/>
      <c r="E5" s="97"/>
      <c r="F5" s="97"/>
      <c r="J5" s="91"/>
      <c r="K5" s="90"/>
      <c r="M5" s="97"/>
      <c r="N5" s="97"/>
      <c r="O5" s="97"/>
      <c r="P5" s="97"/>
      <c r="T5" s="91"/>
      <c r="U5" s="90"/>
      <c r="V5" s="91"/>
    </row>
    <row r="6" spans="1:22" s="98" customFormat="1" x14ac:dyDescent="0.3">
      <c r="B6" s="88"/>
      <c r="C6" s="441" t="s">
        <v>247</v>
      </c>
      <c r="D6" s="442"/>
      <c r="E6" s="442"/>
      <c r="F6" s="442"/>
      <c r="G6" s="442"/>
      <c r="H6" s="442"/>
      <c r="I6" s="442"/>
      <c r="J6" s="442"/>
      <c r="K6" s="443"/>
      <c r="L6" s="91"/>
      <c r="M6" s="441" t="s">
        <v>246</v>
      </c>
      <c r="N6" s="442"/>
      <c r="O6" s="442"/>
      <c r="P6" s="442"/>
      <c r="Q6" s="442"/>
      <c r="R6" s="442"/>
      <c r="S6" s="442"/>
      <c r="T6" s="442"/>
      <c r="U6" s="443"/>
      <c r="V6" s="91"/>
    </row>
    <row r="7" spans="1:22" x14ac:dyDescent="0.3">
      <c r="A7" s="98"/>
      <c r="B7" s="153"/>
      <c r="C7" s="115">
        <v>2008</v>
      </c>
      <c r="D7" s="116">
        <v>2009</v>
      </c>
      <c r="E7" s="117">
        <v>2010</v>
      </c>
      <c r="F7" s="117">
        <v>2011</v>
      </c>
      <c r="G7" s="117">
        <v>2012</v>
      </c>
      <c r="H7" s="115">
        <v>2013</v>
      </c>
      <c r="I7" s="115">
        <v>2014</v>
      </c>
      <c r="J7" s="115">
        <v>2015</v>
      </c>
      <c r="K7" s="115">
        <v>2016</v>
      </c>
      <c r="M7" s="115">
        <v>2008</v>
      </c>
      <c r="N7" s="116">
        <v>2009</v>
      </c>
      <c r="O7" s="117">
        <v>2010</v>
      </c>
      <c r="P7" s="117">
        <v>2011</v>
      </c>
      <c r="Q7" s="117">
        <v>2012</v>
      </c>
      <c r="R7" s="115">
        <v>2013</v>
      </c>
      <c r="S7" s="115">
        <v>2014</v>
      </c>
      <c r="T7" s="115">
        <v>2015</v>
      </c>
      <c r="U7" s="115">
        <v>2016</v>
      </c>
    </row>
    <row r="8" spans="1:22" ht="16.5" x14ac:dyDescent="0.3">
      <c r="A8" s="172"/>
      <c r="B8" s="116" t="s">
        <v>234</v>
      </c>
      <c r="C8" s="120"/>
      <c r="D8" s="120"/>
      <c r="E8" s="121"/>
      <c r="F8" s="121"/>
      <c r="G8" s="121"/>
      <c r="H8" s="120"/>
      <c r="I8" s="120"/>
      <c r="J8" s="120"/>
      <c r="K8" s="120"/>
      <c r="M8" s="120"/>
      <c r="N8" s="120"/>
      <c r="O8" s="121"/>
      <c r="P8" s="121"/>
      <c r="Q8" s="121"/>
      <c r="R8" s="120"/>
      <c r="S8" s="120"/>
      <c r="T8" s="120"/>
      <c r="U8" s="120"/>
    </row>
    <row r="9" spans="1:22" ht="16.5" x14ac:dyDescent="0.3">
      <c r="A9" s="154"/>
      <c r="B9" s="155"/>
      <c r="C9" s="123"/>
      <c r="D9" s="124"/>
      <c r="E9" s="124"/>
      <c r="F9" s="124"/>
      <c r="G9" s="124"/>
      <c r="H9" s="123"/>
      <c r="I9" s="123"/>
      <c r="J9" s="123"/>
      <c r="K9" s="123"/>
      <c r="M9" s="123"/>
      <c r="N9" s="124"/>
      <c r="O9" s="124"/>
      <c r="P9" s="124"/>
      <c r="Q9" s="124"/>
      <c r="R9" s="123"/>
      <c r="S9" s="123"/>
      <c r="T9" s="123"/>
      <c r="U9" s="123"/>
    </row>
    <row r="10" spans="1:22" ht="15" x14ac:dyDescent="0.3">
      <c r="A10" s="463" t="s">
        <v>45</v>
      </c>
      <c r="B10" s="125" t="s">
        <v>226</v>
      </c>
      <c r="C10" s="126"/>
      <c r="D10" s="126"/>
      <c r="E10" s="127"/>
      <c r="F10" s="127"/>
      <c r="G10" s="127"/>
      <c r="H10" s="126"/>
      <c r="I10" s="126"/>
      <c r="J10" s="126"/>
      <c r="K10" s="126"/>
      <c r="L10" s="128"/>
      <c r="M10" s="126"/>
      <c r="N10" s="126"/>
      <c r="O10" s="127"/>
      <c r="P10" s="127"/>
      <c r="Q10" s="127"/>
      <c r="R10" s="126"/>
      <c r="S10" s="126"/>
      <c r="T10" s="126"/>
      <c r="U10" s="126"/>
    </row>
    <row r="11" spans="1:22" ht="15" x14ac:dyDescent="0.3">
      <c r="A11" s="464"/>
      <c r="B11" s="129" t="s">
        <v>232</v>
      </c>
      <c r="C11" s="120"/>
      <c r="D11" s="120"/>
      <c r="E11" s="121"/>
      <c r="F11" s="121"/>
      <c r="G11" s="121"/>
      <c r="H11" s="120"/>
      <c r="I11" s="120"/>
      <c r="J11" s="120"/>
      <c r="K11" s="120"/>
      <c r="L11" s="128"/>
      <c r="M11" s="120"/>
      <c r="N11" s="120"/>
      <c r="O11" s="121"/>
      <c r="P11" s="121"/>
      <c r="Q11" s="121"/>
      <c r="R11" s="120"/>
      <c r="S11" s="120"/>
      <c r="T11" s="120"/>
      <c r="U11" s="120"/>
    </row>
    <row r="12" spans="1:22" x14ac:dyDescent="0.3">
      <c r="A12" s="464"/>
      <c r="B12" s="156" t="s">
        <v>12</v>
      </c>
      <c r="C12" s="131">
        <v>712.5</v>
      </c>
      <c r="D12" s="131">
        <v>551.9</v>
      </c>
      <c r="E12" s="131">
        <v>610.4</v>
      </c>
      <c r="F12" s="131">
        <v>806.7</v>
      </c>
      <c r="G12" s="131">
        <v>902.2</v>
      </c>
      <c r="H12" s="131">
        <v>742.4</v>
      </c>
      <c r="I12" s="131">
        <v>946.3</v>
      </c>
      <c r="J12" s="131">
        <v>1021.7</v>
      </c>
      <c r="K12" s="131">
        <v>987.4</v>
      </c>
      <c r="L12" s="128"/>
      <c r="M12" s="131">
        <v>205.2</v>
      </c>
      <c r="N12" s="131">
        <v>158.80000000000001</v>
      </c>
      <c r="O12" s="131">
        <v>270.3</v>
      </c>
      <c r="P12" s="131">
        <v>231.5</v>
      </c>
      <c r="Q12" s="131">
        <v>283.3</v>
      </c>
      <c r="R12" s="131">
        <v>245.9</v>
      </c>
      <c r="S12" s="131">
        <v>247.1</v>
      </c>
      <c r="T12" s="131">
        <v>264</v>
      </c>
      <c r="U12" s="131">
        <v>377.1</v>
      </c>
    </row>
    <row r="13" spans="1:22" ht="15" x14ac:dyDescent="0.3">
      <c r="A13" s="464"/>
      <c r="B13" s="156" t="s">
        <v>236</v>
      </c>
      <c r="C13" s="131">
        <v>26567.8</v>
      </c>
      <c r="D13" s="131">
        <v>20802.400000000001</v>
      </c>
      <c r="E13" s="131">
        <v>23196.1</v>
      </c>
      <c r="F13" s="131">
        <v>24681.200000000001</v>
      </c>
      <c r="G13" s="131">
        <v>21504.1</v>
      </c>
      <c r="H13" s="131">
        <v>20970.3</v>
      </c>
      <c r="I13" s="131">
        <v>17300.3</v>
      </c>
      <c r="J13" s="131">
        <v>12565.5</v>
      </c>
      <c r="K13" s="131">
        <v>12519.3</v>
      </c>
      <c r="L13" s="128"/>
      <c r="M13" s="131">
        <v>2178.9</v>
      </c>
      <c r="N13" s="131">
        <v>1707.6</v>
      </c>
      <c r="O13" s="131">
        <v>1350.1</v>
      </c>
      <c r="P13" s="131">
        <v>1241.7</v>
      </c>
      <c r="Q13" s="131">
        <v>1437.8</v>
      </c>
      <c r="R13" s="131">
        <v>1434.9</v>
      </c>
      <c r="S13" s="131">
        <v>1502</v>
      </c>
      <c r="T13" s="131">
        <v>2011.8</v>
      </c>
      <c r="U13" s="131">
        <v>1660.5</v>
      </c>
    </row>
    <row r="14" spans="1:22" x14ac:dyDescent="0.3">
      <c r="A14" s="464"/>
      <c r="B14" s="156" t="s">
        <v>59</v>
      </c>
      <c r="C14" s="131">
        <v>2023.2</v>
      </c>
      <c r="D14" s="131">
        <v>2235.9</v>
      </c>
      <c r="E14" s="131">
        <v>2326.4</v>
      </c>
      <c r="F14" s="131">
        <v>2223.1</v>
      </c>
      <c r="G14" s="131">
        <v>2525.9</v>
      </c>
      <c r="H14" s="131">
        <v>2673.5</v>
      </c>
      <c r="I14" s="131">
        <v>2866.3</v>
      </c>
      <c r="J14" s="131">
        <v>2835.3</v>
      </c>
      <c r="K14" s="131">
        <v>2973.2</v>
      </c>
      <c r="L14" s="128"/>
      <c r="M14" s="131">
        <v>571.20000000000005</v>
      </c>
      <c r="N14" s="131">
        <v>531.6</v>
      </c>
      <c r="O14" s="131">
        <v>577.70000000000005</v>
      </c>
      <c r="P14" s="131">
        <v>622.79999999999995</v>
      </c>
      <c r="Q14" s="131">
        <v>701.7</v>
      </c>
      <c r="R14" s="131">
        <v>792.9</v>
      </c>
      <c r="S14" s="131">
        <v>825.4</v>
      </c>
      <c r="T14" s="131">
        <v>744.6</v>
      </c>
      <c r="U14" s="131">
        <v>920.3</v>
      </c>
    </row>
    <row r="15" spans="1:22" ht="15" x14ac:dyDescent="0.3">
      <c r="A15" s="464"/>
      <c r="B15" s="157" t="s">
        <v>189</v>
      </c>
      <c r="C15" s="133">
        <v>2773.6</v>
      </c>
      <c r="D15" s="133">
        <v>2475</v>
      </c>
      <c r="E15" s="133">
        <v>2469.6999999999998</v>
      </c>
      <c r="F15" s="133">
        <v>2557.4</v>
      </c>
      <c r="G15" s="133">
        <v>2705.8</v>
      </c>
      <c r="H15" s="133">
        <v>3271.3</v>
      </c>
      <c r="I15" s="133">
        <v>3452.5</v>
      </c>
      <c r="J15" s="133">
        <v>4345.5</v>
      </c>
      <c r="K15" s="133">
        <v>4073.5</v>
      </c>
      <c r="L15" s="128"/>
      <c r="M15" s="133">
        <v>256.8</v>
      </c>
      <c r="N15" s="133">
        <v>272.8</v>
      </c>
      <c r="O15" s="133">
        <v>239.1</v>
      </c>
      <c r="P15" s="133">
        <v>255.3</v>
      </c>
      <c r="Q15" s="133">
        <v>284.10000000000002</v>
      </c>
      <c r="R15" s="133">
        <v>332.9</v>
      </c>
      <c r="S15" s="133">
        <v>304.8</v>
      </c>
      <c r="T15" s="133">
        <v>349</v>
      </c>
      <c r="U15" s="133">
        <v>345.7</v>
      </c>
    </row>
    <row r="16" spans="1:22" x14ac:dyDescent="0.3">
      <c r="A16" s="465"/>
      <c r="B16" s="158" t="s">
        <v>184</v>
      </c>
      <c r="C16" s="135"/>
      <c r="D16" s="135"/>
      <c r="E16" s="136"/>
      <c r="F16" s="136"/>
      <c r="G16" s="136"/>
      <c r="H16" s="135"/>
      <c r="I16" s="135"/>
      <c r="J16" s="135"/>
      <c r="K16" s="135"/>
      <c r="L16" s="128"/>
      <c r="M16" s="135"/>
      <c r="N16" s="135"/>
      <c r="O16" s="136"/>
      <c r="P16" s="136"/>
      <c r="Q16" s="136"/>
      <c r="R16" s="135"/>
      <c r="S16" s="135"/>
      <c r="T16" s="135"/>
      <c r="U16" s="135"/>
    </row>
    <row r="17" spans="1:21" x14ac:dyDescent="0.3">
      <c r="A17" s="98"/>
      <c r="B17" s="88"/>
      <c r="C17" s="100"/>
      <c r="D17" s="100"/>
      <c r="E17" s="100"/>
      <c r="F17" s="100"/>
      <c r="G17" s="100"/>
      <c r="H17" s="100"/>
      <c r="I17" s="100"/>
      <c r="J17" s="100"/>
      <c r="K17" s="100"/>
      <c r="L17" s="128"/>
      <c r="M17" s="100"/>
      <c r="N17" s="100"/>
      <c r="O17" s="100"/>
      <c r="P17" s="100"/>
      <c r="Q17" s="100"/>
      <c r="R17" s="100"/>
      <c r="S17" s="100"/>
      <c r="T17" s="100"/>
      <c r="U17" s="100"/>
    </row>
    <row r="18" spans="1:21" ht="15" x14ac:dyDescent="0.3">
      <c r="A18" s="221" t="s">
        <v>193</v>
      </c>
      <c r="B18" s="125" t="s">
        <v>223</v>
      </c>
      <c r="C18" s="137">
        <v>59.8</v>
      </c>
      <c r="D18" s="137">
        <v>66.3</v>
      </c>
      <c r="E18" s="137">
        <v>52.2</v>
      </c>
      <c r="F18" s="137">
        <v>36.5</v>
      </c>
      <c r="G18" s="137">
        <v>33.5</v>
      </c>
      <c r="H18" s="137">
        <v>76.8</v>
      </c>
      <c r="I18" s="137">
        <v>123.8</v>
      </c>
      <c r="J18" s="137">
        <v>60.3</v>
      </c>
      <c r="K18" s="137">
        <v>68.7</v>
      </c>
      <c r="L18" s="138"/>
      <c r="M18" s="137" t="s">
        <v>266</v>
      </c>
      <c r="N18" s="137" t="s">
        <v>266</v>
      </c>
      <c r="O18" s="137" t="s">
        <v>266</v>
      </c>
      <c r="P18" s="137" t="s">
        <v>266</v>
      </c>
      <c r="Q18" s="137" t="s">
        <v>266</v>
      </c>
      <c r="R18" s="137" t="s">
        <v>266</v>
      </c>
      <c r="S18" s="137" t="s">
        <v>266</v>
      </c>
      <c r="T18" s="137" t="s">
        <v>266</v>
      </c>
      <c r="U18" s="137" t="s">
        <v>266</v>
      </c>
    </row>
    <row r="19" spans="1:21" ht="15" x14ac:dyDescent="0.3">
      <c r="A19" s="222"/>
      <c r="B19" s="129" t="s">
        <v>237</v>
      </c>
      <c r="C19" s="139">
        <v>1591.3</v>
      </c>
      <c r="D19" s="139">
        <v>1606</v>
      </c>
      <c r="E19" s="139">
        <v>1522.9</v>
      </c>
      <c r="F19" s="139">
        <v>1512.8</v>
      </c>
      <c r="G19" s="139">
        <v>1616.9</v>
      </c>
      <c r="H19" s="139">
        <v>1558.2</v>
      </c>
      <c r="I19" s="139">
        <v>1903.6</v>
      </c>
      <c r="J19" s="139">
        <v>1680.8</v>
      </c>
      <c r="K19" s="139">
        <v>1022.5</v>
      </c>
      <c r="L19" s="138"/>
      <c r="M19" s="139">
        <v>2.9</v>
      </c>
      <c r="N19" s="139">
        <v>1.7</v>
      </c>
      <c r="O19" s="139">
        <v>2.1</v>
      </c>
      <c r="P19" s="139">
        <v>1.8</v>
      </c>
      <c r="Q19" s="139">
        <v>1.9</v>
      </c>
      <c r="R19" s="139">
        <v>2.4</v>
      </c>
      <c r="S19" s="139">
        <v>2.4</v>
      </c>
      <c r="T19" s="139">
        <v>2.2000000000000002</v>
      </c>
      <c r="U19" s="139">
        <v>1.1000000000000001</v>
      </c>
    </row>
    <row r="20" spans="1:21" x14ac:dyDescent="0.3">
      <c r="A20" s="222"/>
      <c r="B20" s="156" t="s">
        <v>12</v>
      </c>
      <c r="C20" s="139">
        <v>62.2</v>
      </c>
      <c r="D20" s="139" t="s">
        <v>188</v>
      </c>
      <c r="E20" s="139">
        <v>12.7</v>
      </c>
      <c r="F20" s="139" t="s">
        <v>188</v>
      </c>
      <c r="G20" s="139">
        <v>27.8</v>
      </c>
      <c r="H20" s="139" t="s">
        <v>188</v>
      </c>
      <c r="I20" s="139" t="s">
        <v>188</v>
      </c>
      <c r="J20" s="139">
        <v>55.9</v>
      </c>
      <c r="K20" s="139">
        <v>49.9</v>
      </c>
      <c r="L20" s="138"/>
      <c r="M20" s="139" t="s">
        <v>266</v>
      </c>
      <c r="N20" s="139" t="s">
        <v>266</v>
      </c>
      <c r="O20" s="139" t="s">
        <v>266</v>
      </c>
      <c r="P20" s="139" t="s">
        <v>266</v>
      </c>
      <c r="Q20" s="139" t="s">
        <v>266</v>
      </c>
      <c r="R20" s="139" t="s">
        <v>266</v>
      </c>
      <c r="S20" s="139" t="s">
        <v>266</v>
      </c>
      <c r="T20" s="139" t="s">
        <v>266</v>
      </c>
      <c r="U20" s="139" t="s">
        <v>266</v>
      </c>
    </row>
    <row r="21" spans="1:21" ht="15" x14ac:dyDescent="0.3">
      <c r="A21" s="222"/>
      <c r="B21" s="156" t="s">
        <v>236</v>
      </c>
      <c r="C21" s="139">
        <v>21057.200000000001</v>
      </c>
      <c r="D21" s="139" t="s">
        <v>188</v>
      </c>
      <c r="E21" s="139" t="s">
        <v>188</v>
      </c>
      <c r="F21" s="139" t="s">
        <v>188</v>
      </c>
      <c r="G21" s="139">
        <v>15558.6</v>
      </c>
      <c r="H21" s="139" t="s">
        <v>188</v>
      </c>
      <c r="I21" s="139" t="s">
        <v>188</v>
      </c>
      <c r="J21" s="139" t="s">
        <v>188</v>
      </c>
      <c r="K21" s="139" t="s">
        <v>188</v>
      </c>
      <c r="L21" s="138"/>
      <c r="M21" s="139">
        <v>1.4</v>
      </c>
      <c r="N21" s="139" t="s">
        <v>188</v>
      </c>
      <c r="O21" s="139" t="s">
        <v>188</v>
      </c>
      <c r="P21" s="139" t="s">
        <v>188</v>
      </c>
      <c r="Q21" s="139">
        <v>0.6</v>
      </c>
      <c r="R21" s="139" t="s">
        <v>188</v>
      </c>
      <c r="S21" s="139" t="s">
        <v>188</v>
      </c>
      <c r="T21" s="139" t="s">
        <v>188</v>
      </c>
      <c r="U21" s="139" t="s">
        <v>188</v>
      </c>
    </row>
    <row r="22" spans="1:21" x14ac:dyDescent="0.3">
      <c r="A22" s="222"/>
      <c r="B22" s="156" t="s">
        <v>59</v>
      </c>
      <c r="C22" s="139" t="s">
        <v>188</v>
      </c>
      <c r="D22" s="139" t="s">
        <v>188</v>
      </c>
      <c r="E22" s="139" t="s">
        <v>188</v>
      </c>
      <c r="F22" s="139" t="s">
        <v>188</v>
      </c>
      <c r="G22" s="139">
        <v>276.39999999999998</v>
      </c>
      <c r="H22" s="139">
        <v>273.60000000000002</v>
      </c>
      <c r="I22" s="139">
        <v>267.8</v>
      </c>
      <c r="J22" s="139">
        <v>268.5</v>
      </c>
      <c r="K22" s="139">
        <v>230.5</v>
      </c>
      <c r="L22" s="138"/>
      <c r="M22" s="139" t="s">
        <v>188</v>
      </c>
      <c r="N22" s="139" t="s">
        <v>188</v>
      </c>
      <c r="O22" s="139" t="s">
        <v>188</v>
      </c>
      <c r="P22" s="139" t="s">
        <v>188</v>
      </c>
      <c r="Q22" s="139" t="s">
        <v>266</v>
      </c>
      <c r="R22" s="139" t="s">
        <v>266</v>
      </c>
      <c r="S22" s="139" t="s">
        <v>266</v>
      </c>
      <c r="T22" s="139" t="s">
        <v>266</v>
      </c>
      <c r="U22" s="139" t="s">
        <v>266</v>
      </c>
    </row>
    <row r="23" spans="1:21" ht="15" x14ac:dyDescent="0.3">
      <c r="A23" s="222"/>
      <c r="B23" s="157" t="s">
        <v>189</v>
      </c>
      <c r="C23" s="140" t="s">
        <v>188</v>
      </c>
      <c r="D23" s="140" t="s">
        <v>188</v>
      </c>
      <c r="E23" s="140" t="s">
        <v>188</v>
      </c>
      <c r="F23" s="140" t="s">
        <v>188</v>
      </c>
      <c r="G23" s="140" t="s">
        <v>188</v>
      </c>
      <c r="H23" s="140" t="s">
        <v>188</v>
      </c>
      <c r="I23" s="140" t="s">
        <v>188</v>
      </c>
      <c r="J23" s="140" t="s">
        <v>188</v>
      </c>
      <c r="K23" s="140" t="s">
        <v>188</v>
      </c>
      <c r="L23" s="138"/>
      <c r="M23" s="140" t="s">
        <v>188</v>
      </c>
      <c r="N23" s="140" t="s">
        <v>188</v>
      </c>
      <c r="O23" s="140" t="s">
        <v>188</v>
      </c>
      <c r="P23" s="140" t="s">
        <v>188</v>
      </c>
      <c r="Q23" s="140" t="s">
        <v>188</v>
      </c>
      <c r="R23" s="140" t="s">
        <v>188</v>
      </c>
      <c r="S23" s="140" t="s">
        <v>188</v>
      </c>
      <c r="T23" s="140" t="s">
        <v>188</v>
      </c>
      <c r="U23" s="140" t="s">
        <v>188</v>
      </c>
    </row>
    <row r="24" spans="1:21" ht="15" x14ac:dyDescent="0.3">
      <c r="A24" s="221" t="s">
        <v>194</v>
      </c>
      <c r="B24" s="125" t="s">
        <v>223</v>
      </c>
      <c r="C24" s="137">
        <v>148.6</v>
      </c>
      <c r="D24" s="137">
        <v>186.6</v>
      </c>
      <c r="E24" s="137">
        <v>171.4</v>
      </c>
      <c r="F24" s="137">
        <v>189.2</v>
      </c>
      <c r="G24" s="137">
        <v>188.5</v>
      </c>
      <c r="H24" s="137">
        <v>207.3</v>
      </c>
      <c r="I24" s="137">
        <v>303.10000000000002</v>
      </c>
      <c r="J24" s="137">
        <v>221.4</v>
      </c>
      <c r="K24" s="137">
        <v>180.4</v>
      </c>
      <c r="L24" s="138"/>
      <c r="M24" s="137">
        <v>89.8</v>
      </c>
      <c r="N24" s="137">
        <v>81.599999999999994</v>
      </c>
      <c r="O24" s="137">
        <v>70.400000000000006</v>
      </c>
      <c r="P24" s="137">
        <v>67.900000000000006</v>
      </c>
      <c r="Q24" s="137">
        <v>82.8</v>
      </c>
      <c r="R24" s="137">
        <v>121.5</v>
      </c>
      <c r="S24" s="137">
        <v>154.30000000000001</v>
      </c>
      <c r="T24" s="137">
        <v>117.4</v>
      </c>
      <c r="U24" s="137">
        <v>126.4</v>
      </c>
    </row>
    <row r="25" spans="1:21" ht="12.75" customHeight="1" x14ac:dyDescent="0.3">
      <c r="A25" s="222"/>
      <c r="B25" s="129" t="s">
        <v>237</v>
      </c>
      <c r="C25" s="139">
        <v>124.1</v>
      </c>
      <c r="D25" s="139">
        <v>116.2</v>
      </c>
      <c r="E25" s="139">
        <v>130.5</v>
      </c>
      <c r="F25" s="139">
        <v>137.4</v>
      </c>
      <c r="G25" s="139">
        <v>152.9</v>
      </c>
      <c r="H25" s="139">
        <v>179.8</v>
      </c>
      <c r="I25" s="139">
        <v>197.3</v>
      </c>
      <c r="J25" s="139">
        <v>202.8</v>
      </c>
      <c r="K25" s="139">
        <v>160.9</v>
      </c>
      <c r="L25" s="138"/>
      <c r="M25" s="139">
        <v>145.80000000000001</v>
      </c>
      <c r="N25" s="139">
        <v>166</v>
      </c>
      <c r="O25" s="139">
        <v>202.7</v>
      </c>
      <c r="P25" s="139">
        <v>228.3</v>
      </c>
      <c r="Q25" s="139">
        <v>260.8</v>
      </c>
      <c r="R25" s="139">
        <v>291</v>
      </c>
      <c r="S25" s="139">
        <v>303.7</v>
      </c>
      <c r="T25" s="139">
        <v>285.10000000000002</v>
      </c>
      <c r="U25" s="139">
        <v>193.3</v>
      </c>
    </row>
    <row r="26" spans="1:21" x14ac:dyDescent="0.3">
      <c r="A26" s="222"/>
      <c r="B26" s="156" t="s">
        <v>12</v>
      </c>
      <c r="C26" s="139">
        <v>1.9</v>
      </c>
      <c r="D26" s="139" t="s">
        <v>188</v>
      </c>
      <c r="E26" s="139">
        <v>0.3</v>
      </c>
      <c r="F26" s="139" t="s">
        <v>188</v>
      </c>
      <c r="G26" s="139" t="s">
        <v>188</v>
      </c>
      <c r="H26" s="139" t="s">
        <v>188</v>
      </c>
      <c r="I26" s="139" t="s">
        <v>188</v>
      </c>
      <c r="J26" s="139" t="s">
        <v>188</v>
      </c>
      <c r="K26" s="139">
        <v>1.4</v>
      </c>
      <c r="L26" s="138"/>
      <c r="M26" s="139">
        <v>2.8</v>
      </c>
      <c r="N26" s="139" t="s">
        <v>188</v>
      </c>
      <c r="O26" s="139">
        <v>0.4</v>
      </c>
      <c r="P26" s="139" t="s">
        <v>188</v>
      </c>
      <c r="Q26" s="139" t="s">
        <v>188</v>
      </c>
      <c r="R26" s="139" t="s">
        <v>188</v>
      </c>
      <c r="S26" s="139" t="s">
        <v>188</v>
      </c>
      <c r="T26" s="139" t="s">
        <v>188</v>
      </c>
      <c r="U26" s="139">
        <v>2.7</v>
      </c>
    </row>
    <row r="27" spans="1:21" ht="15" x14ac:dyDescent="0.3">
      <c r="A27" s="222"/>
      <c r="B27" s="156" t="s">
        <v>236</v>
      </c>
      <c r="C27" s="139">
        <v>698.5</v>
      </c>
      <c r="D27" s="139">
        <v>782</v>
      </c>
      <c r="E27" s="139">
        <v>1344.7</v>
      </c>
      <c r="F27" s="139">
        <v>1683.7</v>
      </c>
      <c r="G27" s="139">
        <v>1717.2</v>
      </c>
      <c r="H27" s="139">
        <v>1874.4</v>
      </c>
      <c r="I27" s="139" t="s">
        <v>188</v>
      </c>
      <c r="J27" s="139" t="s">
        <v>188</v>
      </c>
      <c r="K27" s="139" t="s">
        <v>188</v>
      </c>
      <c r="L27" s="138"/>
      <c r="M27" s="139">
        <v>1413.7</v>
      </c>
      <c r="N27" s="139">
        <v>1058.5999999999999</v>
      </c>
      <c r="O27" s="139">
        <v>856.2</v>
      </c>
      <c r="P27" s="139">
        <v>652.4</v>
      </c>
      <c r="Q27" s="139">
        <v>662.2</v>
      </c>
      <c r="R27" s="139">
        <v>675.4</v>
      </c>
      <c r="S27" s="139" t="s">
        <v>188</v>
      </c>
      <c r="T27" s="139" t="s">
        <v>188</v>
      </c>
      <c r="U27" s="139" t="s">
        <v>188</v>
      </c>
    </row>
    <row r="28" spans="1:21" x14ac:dyDescent="0.3">
      <c r="A28" s="222"/>
      <c r="B28" s="156" t="s">
        <v>59</v>
      </c>
      <c r="C28" s="139">
        <v>39.6</v>
      </c>
      <c r="D28" s="139">
        <v>26</v>
      </c>
      <c r="E28" s="139">
        <v>75.400000000000006</v>
      </c>
      <c r="F28" s="139">
        <v>52.8</v>
      </c>
      <c r="G28" s="139">
        <v>76.8</v>
      </c>
      <c r="H28" s="139">
        <v>73.7</v>
      </c>
      <c r="I28" s="139">
        <v>64.2</v>
      </c>
      <c r="J28" s="139">
        <v>74.8</v>
      </c>
      <c r="K28" s="139">
        <v>72.8</v>
      </c>
      <c r="L28" s="138"/>
      <c r="M28" s="139">
        <v>46.3</v>
      </c>
      <c r="N28" s="139">
        <v>42.8</v>
      </c>
      <c r="O28" s="139">
        <v>75.3</v>
      </c>
      <c r="P28" s="139">
        <v>86.9</v>
      </c>
      <c r="Q28" s="139">
        <v>113.7</v>
      </c>
      <c r="R28" s="139">
        <v>123.1</v>
      </c>
      <c r="S28" s="139">
        <v>102.1</v>
      </c>
      <c r="T28" s="139">
        <v>100</v>
      </c>
      <c r="U28" s="139">
        <v>78</v>
      </c>
    </row>
    <row r="29" spans="1:21" ht="15" x14ac:dyDescent="0.3">
      <c r="A29" s="222"/>
      <c r="B29" s="157" t="s">
        <v>189</v>
      </c>
      <c r="C29" s="140">
        <v>27.5</v>
      </c>
      <c r="D29" s="140">
        <v>41.2</v>
      </c>
      <c r="E29" s="140">
        <v>29.2</v>
      </c>
      <c r="F29" s="140">
        <v>40.4</v>
      </c>
      <c r="G29" s="140">
        <v>46</v>
      </c>
      <c r="H29" s="140">
        <v>63</v>
      </c>
      <c r="I29" s="140" t="s">
        <v>188</v>
      </c>
      <c r="J29" s="140" t="s">
        <v>188</v>
      </c>
      <c r="K29" s="140" t="s">
        <v>188</v>
      </c>
      <c r="L29" s="138"/>
      <c r="M29" s="140">
        <v>30</v>
      </c>
      <c r="N29" s="140">
        <v>52</v>
      </c>
      <c r="O29" s="140">
        <v>39</v>
      </c>
      <c r="P29" s="140">
        <v>50.7</v>
      </c>
      <c r="Q29" s="140">
        <v>58.3</v>
      </c>
      <c r="R29" s="140">
        <v>89.6</v>
      </c>
      <c r="S29" s="140" t="s">
        <v>188</v>
      </c>
      <c r="T29" s="140" t="s">
        <v>188</v>
      </c>
      <c r="U29" s="140" t="s">
        <v>188</v>
      </c>
    </row>
    <row r="30" spans="1:21" ht="15" x14ac:dyDescent="0.3">
      <c r="A30" s="221" t="s">
        <v>195</v>
      </c>
      <c r="B30" s="125" t="s">
        <v>223</v>
      </c>
      <c r="C30" s="137">
        <v>31.4</v>
      </c>
      <c r="D30" s="137" t="s">
        <v>188</v>
      </c>
      <c r="E30" s="137">
        <v>28.7</v>
      </c>
      <c r="F30" s="137" t="s">
        <v>188</v>
      </c>
      <c r="G30" s="137" t="s">
        <v>188</v>
      </c>
      <c r="H30" s="137">
        <v>34.200000000000003</v>
      </c>
      <c r="I30" s="137" t="s">
        <v>188</v>
      </c>
      <c r="J30" s="137" t="s">
        <v>188</v>
      </c>
      <c r="K30" s="137" t="s">
        <v>188</v>
      </c>
      <c r="L30" s="138"/>
      <c r="M30" s="137">
        <v>8.1</v>
      </c>
      <c r="N30" s="137" t="s">
        <v>188</v>
      </c>
      <c r="O30" s="137">
        <v>2.8</v>
      </c>
      <c r="P30" s="137" t="s">
        <v>188</v>
      </c>
      <c r="Q30" s="137" t="s">
        <v>188</v>
      </c>
      <c r="R30" s="137">
        <v>10.6</v>
      </c>
      <c r="S30" s="137" t="s">
        <v>188</v>
      </c>
      <c r="T30" s="137" t="s">
        <v>188</v>
      </c>
      <c r="U30" s="137" t="s">
        <v>188</v>
      </c>
    </row>
    <row r="31" spans="1:21" ht="15" x14ac:dyDescent="0.3">
      <c r="A31" s="222"/>
      <c r="B31" s="129" t="s">
        <v>237</v>
      </c>
      <c r="C31" s="139">
        <v>27.4</v>
      </c>
      <c r="D31" s="139">
        <v>29.6</v>
      </c>
      <c r="E31" s="139">
        <v>38.200000000000003</v>
      </c>
      <c r="F31" s="139">
        <v>38.700000000000003</v>
      </c>
      <c r="G31" s="139">
        <v>29.9</v>
      </c>
      <c r="H31" s="139">
        <v>40.799999999999997</v>
      </c>
      <c r="I31" s="139">
        <v>44</v>
      </c>
      <c r="J31" s="139">
        <v>44.1</v>
      </c>
      <c r="K31" s="139">
        <v>49.5</v>
      </c>
      <c r="L31" s="138"/>
      <c r="M31" s="139">
        <v>13.7</v>
      </c>
      <c r="N31" s="139">
        <v>14.9</v>
      </c>
      <c r="O31" s="139">
        <v>17.8</v>
      </c>
      <c r="P31" s="139">
        <v>21</v>
      </c>
      <c r="Q31" s="139">
        <v>17.8</v>
      </c>
      <c r="R31" s="139">
        <v>22.7</v>
      </c>
      <c r="S31" s="139">
        <v>12.5</v>
      </c>
      <c r="T31" s="139">
        <v>18.3</v>
      </c>
      <c r="U31" s="139">
        <v>21.6</v>
      </c>
    </row>
    <row r="32" spans="1:21" x14ac:dyDescent="0.3">
      <c r="A32" s="222"/>
      <c r="B32" s="156" t="s">
        <v>12</v>
      </c>
      <c r="C32" s="139" t="s">
        <v>188</v>
      </c>
      <c r="D32" s="139" t="s">
        <v>188</v>
      </c>
      <c r="E32" s="139" t="s">
        <v>188</v>
      </c>
      <c r="F32" s="139" t="s">
        <v>188</v>
      </c>
      <c r="G32" s="139" t="s">
        <v>188</v>
      </c>
      <c r="H32" s="139" t="s">
        <v>188</v>
      </c>
      <c r="I32" s="139" t="s">
        <v>188</v>
      </c>
      <c r="J32" s="139" t="s">
        <v>188</v>
      </c>
      <c r="K32" s="139" t="s">
        <v>188</v>
      </c>
      <c r="L32" s="138"/>
      <c r="M32" s="139" t="s">
        <v>188</v>
      </c>
      <c r="N32" s="139" t="s">
        <v>188</v>
      </c>
      <c r="O32" s="139" t="s">
        <v>188</v>
      </c>
      <c r="P32" s="139" t="s">
        <v>188</v>
      </c>
      <c r="Q32" s="139" t="s">
        <v>188</v>
      </c>
      <c r="R32" s="139" t="s">
        <v>188</v>
      </c>
      <c r="S32" s="139" t="s">
        <v>188</v>
      </c>
      <c r="T32" s="139" t="s">
        <v>266</v>
      </c>
      <c r="U32" s="139" t="s">
        <v>266</v>
      </c>
    </row>
    <row r="33" spans="1:22" ht="15" x14ac:dyDescent="0.3">
      <c r="A33" s="222"/>
      <c r="B33" s="156" t="s">
        <v>236</v>
      </c>
      <c r="C33" s="139" t="s">
        <v>188</v>
      </c>
      <c r="D33" s="139" t="s">
        <v>188</v>
      </c>
      <c r="E33" s="139">
        <v>30.5</v>
      </c>
      <c r="F33" s="139">
        <v>46.6</v>
      </c>
      <c r="G33" s="139">
        <v>50.4</v>
      </c>
      <c r="H33" s="139">
        <v>56.1</v>
      </c>
      <c r="I33" s="139">
        <v>27.7</v>
      </c>
      <c r="J33" s="139">
        <v>40</v>
      </c>
      <c r="K33" s="139">
        <v>35.799999999999997</v>
      </c>
      <c r="L33" s="138"/>
      <c r="M33" s="139" t="s">
        <v>188</v>
      </c>
      <c r="N33" s="139" t="s">
        <v>188</v>
      </c>
      <c r="O33" s="139">
        <v>5.3</v>
      </c>
      <c r="P33" s="139">
        <v>6.3</v>
      </c>
      <c r="Q33" s="139">
        <v>5.2</v>
      </c>
      <c r="R33" s="139">
        <v>6.3</v>
      </c>
      <c r="S33" s="139">
        <v>9</v>
      </c>
      <c r="T33" s="139">
        <v>9.1999999999999993</v>
      </c>
      <c r="U33" s="139">
        <v>20.9</v>
      </c>
    </row>
    <row r="34" spans="1:22" x14ac:dyDescent="0.3">
      <c r="A34" s="222"/>
      <c r="B34" s="156" t="s">
        <v>59</v>
      </c>
      <c r="C34" s="139">
        <v>19.8</v>
      </c>
      <c r="D34" s="139">
        <v>37.200000000000003</v>
      </c>
      <c r="E34" s="139">
        <v>30.3</v>
      </c>
      <c r="F34" s="139">
        <v>26.9</v>
      </c>
      <c r="G34" s="139">
        <v>29.6</v>
      </c>
      <c r="H34" s="139">
        <v>23.5</v>
      </c>
      <c r="I34" s="139" t="s">
        <v>188</v>
      </c>
      <c r="J34" s="139" t="s">
        <v>188</v>
      </c>
      <c r="K34" s="139" t="s">
        <v>188</v>
      </c>
      <c r="L34" s="138"/>
      <c r="M34" s="139">
        <v>8.6999999999999993</v>
      </c>
      <c r="N34" s="139">
        <v>15.4</v>
      </c>
      <c r="O34" s="139">
        <v>11.7</v>
      </c>
      <c r="P34" s="139">
        <v>11</v>
      </c>
      <c r="Q34" s="139">
        <v>14.3</v>
      </c>
      <c r="R34" s="139">
        <v>14</v>
      </c>
      <c r="S34" s="139" t="s">
        <v>188</v>
      </c>
      <c r="T34" s="139" t="s">
        <v>188</v>
      </c>
      <c r="U34" s="139" t="s">
        <v>188</v>
      </c>
    </row>
    <row r="35" spans="1:22" ht="15" x14ac:dyDescent="0.3">
      <c r="A35" s="222"/>
      <c r="B35" s="157" t="s">
        <v>189</v>
      </c>
      <c r="C35" s="140">
        <v>18.100000000000001</v>
      </c>
      <c r="D35" s="140">
        <v>15</v>
      </c>
      <c r="E35" s="140">
        <v>16.100000000000001</v>
      </c>
      <c r="F35" s="140">
        <v>16.5</v>
      </c>
      <c r="G35" s="140">
        <v>17.5</v>
      </c>
      <c r="H35" s="140">
        <v>22.7</v>
      </c>
      <c r="I35" s="140" t="s">
        <v>188</v>
      </c>
      <c r="J35" s="140">
        <v>18.3</v>
      </c>
      <c r="K35" s="140" t="s">
        <v>188</v>
      </c>
      <c r="L35" s="138"/>
      <c r="M35" s="140">
        <v>4.9000000000000004</v>
      </c>
      <c r="N35" s="140">
        <v>6.7</v>
      </c>
      <c r="O35" s="140">
        <v>6.8</v>
      </c>
      <c r="P35" s="140">
        <v>8.6999999999999993</v>
      </c>
      <c r="Q35" s="140">
        <v>7.6</v>
      </c>
      <c r="R35" s="140">
        <v>9</v>
      </c>
      <c r="S35" s="140" t="s">
        <v>188</v>
      </c>
      <c r="T35" s="140">
        <v>9.5</v>
      </c>
      <c r="U35" s="140" t="s">
        <v>188</v>
      </c>
    </row>
    <row r="36" spans="1:22" ht="15" x14ac:dyDescent="0.3">
      <c r="A36" s="221" t="s">
        <v>303</v>
      </c>
      <c r="B36" s="125" t="s">
        <v>223</v>
      </c>
      <c r="C36" s="137">
        <v>25.8</v>
      </c>
      <c r="D36" s="137">
        <v>11.7</v>
      </c>
      <c r="E36" s="137">
        <v>13.7</v>
      </c>
      <c r="F36" s="137">
        <v>29.5</v>
      </c>
      <c r="G36" s="137">
        <v>10</v>
      </c>
      <c r="H36" s="137">
        <v>15.9</v>
      </c>
      <c r="I36" s="137">
        <v>7.7</v>
      </c>
      <c r="J36" s="137">
        <v>13.5</v>
      </c>
      <c r="K36" s="137">
        <v>17</v>
      </c>
      <c r="L36" s="138"/>
      <c r="M36" s="137">
        <v>63.2</v>
      </c>
      <c r="N36" s="137">
        <v>58.3</v>
      </c>
      <c r="O36" s="137">
        <v>77.5</v>
      </c>
      <c r="P36" s="137">
        <v>67.7</v>
      </c>
      <c r="Q36" s="137">
        <v>66</v>
      </c>
      <c r="R36" s="137">
        <v>92.8</v>
      </c>
      <c r="S36" s="137">
        <v>93.6</v>
      </c>
      <c r="T36" s="137">
        <v>73.5</v>
      </c>
      <c r="U36" s="137">
        <v>121.2</v>
      </c>
    </row>
    <row r="37" spans="1:22" ht="15" x14ac:dyDescent="0.3">
      <c r="A37" s="222"/>
      <c r="B37" s="129" t="s">
        <v>237</v>
      </c>
      <c r="C37" s="139">
        <v>30.4</v>
      </c>
      <c r="D37" s="139">
        <v>17.600000000000001</v>
      </c>
      <c r="E37" s="139">
        <v>29.6</v>
      </c>
      <c r="F37" s="139">
        <v>30.1</v>
      </c>
      <c r="G37" s="139">
        <v>23.7</v>
      </c>
      <c r="H37" s="139">
        <v>25.2</v>
      </c>
      <c r="I37" s="139">
        <v>22.7</v>
      </c>
      <c r="J37" s="139">
        <v>29.4</v>
      </c>
      <c r="K37" s="139">
        <v>27.5</v>
      </c>
      <c r="L37" s="138"/>
      <c r="M37" s="139">
        <v>22.4</v>
      </c>
      <c r="N37" s="139">
        <v>9.4</v>
      </c>
      <c r="O37" s="139">
        <v>15.5</v>
      </c>
      <c r="P37" s="139">
        <v>21</v>
      </c>
      <c r="Q37" s="139">
        <v>16.600000000000001</v>
      </c>
      <c r="R37" s="139">
        <v>27.4</v>
      </c>
      <c r="S37" s="139">
        <v>30.4</v>
      </c>
      <c r="T37" s="139">
        <v>37.200000000000003</v>
      </c>
      <c r="U37" s="139">
        <v>41.5</v>
      </c>
    </row>
    <row r="38" spans="1:22" x14ac:dyDescent="0.3">
      <c r="A38" s="222"/>
      <c r="B38" s="156" t="s">
        <v>12</v>
      </c>
      <c r="C38" s="139" t="s">
        <v>188</v>
      </c>
      <c r="D38" s="139" t="s">
        <v>188</v>
      </c>
      <c r="E38" s="139" t="s">
        <v>188</v>
      </c>
      <c r="F38" s="139" t="s">
        <v>188</v>
      </c>
      <c r="G38" s="139" t="s">
        <v>188</v>
      </c>
      <c r="H38" s="139" t="s">
        <v>188</v>
      </c>
      <c r="I38" s="139" t="s">
        <v>188</v>
      </c>
      <c r="J38" s="139" t="s">
        <v>188</v>
      </c>
      <c r="K38" s="139" t="s">
        <v>188</v>
      </c>
      <c r="L38" s="138"/>
      <c r="M38" s="139" t="s">
        <v>188</v>
      </c>
      <c r="N38" s="139" t="s">
        <v>188</v>
      </c>
      <c r="O38" s="139" t="s">
        <v>188</v>
      </c>
      <c r="P38" s="139" t="s">
        <v>188</v>
      </c>
      <c r="Q38" s="139" t="s">
        <v>188</v>
      </c>
      <c r="R38" s="139" t="s">
        <v>188</v>
      </c>
      <c r="S38" s="139" t="s">
        <v>188</v>
      </c>
      <c r="T38" s="139" t="s">
        <v>188</v>
      </c>
      <c r="U38" s="139" t="s">
        <v>188</v>
      </c>
    </row>
    <row r="39" spans="1:22" ht="15" x14ac:dyDescent="0.3">
      <c r="A39" s="222"/>
      <c r="B39" s="156" t="s">
        <v>236</v>
      </c>
      <c r="C39" s="139" t="s">
        <v>188</v>
      </c>
      <c r="D39" s="139" t="s">
        <v>188</v>
      </c>
      <c r="E39" s="139" t="s">
        <v>188</v>
      </c>
      <c r="F39" s="139">
        <v>26.4</v>
      </c>
      <c r="G39" s="139" t="s">
        <v>188</v>
      </c>
      <c r="H39" s="139" t="s">
        <v>188</v>
      </c>
      <c r="I39" s="139" t="s">
        <v>188</v>
      </c>
      <c r="J39" s="139" t="s">
        <v>188</v>
      </c>
      <c r="K39" s="139" t="s">
        <v>188</v>
      </c>
      <c r="L39" s="138"/>
      <c r="M39" s="139" t="s">
        <v>188</v>
      </c>
      <c r="N39" s="139" t="s">
        <v>188</v>
      </c>
      <c r="O39" s="139" t="s">
        <v>188</v>
      </c>
      <c r="P39" s="139">
        <v>19</v>
      </c>
      <c r="Q39" s="139" t="s">
        <v>188</v>
      </c>
      <c r="R39" s="139" t="s">
        <v>188</v>
      </c>
      <c r="S39" s="139" t="s">
        <v>188</v>
      </c>
      <c r="T39" s="139" t="s">
        <v>188</v>
      </c>
      <c r="U39" s="139" t="s">
        <v>188</v>
      </c>
    </row>
    <row r="40" spans="1:22" x14ac:dyDescent="0.3">
      <c r="A40" s="222"/>
      <c r="B40" s="156" t="s">
        <v>59</v>
      </c>
      <c r="C40" s="139">
        <v>45</v>
      </c>
      <c r="D40" s="139">
        <v>32</v>
      </c>
      <c r="E40" s="139">
        <v>35.799999999999997</v>
      </c>
      <c r="F40" s="139">
        <v>35.299999999999997</v>
      </c>
      <c r="G40" s="139">
        <v>38.5</v>
      </c>
      <c r="H40" s="139">
        <v>42.2</v>
      </c>
      <c r="I40" s="139">
        <v>55.9</v>
      </c>
      <c r="J40" s="139">
        <v>36.5</v>
      </c>
      <c r="K40" s="139">
        <v>51.9</v>
      </c>
      <c r="L40" s="138"/>
      <c r="M40" s="139">
        <v>49.8</v>
      </c>
      <c r="N40" s="139">
        <v>44.7</v>
      </c>
      <c r="O40" s="139">
        <v>41</v>
      </c>
      <c r="P40" s="139">
        <v>45.6</v>
      </c>
      <c r="Q40" s="139">
        <v>52.1</v>
      </c>
      <c r="R40" s="139">
        <v>63.6</v>
      </c>
      <c r="S40" s="139">
        <v>72</v>
      </c>
      <c r="T40" s="139">
        <v>51.3</v>
      </c>
      <c r="U40" s="139">
        <v>57.6</v>
      </c>
    </row>
    <row r="41" spans="1:22" s="98" customFormat="1" ht="15" x14ac:dyDescent="0.3">
      <c r="A41" s="222"/>
      <c r="B41" s="157" t="s">
        <v>189</v>
      </c>
      <c r="C41" s="140">
        <v>9.1</v>
      </c>
      <c r="D41" s="140">
        <v>8.5</v>
      </c>
      <c r="E41" s="140">
        <v>7.5</v>
      </c>
      <c r="F41" s="140">
        <v>9.5</v>
      </c>
      <c r="G41" s="140">
        <v>9.9</v>
      </c>
      <c r="H41" s="140">
        <v>8.5</v>
      </c>
      <c r="I41" s="140">
        <v>7.5</v>
      </c>
      <c r="J41" s="140">
        <v>10.8</v>
      </c>
      <c r="K41" s="140">
        <v>8.6</v>
      </c>
      <c r="L41" s="138"/>
      <c r="M41" s="140">
        <v>7.4</v>
      </c>
      <c r="N41" s="140">
        <v>6.8</v>
      </c>
      <c r="O41" s="140">
        <v>5.8</v>
      </c>
      <c r="P41" s="140">
        <v>6.5</v>
      </c>
      <c r="Q41" s="140">
        <v>7.8</v>
      </c>
      <c r="R41" s="140">
        <v>7.4</v>
      </c>
      <c r="S41" s="140">
        <v>7</v>
      </c>
      <c r="T41" s="140">
        <v>8.9</v>
      </c>
      <c r="U41" s="140">
        <v>12.7</v>
      </c>
      <c r="V41" s="91"/>
    </row>
    <row r="42" spans="1:22" s="98" customFormat="1" ht="15" x14ac:dyDescent="0.3">
      <c r="A42" s="221" t="s">
        <v>250</v>
      </c>
      <c r="B42" s="125" t="s">
        <v>223</v>
      </c>
      <c r="C42" s="137" t="s">
        <v>188</v>
      </c>
      <c r="D42" s="137" t="s">
        <v>188</v>
      </c>
      <c r="E42" s="137" t="s">
        <v>188</v>
      </c>
      <c r="F42" s="137" t="s">
        <v>188</v>
      </c>
      <c r="G42" s="137" t="s">
        <v>188</v>
      </c>
      <c r="H42" s="137" t="s">
        <v>188</v>
      </c>
      <c r="I42" s="137" t="s">
        <v>188</v>
      </c>
      <c r="J42" s="137" t="s">
        <v>188</v>
      </c>
      <c r="K42" s="137" t="s">
        <v>188</v>
      </c>
      <c r="L42" s="138"/>
      <c r="M42" s="137" t="s">
        <v>188</v>
      </c>
      <c r="N42" s="137" t="s">
        <v>188</v>
      </c>
      <c r="O42" s="137" t="s">
        <v>188</v>
      </c>
      <c r="P42" s="137" t="s">
        <v>188</v>
      </c>
      <c r="Q42" s="137" t="s">
        <v>188</v>
      </c>
      <c r="R42" s="137" t="s">
        <v>188</v>
      </c>
      <c r="S42" s="137" t="s">
        <v>188</v>
      </c>
      <c r="T42" s="137" t="s">
        <v>188</v>
      </c>
      <c r="U42" s="137" t="s">
        <v>188</v>
      </c>
      <c r="V42" s="91"/>
    </row>
    <row r="43" spans="1:22" s="98" customFormat="1" ht="15" x14ac:dyDescent="0.3">
      <c r="A43" s="222"/>
      <c r="B43" s="129" t="s">
        <v>237</v>
      </c>
      <c r="C43" s="139">
        <v>905.4</v>
      </c>
      <c r="D43" s="139">
        <v>957.7</v>
      </c>
      <c r="E43" s="139">
        <v>1081.3</v>
      </c>
      <c r="F43" s="139">
        <v>981.2</v>
      </c>
      <c r="G43" s="139">
        <v>986.5</v>
      </c>
      <c r="H43" s="139">
        <v>1230.9000000000001</v>
      </c>
      <c r="I43" s="139">
        <v>1147.4000000000001</v>
      </c>
      <c r="J43" s="139">
        <v>1309.4000000000001</v>
      </c>
      <c r="K43" s="139">
        <v>1467.9</v>
      </c>
      <c r="L43" s="138"/>
      <c r="M43" s="139">
        <v>1.6</v>
      </c>
      <c r="N43" s="139">
        <v>5.7</v>
      </c>
      <c r="O43" s="139">
        <v>5</v>
      </c>
      <c r="P43" s="139">
        <v>6.4</v>
      </c>
      <c r="Q43" s="139">
        <v>5.2</v>
      </c>
      <c r="R43" s="139">
        <v>6.2</v>
      </c>
      <c r="S43" s="139">
        <v>5.4</v>
      </c>
      <c r="T43" s="139">
        <v>12.1</v>
      </c>
      <c r="U43" s="139">
        <v>10.8</v>
      </c>
      <c r="V43" s="91"/>
    </row>
    <row r="44" spans="1:22" s="98" customFormat="1" x14ac:dyDescent="0.3">
      <c r="A44" s="222"/>
      <c r="B44" s="156" t="s">
        <v>12</v>
      </c>
      <c r="C44" s="139">
        <v>161.4</v>
      </c>
      <c r="D44" s="139" t="s">
        <v>188</v>
      </c>
      <c r="E44" s="139" t="s">
        <v>188</v>
      </c>
      <c r="F44" s="139" t="s">
        <v>188</v>
      </c>
      <c r="G44" s="139">
        <v>118.9</v>
      </c>
      <c r="H44" s="139">
        <v>115.5</v>
      </c>
      <c r="I44" s="139">
        <v>145.9</v>
      </c>
      <c r="J44" s="139">
        <v>168.1</v>
      </c>
      <c r="K44" s="139">
        <v>155.80000000000001</v>
      </c>
      <c r="L44" s="138"/>
      <c r="M44" s="139" t="s">
        <v>266</v>
      </c>
      <c r="N44" s="139" t="s">
        <v>188</v>
      </c>
      <c r="O44" s="139" t="s">
        <v>188</v>
      </c>
      <c r="P44" s="139" t="s">
        <v>188</v>
      </c>
      <c r="Q44" s="139" t="s">
        <v>266</v>
      </c>
      <c r="R44" s="139" t="s">
        <v>266</v>
      </c>
      <c r="S44" s="139" t="s">
        <v>266</v>
      </c>
      <c r="T44" s="139" t="s">
        <v>266</v>
      </c>
      <c r="U44" s="139" t="s">
        <v>266</v>
      </c>
      <c r="V44" s="91"/>
    </row>
    <row r="45" spans="1:22" s="98" customFormat="1" ht="15" x14ac:dyDescent="0.3">
      <c r="A45" s="222"/>
      <c r="B45" s="156" t="s">
        <v>236</v>
      </c>
      <c r="C45" s="139">
        <v>740.6</v>
      </c>
      <c r="D45" s="139">
        <v>510.2</v>
      </c>
      <c r="E45" s="139" t="s">
        <v>188</v>
      </c>
      <c r="F45" s="139" t="s">
        <v>188</v>
      </c>
      <c r="G45" s="139" t="s">
        <v>188</v>
      </c>
      <c r="H45" s="139" t="s">
        <v>188</v>
      </c>
      <c r="I45" s="139" t="s">
        <v>188</v>
      </c>
      <c r="J45" s="139" t="s">
        <v>188</v>
      </c>
      <c r="K45" s="139" t="s">
        <v>188</v>
      </c>
      <c r="L45" s="138"/>
      <c r="M45" s="139" t="s">
        <v>266</v>
      </c>
      <c r="N45" s="139" t="s">
        <v>266</v>
      </c>
      <c r="O45" s="139" t="s">
        <v>188</v>
      </c>
      <c r="P45" s="139" t="s">
        <v>188</v>
      </c>
      <c r="Q45" s="139" t="s">
        <v>188</v>
      </c>
      <c r="R45" s="139" t="s">
        <v>188</v>
      </c>
      <c r="S45" s="139" t="s">
        <v>188</v>
      </c>
      <c r="T45" s="139" t="s">
        <v>188</v>
      </c>
      <c r="U45" s="139" t="s">
        <v>188</v>
      </c>
      <c r="V45" s="91"/>
    </row>
    <row r="46" spans="1:22" s="98" customFormat="1" x14ac:dyDescent="0.3">
      <c r="A46" s="222"/>
      <c r="B46" s="156" t="s">
        <v>59</v>
      </c>
      <c r="C46" s="139">
        <v>396.3</v>
      </c>
      <c r="D46" s="139">
        <v>457.1</v>
      </c>
      <c r="E46" s="139">
        <v>462</v>
      </c>
      <c r="F46" s="139">
        <v>494</v>
      </c>
      <c r="G46" s="139">
        <v>556.29999999999995</v>
      </c>
      <c r="H46" s="139">
        <v>577.5</v>
      </c>
      <c r="I46" s="139">
        <v>567.29999999999995</v>
      </c>
      <c r="J46" s="139">
        <v>739.2</v>
      </c>
      <c r="K46" s="139">
        <v>723.5</v>
      </c>
      <c r="L46" s="138"/>
      <c r="M46" s="139">
        <v>7.6</v>
      </c>
      <c r="N46" s="139">
        <v>5.9</v>
      </c>
      <c r="O46" s="139">
        <v>7.8</v>
      </c>
      <c r="P46" s="139">
        <v>13.3</v>
      </c>
      <c r="Q46" s="139">
        <v>13.8</v>
      </c>
      <c r="R46" s="139">
        <v>12.4</v>
      </c>
      <c r="S46" s="139">
        <v>14.1</v>
      </c>
      <c r="T46" s="139">
        <v>16</v>
      </c>
      <c r="U46" s="139">
        <v>15.1</v>
      </c>
      <c r="V46" s="91"/>
    </row>
    <row r="47" spans="1:22" s="98" customFormat="1" ht="15" x14ac:dyDescent="0.3">
      <c r="A47" s="222"/>
      <c r="B47" s="157" t="s">
        <v>189</v>
      </c>
      <c r="C47" s="140">
        <v>633.20000000000005</v>
      </c>
      <c r="D47" s="140">
        <v>585.29999999999995</v>
      </c>
      <c r="E47" s="140">
        <v>571.6</v>
      </c>
      <c r="F47" s="140">
        <v>578.4</v>
      </c>
      <c r="G47" s="140">
        <v>502.2</v>
      </c>
      <c r="H47" s="140">
        <v>766</v>
      </c>
      <c r="I47" s="140">
        <v>815.8</v>
      </c>
      <c r="J47" s="140">
        <v>1353.1</v>
      </c>
      <c r="K47" s="140">
        <v>1483.5</v>
      </c>
      <c r="L47" s="138"/>
      <c r="M47" s="140">
        <v>3</v>
      </c>
      <c r="N47" s="140">
        <v>2.2000000000000002</v>
      </c>
      <c r="O47" s="140">
        <v>2.2999999999999998</v>
      </c>
      <c r="P47" s="140">
        <v>2.1</v>
      </c>
      <c r="Q47" s="140">
        <v>1.5</v>
      </c>
      <c r="R47" s="140">
        <v>2.6</v>
      </c>
      <c r="S47" s="140">
        <v>3.4</v>
      </c>
      <c r="T47" s="140">
        <v>4.7</v>
      </c>
      <c r="U47" s="140">
        <v>8.6999999999999993</v>
      </c>
      <c r="V47" s="91"/>
    </row>
    <row r="48" spans="1:22" s="98" customFormat="1" ht="15" x14ac:dyDescent="0.3">
      <c r="A48" s="221" t="s">
        <v>196</v>
      </c>
      <c r="B48" s="125" t="s">
        <v>223</v>
      </c>
      <c r="C48" s="137" t="s">
        <v>188</v>
      </c>
      <c r="D48" s="137" t="s">
        <v>188</v>
      </c>
      <c r="E48" s="137" t="s">
        <v>188</v>
      </c>
      <c r="F48" s="137" t="s">
        <v>188</v>
      </c>
      <c r="G48" s="137" t="s">
        <v>188</v>
      </c>
      <c r="H48" s="137" t="s">
        <v>188</v>
      </c>
      <c r="I48" s="137" t="s">
        <v>188</v>
      </c>
      <c r="J48" s="137" t="s">
        <v>188</v>
      </c>
      <c r="K48" s="137" t="s">
        <v>188</v>
      </c>
      <c r="L48" s="138"/>
      <c r="M48" s="137" t="s">
        <v>188</v>
      </c>
      <c r="N48" s="137" t="s">
        <v>188</v>
      </c>
      <c r="O48" s="137" t="s">
        <v>188</v>
      </c>
      <c r="P48" s="137" t="s">
        <v>188</v>
      </c>
      <c r="Q48" s="137" t="s">
        <v>188</v>
      </c>
      <c r="R48" s="137" t="s">
        <v>188</v>
      </c>
      <c r="S48" s="137" t="s">
        <v>188</v>
      </c>
      <c r="T48" s="137" t="s">
        <v>188</v>
      </c>
      <c r="U48" s="137" t="s">
        <v>188</v>
      </c>
      <c r="V48" s="91"/>
    </row>
    <row r="49" spans="1:22" s="98" customFormat="1" ht="15" x14ac:dyDescent="0.3">
      <c r="A49" s="222"/>
      <c r="B49" s="129" t="s">
        <v>237</v>
      </c>
      <c r="C49" s="139">
        <v>17.2</v>
      </c>
      <c r="D49" s="139">
        <v>21.2</v>
      </c>
      <c r="E49" s="139">
        <v>18.5</v>
      </c>
      <c r="F49" s="139">
        <v>19.100000000000001</v>
      </c>
      <c r="G49" s="139">
        <v>20.9</v>
      </c>
      <c r="H49" s="139">
        <v>24</v>
      </c>
      <c r="I49" s="139">
        <v>19.899999999999999</v>
      </c>
      <c r="J49" s="139">
        <v>22.2</v>
      </c>
      <c r="K49" s="139">
        <v>17.399999999999999</v>
      </c>
      <c r="L49" s="138"/>
      <c r="M49" s="139">
        <v>3.7</v>
      </c>
      <c r="N49" s="139">
        <v>3.1</v>
      </c>
      <c r="O49" s="139">
        <v>4.2</v>
      </c>
      <c r="P49" s="139">
        <v>4.5999999999999996</v>
      </c>
      <c r="Q49" s="139">
        <v>3.3</v>
      </c>
      <c r="R49" s="139">
        <v>5.4</v>
      </c>
      <c r="S49" s="139">
        <v>4.3</v>
      </c>
      <c r="T49" s="139">
        <v>6.9</v>
      </c>
      <c r="U49" s="139">
        <v>5.0999999999999996</v>
      </c>
      <c r="V49" s="91"/>
    </row>
    <row r="50" spans="1:22" s="98" customFormat="1" x14ac:dyDescent="0.3">
      <c r="A50" s="222"/>
      <c r="B50" s="156" t="s">
        <v>12</v>
      </c>
      <c r="C50" s="139" t="s">
        <v>188</v>
      </c>
      <c r="D50" s="139" t="s">
        <v>188</v>
      </c>
      <c r="E50" s="139" t="s">
        <v>188</v>
      </c>
      <c r="F50" s="139" t="s">
        <v>188</v>
      </c>
      <c r="G50" s="139" t="s">
        <v>188</v>
      </c>
      <c r="H50" s="139" t="s">
        <v>188</v>
      </c>
      <c r="I50" s="139" t="s">
        <v>188</v>
      </c>
      <c r="J50" s="139" t="s">
        <v>188</v>
      </c>
      <c r="K50" s="139" t="s">
        <v>188</v>
      </c>
      <c r="L50" s="138"/>
      <c r="M50" s="139" t="s">
        <v>188</v>
      </c>
      <c r="N50" s="139" t="s">
        <v>188</v>
      </c>
      <c r="O50" s="139" t="s">
        <v>188</v>
      </c>
      <c r="P50" s="139" t="s">
        <v>188</v>
      </c>
      <c r="Q50" s="139" t="s">
        <v>188</v>
      </c>
      <c r="R50" s="139" t="s">
        <v>188</v>
      </c>
      <c r="S50" s="139" t="s">
        <v>188</v>
      </c>
      <c r="T50" s="139" t="s">
        <v>188</v>
      </c>
      <c r="U50" s="139" t="s">
        <v>188</v>
      </c>
      <c r="V50" s="91"/>
    </row>
    <row r="51" spans="1:22" s="98" customFormat="1" ht="12.75" customHeight="1" x14ac:dyDescent="0.3">
      <c r="A51" s="222"/>
      <c r="B51" s="156" t="s">
        <v>236</v>
      </c>
      <c r="C51" s="139" t="s">
        <v>188</v>
      </c>
      <c r="D51" s="139" t="s">
        <v>188</v>
      </c>
      <c r="E51" s="139" t="s">
        <v>188</v>
      </c>
      <c r="F51" s="139" t="s">
        <v>188</v>
      </c>
      <c r="G51" s="139" t="s">
        <v>188</v>
      </c>
      <c r="H51" s="139" t="s">
        <v>188</v>
      </c>
      <c r="I51" s="139" t="s">
        <v>188</v>
      </c>
      <c r="J51" s="139" t="s">
        <v>188</v>
      </c>
      <c r="K51" s="139">
        <v>6.4</v>
      </c>
      <c r="L51" s="138"/>
      <c r="M51" s="139" t="s">
        <v>188</v>
      </c>
      <c r="N51" s="139" t="s">
        <v>188</v>
      </c>
      <c r="O51" s="139" t="s">
        <v>188</v>
      </c>
      <c r="P51" s="139" t="s">
        <v>188</v>
      </c>
      <c r="Q51" s="139" t="s">
        <v>188</v>
      </c>
      <c r="R51" s="139" t="s">
        <v>188</v>
      </c>
      <c r="S51" s="139" t="s">
        <v>188</v>
      </c>
      <c r="T51" s="139" t="s">
        <v>188</v>
      </c>
      <c r="U51" s="139">
        <v>2.5</v>
      </c>
      <c r="V51" s="91"/>
    </row>
    <row r="52" spans="1:22" s="98" customFormat="1" x14ac:dyDescent="0.3">
      <c r="A52" s="222"/>
      <c r="B52" s="156" t="s">
        <v>59</v>
      </c>
      <c r="C52" s="139">
        <v>6.9</v>
      </c>
      <c r="D52" s="139">
        <v>8.1999999999999993</v>
      </c>
      <c r="E52" s="139">
        <v>11.2</v>
      </c>
      <c r="F52" s="139">
        <v>8</v>
      </c>
      <c r="G52" s="139">
        <v>10.9</v>
      </c>
      <c r="H52" s="139">
        <v>16.5</v>
      </c>
      <c r="I52" s="139">
        <v>14</v>
      </c>
      <c r="J52" s="139">
        <v>11.8</v>
      </c>
      <c r="K52" s="139">
        <v>17.8</v>
      </c>
      <c r="L52" s="138"/>
      <c r="M52" s="139">
        <v>0.8</v>
      </c>
      <c r="N52" s="139">
        <v>1.2</v>
      </c>
      <c r="O52" s="139">
        <v>1.4</v>
      </c>
      <c r="P52" s="139">
        <v>1</v>
      </c>
      <c r="Q52" s="139">
        <v>2.5</v>
      </c>
      <c r="R52" s="139">
        <v>2.6</v>
      </c>
      <c r="S52" s="139">
        <v>4.0999999999999996</v>
      </c>
      <c r="T52" s="139">
        <v>1.3</v>
      </c>
      <c r="U52" s="139">
        <v>2.2999999999999998</v>
      </c>
      <c r="V52" s="91"/>
    </row>
    <row r="53" spans="1:22" s="98" customFormat="1" ht="15" x14ac:dyDescent="0.3">
      <c r="A53" s="222"/>
      <c r="B53" s="157" t="s">
        <v>189</v>
      </c>
      <c r="C53" s="140">
        <v>10.199999999999999</v>
      </c>
      <c r="D53" s="140">
        <v>10.9</v>
      </c>
      <c r="E53" s="140">
        <v>11.7</v>
      </c>
      <c r="F53" s="140">
        <v>9.8000000000000007</v>
      </c>
      <c r="G53" s="140">
        <v>9.3000000000000007</v>
      </c>
      <c r="H53" s="140">
        <v>9.6</v>
      </c>
      <c r="I53" s="140">
        <v>9.8000000000000007</v>
      </c>
      <c r="J53" s="140">
        <v>11.8</v>
      </c>
      <c r="K53" s="140">
        <v>13.6</v>
      </c>
      <c r="L53" s="138"/>
      <c r="M53" s="140">
        <v>0.9</v>
      </c>
      <c r="N53" s="140">
        <v>0.6</v>
      </c>
      <c r="O53" s="140">
        <v>0.6</v>
      </c>
      <c r="P53" s="140">
        <v>0.8</v>
      </c>
      <c r="Q53" s="140">
        <v>0.9</v>
      </c>
      <c r="R53" s="140">
        <v>0.9</v>
      </c>
      <c r="S53" s="140">
        <v>1.4</v>
      </c>
      <c r="T53" s="140">
        <v>1.6</v>
      </c>
      <c r="U53" s="140">
        <v>1.4</v>
      </c>
      <c r="V53" s="91"/>
    </row>
    <row r="54" spans="1:22" s="98" customFormat="1" ht="15" x14ac:dyDescent="0.3">
      <c r="A54" s="221" t="s">
        <v>304</v>
      </c>
      <c r="B54" s="125" t="s">
        <v>223</v>
      </c>
      <c r="C54" s="137">
        <v>41.3</v>
      </c>
      <c r="D54" s="137">
        <v>22.5</v>
      </c>
      <c r="E54" s="137">
        <v>25.7</v>
      </c>
      <c r="F54" s="137">
        <v>23.8</v>
      </c>
      <c r="G54" s="137">
        <v>22.5</v>
      </c>
      <c r="H54" s="137">
        <v>26.6</v>
      </c>
      <c r="I54" s="137">
        <v>34.5</v>
      </c>
      <c r="J54" s="137">
        <v>31.4</v>
      </c>
      <c r="K54" s="137">
        <v>41.9</v>
      </c>
      <c r="L54" s="138"/>
      <c r="M54" s="137">
        <v>72</v>
      </c>
      <c r="N54" s="137">
        <v>80.400000000000006</v>
      </c>
      <c r="O54" s="137">
        <v>64.900000000000006</v>
      </c>
      <c r="P54" s="137">
        <v>75.900000000000006</v>
      </c>
      <c r="Q54" s="137">
        <v>86.5</v>
      </c>
      <c r="R54" s="137">
        <v>119.6</v>
      </c>
      <c r="S54" s="137">
        <v>226.1</v>
      </c>
      <c r="T54" s="137">
        <v>167.9</v>
      </c>
      <c r="U54" s="137">
        <v>95.3</v>
      </c>
      <c r="V54" s="91"/>
    </row>
    <row r="55" spans="1:22" s="98" customFormat="1" ht="15" x14ac:dyDescent="0.3">
      <c r="A55" s="222"/>
      <c r="B55" s="129" t="s">
        <v>237</v>
      </c>
      <c r="C55" s="139">
        <v>38.9</v>
      </c>
      <c r="D55" s="139">
        <v>31.2</v>
      </c>
      <c r="E55" s="139">
        <v>35.1</v>
      </c>
      <c r="F55" s="139">
        <v>35.700000000000003</v>
      </c>
      <c r="G55" s="139">
        <v>42</v>
      </c>
      <c r="H55" s="139">
        <v>43.6</v>
      </c>
      <c r="I55" s="139">
        <v>50.4</v>
      </c>
      <c r="J55" s="139">
        <v>51.8</v>
      </c>
      <c r="K55" s="139">
        <v>35.6</v>
      </c>
      <c r="L55" s="138"/>
      <c r="M55" s="139">
        <v>16.2</v>
      </c>
      <c r="N55" s="139">
        <v>19.8</v>
      </c>
      <c r="O55" s="139">
        <v>14.1</v>
      </c>
      <c r="P55" s="139">
        <v>19.399999999999999</v>
      </c>
      <c r="Q55" s="139">
        <v>18.399999999999999</v>
      </c>
      <c r="R55" s="139">
        <v>32.5</v>
      </c>
      <c r="S55" s="139">
        <v>36.9</v>
      </c>
      <c r="T55" s="139">
        <v>47.5</v>
      </c>
      <c r="U55" s="139">
        <v>43</v>
      </c>
      <c r="V55" s="91"/>
    </row>
    <row r="56" spans="1:22" s="98" customFormat="1" x14ac:dyDescent="0.3">
      <c r="A56" s="222"/>
      <c r="B56" s="156" t="s">
        <v>12</v>
      </c>
      <c r="C56" s="139" t="s">
        <v>188</v>
      </c>
      <c r="D56" s="139" t="s">
        <v>188</v>
      </c>
      <c r="E56" s="139" t="s">
        <v>188</v>
      </c>
      <c r="F56" s="139" t="s">
        <v>188</v>
      </c>
      <c r="G56" s="139" t="s">
        <v>188</v>
      </c>
      <c r="H56" s="139" t="s">
        <v>188</v>
      </c>
      <c r="I56" s="139" t="s">
        <v>188</v>
      </c>
      <c r="J56" s="139" t="s">
        <v>188</v>
      </c>
      <c r="K56" s="139" t="s">
        <v>188</v>
      </c>
      <c r="L56" s="138"/>
      <c r="M56" s="139" t="s">
        <v>188</v>
      </c>
      <c r="N56" s="139" t="s">
        <v>188</v>
      </c>
      <c r="O56" s="139" t="s">
        <v>188</v>
      </c>
      <c r="P56" s="139" t="s">
        <v>188</v>
      </c>
      <c r="Q56" s="139" t="s">
        <v>188</v>
      </c>
      <c r="R56" s="139" t="s">
        <v>188</v>
      </c>
      <c r="S56" s="139" t="s">
        <v>188</v>
      </c>
      <c r="T56" s="139" t="s">
        <v>188</v>
      </c>
      <c r="U56" s="139" t="s">
        <v>188</v>
      </c>
      <c r="V56" s="91"/>
    </row>
    <row r="57" spans="1:22" s="98" customFormat="1" ht="15" x14ac:dyDescent="0.3">
      <c r="A57" s="222"/>
      <c r="B57" s="156" t="s">
        <v>236</v>
      </c>
      <c r="C57" s="139">
        <v>30.4</v>
      </c>
      <c r="D57" s="139">
        <v>33.5</v>
      </c>
      <c r="E57" s="139">
        <v>20.7</v>
      </c>
      <c r="F57" s="139">
        <v>19.399999999999999</v>
      </c>
      <c r="G57" s="139">
        <v>30</v>
      </c>
      <c r="H57" s="139">
        <v>25</v>
      </c>
      <c r="I57" s="139">
        <v>31.5</v>
      </c>
      <c r="J57" s="139">
        <v>25</v>
      </c>
      <c r="K57" s="139">
        <v>20.5</v>
      </c>
      <c r="L57" s="138"/>
      <c r="M57" s="139">
        <v>26.6</v>
      </c>
      <c r="N57" s="139">
        <v>48.9</v>
      </c>
      <c r="O57" s="139">
        <v>39.1</v>
      </c>
      <c r="P57" s="139">
        <v>44.8</v>
      </c>
      <c r="Q57" s="139">
        <v>40.200000000000003</v>
      </c>
      <c r="R57" s="139">
        <v>24.9</v>
      </c>
      <c r="S57" s="139">
        <v>34.4</v>
      </c>
      <c r="T57" s="139">
        <v>25</v>
      </c>
      <c r="U57" s="139">
        <v>47.3</v>
      </c>
      <c r="V57" s="91"/>
    </row>
    <row r="58" spans="1:22" s="98" customFormat="1" x14ac:dyDescent="0.3">
      <c r="A58" s="222"/>
      <c r="B58" s="156" t="s">
        <v>59</v>
      </c>
      <c r="C58" s="139">
        <v>6</v>
      </c>
      <c r="D58" s="139">
        <v>23.2</v>
      </c>
      <c r="E58" s="139">
        <v>43.4</v>
      </c>
      <c r="F58" s="139">
        <v>31.9</v>
      </c>
      <c r="G58" s="139">
        <v>33.200000000000003</v>
      </c>
      <c r="H58" s="139">
        <v>50.2</v>
      </c>
      <c r="I58" s="139">
        <v>71</v>
      </c>
      <c r="J58" s="139">
        <v>58.9</v>
      </c>
      <c r="K58" s="139">
        <v>90.8</v>
      </c>
      <c r="L58" s="138"/>
      <c r="M58" s="139">
        <v>33.299999999999997</v>
      </c>
      <c r="N58" s="139">
        <v>28</v>
      </c>
      <c r="O58" s="139">
        <v>36.200000000000003</v>
      </c>
      <c r="P58" s="139">
        <v>35.4</v>
      </c>
      <c r="Q58" s="139">
        <v>35.1</v>
      </c>
      <c r="R58" s="139">
        <v>40.799999999999997</v>
      </c>
      <c r="S58" s="139">
        <v>62.6</v>
      </c>
      <c r="T58" s="139">
        <v>58.5</v>
      </c>
      <c r="U58" s="139">
        <v>76</v>
      </c>
      <c r="V58" s="91"/>
    </row>
    <row r="59" spans="1:22" s="98" customFormat="1" ht="15" x14ac:dyDescent="0.3">
      <c r="A59" s="222"/>
      <c r="B59" s="157" t="s">
        <v>189</v>
      </c>
      <c r="C59" s="140">
        <v>14.6</v>
      </c>
      <c r="D59" s="140">
        <v>14.7</v>
      </c>
      <c r="E59" s="140">
        <v>12.4</v>
      </c>
      <c r="F59" s="140">
        <v>11.1</v>
      </c>
      <c r="G59" s="140">
        <v>11</v>
      </c>
      <c r="H59" s="140">
        <v>12.9</v>
      </c>
      <c r="I59" s="140">
        <v>12.8</v>
      </c>
      <c r="J59" s="140">
        <v>14.7</v>
      </c>
      <c r="K59" s="140">
        <v>13.3</v>
      </c>
      <c r="L59" s="138"/>
      <c r="M59" s="140">
        <v>15</v>
      </c>
      <c r="N59" s="140">
        <v>13.1</v>
      </c>
      <c r="O59" s="140">
        <v>13.4</v>
      </c>
      <c r="P59" s="140">
        <v>12.8</v>
      </c>
      <c r="Q59" s="140">
        <v>13.3</v>
      </c>
      <c r="R59" s="140">
        <v>14.7</v>
      </c>
      <c r="S59" s="140">
        <v>11.6</v>
      </c>
      <c r="T59" s="140">
        <v>16.600000000000001</v>
      </c>
      <c r="U59" s="140">
        <v>13.7</v>
      </c>
      <c r="V59" s="91"/>
    </row>
    <row r="60" spans="1:22" s="98" customFormat="1" ht="12.75" customHeight="1" x14ac:dyDescent="0.3">
      <c r="A60" s="221" t="s">
        <v>197</v>
      </c>
      <c r="B60" s="125" t="s">
        <v>223</v>
      </c>
      <c r="C60" s="137">
        <v>9.4</v>
      </c>
      <c r="D60" s="137">
        <v>6.6</v>
      </c>
      <c r="E60" s="137">
        <v>4.0999999999999996</v>
      </c>
      <c r="F60" s="137" t="s">
        <v>188</v>
      </c>
      <c r="G60" s="137" t="s">
        <v>188</v>
      </c>
      <c r="H60" s="137">
        <v>7.7</v>
      </c>
      <c r="I60" s="137">
        <v>5.7</v>
      </c>
      <c r="J60" s="137" t="s">
        <v>188</v>
      </c>
      <c r="K60" s="137" t="s">
        <v>188</v>
      </c>
      <c r="L60" s="138"/>
      <c r="M60" s="137" t="s">
        <v>266</v>
      </c>
      <c r="N60" s="137" t="s">
        <v>266</v>
      </c>
      <c r="O60" s="137" t="s">
        <v>266</v>
      </c>
      <c r="P60" s="137" t="s">
        <v>266</v>
      </c>
      <c r="Q60" s="137" t="s">
        <v>266</v>
      </c>
      <c r="R60" s="137" t="s">
        <v>266</v>
      </c>
      <c r="S60" s="137" t="s">
        <v>266</v>
      </c>
      <c r="T60" s="137" t="s">
        <v>266</v>
      </c>
      <c r="U60" s="137" t="s">
        <v>266</v>
      </c>
      <c r="V60" s="91"/>
    </row>
    <row r="61" spans="1:22" s="98" customFormat="1" ht="15" x14ac:dyDescent="0.3">
      <c r="A61" s="222"/>
      <c r="B61" s="129" t="s">
        <v>237</v>
      </c>
      <c r="C61" s="139" t="s">
        <v>188</v>
      </c>
      <c r="D61" s="139" t="s">
        <v>188</v>
      </c>
      <c r="E61" s="139" t="s">
        <v>188</v>
      </c>
      <c r="F61" s="139" t="s">
        <v>188</v>
      </c>
      <c r="G61" s="139" t="s">
        <v>188</v>
      </c>
      <c r="H61" s="139">
        <v>98.7</v>
      </c>
      <c r="I61" s="139">
        <v>84.7</v>
      </c>
      <c r="J61" s="139">
        <v>89.1</v>
      </c>
      <c r="K61" s="139">
        <v>107.5</v>
      </c>
      <c r="L61" s="138"/>
      <c r="M61" s="139" t="s">
        <v>188</v>
      </c>
      <c r="N61" s="139" t="s">
        <v>188</v>
      </c>
      <c r="O61" s="139" t="s">
        <v>188</v>
      </c>
      <c r="P61" s="139" t="s">
        <v>188</v>
      </c>
      <c r="Q61" s="139" t="s">
        <v>188</v>
      </c>
      <c r="R61" s="139">
        <v>0.5</v>
      </c>
      <c r="S61" s="139">
        <v>0.9</v>
      </c>
      <c r="T61" s="139">
        <v>0.7</v>
      </c>
      <c r="U61" s="139">
        <v>1</v>
      </c>
      <c r="V61" s="91"/>
    </row>
    <row r="62" spans="1:22" s="98" customFormat="1" x14ac:dyDescent="0.3">
      <c r="A62" s="222"/>
      <c r="B62" s="156" t="s">
        <v>12</v>
      </c>
      <c r="C62" s="139">
        <v>28.4</v>
      </c>
      <c r="D62" s="139">
        <v>20.9</v>
      </c>
      <c r="E62" s="139" t="s">
        <v>188</v>
      </c>
      <c r="F62" s="139">
        <v>45</v>
      </c>
      <c r="G62" s="139">
        <v>50.1</v>
      </c>
      <c r="H62" s="139">
        <v>41.5</v>
      </c>
      <c r="I62" s="139">
        <v>62.9</v>
      </c>
      <c r="J62" s="139">
        <v>54.6</v>
      </c>
      <c r="K62" s="139" t="s">
        <v>188</v>
      </c>
      <c r="L62" s="138"/>
      <c r="M62" s="139" t="s">
        <v>266</v>
      </c>
      <c r="N62" s="139" t="s">
        <v>266</v>
      </c>
      <c r="O62" s="139" t="s">
        <v>266</v>
      </c>
      <c r="P62" s="139" t="s">
        <v>266</v>
      </c>
      <c r="Q62" s="139" t="s">
        <v>266</v>
      </c>
      <c r="R62" s="139" t="s">
        <v>266</v>
      </c>
      <c r="S62" s="139" t="s">
        <v>266</v>
      </c>
      <c r="T62" s="139" t="s">
        <v>266</v>
      </c>
      <c r="U62" s="139" t="s">
        <v>188</v>
      </c>
      <c r="V62" s="91"/>
    </row>
    <row r="63" spans="1:22" s="98" customFormat="1" ht="15" x14ac:dyDescent="0.3">
      <c r="A63" s="222"/>
      <c r="B63" s="156" t="s">
        <v>236</v>
      </c>
      <c r="C63" s="139" t="s">
        <v>188</v>
      </c>
      <c r="D63" s="139" t="s">
        <v>188</v>
      </c>
      <c r="E63" s="139" t="s">
        <v>188</v>
      </c>
      <c r="F63" s="139" t="s">
        <v>188</v>
      </c>
      <c r="G63" s="139" t="s">
        <v>188</v>
      </c>
      <c r="H63" s="139" t="s">
        <v>188</v>
      </c>
      <c r="I63" s="139" t="s">
        <v>188</v>
      </c>
      <c r="J63" s="139" t="s">
        <v>188</v>
      </c>
      <c r="K63" s="139" t="s">
        <v>188</v>
      </c>
      <c r="L63" s="138"/>
      <c r="M63" s="139" t="s">
        <v>266</v>
      </c>
      <c r="N63" s="139" t="s">
        <v>188</v>
      </c>
      <c r="O63" s="139" t="s">
        <v>188</v>
      </c>
      <c r="P63" s="139" t="s">
        <v>188</v>
      </c>
      <c r="Q63" s="139" t="s">
        <v>188</v>
      </c>
      <c r="R63" s="139" t="s">
        <v>188</v>
      </c>
      <c r="S63" s="139" t="s">
        <v>188</v>
      </c>
      <c r="T63" s="139" t="s">
        <v>188</v>
      </c>
      <c r="U63" s="139" t="s">
        <v>188</v>
      </c>
      <c r="V63" s="91"/>
    </row>
    <row r="64" spans="1:22" s="98" customFormat="1" x14ac:dyDescent="0.3">
      <c r="A64" s="222"/>
      <c r="B64" s="156" t="s">
        <v>59</v>
      </c>
      <c r="C64" s="139" t="s">
        <v>188</v>
      </c>
      <c r="D64" s="139" t="s">
        <v>188</v>
      </c>
      <c r="E64" s="139" t="s">
        <v>188</v>
      </c>
      <c r="F64" s="139" t="s">
        <v>188</v>
      </c>
      <c r="G64" s="139" t="s">
        <v>188</v>
      </c>
      <c r="H64" s="139" t="s">
        <v>188</v>
      </c>
      <c r="I64" s="139" t="s">
        <v>188</v>
      </c>
      <c r="J64" s="139" t="s">
        <v>188</v>
      </c>
      <c r="K64" s="139" t="s">
        <v>188</v>
      </c>
      <c r="L64" s="138"/>
      <c r="M64" s="139" t="s">
        <v>188</v>
      </c>
      <c r="N64" s="139" t="s">
        <v>188</v>
      </c>
      <c r="O64" s="139" t="s">
        <v>188</v>
      </c>
      <c r="P64" s="139" t="s">
        <v>188</v>
      </c>
      <c r="Q64" s="139" t="s">
        <v>188</v>
      </c>
      <c r="R64" s="139" t="s">
        <v>188</v>
      </c>
      <c r="S64" s="139" t="s">
        <v>188</v>
      </c>
      <c r="T64" s="139" t="s">
        <v>188</v>
      </c>
      <c r="U64" s="139" t="s">
        <v>188</v>
      </c>
      <c r="V64" s="91"/>
    </row>
    <row r="65" spans="1:22" s="98" customFormat="1" ht="15" x14ac:dyDescent="0.3">
      <c r="A65" s="222"/>
      <c r="B65" s="157" t="s">
        <v>189</v>
      </c>
      <c r="C65" s="140" t="s">
        <v>188</v>
      </c>
      <c r="D65" s="140" t="s">
        <v>188</v>
      </c>
      <c r="E65" s="140">
        <v>95.9</v>
      </c>
      <c r="F65" s="140" t="s">
        <v>188</v>
      </c>
      <c r="G65" s="140" t="s">
        <v>188</v>
      </c>
      <c r="H65" s="140" t="s">
        <v>188</v>
      </c>
      <c r="I65" s="140" t="s">
        <v>188</v>
      </c>
      <c r="J65" s="140">
        <v>145.4</v>
      </c>
      <c r="K65" s="140" t="s">
        <v>188</v>
      </c>
      <c r="L65" s="138"/>
      <c r="M65" s="140" t="s">
        <v>188</v>
      </c>
      <c r="N65" s="140" t="s">
        <v>188</v>
      </c>
      <c r="O65" s="140" t="s">
        <v>266</v>
      </c>
      <c r="P65" s="140" t="s">
        <v>188</v>
      </c>
      <c r="Q65" s="140" t="s">
        <v>188</v>
      </c>
      <c r="R65" s="140" t="s">
        <v>188</v>
      </c>
      <c r="S65" s="140" t="s">
        <v>188</v>
      </c>
      <c r="T65" s="140">
        <v>0.7</v>
      </c>
      <c r="U65" s="140" t="s">
        <v>188</v>
      </c>
      <c r="V65" s="91"/>
    </row>
    <row r="66" spans="1:22" s="98" customFormat="1" ht="15" x14ac:dyDescent="0.3">
      <c r="A66" s="221" t="s">
        <v>198</v>
      </c>
      <c r="B66" s="125" t="s">
        <v>223</v>
      </c>
      <c r="C66" s="137" t="s">
        <v>188</v>
      </c>
      <c r="D66" s="137" t="s">
        <v>188</v>
      </c>
      <c r="E66" s="137">
        <v>17.899999999999999</v>
      </c>
      <c r="F66" s="137" t="s">
        <v>188</v>
      </c>
      <c r="G66" s="137" t="s">
        <v>188</v>
      </c>
      <c r="H66" s="137" t="s">
        <v>188</v>
      </c>
      <c r="I66" s="137" t="s">
        <v>188</v>
      </c>
      <c r="J66" s="137">
        <v>16.100000000000001</v>
      </c>
      <c r="K66" s="137" t="s">
        <v>188</v>
      </c>
      <c r="L66" s="138"/>
      <c r="M66" s="137" t="s">
        <v>188</v>
      </c>
      <c r="N66" s="137" t="s">
        <v>188</v>
      </c>
      <c r="O66" s="137">
        <v>1</v>
      </c>
      <c r="P66" s="137" t="s">
        <v>188</v>
      </c>
      <c r="Q66" s="137" t="s">
        <v>188</v>
      </c>
      <c r="R66" s="137" t="s">
        <v>188</v>
      </c>
      <c r="S66" s="137" t="s">
        <v>188</v>
      </c>
      <c r="T66" s="137">
        <v>1.6</v>
      </c>
      <c r="U66" s="137" t="s">
        <v>188</v>
      </c>
      <c r="V66" s="91"/>
    </row>
    <row r="67" spans="1:22" s="98" customFormat="1" ht="15" x14ac:dyDescent="0.3">
      <c r="A67" s="222"/>
      <c r="B67" s="129" t="s">
        <v>237</v>
      </c>
      <c r="C67" s="139">
        <v>52.4</v>
      </c>
      <c r="D67" s="139">
        <v>47.1</v>
      </c>
      <c r="E67" s="139">
        <v>60.4</v>
      </c>
      <c r="F67" s="139">
        <v>51.1</v>
      </c>
      <c r="G67" s="139">
        <v>64.099999999999994</v>
      </c>
      <c r="H67" s="139">
        <v>79.900000000000006</v>
      </c>
      <c r="I67" s="139">
        <v>67</v>
      </c>
      <c r="J67" s="139">
        <v>80</v>
      </c>
      <c r="K67" s="139">
        <v>118.8</v>
      </c>
      <c r="L67" s="138"/>
      <c r="M67" s="139">
        <v>11.8</v>
      </c>
      <c r="N67" s="139">
        <v>10.6</v>
      </c>
      <c r="O67" s="139">
        <v>11.3</v>
      </c>
      <c r="P67" s="139">
        <v>11.2</v>
      </c>
      <c r="Q67" s="139">
        <v>11.7</v>
      </c>
      <c r="R67" s="139">
        <v>15</v>
      </c>
      <c r="S67" s="139">
        <v>9.8000000000000007</v>
      </c>
      <c r="T67" s="139">
        <v>13.3</v>
      </c>
      <c r="U67" s="139">
        <v>27.9</v>
      </c>
      <c r="V67" s="91"/>
    </row>
    <row r="68" spans="1:22" s="98" customFormat="1" x14ac:dyDescent="0.3">
      <c r="A68" s="222"/>
      <c r="B68" s="156" t="s">
        <v>12</v>
      </c>
      <c r="C68" s="139" t="s">
        <v>188</v>
      </c>
      <c r="D68" s="139" t="s">
        <v>188</v>
      </c>
      <c r="E68" s="139" t="s">
        <v>188</v>
      </c>
      <c r="F68" s="139" t="s">
        <v>188</v>
      </c>
      <c r="G68" s="139" t="s">
        <v>188</v>
      </c>
      <c r="H68" s="139" t="s">
        <v>188</v>
      </c>
      <c r="I68" s="139" t="s">
        <v>188</v>
      </c>
      <c r="J68" s="139" t="s">
        <v>188</v>
      </c>
      <c r="K68" s="139" t="s">
        <v>188</v>
      </c>
      <c r="L68" s="138"/>
      <c r="M68" s="139" t="s">
        <v>188</v>
      </c>
      <c r="N68" s="139" t="s">
        <v>188</v>
      </c>
      <c r="O68" s="139" t="s">
        <v>188</v>
      </c>
      <c r="P68" s="139" t="s">
        <v>188</v>
      </c>
      <c r="Q68" s="139" t="s">
        <v>188</v>
      </c>
      <c r="R68" s="139" t="s">
        <v>188</v>
      </c>
      <c r="S68" s="139" t="s">
        <v>188</v>
      </c>
      <c r="T68" s="139" t="s">
        <v>188</v>
      </c>
      <c r="U68" s="139" t="s">
        <v>188</v>
      </c>
      <c r="V68" s="91"/>
    </row>
    <row r="69" spans="1:22" s="98" customFormat="1" ht="15" x14ac:dyDescent="0.3">
      <c r="A69" s="222"/>
      <c r="B69" s="156" t="s">
        <v>236</v>
      </c>
      <c r="C69" s="139" t="s">
        <v>188</v>
      </c>
      <c r="D69" s="139" t="s">
        <v>188</v>
      </c>
      <c r="E69" s="139">
        <v>15.3</v>
      </c>
      <c r="F69" s="139">
        <v>15.8</v>
      </c>
      <c r="G69" s="139">
        <v>35.200000000000003</v>
      </c>
      <c r="H69" s="139" t="s">
        <v>188</v>
      </c>
      <c r="I69" s="139" t="s">
        <v>188</v>
      </c>
      <c r="J69" s="139" t="s">
        <v>188</v>
      </c>
      <c r="K69" s="139">
        <v>20.8</v>
      </c>
      <c r="L69" s="138"/>
      <c r="M69" s="139" t="s">
        <v>188</v>
      </c>
      <c r="N69" s="139" t="s">
        <v>188</v>
      </c>
      <c r="O69" s="139">
        <v>46.2</v>
      </c>
      <c r="P69" s="139">
        <v>38.6</v>
      </c>
      <c r="Q69" s="139">
        <v>36</v>
      </c>
      <c r="R69" s="139" t="s">
        <v>188</v>
      </c>
      <c r="S69" s="139" t="s">
        <v>188</v>
      </c>
      <c r="T69" s="139" t="s">
        <v>188</v>
      </c>
      <c r="U69" s="139">
        <v>32.4</v>
      </c>
      <c r="V69" s="91"/>
    </row>
    <row r="70" spans="1:22" s="98" customFormat="1" x14ac:dyDescent="0.3">
      <c r="A70" s="222"/>
      <c r="B70" s="156" t="s">
        <v>59</v>
      </c>
      <c r="C70" s="139">
        <v>11.6</v>
      </c>
      <c r="D70" s="139">
        <v>18</v>
      </c>
      <c r="E70" s="139">
        <v>23</v>
      </c>
      <c r="F70" s="139">
        <v>25.2</v>
      </c>
      <c r="G70" s="139">
        <v>23.5</v>
      </c>
      <c r="H70" s="139">
        <v>31.5</v>
      </c>
      <c r="I70" s="139">
        <v>35.200000000000003</v>
      </c>
      <c r="J70" s="139">
        <v>31</v>
      </c>
      <c r="K70" s="139">
        <v>27.3</v>
      </c>
      <c r="L70" s="138"/>
      <c r="M70" s="139">
        <v>3.2</v>
      </c>
      <c r="N70" s="139">
        <v>4.4000000000000004</v>
      </c>
      <c r="O70" s="139">
        <v>5</v>
      </c>
      <c r="P70" s="139">
        <v>5.6</v>
      </c>
      <c r="Q70" s="139">
        <v>6.4</v>
      </c>
      <c r="R70" s="139">
        <v>7.9</v>
      </c>
      <c r="S70" s="139">
        <v>10.199999999999999</v>
      </c>
      <c r="T70" s="139">
        <v>0.6</v>
      </c>
      <c r="U70" s="139">
        <v>15.4</v>
      </c>
      <c r="V70" s="91"/>
    </row>
    <row r="71" spans="1:22" s="98" customFormat="1" ht="15" x14ac:dyDescent="0.3">
      <c r="A71" s="222"/>
      <c r="B71" s="157" t="s">
        <v>189</v>
      </c>
      <c r="C71" s="140">
        <v>24.2</v>
      </c>
      <c r="D71" s="140">
        <v>17</v>
      </c>
      <c r="E71" s="140">
        <v>20.100000000000001</v>
      </c>
      <c r="F71" s="140">
        <v>15.7</v>
      </c>
      <c r="G71" s="140">
        <v>18.2</v>
      </c>
      <c r="H71" s="140">
        <v>20.6</v>
      </c>
      <c r="I71" s="140">
        <v>21.4</v>
      </c>
      <c r="J71" s="140">
        <v>27.4</v>
      </c>
      <c r="K71" s="140">
        <v>24.4</v>
      </c>
      <c r="L71" s="138"/>
      <c r="M71" s="140">
        <v>6.2</v>
      </c>
      <c r="N71" s="140">
        <v>4.5</v>
      </c>
      <c r="O71" s="140">
        <v>4.3</v>
      </c>
      <c r="P71" s="140">
        <v>4.4000000000000004</v>
      </c>
      <c r="Q71" s="140">
        <v>5.9</v>
      </c>
      <c r="R71" s="140">
        <v>6.4</v>
      </c>
      <c r="S71" s="140">
        <v>7.2</v>
      </c>
      <c r="T71" s="140">
        <v>7.4</v>
      </c>
      <c r="U71" s="140">
        <v>6.3</v>
      </c>
      <c r="V71" s="91"/>
    </row>
    <row r="72" spans="1:22" s="98" customFormat="1" ht="15" x14ac:dyDescent="0.3">
      <c r="A72" s="221" t="s">
        <v>199</v>
      </c>
      <c r="B72" s="125" t="s">
        <v>223</v>
      </c>
      <c r="C72" s="137" t="s">
        <v>188</v>
      </c>
      <c r="D72" s="137" t="s">
        <v>188</v>
      </c>
      <c r="E72" s="137" t="s">
        <v>188</v>
      </c>
      <c r="F72" s="137" t="s">
        <v>188</v>
      </c>
      <c r="G72" s="137" t="s">
        <v>188</v>
      </c>
      <c r="H72" s="137" t="s">
        <v>188</v>
      </c>
      <c r="I72" s="137" t="s">
        <v>188</v>
      </c>
      <c r="J72" s="137" t="s">
        <v>188</v>
      </c>
      <c r="K72" s="137" t="s">
        <v>188</v>
      </c>
      <c r="L72" s="138"/>
      <c r="M72" s="137" t="s">
        <v>188</v>
      </c>
      <c r="N72" s="137" t="s">
        <v>188</v>
      </c>
      <c r="O72" s="137" t="s">
        <v>188</v>
      </c>
      <c r="P72" s="137" t="s">
        <v>188</v>
      </c>
      <c r="Q72" s="137" t="s">
        <v>188</v>
      </c>
      <c r="R72" s="137" t="s">
        <v>188</v>
      </c>
      <c r="S72" s="137" t="s">
        <v>188</v>
      </c>
      <c r="T72" s="137" t="s">
        <v>188</v>
      </c>
      <c r="U72" s="137" t="s">
        <v>188</v>
      </c>
      <c r="V72" s="91"/>
    </row>
    <row r="73" spans="1:22" ht="13.5" customHeight="1" x14ac:dyDescent="0.3">
      <c r="A73" s="222"/>
      <c r="B73" s="129" t="s">
        <v>237</v>
      </c>
      <c r="C73" s="139">
        <v>39</v>
      </c>
      <c r="D73" s="139">
        <v>31</v>
      </c>
      <c r="E73" s="139">
        <v>31.8</v>
      </c>
      <c r="F73" s="139">
        <v>38.9</v>
      </c>
      <c r="G73" s="139">
        <v>34</v>
      </c>
      <c r="H73" s="139">
        <v>49.3</v>
      </c>
      <c r="I73" s="139">
        <v>54.8</v>
      </c>
      <c r="J73" s="139">
        <v>63.8</v>
      </c>
      <c r="K73" s="139">
        <v>53.6</v>
      </c>
      <c r="L73" s="138"/>
      <c r="M73" s="139">
        <v>1.6</v>
      </c>
      <c r="N73" s="139">
        <v>1.1000000000000001</v>
      </c>
      <c r="O73" s="139">
        <v>0.8</v>
      </c>
      <c r="P73" s="139">
        <v>1.8</v>
      </c>
      <c r="Q73" s="139">
        <v>1.6</v>
      </c>
      <c r="R73" s="139">
        <v>2</v>
      </c>
      <c r="S73" s="139">
        <v>1.1000000000000001</v>
      </c>
      <c r="T73" s="139">
        <v>1.6</v>
      </c>
      <c r="U73" s="139">
        <v>1.3</v>
      </c>
    </row>
    <row r="74" spans="1:22" x14ac:dyDescent="0.3">
      <c r="A74" s="222"/>
      <c r="B74" s="156" t="s">
        <v>12</v>
      </c>
      <c r="C74" s="139" t="s">
        <v>188</v>
      </c>
      <c r="D74" s="139" t="s">
        <v>188</v>
      </c>
      <c r="E74" s="139" t="s">
        <v>188</v>
      </c>
      <c r="F74" s="139" t="s">
        <v>188</v>
      </c>
      <c r="G74" s="139">
        <v>0.5</v>
      </c>
      <c r="H74" s="139" t="s">
        <v>188</v>
      </c>
      <c r="I74" s="139" t="s">
        <v>188</v>
      </c>
      <c r="J74" s="139" t="s">
        <v>188</v>
      </c>
      <c r="K74" s="139" t="s">
        <v>188</v>
      </c>
      <c r="L74" s="138"/>
      <c r="M74" s="139" t="s">
        <v>266</v>
      </c>
      <c r="N74" s="139" t="s">
        <v>188</v>
      </c>
      <c r="O74" s="139" t="s">
        <v>266</v>
      </c>
      <c r="P74" s="139" t="s">
        <v>266</v>
      </c>
      <c r="Q74" s="139" t="s">
        <v>266</v>
      </c>
      <c r="R74" s="139" t="s">
        <v>188</v>
      </c>
      <c r="S74" s="139" t="s">
        <v>188</v>
      </c>
      <c r="T74" s="139" t="s">
        <v>188</v>
      </c>
      <c r="U74" s="139" t="s">
        <v>188</v>
      </c>
    </row>
    <row r="75" spans="1:22" ht="15" x14ac:dyDescent="0.3">
      <c r="A75" s="222"/>
      <c r="B75" s="156" t="s">
        <v>236</v>
      </c>
      <c r="C75" s="139" t="s">
        <v>188</v>
      </c>
      <c r="D75" s="139" t="s">
        <v>188</v>
      </c>
      <c r="E75" s="139" t="s">
        <v>188</v>
      </c>
      <c r="F75" s="139" t="s">
        <v>188</v>
      </c>
      <c r="G75" s="139" t="s">
        <v>188</v>
      </c>
      <c r="H75" s="139" t="s">
        <v>188</v>
      </c>
      <c r="I75" s="139" t="s">
        <v>188</v>
      </c>
      <c r="J75" s="139" t="s">
        <v>188</v>
      </c>
      <c r="K75" s="139" t="s">
        <v>188</v>
      </c>
      <c r="L75" s="138"/>
      <c r="M75" s="139" t="s">
        <v>188</v>
      </c>
      <c r="N75" s="139" t="s">
        <v>188</v>
      </c>
      <c r="O75" s="139" t="s">
        <v>188</v>
      </c>
      <c r="P75" s="139" t="s">
        <v>188</v>
      </c>
      <c r="Q75" s="139" t="s">
        <v>188</v>
      </c>
      <c r="R75" s="139" t="s">
        <v>188</v>
      </c>
      <c r="S75" s="139" t="s">
        <v>188</v>
      </c>
      <c r="T75" s="139" t="s">
        <v>188</v>
      </c>
      <c r="U75" s="139" t="s">
        <v>188</v>
      </c>
    </row>
    <row r="76" spans="1:22" x14ac:dyDescent="0.3">
      <c r="A76" s="222"/>
      <c r="B76" s="156" t="s">
        <v>59</v>
      </c>
      <c r="C76" s="139">
        <v>12.8</v>
      </c>
      <c r="D76" s="139" t="s">
        <v>188</v>
      </c>
      <c r="E76" s="139">
        <v>16.399999999999999</v>
      </c>
      <c r="F76" s="139">
        <v>22.6</v>
      </c>
      <c r="G76" s="139" t="s">
        <v>188</v>
      </c>
      <c r="H76" s="139">
        <v>24</v>
      </c>
      <c r="I76" s="139">
        <v>41.9</v>
      </c>
      <c r="J76" s="139">
        <v>31.7</v>
      </c>
      <c r="K76" s="139">
        <v>19.7</v>
      </c>
      <c r="L76" s="138"/>
      <c r="M76" s="139">
        <v>0.2</v>
      </c>
      <c r="N76" s="139" t="s">
        <v>188</v>
      </c>
      <c r="O76" s="139">
        <v>0.2</v>
      </c>
      <c r="P76" s="139">
        <v>0.4</v>
      </c>
      <c r="Q76" s="139" t="s">
        <v>188</v>
      </c>
      <c r="R76" s="139">
        <v>0.3</v>
      </c>
      <c r="S76" s="139">
        <v>1</v>
      </c>
      <c r="T76" s="139">
        <v>0.3</v>
      </c>
      <c r="U76" s="139">
        <v>0.1</v>
      </c>
    </row>
    <row r="77" spans="1:22" ht="15" x14ac:dyDescent="0.3">
      <c r="A77" s="222"/>
      <c r="B77" s="157" t="s">
        <v>189</v>
      </c>
      <c r="C77" s="140">
        <v>56.5</v>
      </c>
      <c r="D77" s="140">
        <v>43.2</v>
      </c>
      <c r="E77" s="140">
        <v>43</v>
      </c>
      <c r="F77" s="140">
        <v>49.6</v>
      </c>
      <c r="G77" s="140">
        <v>57.7</v>
      </c>
      <c r="H77" s="140">
        <v>63.9</v>
      </c>
      <c r="I77" s="140">
        <v>60.6</v>
      </c>
      <c r="J77" s="140">
        <v>74.099999999999994</v>
      </c>
      <c r="K77" s="140">
        <v>63.4</v>
      </c>
      <c r="L77" s="138"/>
      <c r="M77" s="140">
        <v>2</v>
      </c>
      <c r="N77" s="140">
        <v>1.7</v>
      </c>
      <c r="O77" s="140">
        <v>1.8</v>
      </c>
      <c r="P77" s="140">
        <v>1.8</v>
      </c>
      <c r="Q77" s="140">
        <v>1.6</v>
      </c>
      <c r="R77" s="140">
        <v>1.8</v>
      </c>
      <c r="S77" s="140">
        <v>1.9</v>
      </c>
      <c r="T77" s="140">
        <v>2.1</v>
      </c>
      <c r="U77" s="140">
        <v>2.1</v>
      </c>
    </row>
    <row r="78" spans="1:22" ht="15" x14ac:dyDescent="0.3">
      <c r="A78" s="221" t="s">
        <v>200</v>
      </c>
      <c r="B78" s="125" t="s">
        <v>223</v>
      </c>
      <c r="C78" s="137">
        <v>17.2</v>
      </c>
      <c r="D78" s="137">
        <v>20.5</v>
      </c>
      <c r="E78" s="137">
        <v>15.8</v>
      </c>
      <c r="F78" s="137">
        <v>19.7</v>
      </c>
      <c r="G78" s="137" t="s">
        <v>188</v>
      </c>
      <c r="H78" s="137" t="s">
        <v>188</v>
      </c>
      <c r="I78" s="137">
        <v>7.1</v>
      </c>
      <c r="J78" s="137">
        <v>14.2</v>
      </c>
      <c r="K78" s="137">
        <v>16.2</v>
      </c>
      <c r="L78" s="138"/>
      <c r="M78" s="137">
        <v>17</v>
      </c>
      <c r="N78" s="137">
        <v>15.5</v>
      </c>
      <c r="O78" s="137">
        <v>10.9</v>
      </c>
      <c r="P78" s="137">
        <v>13.5</v>
      </c>
      <c r="Q78" s="137" t="s">
        <v>188</v>
      </c>
      <c r="R78" s="137" t="s">
        <v>188</v>
      </c>
      <c r="S78" s="137">
        <v>15.2</v>
      </c>
      <c r="T78" s="137">
        <v>15</v>
      </c>
      <c r="U78" s="137">
        <v>16.600000000000001</v>
      </c>
    </row>
    <row r="79" spans="1:22" ht="15" x14ac:dyDescent="0.3">
      <c r="A79" s="222"/>
      <c r="B79" s="129" t="s">
        <v>237</v>
      </c>
      <c r="C79" s="139">
        <v>15.9</v>
      </c>
      <c r="D79" s="139">
        <v>18.100000000000001</v>
      </c>
      <c r="E79" s="139">
        <v>22.9</v>
      </c>
      <c r="F79" s="139">
        <v>24.2</v>
      </c>
      <c r="G79" s="139">
        <v>21.5</v>
      </c>
      <c r="H79" s="139">
        <v>27.7</v>
      </c>
      <c r="I79" s="139">
        <v>24.3</v>
      </c>
      <c r="J79" s="139">
        <v>29</v>
      </c>
      <c r="K79" s="139">
        <v>32.799999999999997</v>
      </c>
      <c r="L79" s="138"/>
      <c r="M79" s="139">
        <v>9.6999999999999993</v>
      </c>
      <c r="N79" s="139">
        <v>7.8</v>
      </c>
      <c r="O79" s="139">
        <v>10</v>
      </c>
      <c r="P79" s="139">
        <v>11.4</v>
      </c>
      <c r="Q79" s="139">
        <v>9.4</v>
      </c>
      <c r="R79" s="139">
        <v>16.8</v>
      </c>
      <c r="S79" s="139">
        <v>14.1</v>
      </c>
      <c r="T79" s="139">
        <v>18.2</v>
      </c>
      <c r="U79" s="139">
        <v>20.399999999999999</v>
      </c>
    </row>
    <row r="80" spans="1:22" x14ac:dyDescent="0.3">
      <c r="A80" s="222"/>
      <c r="B80" s="156" t="s">
        <v>12</v>
      </c>
      <c r="C80" s="139" t="s">
        <v>188</v>
      </c>
      <c r="D80" s="139" t="s">
        <v>188</v>
      </c>
      <c r="E80" s="139" t="s">
        <v>188</v>
      </c>
      <c r="F80" s="139" t="s">
        <v>188</v>
      </c>
      <c r="G80" s="139" t="s">
        <v>188</v>
      </c>
      <c r="H80" s="139" t="s">
        <v>188</v>
      </c>
      <c r="I80" s="139" t="s">
        <v>188</v>
      </c>
      <c r="J80" s="139" t="s">
        <v>188</v>
      </c>
      <c r="K80" s="139" t="s">
        <v>188</v>
      </c>
      <c r="L80" s="138"/>
      <c r="M80" s="139" t="s">
        <v>188</v>
      </c>
      <c r="N80" s="139" t="s">
        <v>188</v>
      </c>
      <c r="O80" s="139" t="s">
        <v>188</v>
      </c>
      <c r="P80" s="139" t="s">
        <v>188</v>
      </c>
      <c r="Q80" s="139" t="s">
        <v>188</v>
      </c>
      <c r="R80" s="139" t="s">
        <v>188</v>
      </c>
      <c r="S80" s="139" t="s">
        <v>188</v>
      </c>
      <c r="T80" s="139" t="s">
        <v>188</v>
      </c>
      <c r="U80" s="139" t="s">
        <v>188</v>
      </c>
    </row>
    <row r="81" spans="1:22" ht="15" x14ac:dyDescent="0.3">
      <c r="A81" s="222"/>
      <c r="B81" s="156" t="s">
        <v>236</v>
      </c>
      <c r="C81" s="139" t="s">
        <v>188</v>
      </c>
      <c r="D81" s="139" t="s">
        <v>188</v>
      </c>
      <c r="E81" s="139" t="s">
        <v>188</v>
      </c>
      <c r="F81" s="139" t="s">
        <v>188</v>
      </c>
      <c r="G81" s="139" t="s">
        <v>188</v>
      </c>
      <c r="H81" s="139" t="s">
        <v>188</v>
      </c>
      <c r="I81" s="139" t="s">
        <v>188</v>
      </c>
      <c r="J81" s="139" t="s">
        <v>188</v>
      </c>
      <c r="K81" s="139" t="s">
        <v>188</v>
      </c>
      <c r="L81" s="138"/>
      <c r="M81" s="139" t="s">
        <v>188</v>
      </c>
      <c r="N81" s="139" t="s">
        <v>188</v>
      </c>
      <c r="O81" s="139" t="s">
        <v>188</v>
      </c>
      <c r="P81" s="139" t="s">
        <v>188</v>
      </c>
      <c r="Q81" s="139" t="s">
        <v>188</v>
      </c>
      <c r="R81" s="139" t="s">
        <v>188</v>
      </c>
      <c r="S81" s="139" t="s">
        <v>188</v>
      </c>
      <c r="T81" s="139" t="s">
        <v>188</v>
      </c>
      <c r="U81" s="139" t="s">
        <v>188</v>
      </c>
    </row>
    <row r="82" spans="1:22" x14ac:dyDescent="0.3">
      <c r="A82" s="222"/>
      <c r="B82" s="156" t="s">
        <v>59</v>
      </c>
      <c r="C82" s="139">
        <v>16.7</v>
      </c>
      <c r="D82" s="139">
        <v>10.3</v>
      </c>
      <c r="E82" s="139">
        <v>20.7</v>
      </c>
      <c r="F82" s="139">
        <v>22.2</v>
      </c>
      <c r="G82" s="139">
        <v>29.6</v>
      </c>
      <c r="H82" s="139">
        <v>20.3</v>
      </c>
      <c r="I82" s="139">
        <v>34</v>
      </c>
      <c r="J82" s="139">
        <v>40.9</v>
      </c>
      <c r="K82" s="139">
        <v>26.7</v>
      </c>
      <c r="L82" s="138"/>
      <c r="M82" s="139">
        <v>14.2</v>
      </c>
      <c r="N82" s="139">
        <v>16.7</v>
      </c>
      <c r="O82" s="139">
        <v>13.6</v>
      </c>
      <c r="P82" s="139">
        <v>11.2</v>
      </c>
      <c r="Q82" s="139">
        <v>15.8</v>
      </c>
      <c r="R82" s="139">
        <v>19.7</v>
      </c>
      <c r="S82" s="139">
        <v>24.8</v>
      </c>
      <c r="T82" s="139">
        <v>26.6</v>
      </c>
      <c r="U82" s="139">
        <v>25.8</v>
      </c>
    </row>
    <row r="83" spans="1:22" ht="15" x14ac:dyDescent="0.3">
      <c r="A83" s="222"/>
      <c r="B83" s="157" t="s">
        <v>189</v>
      </c>
      <c r="C83" s="140">
        <v>22.3</v>
      </c>
      <c r="D83" s="140">
        <v>15</v>
      </c>
      <c r="E83" s="140">
        <v>20.8</v>
      </c>
      <c r="F83" s="140">
        <v>21.2</v>
      </c>
      <c r="G83" s="140">
        <v>46.5</v>
      </c>
      <c r="H83" s="140">
        <v>42.3</v>
      </c>
      <c r="I83" s="140">
        <v>42.1</v>
      </c>
      <c r="J83" s="140">
        <v>49.8</v>
      </c>
      <c r="K83" s="140">
        <v>49.1</v>
      </c>
      <c r="L83" s="138"/>
      <c r="M83" s="140">
        <v>7.4</v>
      </c>
      <c r="N83" s="140">
        <v>6.2</v>
      </c>
      <c r="O83" s="140">
        <v>7.3</v>
      </c>
      <c r="P83" s="140">
        <v>7.9</v>
      </c>
      <c r="Q83" s="140">
        <v>8.1</v>
      </c>
      <c r="R83" s="140">
        <v>10.4</v>
      </c>
      <c r="S83" s="140">
        <v>11.1</v>
      </c>
      <c r="T83" s="140">
        <v>15.7</v>
      </c>
      <c r="U83" s="140">
        <v>14.6</v>
      </c>
    </row>
    <row r="84" spans="1:22" ht="15" x14ac:dyDescent="0.3">
      <c r="A84" s="221" t="s">
        <v>201</v>
      </c>
      <c r="B84" s="125" t="s">
        <v>223</v>
      </c>
      <c r="C84" s="137" t="s">
        <v>188</v>
      </c>
      <c r="D84" s="137" t="s">
        <v>188</v>
      </c>
      <c r="E84" s="137" t="s">
        <v>188</v>
      </c>
      <c r="F84" s="137">
        <v>3.2</v>
      </c>
      <c r="G84" s="137" t="s">
        <v>188</v>
      </c>
      <c r="H84" s="137" t="s">
        <v>188</v>
      </c>
      <c r="I84" s="137" t="s">
        <v>188</v>
      </c>
      <c r="J84" s="137" t="s">
        <v>188</v>
      </c>
      <c r="K84" s="137" t="s">
        <v>188</v>
      </c>
      <c r="L84" s="138"/>
      <c r="M84" s="137" t="s">
        <v>266</v>
      </c>
      <c r="N84" s="137" t="s">
        <v>266</v>
      </c>
      <c r="O84" s="137" t="s">
        <v>266</v>
      </c>
      <c r="P84" s="137" t="s">
        <v>266</v>
      </c>
      <c r="Q84" s="137" t="s">
        <v>266</v>
      </c>
      <c r="R84" s="137" t="s">
        <v>266</v>
      </c>
      <c r="S84" s="137" t="s">
        <v>266</v>
      </c>
      <c r="T84" s="137" t="s">
        <v>266</v>
      </c>
      <c r="U84" s="137" t="s">
        <v>266</v>
      </c>
    </row>
    <row r="85" spans="1:22" ht="15" x14ac:dyDescent="0.3">
      <c r="A85" s="222"/>
      <c r="B85" s="129" t="s">
        <v>237</v>
      </c>
      <c r="C85" s="139">
        <v>32.9</v>
      </c>
      <c r="D85" s="139">
        <v>27.7</v>
      </c>
      <c r="E85" s="139">
        <v>27.5</v>
      </c>
      <c r="F85" s="139">
        <v>31.4</v>
      </c>
      <c r="G85" s="139">
        <v>27.6</v>
      </c>
      <c r="H85" s="139">
        <v>41</v>
      </c>
      <c r="I85" s="139">
        <v>43.3</v>
      </c>
      <c r="J85" s="139">
        <v>61</v>
      </c>
      <c r="K85" s="139">
        <v>48.3</v>
      </c>
      <c r="L85" s="138"/>
      <c r="M85" s="139">
        <v>1.4</v>
      </c>
      <c r="N85" s="139">
        <v>1</v>
      </c>
      <c r="O85" s="139">
        <v>1.2</v>
      </c>
      <c r="P85" s="139">
        <v>1.3</v>
      </c>
      <c r="Q85" s="139">
        <v>1.1000000000000001</v>
      </c>
      <c r="R85" s="139">
        <v>2.4</v>
      </c>
      <c r="S85" s="139">
        <v>2</v>
      </c>
      <c r="T85" s="139">
        <v>2.4</v>
      </c>
      <c r="U85" s="139">
        <v>2.6</v>
      </c>
    </row>
    <row r="86" spans="1:22" x14ac:dyDescent="0.3">
      <c r="A86" s="222"/>
      <c r="B86" s="156" t="s">
        <v>12</v>
      </c>
      <c r="C86" s="139">
        <v>1</v>
      </c>
      <c r="D86" s="139" t="s">
        <v>188</v>
      </c>
      <c r="E86" s="139" t="s">
        <v>188</v>
      </c>
      <c r="F86" s="139" t="s">
        <v>188</v>
      </c>
      <c r="G86" s="139" t="s">
        <v>188</v>
      </c>
      <c r="H86" s="139" t="s">
        <v>188</v>
      </c>
      <c r="I86" s="139" t="s">
        <v>188</v>
      </c>
      <c r="J86" s="139" t="s">
        <v>188</v>
      </c>
      <c r="K86" s="139" t="s">
        <v>188</v>
      </c>
      <c r="L86" s="138"/>
      <c r="M86" s="139" t="s">
        <v>266</v>
      </c>
      <c r="N86" s="139" t="s">
        <v>266</v>
      </c>
      <c r="O86" s="139" t="s">
        <v>266</v>
      </c>
      <c r="P86" s="139" t="s">
        <v>188</v>
      </c>
      <c r="Q86" s="139" t="s">
        <v>266</v>
      </c>
      <c r="R86" s="139" t="s">
        <v>266</v>
      </c>
      <c r="S86" s="139" t="s">
        <v>266</v>
      </c>
      <c r="T86" s="139" t="s">
        <v>266</v>
      </c>
      <c r="U86" s="139" t="s">
        <v>266</v>
      </c>
    </row>
    <row r="87" spans="1:22" ht="15" x14ac:dyDescent="0.3">
      <c r="A87" s="222"/>
      <c r="B87" s="156" t="s">
        <v>236</v>
      </c>
      <c r="C87" s="139">
        <v>2.7</v>
      </c>
      <c r="D87" s="139">
        <v>3.4</v>
      </c>
      <c r="E87" s="139">
        <v>2</v>
      </c>
      <c r="F87" s="139">
        <v>1.9</v>
      </c>
      <c r="G87" s="139">
        <v>1.9</v>
      </c>
      <c r="H87" s="139" t="s">
        <v>188</v>
      </c>
      <c r="I87" s="139" t="s">
        <v>188</v>
      </c>
      <c r="J87" s="139" t="s">
        <v>188</v>
      </c>
      <c r="K87" s="139" t="s">
        <v>188</v>
      </c>
      <c r="L87" s="138"/>
      <c r="M87" s="139" t="s">
        <v>266</v>
      </c>
      <c r="N87" s="139" t="s">
        <v>266</v>
      </c>
      <c r="O87" s="139" t="s">
        <v>266</v>
      </c>
      <c r="P87" s="139" t="s">
        <v>266</v>
      </c>
      <c r="Q87" s="139" t="s">
        <v>266</v>
      </c>
      <c r="R87" s="139" t="s">
        <v>188</v>
      </c>
      <c r="S87" s="139" t="s">
        <v>188</v>
      </c>
      <c r="T87" s="139" t="s">
        <v>188</v>
      </c>
      <c r="U87" s="139" t="s">
        <v>188</v>
      </c>
    </row>
    <row r="88" spans="1:22" x14ac:dyDescent="0.3">
      <c r="A88" s="222"/>
      <c r="B88" s="156" t="s">
        <v>59</v>
      </c>
      <c r="C88" s="139" t="s">
        <v>188</v>
      </c>
      <c r="D88" s="139" t="s">
        <v>188</v>
      </c>
      <c r="E88" s="139" t="s">
        <v>188</v>
      </c>
      <c r="F88" s="139" t="s">
        <v>188</v>
      </c>
      <c r="G88" s="139">
        <v>26.7</v>
      </c>
      <c r="H88" s="139">
        <v>35.1</v>
      </c>
      <c r="I88" s="139" t="s">
        <v>188</v>
      </c>
      <c r="J88" s="139">
        <v>21.5</v>
      </c>
      <c r="K88" s="139">
        <v>18.100000000000001</v>
      </c>
      <c r="L88" s="138"/>
      <c r="M88" s="139" t="s">
        <v>188</v>
      </c>
      <c r="N88" s="139" t="s">
        <v>188</v>
      </c>
      <c r="O88" s="139" t="s">
        <v>188</v>
      </c>
      <c r="P88" s="139" t="s">
        <v>188</v>
      </c>
      <c r="Q88" s="139">
        <v>1.2</v>
      </c>
      <c r="R88" s="139">
        <v>1.4</v>
      </c>
      <c r="S88" s="139" t="s">
        <v>188</v>
      </c>
      <c r="T88" s="139">
        <v>0.7</v>
      </c>
      <c r="U88" s="139">
        <v>0.9</v>
      </c>
    </row>
    <row r="89" spans="1:22" s="98" customFormat="1" ht="15" x14ac:dyDescent="0.3">
      <c r="A89" s="222"/>
      <c r="B89" s="157" t="s">
        <v>189</v>
      </c>
      <c r="C89" s="140" t="s">
        <v>188</v>
      </c>
      <c r="D89" s="140" t="s">
        <v>188</v>
      </c>
      <c r="E89" s="140">
        <v>14.8</v>
      </c>
      <c r="F89" s="140">
        <v>16</v>
      </c>
      <c r="G89" s="140">
        <v>19.5</v>
      </c>
      <c r="H89" s="140">
        <v>20.7</v>
      </c>
      <c r="I89" s="140">
        <v>21.1</v>
      </c>
      <c r="J89" s="140">
        <v>35.200000000000003</v>
      </c>
      <c r="K89" s="140">
        <v>26</v>
      </c>
      <c r="L89" s="138"/>
      <c r="M89" s="140" t="s">
        <v>188</v>
      </c>
      <c r="N89" s="140" t="s">
        <v>188</v>
      </c>
      <c r="O89" s="140">
        <v>0.3</v>
      </c>
      <c r="P89" s="140">
        <v>0.4</v>
      </c>
      <c r="Q89" s="140">
        <v>0.7</v>
      </c>
      <c r="R89" s="140">
        <v>1</v>
      </c>
      <c r="S89" s="140">
        <v>1.2</v>
      </c>
      <c r="T89" s="140">
        <v>2</v>
      </c>
      <c r="U89" s="140">
        <v>1.6</v>
      </c>
      <c r="V89" s="91"/>
    </row>
    <row r="90" spans="1:22" s="98" customFormat="1" ht="15" x14ac:dyDescent="0.3">
      <c r="A90" s="221" t="s">
        <v>202</v>
      </c>
      <c r="B90" s="125" t="s">
        <v>223</v>
      </c>
      <c r="C90" s="137" t="s">
        <v>188</v>
      </c>
      <c r="D90" s="137" t="s">
        <v>188</v>
      </c>
      <c r="E90" s="137" t="s">
        <v>188</v>
      </c>
      <c r="F90" s="137" t="s">
        <v>188</v>
      </c>
      <c r="G90" s="137" t="s">
        <v>188</v>
      </c>
      <c r="H90" s="137" t="s">
        <v>188</v>
      </c>
      <c r="I90" s="137" t="s">
        <v>188</v>
      </c>
      <c r="J90" s="137" t="s">
        <v>188</v>
      </c>
      <c r="K90" s="137" t="s">
        <v>188</v>
      </c>
      <c r="L90" s="138"/>
      <c r="M90" s="137" t="s">
        <v>266</v>
      </c>
      <c r="N90" s="137" t="s">
        <v>188</v>
      </c>
      <c r="O90" s="137" t="s">
        <v>188</v>
      </c>
      <c r="P90" s="137" t="s">
        <v>188</v>
      </c>
      <c r="Q90" s="137" t="s">
        <v>188</v>
      </c>
      <c r="R90" s="137" t="s">
        <v>188</v>
      </c>
      <c r="S90" s="137" t="s">
        <v>188</v>
      </c>
      <c r="T90" s="137" t="s">
        <v>188</v>
      </c>
      <c r="U90" s="137" t="s">
        <v>188</v>
      </c>
      <c r="V90" s="91"/>
    </row>
    <row r="91" spans="1:22" s="98" customFormat="1" ht="15" x14ac:dyDescent="0.3">
      <c r="A91" s="222"/>
      <c r="B91" s="129" t="s">
        <v>237</v>
      </c>
      <c r="C91" s="139">
        <v>84.2</v>
      </c>
      <c r="D91" s="139">
        <v>71.400000000000006</v>
      </c>
      <c r="E91" s="139">
        <v>88.7</v>
      </c>
      <c r="F91" s="139">
        <v>80.7</v>
      </c>
      <c r="G91" s="139">
        <v>86.2</v>
      </c>
      <c r="H91" s="139">
        <v>118.3</v>
      </c>
      <c r="I91" s="139">
        <v>93.2</v>
      </c>
      <c r="J91" s="139">
        <v>95.8</v>
      </c>
      <c r="K91" s="139">
        <v>114.2</v>
      </c>
      <c r="L91" s="138"/>
      <c r="M91" s="139">
        <v>2.6</v>
      </c>
      <c r="N91" s="139">
        <v>2.4</v>
      </c>
      <c r="O91" s="139">
        <v>3.2</v>
      </c>
      <c r="P91" s="139">
        <v>4.2</v>
      </c>
      <c r="Q91" s="139">
        <v>3.2</v>
      </c>
      <c r="R91" s="139">
        <v>4.5</v>
      </c>
      <c r="S91" s="139">
        <v>3.9</v>
      </c>
      <c r="T91" s="139">
        <v>5.4</v>
      </c>
      <c r="U91" s="139">
        <v>7.1</v>
      </c>
      <c r="V91" s="91"/>
    </row>
    <row r="92" spans="1:22" s="98" customFormat="1" x14ac:dyDescent="0.3">
      <c r="A92" s="222"/>
      <c r="B92" s="156" t="s">
        <v>12</v>
      </c>
      <c r="C92" s="139" t="s">
        <v>188</v>
      </c>
      <c r="D92" s="139" t="s">
        <v>188</v>
      </c>
      <c r="E92" s="139" t="s">
        <v>188</v>
      </c>
      <c r="F92" s="139" t="s">
        <v>188</v>
      </c>
      <c r="G92" s="139" t="s">
        <v>188</v>
      </c>
      <c r="H92" s="139" t="s">
        <v>188</v>
      </c>
      <c r="I92" s="139" t="s">
        <v>188</v>
      </c>
      <c r="J92" s="139" t="s">
        <v>188</v>
      </c>
      <c r="K92" s="139" t="s">
        <v>188</v>
      </c>
      <c r="L92" s="138"/>
      <c r="M92" s="139" t="s">
        <v>188</v>
      </c>
      <c r="N92" s="139" t="s">
        <v>188</v>
      </c>
      <c r="O92" s="139" t="s">
        <v>188</v>
      </c>
      <c r="P92" s="139" t="s">
        <v>188</v>
      </c>
      <c r="Q92" s="139" t="s">
        <v>188</v>
      </c>
      <c r="R92" s="139" t="s">
        <v>188</v>
      </c>
      <c r="S92" s="139" t="s">
        <v>188</v>
      </c>
      <c r="T92" s="139" t="s">
        <v>188</v>
      </c>
      <c r="U92" s="139" t="s">
        <v>188</v>
      </c>
      <c r="V92" s="91"/>
    </row>
    <row r="93" spans="1:22" s="98" customFormat="1" ht="15" x14ac:dyDescent="0.3">
      <c r="A93" s="222"/>
      <c r="B93" s="156" t="s">
        <v>236</v>
      </c>
      <c r="C93" s="139" t="s">
        <v>188</v>
      </c>
      <c r="D93" s="139" t="s">
        <v>188</v>
      </c>
      <c r="E93" s="139" t="s">
        <v>188</v>
      </c>
      <c r="F93" s="139" t="s">
        <v>188</v>
      </c>
      <c r="G93" s="139" t="s">
        <v>188</v>
      </c>
      <c r="H93" s="139" t="s">
        <v>188</v>
      </c>
      <c r="I93" s="139" t="s">
        <v>188</v>
      </c>
      <c r="J93" s="139">
        <v>211.7</v>
      </c>
      <c r="K93" s="139">
        <v>202.4</v>
      </c>
      <c r="L93" s="138"/>
      <c r="M93" s="139" t="s">
        <v>188</v>
      </c>
      <c r="N93" s="139" t="s">
        <v>188</v>
      </c>
      <c r="O93" s="139" t="s">
        <v>188</v>
      </c>
      <c r="P93" s="139" t="s">
        <v>188</v>
      </c>
      <c r="Q93" s="139" t="s">
        <v>188</v>
      </c>
      <c r="R93" s="139" t="s">
        <v>188</v>
      </c>
      <c r="S93" s="139" t="s">
        <v>188</v>
      </c>
      <c r="T93" s="139">
        <v>0.4</v>
      </c>
      <c r="U93" s="139">
        <v>0.5</v>
      </c>
      <c r="V93" s="91"/>
    </row>
    <row r="94" spans="1:22" s="98" customFormat="1" x14ac:dyDescent="0.3">
      <c r="A94" s="222"/>
      <c r="B94" s="156" t="s">
        <v>59</v>
      </c>
      <c r="C94" s="139">
        <v>35.9</v>
      </c>
      <c r="D94" s="139">
        <v>71.3</v>
      </c>
      <c r="E94" s="139">
        <v>39.299999999999997</v>
      </c>
      <c r="F94" s="139">
        <v>55.6</v>
      </c>
      <c r="G94" s="139">
        <v>47.4</v>
      </c>
      <c r="H94" s="139">
        <v>46.6</v>
      </c>
      <c r="I94" s="139">
        <v>27.5</v>
      </c>
      <c r="J94" s="139">
        <v>33.6</v>
      </c>
      <c r="K94" s="139">
        <v>54.4</v>
      </c>
      <c r="L94" s="138"/>
      <c r="M94" s="139">
        <v>7.6</v>
      </c>
      <c r="N94" s="139">
        <v>11.8</v>
      </c>
      <c r="O94" s="139">
        <v>6.6</v>
      </c>
      <c r="P94" s="139">
        <v>7.6</v>
      </c>
      <c r="Q94" s="139">
        <v>7.9</v>
      </c>
      <c r="R94" s="139">
        <v>5.3</v>
      </c>
      <c r="S94" s="139">
        <v>4.2</v>
      </c>
      <c r="T94" s="139">
        <v>8.5</v>
      </c>
      <c r="U94" s="139">
        <v>7.8</v>
      </c>
      <c r="V94" s="91"/>
    </row>
    <row r="95" spans="1:22" s="98" customFormat="1" ht="15" x14ac:dyDescent="0.3">
      <c r="A95" s="222"/>
      <c r="B95" s="157" t="s">
        <v>189</v>
      </c>
      <c r="C95" s="140">
        <v>24.3</v>
      </c>
      <c r="D95" s="140">
        <v>18.5</v>
      </c>
      <c r="E95" s="140">
        <v>22.6</v>
      </c>
      <c r="F95" s="140">
        <v>24.8</v>
      </c>
      <c r="G95" s="140">
        <v>24.3</v>
      </c>
      <c r="H95" s="140">
        <v>31.2</v>
      </c>
      <c r="I95" s="140">
        <v>45</v>
      </c>
      <c r="J95" s="140">
        <v>50.2</v>
      </c>
      <c r="K95" s="140">
        <v>46.9</v>
      </c>
      <c r="L95" s="138"/>
      <c r="M95" s="140">
        <v>1.5</v>
      </c>
      <c r="N95" s="140">
        <v>1.2</v>
      </c>
      <c r="O95" s="140">
        <v>1.5</v>
      </c>
      <c r="P95" s="140">
        <v>1.8</v>
      </c>
      <c r="Q95" s="140">
        <v>1.6</v>
      </c>
      <c r="R95" s="140">
        <v>1.8</v>
      </c>
      <c r="S95" s="140">
        <v>2.5</v>
      </c>
      <c r="T95" s="140">
        <v>4</v>
      </c>
      <c r="U95" s="140">
        <v>3.6</v>
      </c>
      <c r="V95" s="91"/>
    </row>
    <row r="96" spans="1:22" s="98" customFormat="1" ht="15" x14ac:dyDescent="0.3">
      <c r="A96" s="221" t="s">
        <v>203</v>
      </c>
      <c r="B96" s="125" t="s">
        <v>223</v>
      </c>
      <c r="C96" s="137" t="s">
        <v>188</v>
      </c>
      <c r="D96" s="137" t="s">
        <v>188</v>
      </c>
      <c r="E96" s="137" t="s">
        <v>188</v>
      </c>
      <c r="F96" s="137">
        <v>223.4</v>
      </c>
      <c r="G96" s="137" t="s">
        <v>188</v>
      </c>
      <c r="H96" s="137" t="s">
        <v>188</v>
      </c>
      <c r="I96" s="137" t="s">
        <v>188</v>
      </c>
      <c r="J96" s="137" t="s">
        <v>188</v>
      </c>
      <c r="K96" s="137">
        <v>256.39999999999998</v>
      </c>
      <c r="L96" s="138"/>
      <c r="M96" s="137" t="s">
        <v>188</v>
      </c>
      <c r="N96" s="137" t="s">
        <v>188</v>
      </c>
      <c r="O96" s="137" t="s">
        <v>188</v>
      </c>
      <c r="P96" s="137">
        <v>15.9</v>
      </c>
      <c r="Q96" s="137" t="s">
        <v>188</v>
      </c>
      <c r="R96" s="137" t="s">
        <v>188</v>
      </c>
      <c r="S96" s="137" t="s">
        <v>188</v>
      </c>
      <c r="T96" s="137" t="s">
        <v>188</v>
      </c>
      <c r="U96" s="137">
        <v>21.2</v>
      </c>
      <c r="V96" s="91"/>
    </row>
    <row r="97" spans="1:22" s="98" customFormat="1" ht="15" x14ac:dyDescent="0.3">
      <c r="A97" s="222"/>
      <c r="B97" s="129" t="s">
        <v>237</v>
      </c>
      <c r="C97" s="139">
        <v>137.30000000000001</v>
      </c>
      <c r="D97" s="139">
        <v>134.80000000000001</v>
      </c>
      <c r="E97" s="139">
        <v>147.1</v>
      </c>
      <c r="F97" s="139">
        <v>145.30000000000001</v>
      </c>
      <c r="G97" s="139">
        <v>121.3</v>
      </c>
      <c r="H97" s="139">
        <v>166.9</v>
      </c>
      <c r="I97" s="139">
        <v>143.80000000000001</v>
      </c>
      <c r="J97" s="139">
        <v>149.69999999999999</v>
      </c>
      <c r="K97" s="139">
        <v>235</v>
      </c>
      <c r="L97" s="138"/>
      <c r="M97" s="139">
        <v>21</v>
      </c>
      <c r="N97" s="139">
        <v>20</v>
      </c>
      <c r="O97" s="139">
        <v>22.9</v>
      </c>
      <c r="P97" s="139">
        <v>25.2</v>
      </c>
      <c r="Q97" s="139">
        <v>20.3</v>
      </c>
      <c r="R97" s="139">
        <v>33.6</v>
      </c>
      <c r="S97" s="139">
        <v>59.2</v>
      </c>
      <c r="T97" s="139">
        <v>31.2</v>
      </c>
      <c r="U97" s="139">
        <v>37.6</v>
      </c>
      <c r="V97" s="91"/>
    </row>
    <row r="98" spans="1:22" s="98" customFormat="1" x14ac:dyDescent="0.3">
      <c r="A98" s="222"/>
      <c r="B98" s="156" t="s">
        <v>12</v>
      </c>
      <c r="C98" s="139">
        <v>25.5</v>
      </c>
      <c r="D98" s="139" t="s">
        <v>188</v>
      </c>
      <c r="E98" s="139" t="s">
        <v>188</v>
      </c>
      <c r="F98" s="139" t="s">
        <v>188</v>
      </c>
      <c r="G98" s="139">
        <v>19.3</v>
      </c>
      <c r="H98" s="139">
        <v>18</v>
      </c>
      <c r="I98" s="139">
        <v>43.6</v>
      </c>
      <c r="J98" s="139">
        <v>65.2</v>
      </c>
      <c r="K98" s="139">
        <v>51.1</v>
      </c>
      <c r="L98" s="138"/>
      <c r="M98" s="139">
        <v>1.5</v>
      </c>
      <c r="N98" s="139" t="s">
        <v>188</v>
      </c>
      <c r="O98" s="139" t="s">
        <v>188</v>
      </c>
      <c r="P98" s="139" t="s">
        <v>188</v>
      </c>
      <c r="Q98" s="139">
        <v>0.5</v>
      </c>
      <c r="R98" s="139">
        <v>0.5</v>
      </c>
      <c r="S98" s="139">
        <v>0.5</v>
      </c>
      <c r="T98" s="139">
        <v>0.9</v>
      </c>
      <c r="U98" s="139">
        <v>0.7</v>
      </c>
      <c r="V98" s="91"/>
    </row>
    <row r="99" spans="1:22" s="98" customFormat="1" ht="15" x14ac:dyDescent="0.3">
      <c r="A99" s="222"/>
      <c r="B99" s="156" t="s">
        <v>236</v>
      </c>
      <c r="C99" s="139" t="s">
        <v>188</v>
      </c>
      <c r="D99" s="139">
        <v>379.5</v>
      </c>
      <c r="E99" s="139">
        <v>338.7</v>
      </c>
      <c r="F99" s="139">
        <v>347.6</v>
      </c>
      <c r="G99" s="139">
        <v>352.4</v>
      </c>
      <c r="H99" s="139" t="s">
        <v>188</v>
      </c>
      <c r="I99" s="139" t="s">
        <v>188</v>
      </c>
      <c r="J99" s="139" t="s">
        <v>188</v>
      </c>
      <c r="K99" s="139" t="s">
        <v>188</v>
      </c>
      <c r="L99" s="138"/>
      <c r="M99" s="139" t="s">
        <v>188</v>
      </c>
      <c r="N99" s="139">
        <v>82.1</v>
      </c>
      <c r="O99" s="139">
        <v>49</v>
      </c>
      <c r="P99" s="139">
        <v>63.6</v>
      </c>
      <c r="Q99" s="139">
        <v>53.2</v>
      </c>
      <c r="R99" s="139" t="s">
        <v>188</v>
      </c>
      <c r="S99" s="139" t="s">
        <v>188</v>
      </c>
      <c r="T99" s="139" t="s">
        <v>188</v>
      </c>
      <c r="U99" s="139" t="s">
        <v>188</v>
      </c>
      <c r="V99" s="91"/>
    </row>
    <row r="100" spans="1:22" s="98" customFormat="1" x14ac:dyDescent="0.3">
      <c r="A100" s="222"/>
      <c r="B100" s="156" t="s">
        <v>59</v>
      </c>
      <c r="C100" s="139">
        <v>60.7</v>
      </c>
      <c r="D100" s="139">
        <v>75.599999999999994</v>
      </c>
      <c r="E100" s="139">
        <v>112.4</v>
      </c>
      <c r="F100" s="139">
        <v>83.9</v>
      </c>
      <c r="G100" s="139">
        <v>102.3</v>
      </c>
      <c r="H100" s="139">
        <v>132.1</v>
      </c>
      <c r="I100" s="139">
        <v>104.6</v>
      </c>
      <c r="J100" s="139">
        <v>109</v>
      </c>
      <c r="K100" s="139">
        <v>148.4</v>
      </c>
      <c r="L100" s="138"/>
      <c r="M100" s="139">
        <v>39.700000000000003</v>
      </c>
      <c r="N100" s="139">
        <v>48.5</v>
      </c>
      <c r="O100" s="139">
        <v>58.7</v>
      </c>
      <c r="P100" s="139">
        <v>56.5</v>
      </c>
      <c r="Q100" s="139">
        <v>59.2</v>
      </c>
      <c r="R100" s="139">
        <v>71.400000000000006</v>
      </c>
      <c r="S100" s="139">
        <v>58.7</v>
      </c>
      <c r="T100" s="139">
        <v>70.2</v>
      </c>
      <c r="U100" s="139">
        <v>111</v>
      </c>
      <c r="V100" s="91"/>
    </row>
    <row r="101" spans="1:22" s="98" customFormat="1" ht="15" x14ac:dyDescent="0.3">
      <c r="A101" s="222"/>
      <c r="B101" s="157" t="s">
        <v>189</v>
      </c>
      <c r="C101" s="140">
        <v>98.4</v>
      </c>
      <c r="D101" s="140">
        <v>80.599999999999994</v>
      </c>
      <c r="E101" s="140">
        <v>105.8</v>
      </c>
      <c r="F101" s="140">
        <v>116.1</v>
      </c>
      <c r="G101" s="140">
        <v>116.2</v>
      </c>
      <c r="H101" s="140">
        <v>130.30000000000001</v>
      </c>
      <c r="I101" s="140">
        <v>139.9</v>
      </c>
      <c r="J101" s="140">
        <v>168.2</v>
      </c>
      <c r="K101" s="140">
        <v>205</v>
      </c>
      <c r="L101" s="138"/>
      <c r="M101" s="140">
        <v>26.1</v>
      </c>
      <c r="N101" s="140">
        <v>31.5</v>
      </c>
      <c r="O101" s="140">
        <v>23.9</v>
      </c>
      <c r="P101" s="140">
        <v>18.3</v>
      </c>
      <c r="Q101" s="140">
        <v>11.4</v>
      </c>
      <c r="R101" s="140">
        <v>12.9</v>
      </c>
      <c r="S101" s="140">
        <v>12.9</v>
      </c>
      <c r="T101" s="140">
        <v>15.1</v>
      </c>
      <c r="U101" s="140">
        <v>16</v>
      </c>
      <c r="V101" s="91"/>
    </row>
    <row r="102" spans="1:22" s="98" customFormat="1" ht="15" x14ac:dyDescent="0.3">
      <c r="A102" s="221" t="s">
        <v>204</v>
      </c>
      <c r="B102" s="125" t="s">
        <v>223</v>
      </c>
      <c r="C102" s="137" t="s">
        <v>188</v>
      </c>
      <c r="D102" s="137" t="s">
        <v>188</v>
      </c>
      <c r="E102" s="137" t="s">
        <v>188</v>
      </c>
      <c r="F102" s="137">
        <v>574</v>
      </c>
      <c r="G102" s="137">
        <v>367.9</v>
      </c>
      <c r="H102" s="137">
        <v>318.7</v>
      </c>
      <c r="I102" s="137">
        <v>442.8</v>
      </c>
      <c r="J102" s="137">
        <v>328</v>
      </c>
      <c r="K102" s="137">
        <v>367.3</v>
      </c>
      <c r="L102" s="138"/>
      <c r="M102" s="137" t="s">
        <v>188</v>
      </c>
      <c r="N102" s="137" t="s">
        <v>188</v>
      </c>
      <c r="O102" s="137" t="s">
        <v>188</v>
      </c>
      <c r="P102" s="137" t="s">
        <v>266</v>
      </c>
      <c r="Q102" s="137" t="s">
        <v>266</v>
      </c>
      <c r="R102" s="137" t="s">
        <v>266</v>
      </c>
      <c r="S102" s="137" t="s">
        <v>266</v>
      </c>
      <c r="T102" s="137" t="s">
        <v>266</v>
      </c>
      <c r="U102" s="137" t="s">
        <v>266</v>
      </c>
      <c r="V102" s="91"/>
    </row>
    <row r="103" spans="1:22" s="98" customFormat="1" ht="15" x14ac:dyDescent="0.3">
      <c r="A103" s="222"/>
      <c r="B103" s="129" t="s">
        <v>237</v>
      </c>
      <c r="C103" s="139" t="s">
        <v>188</v>
      </c>
      <c r="D103" s="139">
        <v>1075.7</v>
      </c>
      <c r="E103" s="139" t="s">
        <v>188</v>
      </c>
      <c r="F103" s="139" t="s">
        <v>188</v>
      </c>
      <c r="G103" s="139" t="s">
        <v>188</v>
      </c>
      <c r="H103" s="139" t="s">
        <v>188</v>
      </c>
      <c r="I103" s="139" t="s">
        <v>188</v>
      </c>
      <c r="J103" s="139">
        <v>1623.7</v>
      </c>
      <c r="K103" s="139" t="s">
        <v>188</v>
      </c>
      <c r="L103" s="138"/>
      <c r="M103" s="139" t="s">
        <v>188</v>
      </c>
      <c r="N103" s="139">
        <v>0.2</v>
      </c>
      <c r="O103" s="139" t="s">
        <v>188</v>
      </c>
      <c r="P103" s="139" t="s">
        <v>188</v>
      </c>
      <c r="Q103" s="139" t="s">
        <v>188</v>
      </c>
      <c r="R103" s="139" t="s">
        <v>188</v>
      </c>
      <c r="S103" s="139" t="s">
        <v>188</v>
      </c>
      <c r="T103" s="139">
        <v>0.4</v>
      </c>
      <c r="U103" s="139" t="s">
        <v>188</v>
      </c>
      <c r="V103" s="91"/>
    </row>
    <row r="104" spans="1:22" s="98" customFormat="1" x14ac:dyDescent="0.3">
      <c r="A104" s="222"/>
      <c r="B104" s="156" t="s">
        <v>12</v>
      </c>
      <c r="C104" s="139">
        <v>49</v>
      </c>
      <c r="D104" s="139">
        <v>26.2</v>
      </c>
      <c r="E104" s="139">
        <v>30</v>
      </c>
      <c r="F104" s="139">
        <v>30.1</v>
      </c>
      <c r="G104" s="139">
        <v>35</v>
      </c>
      <c r="H104" s="139">
        <v>32.200000000000003</v>
      </c>
      <c r="I104" s="139">
        <v>39.200000000000003</v>
      </c>
      <c r="J104" s="139">
        <v>42.8</v>
      </c>
      <c r="K104" s="139">
        <v>40.6</v>
      </c>
      <c r="L104" s="138"/>
      <c r="M104" s="139" t="s">
        <v>266</v>
      </c>
      <c r="N104" s="139" t="s">
        <v>266</v>
      </c>
      <c r="O104" s="139" t="s">
        <v>266</v>
      </c>
      <c r="P104" s="139" t="s">
        <v>266</v>
      </c>
      <c r="Q104" s="139" t="s">
        <v>266</v>
      </c>
      <c r="R104" s="139" t="s">
        <v>266</v>
      </c>
      <c r="S104" s="139" t="s">
        <v>266</v>
      </c>
      <c r="T104" s="139" t="s">
        <v>266</v>
      </c>
      <c r="U104" s="139" t="s">
        <v>266</v>
      </c>
      <c r="V104" s="91"/>
    </row>
    <row r="105" spans="1:22" s="98" customFormat="1" ht="15" x14ac:dyDescent="0.3">
      <c r="A105" s="222"/>
      <c r="B105" s="156" t="s">
        <v>236</v>
      </c>
      <c r="C105" s="139" t="s">
        <v>188</v>
      </c>
      <c r="D105" s="139">
        <v>914.3</v>
      </c>
      <c r="E105" s="139" t="s">
        <v>188</v>
      </c>
      <c r="F105" s="139" t="s">
        <v>188</v>
      </c>
      <c r="G105" s="139" t="s">
        <v>188</v>
      </c>
      <c r="H105" s="139" t="s">
        <v>188</v>
      </c>
      <c r="I105" s="139">
        <v>821.8</v>
      </c>
      <c r="J105" s="139">
        <v>627.6</v>
      </c>
      <c r="K105" s="139" t="s">
        <v>188</v>
      </c>
      <c r="L105" s="138"/>
      <c r="M105" s="139" t="s">
        <v>266</v>
      </c>
      <c r="N105" s="139" t="s">
        <v>266</v>
      </c>
      <c r="O105" s="139" t="s">
        <v>188</v>
      </c>
      <c r="P105" s="139" t="s">
        <v>188</v>
      </c>
      <c r="Q105" s="139" t="s">
        <v>188</v>
      </c>
      <c r="R105" s="139" t="s">
        <v>188</v>
      </c>
      <c r="S105" s="139" t="s">
        <v>266</v>
      </c>
      <c r="T105" s="139" t="s">
        <v>266</v>
      </c>
      <c r="U105" s="139" t="s">
        <v>188</v>
      </c>
      <c r="V105" s="91"/>
    </row>
    <row r="106" spans="1:22" s="98" customFormat="1" x14ac:dyDescent="0.3">
      <c r="A106" s="222"/>
      <c r="B106" s="156" t="s">
        <v>59</v>
      </c>
      <c r="C106" s="139">
        <v>297.89999999999998</v>
      </c>
      <c r="D106" s="139" t="s">
        <v>188</v>
      </c>
      <c r="E106" s="139" t="s">
        <v>188</v>
      </c>
      <c r="F106" s="139" t="s">
        <v>188</v>
      </c>
      <c r="G106" s="139" t="s">
        <v>188</v>
      </c>
      <c r="H106" s="139" t="s">
        <v>188</v>
      </c>
      <c r="I106" s="139" t="s">
        <v>188</v>
      </c>
      <c r="J106" s="139">
        <v>424.1</v>
      </c>
      <c r="K106" s="139" t="s">
        <v>188</v>
      </c>
      <c r="L106" s="138"/>
      <c r="M106" s="139" t="s">
        <v>266</v>
      </c>
      <c r="N106" s="139" t="s">
        <v>188</v>
      </c>
      <c r="O106" s="139" t="s">
        <v>188</v>
      </c>
      <c r="P106" s="139" t="s">
        <v>188</v>
      </c>
      <c r="Q106" s="139" t="s">
        <v>188</v>
      </c>
      <c r="R106" s="139" t="s">
        <v>188</v>
      </c>
      <c r="S106" s="139" t="s">
        <v>188</v>
      </c>
      <c r="T106" s="139" t="s">
        <v>266</v>
      </c>
      <c r="U106" s="139" t="s">
        <v>188</v>
      </c>
      <c r="V106" s="91"/>
    </row>
    <row r="107" spans="1:22" s="98" customFormat="1" ht="15" x14ac:dyDescent="0.3">
      <c r="A107" s="222"/>
      <c r="B107" s="157" t="s">
        <v>189</v>
      </c>
      <c r="C107" s="140">
        <v>895.4</v>
      </c>
      <c r="D107" s="140">
        <v>713</v>
      </c>
      <c r="E107" s="140">
        <v>675.7</v>
      </c>
      <c r="F107" s="140">
        <v>719.2</v>
      </c>
      <c r="G107" s="140" t="s">
        <v>188</v>
      </c>
      <c r="H107" s="140" t="s">
        <v>188</v>
      </c>
      <c r="I107" s="140" t="s">
        <v>188</v>
      </c>
      <c r="J107" s="140" t="s">
        <v>188</v>
      </c>
      <c r="K107" s="140" t="s">
        <v>188</v>
      </c>
      <c r="L107" s="138"/>
      <c r="M107" s="140">
        <v>3.4</v>
      </c>
      <c r="N107" s="140">
        <v>0.4</v>
      </c>
      <c r="O107" s="140">
        <v>0.3</v>
      </c>
      <c r="P107" s="140" t="s">
        <v>266</v>
      </c>
      <c r="Q107" s="140" t="s">
        <v>188</v>
      </c>
      <c r="R107" s="140" t="s">
        <v>188</v>
      </c>
      <c r="S107" s="140" t="s">
        <v>188</v>
      </c>
      <c r="T107" s="140" t="s">
        <v>188</v>
      </c>
      <c r="U107" s="140" t="s">
        <v>188</v>
      </c>
      <c r="V107" s="91"/>
    </row>
    <row r="108" spans="1:22" s="98" customFormat="1" ht="15" x14ac:dyDescent="0.3">
      <c r="A108" s="221" t="s">
        <v>205</v>
      </c>
      <c r="B108" s="125" t="s">
        <v>223</v>
      </c>
      <c r="C108" s="137">
        <v>70.5</v>
      </c>
      <c r="D108" s="137">
        <v>61</v>
      </c>
      <c r="E108" s="137">
        <v>76.2</v>
      </c>
      <c r="F108" s="137">
        <v>119.3</v>
      </c>
      <c r="G108" s="137">
        <v>89.6</v>
      </c>
      <c r="H108" s="137">
        <v>114.8</v>
      </c>
      <c r="I108" s="137">
        <v>106.9</v>
      </c>
      <c r="J108" s="137">
        <v>84.4</v>
      </c>
      <c r="K108" s="137">
        <v>96.1</v>
      </c>
      <c r="L108" s="138"/>
      <c r="M108" s="137">
        <v>113</v>
      </c>
      <c r="N108" s="137">
        <v>78.7</v>
      </c>
      <c r="O108" s="137">
        <v>79.099999999999994</v>
      </c>
      <c r="P108" s="137">
        <v>87.2</v>
      </c>
      <c r="Q108" s="137">
        <v>88.7</v>
      </c>
      <c r="R108" s="137">
        <v>127.3</v>
      </c>
      <c r="S108" s="137">
        <v>120.9</v>
      </c>
      <c r="T108" s="137">
        <v>70.400000000000006</v>
      </c>
      <c r="U108" s="137">
        <v>118.5</v>
      </c>
      <c r="V108" s="91"/>
    </row>
    <row r="109" spans="1:22" s="98" customFormat="1" ht="15" x14ac:dyDescent="0.3">
      <c r="A109" s="222"/>
      <c r="B109" s="129" t="s">
        <v>237</v>
      </c>
      <c r="C109" s="139">
        <v>115.3</v>
      </c>
      <c r="D109" s="139">
        <v>55.6</v>
      </c>
      <c r="E109" s="139">
        <v>81.2</v>
      </c>
      <c r="F109" s="139">
        <v>114.5</v>
      </c>
      <c r="G109" s="139">
        <v>77</v>
      </c>
      <c r="H109" s="139">
        <v>102.7</v>
      </c>
      <c r="I109" s="139">
        <v>92.4</v>
      </c>
      <c r="J109" s="139">
        <v>138.5</v>
      </c>
      <c r="K109" s="139">
        <v>120.5</v>
      </c>
      <c r="L109" s="138"/>
      <c r="M109" s="139">
        <v>66.400000000000006</v>
      </c>
      <c r="N109" s="139">
        <v>44.8</v>
      </c>
      <c r="O109" s="139">
        <v>53.7</v>
      </c>
      <c r="P109" s="139">
        <v>74.099999999999994</v>
      </c>
      <c r="Q109" s="139">
        <v>62.2</v>
      </c>
      <c r="R109" s="139">
        <v>65.7</v>
      </c>
      <c r="S109" s="139">
        <v>52.4</v>
      </c>
      <c r="T109" s="139">
        <v>69</v>
      </c>
      <c r="U109" s="139">
        <v>72.099999999999994</v>
      </c>
      <c r="V109" s="91"/>
    </row>
    <row r="110" spans="1:22" s="98" customFormat="1" x14ac:dyDescent="0.3">
      <c r="A110" s="222"/>
      <c r="B110" s="156" t="s">
        <v>12</v>
      </c>
      <c r="C110" s="139">
        <v>4</v>
      </c>
      <c r="D110" s="139" t="s">
        <v>188</v>
      </c>
      <c r="E110" s="139" t="s">
        <v>188</v>
      </c>
      <c r="F110" s="139" t="s">
        <v>188</v>
      </c>
      <c r="G110" s="139" t="s">
        <v>188</v>
      </c>
      <c r="H110" s="139" t="s">
        <v>188</v>
      </c>
      <c r="I110" s="139" t="s">
        <v>188</v>
      </c>
      <c r="J110" s="139" t="s">
        <v>188</v>
      </c>
      <c r="K110" s="139" t="s">
        <v>188</v>
      </c>
      <c r="L110" s="138"/>
      <c r="M110" s="139">
        <v>11.8</v>
      </c>
      <c r="N110" s="139" t="s">
        <v>188</v>
      </c>
      <c r="O110" s="139" t="s">
        <v>188</v>
      </c>
      <c r="P110" s="139" t="s">
        <v>188</v>
      </c>
      <c r="Q110" s="139" t="s">
        <v>188</v>
      </c>
      <c r="R110" s="139" t="s">
        <v>188</v>
      </c>
      <c r="S110" s="139" t="s">
        <v>188</v>
      </c>
      <c r="T110" s="139" t="s">
        <v>188</v>
      </c>
      <c r="U110" s="139" t="s">
        <v>188</v>
      </c>
      <c r="V110" s="91"/>
    </row>
    <row r="111" spans="1:22" s="98" customFormat="1" ht="15" x14ac:dyDescent="0.3">
      <c r="A111" s="222"/>
      <c r="B111" s="156" t="s">
        <v>236</v>
      </c>
      <c r="C111" s="139" t="s">
        <v>188</v>
      </c>
      <c r="D111" s="139">
        <v>139.4</v>
      </c>
      <c r="E111" s="139">
        <v>84.2</v>
      </c>
      <c r="F111" s="139">
        <v>112.6</v>
      </c>
      <c r="G111" s="139" t="s">
        <v>188</v>
      </c>
      <c r="H111" s="139" t="s">
        <v>188</v>
      </c>
      <c r="I111" s="139">
        <v>169.7</v>
      </c>
      <c r="J111" s="139">
        <v>177</v>
      </c>
      <c r="K111" s="139">
        <v>132.1</v>
      </c>
      <c r="L111" s="138"/>
      <c r="M111" s="139" t="s">
        <v>188</v>
      </c>
      <c r="N111" s="139">
        <v>97.5</v>
      </c>
      <c r="O111" s="139">
        <v>96.6</v>
      </c>
      <c r="P111" s="139">
        <v>126</v>
      </c>
      <c r="Q111" s="139" t="s">
        <v>188</v>
      </c>
      <c r="R111" s="139" t="s">
        <v>188</v>
      </c>
      <c r="S111" s="139">
        <v>96.6</v>
      </c>
      <c r="T111" s="139">
        <v>136.19999999999999</v>
      </c>
      <c r="U111" s="139">
        <v>191.5</v>
      </c>
      <c r="V111" s="91"/>
    </row>
    <row r="112" spans="1:22" s="98" customFormat="1" x14ac:dyDescent="0.3">
      <c r="A112" s="222"/>
      <c r="B112" s="156" t="s">
        <v>59</v>
      </c>
      <c r="C112" s="139">
        <v>125.3</v>
      </c>
      <c r="D112" s="139">
        <v>60.4</v>
      </c>
      <c r="E112" s="139">
        <v>66.900000000000006</v>
      </c>
      <c r="F112" s="139">
        <v>81.5</v>
      </c>
      <c r="G112" s="139">
        <v>87.6</v>
      </c>
      <c r="H112" s="139">
        <v>83.7</v>
      </c>
      <c r="I112" s="139">
        <v>120.1</v>
      </c>
      <c r="J112" s="139">
        <v>80.2</v>
      </c>
      <c r="K112" s="139">
        <v>105.5</v>
      </c>
      <c r="L112" s="138"/>
      <c r="M112" s="139">
        <v>129.30000000000001</v>
      </c>
      <c r="N112" s="139">
        <v>91</v>
      </c>
      <c r="O112" s="139">
        <v>96.1</v>
      </c>
      <c r="P112" s="139">
        <v>118.7</v>
      </c>
      <c r="Q112" s="139">
        <v>128.80000000000001</v>
      </c>
      <c r="R112" s="139">
        <v>141.9</v>
      </c>
      <c r="S112" s="139">
        <v>165.2</v>
      </c>
      <c r="T112" s="139">
        <v>116.6</v>
      </c>
      <c r="U112" s="139">
        <v>159.9</v>
      </c>
      <c r="V112" s="91"/>
    </row>
    <row r="113" spans="1:22" s="98" customFormat="1" ht="15" x14ac:dyDescent="0.3">
      <c r="A113" s="222"/>
      <c r="B113" s="157" t="s">
        <v>189</v>
      </c>
      <c r="C113" s="140">
        <v>55.4</v>
      </c>
      <c r="D113" s="140">
        <v>50.7</v>
      </c>
      <c r="E113" s="140">
        <v>47.7</v>
      </c>
      <c r="F113" s="140">
        <v>61.7</v>
      </c>
      <c r="G113" s="140">
        <v>80.8</v>
      </c>
      <c r="H113" s="140">
        <v>74</v>
      </c>
      <c r="I113" s="140">
        <v>105.3</v>
      </c>
      <c r="J113" s="140">
        <v>97.7</v>
      </c>
      <c r="K113" s="140">
        <v>87.5</v>
      </c>
      <c r="L113" s="138"/>
      <c r="M113" s="140">
        <v>22.2</v>
      </c>
      <c r="N113" s="140">
        <v>22.5</v>
      </c>
      <c r="O113" s="140">
        <v>21.4</v>
      </c>
      <c r="P113" s="140">
        <v>19</v>
      </c>
      <c r="Q113" s="140">
        <v>30.7</v>
      </c>
      <c r="R113" s="140">
        <v>26.1</v>
      </c>
      <c r="S113" s="140">
        <v>26</v>
      </c>
      <c r="T113" s="140">
        <v>29.7</v>
      </c>
      <c r="U113" s="140">
        <v>48.7</v>
      </c>
      <c r="V113" s="91"/>
    </row>
    <row r="114" spans="1:22" s="98" customFormat="1" ht="15" x14ac:dyDescent="0.3">
      <c r="A114" s="221" t="s">
        <v>206</v>
      </c>
      <c r="B114" s="125" t="s">
        <v>223</v>
      </c>
      <c r="C114" s="137" t="s">
        <v>188</v>
      </c>
      <c r="D114" s="137" t="s">
        <v>188</v>
      </c>
      <c r="E114" s="137" t="s">
        <v>188</v>
      </c>
      <c r="F114" s="137" t="s">
        <v>188</v>
      </c>
      <c r="G114" s="137" t="s">
        <v>188</v>
      </c>
      <c r="H114" s="137" t="s">
        <v>188</v>
      </c>
      <c r="I114" s="137" t="s">
        <v>188</v>
      </c>
      <c r="J114" s="137" t="s">
        <v>188</v>
      </c>
      <c r="K114" s="137" t="s">
        <v>188</v>
      </c>
      <c r="L114" s="138"/>
      <c r="M114" s="137" t="s">
        <v>188</v>
      </c>
      <c r="N114" s="137" t="s">
        <v>188</v>
      </c>
      <c r="O114" s="137" t="s">
        <v>266</v>
      </c>
      <c r="P114" s="137" t="s">
        <v>266</v>
      </c>
      <c r="Q114" s="137" t="s">
        <v>188</v>
      </c>
      <c r="R114" s="137" t="s">
        <v>188</v>
      </c>
      <c r="S114" s="137" t="s">
        <v>188</v>
      </c>
      <c r="T114" s="137" t="s">
        <v>188</v>
      </c>
      <c r="U114" s="137" t="s">
        <v>188</v>
      </c>
      <c r="V114" s="91"/>
    </row>
    <row r="115" spans="1:22" s="98" customFormat="1" ht="15" x14ac:dyDescent="0.3">
      <c r="A115" s="222"/>
      <c r="B115" s="129" t="s">
        <v>237</v>
      </c>
      <c r="C115" s="139">
        <v>116.5</v>
      </c>
      <c r="D115" s="139">
        <v>27.6</v>
      </c>
      <c r="E115" s="139">
        <v>24.8</v>
      </c>
      <c r="F115" s="139">
        <v>38.5</v>
      </c>
      <c r="G115" s="139">
        <v>39.299999999999997</v>
      </c>
      <c r="H115" s="139">
        <v>42.9</v>
      </c>
      <c r="I115" s="139">
        <v>71.599999999999994</v>
      </c>
      <c r="J115" s="139" t="s">
        <v>188</v>
      </c>
      <c r="K115" s="139">
        <v>46.8</v>
      </c>
      <c r="L115" s="138"/>
      <c r="M115" s="139">
        <v>3.4</v>
      </c>
      <c r="N115" s="139">
        <v>1.7</v>
      </c>
      <c r="O115" s="139">
        <v>2</v>
      </c>
      <c r="P115" s="139">
        <v>2.4</v>
      </c>
      <c r="Q115" s="139">
        <v>4.9000000000000004</v>
      </c>
      <c r="R115" s="139">
        <v>6.6</v>
      </c>
      <c r="S115" s="139">
        <v>4.2</v>
      </c>
      <c r="T115" s="139" t="s">
        <v>188</v>
      </c>
      <c r="U115" s="139">
        <v>3.5</v>
      </c>
      <c r="V115" s="91"/>
    </row>
    <row r="116" spans="1:22" s="98" customFormat="1" x14ac:dyDescent="0.3">
      <c r="A116" s="222"/>
      <c r="B116" s="156" t="s">
        <v>12</v>
      </c>
      <c r="C116" s="139" t="s">
        <v>188</v>
      </c>
      <c r="D116" s="139" t="s">
        <v>188</v>
      </c>
      <c r="E116" s="139" t="s">
        <v>188</v>
      </c>
      <c r="F116" s="139" t="s">
        <v>188</v>
      </c>
      <c r="G116" s="139" t="s">
        <v>188</v>
      </c>
      <c r="H116" s="139" t="s">
        <v>188</v>
      </c>
      <c r="I116" s="139" t="s">
        <v>188</v>
      </c>
      <c r="J116" s="139" t="s">
        <v>188</v>
      </c>
      <c r="K116" s="139" t="s">
        <v>188</v>
      </c>
      <c r="L116" s="138"/>
      <c r="M116" s="139" t="s">
        <v>188</v>
      </c>
      <c r="N116" s="139" t="s">
        <v>188</v>
      </c>
      <c r="O116" s="139" t="s">
        <v>266</v>
      </c>
      <c r="P116" s="139" t="s">
        <v>266</v>
      </c>
      <c r="Q116" s="139" t="s">
        <v>266</v>
      </c>
      <c r="R116" s="139" t="s">
        <v>188</v>
      </c>
      <c r="S116" s="139" t="s">
        <v>188</v>
      </c>
      <c r="T116" s="139" t="s">
        <v>188</v>
      </c>
      <c r="U116" s="139" t="s">
        <v>188</v>
      </c>
      <c r="V116" s="91"/>
    </row>
    <row r="117" spans="1:22" s="98" customFormat="1" ht="15" x14ac:dyDescent="0.3">
      <c r="A117" s="222"/>
      <c r="B117" s="156" t="s">
        <v>236</v>
      </c>
      <c r="C117" s="139" t="s">
        <v>188</v>
      </c>
      <c r="D117" s="139" t="s">
        <v>188</v>
      </c>
      <c r="E117" s="139" t="s">
        <v>188</v>
      </c>
      <c r="F117" s="139" t="s">
        <v>188</v>
      </c>
      <c r="G117" s="139" t="s">
        <v>188</v>
      </c>
      <c r="H117" s="139" t="s">
        <v>188</v>
      </c>
      <c r="I117" s="139" t="s">
        <v>188</v>
      </c>
      <c r="J117" s="139" t="s">
        <v>188</v>
      </c>
      <c r="K117" s="139" t="s">
        <v>188</v>
      </c>
      <c r="L117" s="138"/>
      <c r="M117" s="139" t="s">
        <v>188</v>
      </c>
      <c r="N117" s="139" t="s">
        <v>188</v>
      </c>
      <c r="O117" s="139" t="s">
        <v>188</v>
      </c>
      <c r="P117" s="139" t="s">
        <v>188</v>
      </c>
      <c r="Q117" s="139" t="s">
        <v>188</v>
      </c>
      <c r="R117" s="139" t="s">
        <v>188</v>
      </c>
      <c r="S117" s="139" t="s">
        <v>188</v>
      </c>
      <c r="T117" s="139" t="s">
        <v>188</v>
      </c>
      <c r="U117" s="139" t="s">
        <v>188</v>
      </c>
      <c r="V117" s="91"/>
    </row>
    <row r="118" spans="1:22" s="98" customFormat="1" x14ac:dyDescent="0.3">
      <c r="A118" s="222"/>
      <c r="B118" s="156" t="s">
        <v>59</v>
      </c>
      <c r="C118" s="139">
        <v>22.8</v>
      </c>
      <c r="D118" s="139" t="s">
        <v>188</v>
      </c>
      <c r="E118" s="139" t="s">
        <v>188</v>
      </c>
      <c r="F118" s="139" t="s">
        <v>188</v>
      </c>
      <c r="G118" s="139" t="s">
        <v>188</v>
      </c>
      <c r="H118" s="139" t="s">
        <v>188</v>
      </c>
      <c r="I118" s="139">
        <v>20.7</v>
      </c>
      <c r="J118" s="139">
        <v>25.2</v>
      </c>
      <c r="K118" s="139">
        <v>23</v>
      </c>
      <c r="L118" s="138"/>
      <c r="M118" s="139">
        <v>1.7</v>
      </c>
      <c r="N118" s="139" t="s">
        <v>188</v>
      </c>
      <c r="O118" s="139" t="s">
        <v>188</v>
      </c>
      <c r="P118" s="139" t="s">
        <v>188</v>
      </c>
      <c r="Q118" s="139" t="s">
        <v>188</v>
      </c>
      <c r="R118" s="139" t="s">
        <v>188</v>
      </c>
      <c r="S118" s="139">
        <v>1.5</v>
      </c>
      <c r="T118" s="139">
        <v>2.7</v>
      </c>
      <c r="U118" s="139">
        <v>3.5</v>
      </c>
      <c r="V118" s="91"/>
    </row>
    <row r="119" spans="1:22" s="98" customFormat="1" ht="15" x14ac:dyDescent="0.3">
      <c r="A119" s="222"/>
      <c r="B119" s="157" t="s">
        <v>189</v>
      </c>
      <c r="C119" s="140">
        <v>18.899999999999999</v>
      </c>
      <c r="D119" s="140">
        <v>17.100000000000001</v>
      </c>
      <c r="E119" s="140">
        <v>14.4</v>
      </c>
      <c r="F119" s="140">
        <v>15.1</v>
      </c>
      <c r="G119" s="140">
        <v>14.5</v>
      </c>
      <c r="H119" s="140">
        <v>14.4</v>
      </c>
      <c r="I119" s="140">
        <v>13.8</v>
      </c>
      <c r="J119" s="140" t="s">
        <v>188</v>
      </c>
      <c r="K119" s="140" t="s">
        <v>188</v>
      </c>
      <c r="L119" s="138"/>
      <c r="M119" s="140">
        <v>2.7</v>
      </c>
      <c r="N119" s="140">
        <v>1</v>
      </c>
      <c r="O119" s="140">
        <v>0.7</v>
      </c>
      <c r="P119" s="140">
        <v>0.8</v>
      </c>
      <c r="Q119" s="140">
        <v>1.3</v>
      </c>
      <c r="R119" s="140">
        <v>2.1</v>
      </c>
      <c r="S119" s="140">
        <v>2</v>
      </c>
      <c r="T119" s="140" t="s">
        <v>188</v>
      </c>
      <c r="U119" s="140" t="s">
        <v>188</v>
      </c>
      <c r="V119" s="91"/>
    </row>
    <row r="120" spans="1:22" s="98" customFormat="1" ht="15" x14ac:dyDescent="0.3">
      <c r="A120" s="221" t="s">
        <v>207</v>
      </c>
      <c r="B120" s="125" t="s">
        <v>223</v>
      </c>
      <c r="C120" s="137" t="s">
        <v>188</v>
      </c>
      <c r="D120" s="137" t="s">
        <v>188</v>
      </c>
      <c r="E120" s="137" t="s">
        <v>188</v>
      </c>
      <c r="F120" s="137" t="s">
        <v>188</v>
      </c>
      <c r="G120" s="137" t="s">
        <v>188</v>
      </c>
      <c r="H120" s="137" t="s">
        <v>188</v>
      </c>
      <c r="I120" s="137" t="s">
        <v>188</v>
      </c>
      <c r="J120" s="137" t="s">
        <v>188</v>
      </c>
      <c r="K120" s="137" t="s">
        <v>188</v>
      </c>
      <c r="L120" s="138"/>
      <c r="M120" s="137" t="s">
        <v>188</v>
      </c>
      <c r="N120" s="137" t="s">
        <v>188</v>
      </c>
      <c r="O120" s="137" t="s">
        <v>188</v>
      </c>
      <c r="P120" s="137" t="s">
        <v>188</v>
      </c>
      <c r="Q120" s="137" t="s">
        <v>188</v>
      </c>
      <c r="R120" s="137" t="s">
        <v>188</v>
      </c>
      <c r="S120" s="137" t="s">
        <v>188</v>
      </c>
      <c r="T120" s="137" t="s">
        <v>188</v>
      </c>
      <c r="U120" s="137" t="s">
        <v>188</v>
      </c>
      <c r="V120" s="91"/>
    </row>
    <row r="121" spans="1:22" s="98" customFormat="1" ht="15" x14ac:dyDescent="0.3">
      <c r="A121" s="222"/>
      <c r="B121" s="129" t="s">
        <v>237</v>
      </c>
      <c r="C121" s="139">
        <v>16.7</v>
      </c>
      <c r="D121" s="139">
        <v>16.100000000000001</v>
      </c>
      <c r="E121" s="139">
        <v>20</v>
      </c>
      <c r="F121" s="139">
        <v>24.7</v>
      </c>
      <c r="G121" s="139">
        <v>23.1</v>
      </c>
      <c r="H121" s="139">
        <v>27.6</v>
      </c>
      <c r="I121" s="139">
        <v>25.7</v>
      </c>
      <c r="J121" s="139">
        <v>36.9</v>
      </c>
      <c r="K121" s="139">
        <v>44.2</v>
      </c>
      <c r="L121" s="138"/>
      <c r="M121" s="139">
        <v>13.6</v>
      </c>
      <c r="N121" s="139">
        <v>13</v>
      </c>
      <c r="O121" s="139">
        <v>18.100000000000001</v>
      </c>
      <c r="P121" s="139">
        <v>17.3</v>
      </c>
      <c r="Q121" s="139">
        <v>33</v>
      </c>
      <c r="R121" s="139">
        <v>18.899999999999999</v>
      </c>
      <c r="S121" s="139">
        <v>16.7</v>
      </c>
      <c r="T121" s="139">
        <v>21.2</v>
      </c>
      <c r="U121" s="139">
        <v>16.7</v>
      </c>
      <c r="V121" s="91"/>
    </row>
    <row r="122" spans="1:22" s="98" customFormat="1" x14ac:dyDescent="0.3">
      <c r="A122" s="222"/>
      <c r="B122" s="156" t="s">
        <v>12</v>
      </c>
      <c r="C122" s="139">
        <v>8.5</v>
      </c>
      <c r="D122" s="139">
        <v>0.4</v>
      </c>
      <c r="E122" s="139">
        <v>2.4</v>
      </c>
      <c r="F122" s="139" t="s">
        <v>188</v>
      </c>
      <c r="G122" s="139">
        <v>4.9000000000000004</v>
      </c>
      <c r="H122" s="139">
        <v>0.9</v>
      </c>
      <c r="I122" s="139">
        <v>4.4000000000000004</v>
      </c>
      <c r="J122" s="139">
        <v>5.8</v>
      </c>
      <c r="K122" s="139">
        <v>5</v>
      </c>
      <c r="L122" s="138"/>
      <c r="M122" s="139">
        <v>15.4</v>
      </c>
      <c r="N122" s="139">
        <v>-1.1000000000000001</v>
      </c>
      <c r="O122" s="139">
        <v>12.7</v>
      </c>
      <c r="P122" s="139" t="s">
        <v>188</v>
      </c>
      <c r="Q122" s="139">
        <v>48.1</v>
      </c>
      <c r="R122" s="139">
        <v>36.299999999999997</v>
      </c>
      <c r="S122" s="139">
        <v>28.6</v>
      </c>
      <c r="T122" s="139">
        <v>47.8</v>
      </c>
      <c r="U122" s="139">
        <v>63.6</v>
      </c>
      <c r="V122" s="91"/>
    </row>
    <row r="123" spans="1:22" s="98" customFormat="1" ht="15" x14ac:dyDescent="0.3">
      <c r="A123" s="222"/>
      <c r="B123" s="156" t="s">
        <v>236</v>
      </c>
      <c r="C123" s="139" t="s">
        <v>188</v>
      </c>
      <c r="D123" s="139" t="s">
        <v>188</v>
      </c>
      <c r="E123" s="139">
        <v>17.399999999999999</v>
      </c>
      <c r="F123" s="139" t="s">
        <v>188</v>
      </c>
      <c r="G123" s="139">
        <v>8.6999999999999993</v>
      </c>
      <c r="H123" s="139">
        <v>5.8</v>
      </c>
      <c r="I123" s="139">
        <v>6.5</v>
      </c>
      <c r="J123" s="139">
        <v>6.5</v>
      </c>
      <c r="K123" s="139">
        <v>15.1</v>
      </c>
      <c r="L123" s="138"/>
      <c r="M123" s="139" t="s">
        <v>188</v>
      </c>
      <c r="N123" s="139" t="s">
        <v>188</v>
      </c>
      <c r="O123" s="139">
        <v>2.5</v>
      </c>
      <c r="P123" s="139" t="s">
        <v>188</v>
      </c>
      <c r="Q123" s="139">
        <v>1.2</v>
      </c>
      <c r="R123" s="139">
        <v>1.1000000000000001</v>
      </c>
      <c r="S123" s="139">
        <v>1.6</v>
      </c>
      <c r="T123" s="139">
        <v>0.9</v>
      </c>
      <c r="U123" s="139">
        <v>6.6</v>
      </c>
      <c r="V123" s="91"/>
    </row>
    <row r="124" spans="1:22" s="98" customFormat="1" x14ac:dyDescent="0.3">
      <c r="A124" s="222"/>
      <c r="B124" s="156" t="s">
        <v>59</v>
      </c>
      <c r="C124" s="139">
        <v>13.4</v>
      </c>
      <c r="D124" s="139">
        <v>10.4</v>
      </c>
      <c r="E124" s="139">
        <v>15.8</v>
      </c>
      <c r="F124" s="139">
        <v>15.8</v>
      </c>
      <c r="G124" s="139">
        <v>18.5</v>
      </c>
      <c r="H124" s="139">
        <v>15.7</v>
      </c>
      <c r="I124" s="139">
        <v>21.9</v>
      </c>
      <c r="J124" s="139">
        <v>24.2</v>
      </c>
      <c r="K124" s="139">
        <v>20</v>
      </c>
      <c r="L124" s="138"/>
      <c r="M124" s="139">
        <v>4.8</v>
      </c>
      <c r="N124" s="139">
        <v>3</v>
      </c>
      <c r="O124" s="139">
        <v>5.2</v>
      </c>
      <c r="P124" s="139">
        <v>4.7</v>
      </c>
      <c r="Q124" s="139">
        <v>6</v>
      </c>
      <c r="R124" s="139">
        <v>4.7</v>
      </c>
      <c r="S124" s="139">
        <v>9</v>
      </c>
      <c r="T124" s="139">
        <v>11.1</v>
      </c>
      <c r="U124" s="139">
        <v>8.1</v>
      </c>
      <c r="V124" s="91"/>
    </row>
    <row r="125" spans="1:22" s="98" customFormat="1" ht="15" x14ac:dyDescent="0.3">
      <c r="A125" s="222"/>
      <c r="B125" s="157" t="s">
        <v>189</v>
      </c>
      <c r="C125" s="140">
        <v>29.3</v>
      </c>
      <c r="D125" s="140">
        <v>30.2</v>
      </c>
      <c r="E125" s="140">
        <v>29.3</v>
      </c>
      <c r="F125" s="140">
        <v>30.6</v>
      </c>
      <c r="G125" s="140">
        <v>18.8</v>
      </c>
      <c r="H125" s="140">
        <v>21.5</v>
      </c>
      <c r="I125" s="140">
        <v>32.799999999999997</v>
      </c>
      <c r="J125" s="140">
        <v>32.9</v>
      </c>
      <c r="K125" s="140">
        <v>25.3</v>
      </c>
      <c r="L125" s="138"/>
      <c r="M125" s="140">
        <v>5.5</v>
      </c>
      <c r="N125" s="140">
        <v>4.3</v>
      </c>
      <c r="O125" s="140">
        <v>5.8</v>
      </c>
      <c r="P125" s="140">
        <v>5.6</v>
      </c>
      <c r="Q125" s="140">
        <v>7.2</v>
      </c>
      <c r="R125" s="140">
        <v>10.1</v>
      </c>
      <c r="S125" s="140">
        <v>10.6</v>
      </c>
      <c r="T125" s="140">
        <v>13.3</v>
      </c>
      <c r="U125" s="140">
        <v>11.3</v>
      </c>
      <c r="V125" s="91"/>
    </row>
    <row r="126" spans="1:22" s="98" customFormat="1" ht="15" x14ac:dyDescent="0.3">
      <c r="A126" s="221" t="s">
        <v>208</v>
      </c>
      <c r="B126" s="125" t="s">
        <v>223</v>
      </c>
      <c r="C126" s="137">
        <v>102.5</v>
      </c>
      <c r="D126" s="137">
        <v>121.6</v>
      </c>
      <c r="E126" s="137">
        <v>110.1</v>
      </c>
      <c r="F126" s="137">
        <v>104</v>
      </c>
      <c r="G126" s="137">
        <v>105.4</v>
      </c>
      <c r="H126" s="137">
        <v>122.7</v>
      </c>
      <c r="I126" s="137">
        <v>73.7</v>
      </c>
      <c r="J126" s="137">
        <v>78.400000000000006</v>
      </c>
      <c r="K126" s="137">
        <v>61.5</v>
      </c>
      <c r="L126" s="138"/>
      <c r="M126" s="137">
        <v>342.7</v>
      </c>
      <c r="N126" s="137">
        <v>578.9</v>
      </c>
      <c r="O126" s="137">
        <v>439.8</v>
      </c>
      <c r="P126" s="137">
        <v>464.6</v>
      </c>
      <c r="Q126" s="137">
        <v>391</v>
      </c>
      <c r="R126" s="137">
        <v>374.7</v>
      </c>
      <c r="S126" s="137">
        <v>240.4</v>
      </c>
      <c r="T126" s="137">
        <v>246.3</v>
      </c>
      <c r="U126" s="137">
        <v>264.7</v>
      </c>
      <c r="V126" s="91"/>
    </row>
    <row r="127" spans="1:22" s="98" customFormat="1" ht="15" x14ac:dyDescent="0.3">
      <c r="A127" s="222"/>
      <c r="B127" s="129" t="s">
        <v>237</v>
      </c>
      <c r="C127" s="139">
        <v>29.6</v>
      </c>
      <c r="D127" s="139">
        <v>20.9</v>
      </c>
      <c r="E127" s="139">
        <v>19.399999999999999</v>
      </c>
      <c r="F127" s="139">
        <v>23.8</v>
      </c>
      <c r="G127" s="139">
        <v>22</v>
      </c>
      <c r="H127" s="139">
        <v>20.3</v>
      </c>
      <c r="I127" s="139">
        <v>17</v>
      </c>
      <c r="J127" s="139">
        <v>20.8</v>
      </c>
      <c r="K127" s="139">
        <v>23.8</v>
      </c>
      <c r="L127" s="138"/>
      <c r="M127" s="139">
        <v>20.399999999999999</v>
      </c>
      <c r="N127" s="139">
        <v>20.6</v>
      </c>
      <c r="O127" s="139">
        <v>15</v>
      </c>
      <c r="P127" s="139">
        <v>19.3</v>
      </c>
      <c r="Q127" s="139">
        <v>10.8</v>
      </c>
      <c r="R127" s="139">
        <v>27.8</v>
      </c>
      <c r="S127" s="139">
        <v>19.5</v>
      </c>
      <c r="T127" s="139">
        <v>22.5</v>
      </c>
      <c r="U127" s="139">
        <v>29.1</v>
      </c>
      <c r="V127" s="91"/>
    </row>
    <row r="128" spans="1:22" s="98" customFormat="1" x14ac:dyDescent="0.3">
      <c r="A128" s="222"/>
      <c r="B128" s="156" t="s">
        <v>12</v>
      </c>
      <c r="C128" s="139" t="s">
        <v>266</v>
      </c>
      <c r="D128" s="139" t="s">
        <v>266</v>
      </c>
      <c r="E128" s="139" t="s">
        <v>188</v>
      </c>
      <c r="F128" s="139" t="s">
        <v>188</v>
      </c>
      <c r="G128" s="139" t="s">
        <v>188</v>
      </c>
      <c r="H128" s="139" t="s">
        <v>188</v>
      </c>
      <c r="I128" s="139" t="s">
        <v>188</v>
      </c>
      <c r="J128" s="139" t="s">
        <v>188</v>
      </c>
      <c r="K128" s="139" t="s">
        <v>188</v>
      </c>
      <c r="L128" s="138"/>
      <c r="M128" s="139">
        <v>5.5</v>
      </c>
      <c r="N128" s="139" t="s">
        <v>188</v>
      </c>
      <c r="O128" s="139" t="s">
        <v>188</v>
      </c>
      <c r="P128" s="139" t="s">
        <v>188</v>
      </c>
      <c r="Q128" s="139" t="s">
        <v>188</v>
      </c>
      <c r="R128" s="139" t="s">
        <v>188</v>
      </c>
      <c r="S128" s="139" t="s">
        <v>188</v>
      </c>
      <c r="T128" s="139" t="s">
        <v>188</v>
      </c>
      <c r="U128" s="139" t="s">
        <v>188</v>
      </c>
      <c r="V128" s="91"/>
    </row>
    <row r="129" spans="1:22" s="98" customFormat="1" ht="15" x14ac:dyDescent="0.3">
      <c r="A129" s="222"/>
      <c r="B129" s="156" t="s">
        <v>236</v>
      </c>
      <c r="C129" s="139" t="s">
        <v>188</v>
      </c>
      <c r="D129" s="139">
        <v>76</v>
      </c>
      <c r="E129" s="139">
        <v>43.4</v>
      </c>
      <c r="F129" s="139">
        <v>48.7</v>
      </c>
      <c r="G129" s="139">
        <v>54.4</v>
      </c>
      <c r="H129" s="139">
        <v>32.299999999999997</v>
      </c>
      <c r="I129" s="139">
        <v>21.1</v>
      </c>
      <c r="J129" s="139">
        <v>26</v>
      </c>
      <c r="K129" s="139">
        <v>36.799999999999997</v>
      </c>
      <c r="L129" s="138"/>
      <c r="M129" s="139" t="s">
        <v>188</v>
      </c>
      <c r="N129" s="139">
        <v>3.7</v>
      </c>
      <c r="O129" s="139">
        <v>4.0999999999999996</v>
      </c>
      <c r="P129" s="139">
        <v>4.0999999999999996</v>
      </c>
      <c r="Q129" s="139">
        <v>4.2</v>
      </c>
      <c r="R129" s="139">
        <v>4.5</v>
      </c>
      <c r="S129" s="139">
        <v>7.8</v>
      </c>
      <c r="T129" s="139">
        <v>4.5</v>
      </c>
      <c r="U129" s="139">
        <v>14.5</v>
      </c>
      <c r="V129" s="91"/>
    </row>
    <row r="130" spans="1:22" s="98" customFormat="1" x14ac:dyDescent="0.3">
      <c r="A130" s="222"/>
      <c r="B130" s="156" t="s">
        <v>59</v>
      </c>
      <c r="C130" s="139">
        <v>35.299999999999997</v>
      </c>
      <c r="D130" s="139">
        <v>24.3</v>
      </c>
      <c r="E130" s="139">
        <v>48.6</v>
      </c>
      <c r="F130" s="139">
        <v>34.4</v>
      </c>
      <c r="G130" s="139">
        <v>32.1</v>
      </c>
      <c r="H130" s="139">
        <v>26.1</v>
      </c>
      <c r="I130" s="139">
        <v>39.9</v>
      </c>
      <c r="J130" s="139">
        <v>22.6</v>
      </c>
      <c r="K130" s="139">
        <v>32.5</v>
      </c>
      <c r="L130" s="138"/>
      <c r="M130" s="139">
        <v>14.4</v>
      </c>
      <c r="N130" s="139">
        <v>8.6</v>
      </c>
      <c r="O130" s="139">
        <v>12.3</v>
      </c>
      <c r="P130" s="139">
        <v>19.7</v>
      </c>
      <c r="Q130" s="139">
        <v>12.9</v>
      </c>
      <c r="R130" s="139">
        <v>12</v>
      </c>
      <c r="S130" s="139">
        <v>17</v>
      </c>
      <c r="T130" s="139">
        <v>11.6</v>
      </c>
      <c r="U130" s="139">
        <v>20.6</v>
      </c>
      <c r="V130" s="91"/>
    </row>
    <row r="131" spans="1:22" s="98" customFormat="1" ht="15" x14ac:dyDescent="0.3">
      <c r="A131" s="222"/>
      <c r="B131" s="157" t="s">
        <v>189</v>
      </c>
      <c r="C131" s="140">
        <v>14</v>
      </c>
      <c r="D131" s="140">
        <v>18.899999999999999</v>
      </c>
      <c r="E131" s="140">
        <v>16.399999999999999</v>
      </c>
      <c r="F131" s="140">
        <v>16.600000000000001</v>
      </c>
      <c r="G131" s="140">
        <v>12.8</v>
      </c>
      <c r="H131" s="140">
        <v>11.7</v>
      </c>
      <c r="I131" s="140">
        <v>10.3</v>
      </c>
      <c r="J131" s="140">
        <v>12.6</v>
      </c>
      <c r="K131" s="140">
        <v>15.8</v>
      </c>
      <c r="L131" s="138"/>
      <c r="M131" s="140">
        <v>6.4</v>
      </c>
      <c r="N131" s="140">
        <v>8.1999999999999993</v>
      </c>
      <c r="O131" s="140">
        <v>5.3</v>
      </c>
      <c r="P131" s="140">
        <v>6.4</v>
      </c>
      <c r="Q131" s="140">
        <v>6.9</v>
      </c>
      <c r="R131" s="140">
        <v>5.2</v>
      </c>
      <c r="S131" s="140">
        <v>7.5</v>
      </c>
      <c r="T131" s="140">
        <v>7.6</v>
      </c>
      <c r="U131" s="140">
        <v>10.5</v>
      </c>
      <c r="V131" s="91"/>
    </row>
    <row r="132" spans="1:22" s="98" customFormat="1" ht="15" x14ac:dyDescent="0.3">
      <c r="A132" s="221" t="s">
        <v>245</v>
      </c>
      <c r="B132" s="125" t="s">
        <v>223</v>
      </c>
      <c r="C132" s="137">
        <v>-5</v>
      </c>
      <c r="D132" s="137">
        <v>-9</v>
      </c>
      <c r="E132" s="137">
        <v>4.0999999999999996</v>
      </c>
      <c r="F132" s="137">
        <v>14</v>
      </c>
      <c r="G132" s="137">
        <v>13</v>
      </c>
      <c r="H132" s="137">
        <v>17</v>
      </c>
      <c r="I132" s="137">
        <v>6.4</v>
      </c>
      <c r="J132" s="137">
        <v>11.4</v>
      </c>
      <c r="K132" s="137">
        <v>-0.5</v>
      </c>
      <c r="L132" s="138"/>
      <c r="M132" s="137">
        <v>18.100000000000001</v>
      </c>
      <c r="N132" s="137">
        <v>15.4</v>
      </c>
      <c r="O132" s="137">
        <v>19</v>
      </c>
      <c r="P132" s="137">
        <v>26.4</v>
      </c>
      <c r="Q132" s="137">
        <v>17.2</v>
      </c>
      <c r="R132" s="137">
        <v>31.4</v>
      </c>
      <c r="S132" s="137">
        <v>23.3</v>
      </c>
      <c r="T132" s="137">
        <v>12.4</v>
      </c>
      <c r="U132" s="137">
        <v>17.5</v>
      </c>
      <c r="V132" s="91"/>
    </row>
    <row r="133" spans="1:22" s="98" customFormat="1" ht="15" x14ac:dyDescent="0.3">
      <c r="A133" s="222"/>
      <c r="B133" s="129" t="s">
        <v>237</v>
      </c>
      <c r="C133" s="139">
        <v>11.8</v>
      </c>
      <c r="D133" s="139">
        <v>1.1000000000000001</v>
      </c>
      <c r="E133" s="139">
        <v>3.7</v>
      </c>
      <c r="F133" s="139">
        <v>5.4</v>
      </c>
      <c r="G133" s="139">
        <v>4</v>
      </c>
      <c r="H133" s="139">
        <v>3.4</v>
      </c>
      <c r="I133" s="139">
        <v>3.9</v>
      </c>
      <c r="J133" s="139">
        <v>4.2</v>
      </c>
      <c r="K133" s="139">
        <v>4.2</v>
      </c>
      <c r="L133" s="138"/>
      <c r="M133" s="139">
        <v>2.9</v>
      </c>
      <c r="N133" s="139">
        <v>2</v>
      </c>
      <c r="O133" s="139">
        <v>2.6</v>
      </c>
      <c r="P133" s="139">
        <v>3.3</v>
      </c>
      <c r="Q133" s="139">
        <v>2.1</v>
      </c>
      <c r="R133" s="139">
        <v>2.6</v>
      </c>
      <c r="S133" s="139">
        <v>2.4</v>
      </c>
      <c r="T133" s="139">
        <v>3.5</v>
      </c>
      <c r="U133" s="139">
        <v>4</v>
      </c>
      <c r="V133" s="91"/>
    </row>
    <row r="134" spans="1:22" s="98" customFormat="1" x14ac:dyDescent="0.3">
      <c r="A134" s="222"/>
      <c r="B134" s="156" t="s">
        <v>12</v>
      </c>
      <c r="C134" s="139" t="s">
        <v>266</v>
      </c>
      <c r="D134" s="139" t="s">
        <v>266</v>
      </c>
      <c r="E134" s="139" t="s">
        <v>266</v>
      </c>
      <c r="F134" s="139" t="s">
        <v>266</v>
      </c>
      <c r="G134" s="139" t="s">
        <v>266</v>
      </c>
      <c r="H134" s="139" t="s">
        <v>266</v>
      </c>
      <c r="I134" s="139" t="s">
        <v>266</v>
      </c>
      <c r="J134" s="139" t="s">
        <v>266</v>
      </c>
      <c r="K134" s="139" t="s">
        <v>266</v>
      </c>
      <c r="L134" s="138"/>
      <c r="M134" s="139" t="s">
        <v>188</v>
      </c>
      <c r="N134" s="139" t="s">
        <v>188</v>
      </c>
      <c r="O134" s="139" t="s">
        <v>188</v>
      </c>
      <c r="P134" s="139" t="s">
        <v>188</v>
      </c>
      <c r="Q134" s="139" t="s">
        <v>188</v>
      </c>
      <c r="R134" s="139" t="s">
        <v>188</v>
      </c>
      <c r="S134" s="139" t="s">
        <v>188</v>
      </c>
      <c r="T134" s="139" t="s">
        <v>188</v>
      </c>
      <c r="U134" s="139" t="s">
        <v>188</v>
      </c>
      <c r="V134" s="91"/>
    </row>
    <row r="135" spans="1:22" s="98" customFormat="1" ht="15" x14ac:dyDescent="0.3">
      <c r="A135" s="222"/>
      <c r="B135" s="156" t="s">
        <v>236</v>
      </c>
      <c r="C135" s="139" t="s">
        <v>188</v>
      </c>
      <c r="D135" s="139" t="s">
        <v>188</v>
      </c>
      <c r="E135" s="139">
        <v>3.7</v>
      </c>
      <c r="F135" s="139" t="s">
        <v>188</v>
      </c>
      <c r="G135" s="139">
        <v>4.5</v>
      </c>
      <c r="H135" s="139">
        <v>2</v>
      </c>
      <c r="I135" s="139">
        <v>2.2999999999999998</v>
      </c>
      <c r="J135" s="139">
        <v>2.2999999999999998</v>
      </c>
      <c r="K135" s="139">
        <v>2.4</v>
      </c>
      <c r="L135" s="138"/>
      <c r="M135" s="139" t="s">
        <v>188</v>
      </c>
      <c r="N135" s="139" t="s">
        <v>188</v>
      </c>
      <c r="O135" s="139">
        <v>3.9</v>
      </c>
      <c r="P135" s="139" t="s">
        <v>188</v>
      </c>
      <c r="Q135" s="139">
        <v>9</v>
      </c>
      <c r="R135" s="139">
        <v>3.5</v>
      </c>
      <c r="S135" s="139">
        <v>4.2</v>
      </c>
      <c r="T135" s="139">
        <v>3.7</v>
      </c>
      <c r="U135" s="139">
        <v>10.7</v>
      </c>
      <c r="V135" s="91"/>
    </row>
    <row r="136" spans="1:22" s="98" customFormat="1" x14ac:dyDescent="0.3">
      <c r="A136" s="222"/>
      <c r="B136" s="156" t="s">
        <v>59</v>
      </c>
      <c r="C136" s="139">
        <v>12.1</v>
      </c>
      <c r="D136" s="139">
        <v>4.0999999999999996</v>
      </c>
      <c r="E136" s="139">
        <v>4.5</v>
      </c>
      <c r="F136" s="139">
        <v>7.7</v>
      </c>
      <c r="G136" s="139">
        <v>9.6</v>
      </c>
      <c r="H136" s="139">
        <v>9.9</v>
      </c>
      <c r="I136" s="139">
        <v>21.2</v>
      </c>
      <c r="J136" s="139">
        <v>13.3</v>
      </c>
      <c r="K136" s="139">
        <v>6.7</v>
      </c>
      <c r="L136" s="138"/>
      <c r="M136" s="139">
        <v>7.3</v>
      </c>
      <c r="N136" s="139">
        <v>6.2</v>
      </c>
      <c r="O136" s="139">
        <v>5.5</v>
      </c>
      <c r="P136" s="139">
        <v>7</v>
      </c>
      <c r="Q136" s="139">
        <v>8.8000000000000007</v>
      </c>
      <c r="R136" s="139">
        <v>9.4</v>
      </c>
      <c r="S136" s="139">
        <v>18.7</v>
      </c>
      <c r="T136" s="139">
        <v>12.4</v>
      </c>
      <c r="U136" s="139">
        <v>10.9</v>
      </c>
      <c r="V136" s="91"/>
    </row>
    <row r="137" spans="1:22" s="98" customFormat="1" ht="15" x14ac:dyDescent="0.3">
      <c r="A137" s="222"/>
      <c r="B137" s="157" t="s">
        <v>189</v>
      </c>
      <c r="C137" s="140">
        <v>4.5999999999999996</v>
      </c>
      <c r="D137" s="140">
        <v>2.7</v>
      </c>
      <c r="E137" s="140">
        <v>2.4</v>
      </c>
      <c r="F137" s="140">
        <v>3.5</v>
      </c>
      <c r="G137" s="140">
        <v>2.7</v>
      </c>
      <c r="H137" s="140">
        <v>2.6</v>
      </c>
      <c r="I137" s="140">
        <v>3.7</v>
      </c>
      <c r="J137" s="140">
        <v>5.3</v>
      </c>
      <c r="K137" s="140">
        <v>4.3</v>
      </c>
      <c r="L137" s="138"/>
      <c r="M137" s="140">
        <v>1.9</v>
      </c>
      <c r="N137" s="140">
        <v>1.8</v>
      </c>
      <c r="O137" s="140">
        <v>2.4</v>
      </c>
      <c r="P137" s="140">
        <v>3</v>
      </c>
      <c r="Q137" s="140">
        <v>2.9</v>
      </c>
      <c r="R137" s="140">
        <v>2.5</v>
      </c>
      <c r="S137" s="140">
        <v>3.1</v>
      </c>
      <c r="T137" s="140">
        <v>3.7</v>
      </c>
      <c r="U137" s="140">
        <v>5.5</v>
      </c>
      <c r="V137" s="91"/>
    </row>
    <row r="138" spans="1:22" s="98" customFormat="1" ht="15" x14ac:dyDescent="0.3">
      <c r="A138" s="221" t="s">
        <v>209</v>
      </c>
      <c r="B138" s="125" t="s">
        <v>223</v>
      </c>
      <c r="C138" s="137">
        <v>13.8</v>
      </c>
      <c r="D138" s="137" t="s">
        <v>188</v>
      </c>
      <c r="E138" s="137">
        <v>13</v>
      </c>
      <c r="F138" s="137">
        <v>12.7</v>
      </c>
      <c r="G138" s="137">
        <v>10.1</v>
      </c>
      <c r="H138" s="137">
        <v>10.4</v>
      </c>
      <c r="I138" s="137" t="s">
        <v>188</v>
      </c>
      <c r="J138" s="137">
        <v>4.5999999999999996</v>
      </c>
      <c r="K138" s="137">
        <v>13.2</v>
      </c>
      <c r="L138" s="138"/>
      <c r="M138" s="137">
        <v>9.1</v>
      </c>
      <c r="N138" s="137" t="s">
        <v>188</v>
      </c>
      <c r="O138" s="137">
        <v>8.8000000000000007</v>
      </c>
      <c r="P138" s="137">
        <v>15.8</v>
      </c>
      <c r="Q138" s="137">
        <v>8.5</v>
      </c>
      <c r="R138" s="137">
        <v>10.199999999999999</v>
      </c>
      <c r="S138" s="137" t="s">
        <v>188</v>
      </c>
      <c r="T138" s="137">
        <v>8.3000000000000007</v>
      </c>
      <c r="U138" s="137">
        <v>11.9</v>
      </c>
      <c r="V138" s="91"/>
    </row>
    <row r="139" spans="1:22" s="98" customFormat="1" ht="15" x14ac:dyDescent="0.3">
      <c r="A139" s="222"/>
      <c r="B139" s="129" t="s">
        <v>237</v>
      </c>
      <c r="C139" s="139">
        <v>39.299999999999997</v>
      </c>
      <c r="D139" s="139">
        <v>31.9</v>
      </c>
      <c r="E139" s="139">
        <v>41</v>
      </c>
      <c r="F139" s="139">
        <v>98.3</v>
      </c>
      <c r="G139" s="139">
        <v>99.6</v>
      </c>
      <c r="H139" s="139">
        <v>123.8</v>
      </c>
      <c r="I139" s="139">
        <v>95.3</v>
      </c>
      <c r="J139" s="139">
        <v>53.3</v>
      </c>
      <c r="K139" s="139">
        <v>41.1</v>
      </c>
      <c r="L139" s="138"/>
      <c r="M139" s="139">
        <v>7.4</v>
      </c>
      <c r="N139" s="139">
        <v>10.199999999999999</v>
      </c>
      <c r="O139" s="139">
        <v>9.6</v>
      </c>
      <c r="P139" s="139">
        <v>10.199999999999999</v>
      </c>
      <c r="Q139" s="139">
        <v>7.6</v>
      </c>
      <c r="R139" s="139">
        <v>11.6</v>
      </c>
      <c r="S139" s="139">
        <v>14.5</v>
      </c>
      <c r="T139" s="139">
        <v>17</v>
      </c>
      <c r="U139" s="139">
        <v>14.9</v>
      </c>
      <c r="V139" s="91"/>
    </row>
    <row r="140" spans="1:22" s="98" customFormat="1" x14ac:dyDescent="0.3">
      <c r="A140" s="222"/>
      <c r="B140" s="156" t="s">
        <v>12</v>
      </c>
      <c r="C140" s="139" t="s">
        <v>188</v>
      </c>
      <c r="D140" s="139" t="s">
        <v>188</v>
      </c>
      <c r="E140" s="139" t="s">
        <v>188</v>
      </c>
      <c r="F140" s="139" t="s">
        <v>188</v>
      </c>
      <c r="G140" s="139" t="s">
        <v>188</v>
      </c>
      <c r="H140" s="139" t="s">
        <v>188</v>
      </c>
      <c r="I140" s="139" t="s">
        <v>188</v>
      </c>
      <c r="J140" s="139" t="s">
        <v>188</v>
      </c>
      <c r="K140" s="139" t="s">
        <v>188</v>
      </c>
      <c r="L140" s="138"/>
      <c r="M140" s="139" t="s">
        <v>188</v>
      </c>
      <c r="N140" s="139" t="s">
        <v>188</v>
      </c>
      <c r="O140" s="139" t="s">
        <v>188</v>
      </c>
      <c r="P140" s="139" t="s">
        <v>188</v>
      </c>
      <c r="Q140" s="139" t="s">
        <v>188</v>
      </c>
      <c r="R140" s="139" t="s">
        <v>188</v>
      </c>
      <c r="S140" s="139" t="s">
        <v>188</v>
      </c>
      <c r="T140" s="139" t="s">
        <v>188</v>
      </c>
      <c r="U140" s="139" t="s">
        <v>188</v>
      </c>
      <c r="V140" s="91"/>
    </row>
    <row r="141" spans="1:22" s="98" customFormat="1" ht="15" x14ac:dyDescent="0.3">
      <c r="A141" s="222"/>
      <c r="B141" s="156" t="s">
        <v>236</v>
      </c>
      <c r="C141" s="139" t="s">
        <v>188</v>
      </c>
      <c r="D141" s="139" t="s">
        <v>188</v>
      </c>
      <c r="E141" s="139" t="s">
        <v>188</v>
      </c>
      <c r="F141" s="139" t="s">
        <v>188</v>
      </c>
      <c r="G141" s="139" t="s">
        <v>188</v>
      </c>
      <c r="H141" s="139" t="s">
        <v>188</v>
      </c>
      <c r="I141" s="139" t="s">
        <v>188</v>
      </c>
      <c r="J141" s="139" t="s">
        <v>188</v>
      </c>
      <c r="K141" s="139" t="s">
        <v>188</v>
      </c>
      <c r="L141" s="138"/>
      <c r="M141" s="139" t="s">
        <v>188</v>
      </c>
      <c r="N141" s="139" t="s">
        <v>188</v>
      </c>
      <c r="O141" s="139" t="s">
        <v>188</v>
      </c>
      <c r="P141" s="139" t="s">
        <v>188</v>
      </c>
      <c r="Q141" s="139" t="s">
        <v>188</v>
      </c>
      <c r="R141" s="139" t="s">
        <v>188</v>
      </c>
      <c r="S141" s="139" t="s">
        <v>188</v>
      </c>
      <c r="T141" s="139" t="s">
        <v>188</v>
      </c>
      <c r="U141" s="139" t="s">
        <v>188</v>
      </c>
      <c r="V141" s="91"/>
    </row>
    <row r="142" spans="1:22" s="98" customFormat="1" x14ac:dyDescent="0.3">
      <c r="A142" s="222"/>
      <c r="B142" s="156" t="s">
        <v>59</v>
      </c>
      <c r="C142" s="139">
        <v>15.4</v>
      </c>
      <c r="D142" s="139">
        <v>23.7</v>
      </c>
      <c r="E142" s="139">
        <v>30.3</v>
      </c>
      <c r="F142" s="139">
        <v>35.200000000000003</v>
      </c>
      <c r="G142" s="139">
        <v>36.299999999999997</v>
      </c>
      <c r="H142" s="139">
        <v>43</v>
      </c>
      <c r="I142" s="139">
        <v>48.3</v>
      </c>
      <c r="J142" s="139">
        <v>39</v>
      </c>
      <c r="K142" s="139">
        <v>37.1</v>
      </c>
      <c r="L142" s="138"/>
      <c r="M142" s="139">
        <v>11.4</v>
      </c>
      <c r="N142" s="139">
        <v>9.5</v>
      </c>
      <c r="O142" s="139">
        <v>13.3</v>
      </c>
      <c r="P142" s="139">
        <v>15.1</v>
      </c>
      <c r="Q142" s="139">
        <v>15.8</v>
      </c>
      <c r="R142" s="139">
        <v>19.600000000000001</v>
      </c>
      <c r="S142" s="139">
        <v>23.2</v>
      </c>
      <c r="T142" s="139">
        <v>15.2</v>
      </c>
      <c r="U142" s="139">
        <v>21.2</v>
      </c>
      <c r="V142" s="91"/>
    </row>
    <row r="143" spans="1:22" s="98" customFormat="1" ht="15" x14ac:dyDescent="0.3">
      <c r="A143" s="222"/>
      <c r="B143" s="157" t="s">
        <v>189</v>
      </c>
      <c r="C143" s="140">
        <v>17.2</v>
      </c>
      <c r="D143" s="140">
        <v>19.2</v>
      </c>
      <c r="E143" s="140">
        <v>15.9</v>
      </c>
      <c r="F143" s="140">
        <v>24.3</v>
      </c>
      <c r="G143" s="140">
        <v>25</v>
      </c>
      <c r="H143" s="140">
        <v>27.1</v>
      </c>
      <c r="I143" s="140">
        <v>31.8</v>
      </c>
      <c r="J143" s="140">
        <v>40.1</v>
      </c>
      <c r="K143" s="140">
        <v>28</v>
      </c>
      <c r="L143" s="138"/>
      <c r="M143" s="140">
        <v>3.2</v>
      </c>
      <c r="N143" s="140">
        <v>6.1</v>
      </c>
      <c r="O143" s="140">
        <v>3.3</v>
      </c>
      <c r="P143" s="140">
        <v>2.8</v>
      </c>
      <c r="Q143" s="140">
        <v>3.6</v>
      </c>
      <c r="R143" s="140">
        <v>4.4000000000000004</v>
      </c>
      <c r="S143" s="140">
        <v>3.7</v>
      </c>
      <c r="T143" s="140">
        <v>4.9000000000000004</v>
      </c>
      <c r="U143" s="140">
        <v>4.7</v>
      </c>
      <c r="V143" s="91"/>
    </row>
    <row r="144" spans="1:22" s="98" customFormat="1" ht="15" x14ac:dyDescent="0.3">
      <c r="A144" s="221" t="s">
        <v>210</v>
      </c>
      <c r="B144" s="125" t="s">
        <v>223</v>
      </c>
      <c r="C144" s="137" t="s">
        <v>188</v>
      </c>
      <c r="D144" s="137" t="s">
        <v>188</v>
      </c>
      <c r="E144" s="137" t="s">
        <v>188</v>
      </c>
      <c r="F144" s="137" t="s">
        <v>188</v>
      </c>
      <c r="G144" s="137" t="s">
        <v>188</v>
      </c>
      <c r="H144" s="137" t="s">
        <v>188</v>
      </c>
      <c r="I144" s="137" t="s">
        <v>188</v>
      </c>
      <c r="J144" s="137" t="s">
        <v>188</v>
      </c>
      <c r="K144" s="137" t="s">
        <v>188</v>
      </c>
      <c r="L144" s="138"/>
      <c r="M144" s="137" t="s">
        <v>188</v>
      </c>
      <c r="N144" s="137" t="s">
        <v>188</v>
      </c>
      <c r="O144" s="137" t="s">
        <v>188</v>
      </c>
      <c r="P144" s="137" t="s">
        <v>188</v>
      </c>
      <c r="Q144" s="137" t="s">
        <v>188</v>
      </c>
      <c r="R144" s="137" t="s">
        <v>188</v>
      </c>
      <c r="S144" s="137" t="s">
        <v>188</v>
      </c>
      <c r="T144" s="137" t="s">
        <v>188</v>
      </c>
      <c r="U144" s="137" t="s">
        <v>188</v>
      </c>
      <c r="V144" s="91"/>
    </row>
    <row r="145" spans="1:22" s="98" customFormat="1" ht="15" x14ac:dyDescent="0.3">
      <c r="A145" s="222"/>
      <c r="B145" s="129" t="s">
        <v>237</v>
      </c>
      <c r="C145" s="139">
        <v>155.69999999999999</v>
      </c>
      <c r="D145" s="139">
        <v>190.2</v>
      </c>
      <c r="E145" s="139">
        <v>128.69999999999999</v>
      </c>
      <c r="F145" s="139">
        <v>158.69999999999999</v>
      </c>
      <c r="G145" s="139">
        <v>197.1</v>
      </c>
      <c r="H145" s="139">
        <v>278.3</v>
      </c>
      <c r="I145" s="139">
        <v>271.3</v>
      </c>
      <c r="J145" s="139">
        <v>237.6</v>
      </c>
      <c r="K145" s="139">
        <v>250.9</v>
      </c>
      <c r="L145" s="138"/>
      <c r="M145" s="139">
        <v>6.2</v>
      </c>
      <c r="N145" s="139">
        <v>2.9</v>
      </c>
      <c r="O145" s="139">
        <v>2.4</v>
      </c>
      <c r="P145" s="139">
        <v>3.6</v>
      </c>
      <c r="Q145" s="139">
        <v>3.1</v>
      </c>
      <c r="R145" s="139">
        <v>4.9000000000000004</v>
      </c>
      <c r="S145" s="139">
        <v>6.7</v>
      </c>
      <c r="T145" s="139">
        <v>12.2</v>
      </c>
      <c r="U145" s="139">
        <v>8.4</v>
      </c>
      <c r="V145" s="91"/>
    </row>
    <row r="146" spans="1:22" s="98" customFormat="1" x14ac:dyDescent="0.3">
      <c r="A146" s="222"/>
      <c r="B146" s="156" t="s">
        <v>12</v>
      </c>
      <c r="C146" s="139">
        <v>61.2</v>
      </c>
      <c r="D146" s="139" t="s">
        <v>188</v>
      </c>
      <c r="E146" s="139" t="s">
        <v>188</v>
      </c>
      <c r="F146" s="139" t="s">
        <v>188</v>
      </c>
      <c r="G146" s="139">
        <v>53.7</v>
      </c>
      <c r="H146" s="139">
        <v>45.6</v>
      </c>
      <c r="I146" s="139" t="s">
        <v>188</v>
      </c>
      <c r="J146" s="139">
        <v>81.599999999999994</v>
      </c>
      <c r="K146" s="139">
        <v>49.9</v>
      </c>
      <c r="L146" s="138"/>
      <c r="M146" s="139" t="s">
        <v>266</v>
      </c>
      <c r="N146" s="139" t="s">
        <v>266</v>
      </c>
      <c r="O146" s="139" t="s">
        <v>266</v>
      </c>
      <c r="P146" s="139" t="s">
        <v>266</v>
      </c>
      <c r="Q146" s="139" t="s">
        <v>266</v>
      </c>
      <c r="R146" s="139" t="s">
        <v>266</v>
      </c>
      <c r="S146" s="139" t="s">
        <v>266</v>
      </c>
      <c r="T146" s="139" t="s">
        <v>266</v>
      </c>
      <c r="U146" s="139" t="s">
        <v>266</v>
      </c>
      <c r="V146" s="91"/>
    </row>
    <row r="147" spans="1:22" s="98" customFormat="1" ht="15" x14ac:dyDescent="0.3">
      <c r="A147" s="222"/>
      <c r="B147" s="156" t="s">
        <v>236</v>
      </c>
      <c r="C147" s="139" t="s">
        <v>188</v>
      </c>
      <c r="D147" s="139" t="s">
        <v>188</v>
      </c>
      <c r="E147" s="139" t="s">
        <v>188</v>
      </c>
      <c r="F147" s="139" t="s">
        <v>188</v>
      </c>
      <c r="G147" s="139" t="s">
        <v>188</v>
      </c>
      <c r="H147" s="139">
        <v>411.5</v>
      </c>
      <c r="I147" s="139">
        <v>707.3</v>
      </c>
      <c r="J147" s="139">
        <v>544.1</v>
      </c>
      <c r="K147" s="139">
        <v>575.1</v>
      </c>
      <c r="L147" s="138"/>
      <c r="M147" s="139" t="s">
        <v>188</v>
      </c>
      <c r="N147" s="139" t="s">
        <v>188</v>
      </c>
      <c r="O147" s="139" t="s">
        <v>188</v>
      </c>
      <c r="P147" s="139" t="s">
        <v>188</v>
      </c>
      <c r="Q147" s="139" t="s">
        <v>188</v>
      </c>
      <c r="R147" s="139">
        <v>0.6</v>
      </c>
      <c r="S147" s="139">
        <v>1</v>
      </c>
      <c r="T147" s="139">
        <v>1.4</v>
      </c>
      <c r="U147" s="139">
        <v>1.7</v>
      </c>
      <c r="V147" s="91"/>
    </row>
    <row r="148" spans="1:22" s="98" customFormat="1" x14ac:dyDescent="0.3">
      <c r="A148" s="222"/>
      <c r="B148" s="156" t="s">
        <v>59</v>
      </c>
      <c r="C148" s="139">
        <v>100.7</v>
      </c>
      <c r="D148" s="139">
        <v>85.9</v>
      </c>
      <c r="E148" s="139">
        <v>80.8</v>
      </c>
      <c r="F148" s="139">
        <v>92.8</v>
      </c>
      <c r="G148" s="139">
        <v>106.6</v>
      </c>
      <c r="H148" s="139">
        <v>73.2</v>
      </c>
      <c r="I148" s="139">
        <v>76.8</v>
      </c>
      <c r="J148" s="139">
        <v>115.3</v>
      </c>
      <c r="K148" s="139">
        <v>96.3</v>
      </c>
      <c r="L148" s="138"/>
      <c r="M148" s="139">
        <v>2.9</v>
      </c>
      <c r="N148" s="139">
        <v>2.9</v>
      </c>
      <c r="O148" s="139">
        <v>2.1</v>
      </c>
      <c r="P148" s="139">
        <v>3.5</v>
      </c>
      <c r="Q148" s="139">
        <v>4.3</v>
      </c>
      <c r="R148" s="139">
        <v>2.2999999999999998</v>
      </c>
      <c r="S148" s="139">
        <v>2.6</v>
      </c>
      <c r="T148" s="139">
        <v>4.4000000000000004</v>
      </c>
      <c r="U148" s="139">
        <v>3.4</v>
      </c>
      <c r="V148" s="91"/>
    </row>
    <row r="149" spans="1:22" s="98" customFormat="1" ht="15" x14ac:dyDescent="0.3">
      <c r="A149" s="222"/>
      <c r="B149" s="157" t="s">
        <v>189</v>
      </c>
      <c r="C149" s="140">
        <v>113.4</v>
      </c>
      <c r="D149" s="140">
        <v>92.6</v>
      </c>
      <c r="E149" s="140">
        <v>112.8</v>
      </c>
      <c r="F149" s="140">
        <v>85.9</v>
      </c>
      <c r="G149" s="140">
        <v>87.9</v>
      </c>
      <c r="H149" s="140">
        <v>100.1</v>
      </c>
      <c r="I149" s="140">
        <v>116.8</v>
      </c>
      <c r="J149" s="140">
        <v>138.69999999999999</v>
      </c>
      <c r="K149" s="140">
        <v>106.1</v>
      </c>
      <c r="L149" s="138"/>
      <c r="M149" s="140">
        <v>3.4</v>
      </c>
      <c r="N149" s="140">
        <v>2.6</v>
      </c>
      <c r="O149" s="140">
        <v>2</v>
      </c>
      <c r="P149" s="140">
        <v>3.2</v>
      </c>
      <c r="Q149" s="140">
        <v>3.3</v>
      </c>
      <c r="R149" s="140">
        <v>4.0999999999999996</v>
      </c>
      <c r="S149" s="140">
        <v>3.7</v>
      </c>
      <c r="T149" s="140">
        <v>7.1</v>
      </c>
      <c r="U149" s="140">
        <v>5.2</v>
      </c>
      <c r="V149" s="91"/>
    </row>
    <row r="150" spans="1:22" s="98" customFormat="1" ht="15" x14ac:dyDescent="0.3">
      <c r="A150" s="221" t="s">
        <v>211</v>
      </c>
      <c r="B150" s="125" t="s">
        <v>223</v>
      </c>
      <c r="C150" s="137">
        <v>2.7</v>
      </c>
      <c r="D150" s="137">
        <v>1.5</v>
      </c>
      <c r="E150" s="137">
        <v>2.6</v>
      </c>
      <c r="F150" s="137">
        <v>2</v>
      </c>
      <c r="G150" s="137">
        <v>1.4</v>
      </c>
      <c r="H150" s="137">
        <v>2.2000000000000002</v>
      </c>
      <c r="I150" s="137">
        <v>2.4</v>
      </c>
      <c r="J150" s="137">
        <v>1.1000000000000001</v>
      </c>
      <c r="K150" s="137">
        <v>1.3</v>
      </c>
      <c r="L150" s="138"/>
      <c r="M150" s="137">
        <v>25.1</v>
      </c>
      <c r="N150" s="137">
        <v>23.9</v>
      </c>
      <c r="O150" s="137">
        <v>24.3</v>
      </c>
      <c r="P150" s="137">
        <v>36.200000000000003</v>
      </c>
      <c r="Q150" s="137">
        <v>6.6</v>
      </c>
      <c r="R150" s="137">
        <v>50.6</v>
      </c>
      <c r="S150" s="137">
        <v>36.4</v>
      </c>
      <c r="T150" s="137">
        <v>24</v>
      </c>
      <c r="U150" s="137">
        <v>59.5</v>
      </c>
      <c r="V150" s="91"/>
    </row>
    <row r="151" spans="1:22" s="98" customFormat="1" ht="15" x14ac:dyDescent="0.3">
      <c r="A151" s="222"/>
      <c r="B151" s="129" t="s">
        <v>237</v>
      </c>
      <c r="C151" s="139">
        <v>6.4</v>
      </c>
      <c r="D151" s="139">
        <v>0.5</v>
      </c>
      <c r="E151" s="139">
        <v>4</v>
      </c>
      <c r="F151" s="139">
        <v>6.2</v>
      </c>
      <c r="G151" s="139">
        <v>4.8</v>
      </c>
      <c r="H151" s="139">
        <v>4.2</v>
      </c>
      <c r="I151" s="139">
        <v>3.4</v>
      </c>
      <c r="J151" s="139">
        <v>5.3</v>
      </c>
      <c r="K151" s="139">
        <v>7.4</v>
      </c>
      <c r="L151" s="138"/>
      <c r="M151" s="139">
        <v>3.8</v>
      </c>
      <c r="N151" s="139">
        <v>2</v>
      </c>
      <c r="O151" s="139">
        <v>3.3</v>
      </c>
      <c r="P151" s="139">
        <v>5.9</v>
      </c>
      <c r="Q151" s="139">
        <v>4.7</v>
      </c>
      <c r="R151" s="139">
        <v>5.5</v>
      </c>
      <c r="S151" s="139">
        <v>3.4</v>
      </c>
      <c r="T151" s="139">
        <v>6.5</v>
      </c>
      <c r="U151" s="139">
        <v>7.8</v>
      </c>
      <c r="V151" s="91"/>
    </row>
    <row r="152" spans="1:22" s="98" customFormat="1" x14ac:dyDescent="0.3">
      <c r="A152" s="222"/>
      <c r="B152" s="156" t="s">
        <v>12</v>
      </c>
      <c r="C152" s="139" t="s">
        <v>188</v>
      </c>
      <c r="D152" s="139" t="s">
        <v>266</v>
      </c>
      <c r="E152" s="139" t="s">
        <v>266</v>
      </c>
      <c r="F152" s="139" t="s">
        <v>266</v>
      </c>
      <c r="G152" s="139" t="s">
        <v>266</v>
      </c>
      <c r="H152" s="139" t="s">
        <v>266</v>
      </c>
      <c r="I152" s="139" t="s">
        <v>266</v>
      </c>
      <c r="J152" s="139" t="s">
        <v>266</v>
      </c>
      <c r="K152" s="139" t="s">
        <v>266</v>
      </c>
      <c r="L152" s="138"/>
      <c r="M152" s="139" t="s">
        <v>188</v>
      </c>
      <c r="N152" s="139">
        <v>0.2</v>
      </c>
      <c r="O152" s="139">
        <v>0.6</v>
      </c>
      <c r="P152" s="139" t="s">
        <v>188</v>
      </c>
      <c r="Q152" s="139">
        <v>1.2</v>
      </c>
      <c r="R152" s="139">
        <v>1.9</v>
      </c>
      <c r="S152" s="139">
        <v>0.5</v>
      </c>
      <c r="T152" s="139">
        <v>2.8</v>
      </c>
      <c r="U152" s="139">
        <v>1.8</v>
      </c>
      <c r="V152" s="91"/>
    </row>
    <row r="153" spans="1:22" s="98" customFormat="1" ht="15" x14ac:dyDescent="0.3">
      <c r="A153" s="222"/>
      <c r="B153" s="156" t="s">
        <v>236</v>
      </c>
      <c r="C153" s="139" t="s">
        <v>188</v>
      </c>
      <c r="D153" s="139" t="s">
        <v>188</v>
      </c>
      <c r="E153" s="139">
        <v>4.5999999999999996</v>
      </c>
      <c r="F153" s="139" t="s">
        <v>188</v>
      </c>
      <c r="G153" s="139" t="s">
        <v>188</v>
      </c>
      <c r="H153" s="139" t="s">
        <v>188</v>
      </c>
      <c r="I153" s="139">
        <v>4</v>
      </c>
      <c r="J153" s="139" t="s">
        <v>188</v>
      </c>
      <c r="K153" s="139">
        <v>6.3</v>
      </c>
      <c r="L153" s="138"/>
      <c r="M153" s="139" t="s">
        <v>188</v>
      </c>
      <c r="N153" s="139" t="s">
        <v>188</v>
      </c>
      <c r="O153" s="139">
        <v>10.9</v>
      </c>
      <c r="P153" s="139" t="s">
        <v>188</v>
      </c>
      <c r="Q153" s="139" t="s">
        <v>188</v>
      </c>
      <c r="R153" s="139" t="s">
        <v>188</v>
      </c>
      <c r="S153" s="139">
        <v>-1</v>
      </c>
      <c r="T153" s="139" t="s">
        <v>188</v>
      </c>
      <c r="U153" s="139">
        <v>17.5</v>
      </c>
      <c r="V153" s="91"/>
    </row>
    <row r="154" spans="1:22" s="98" customFormat="1" x14ac:dyDescent="0.3">
      <c r="A154" s="222"/>
      <c r="B154" s="156" t="s">
        <v>59</v>
      </c>
      <c r="C154" s="139">
        <v>13.3</v>
      </c>
      <c r="D154" s="139">
        <v>5.7</v>
      </c>
      <c r="E154" s="139">
        <v>5.5</v>
      </c>
      <c r="F154" s="139">
        <v>7.6</v>
      </c>
      <c r="G154" s="139">
        <v>10.199999999999999</v>
      </c>
      <c r="H154" s="139">
        <v>12.6</v>
      </c>
      <c r="I154" s="139">
        <v>5.0999999999999996</v>
      </c>
      <c r="J154" s="139">
        <v>3.5</v>
      </c>
      <c r="K154" s="139">
        <v>12.1</v>
      </c>
      <c r="L154" s="138"/>
      <c r="M154" s="139">
        <v>10.199999999999999</v>
      </c>
      <c r="N154" s="139">
        <v>4.5</v>
      </c>
      <c r="O154" s="139">
        <v>5.3</v>
      </c>
      <c r="P154" s="139">
        <v>6.7</v>
      </c>
      <c r="Q154" s="139">
        <v>10.5</v>
      </c>
      <c r="R154" s="139">
        <v>14.2</v>
      </c>
      <c r="S154" s="139">
        <v>9.1999999999999993</v>
      </c>
      <c r="T154" s="139">
        <v>6.3</v>
      </c>
      <c r="U154" s="139">
        <v>14.3</v>
      </c>
      <c r="V154" s="91"/>
    </row>
    <row r="155" spans="1:22" s="98" customFormat="1" ht="15" x14ac:dyDescent="0.3">
      <c r="A155" s="222"/>
      <c r="B155" s="157" t="s">
        <v>189</v>
      </c>
      <c r="C155" s="140">
        <v>4.4000000000000004</v>
      </c>
      <c r="D155" s="140">
        <v>6.6</v>
      </c>
      <c r="E155" s="140">
        <v>3.9</v>
      </c>
      <c r="F155" s="140">
        <v>4.3</v>
      </c>
      <c r="G155" s="140">
        <v>1.7</v>
      </c>
      <c r="H155" s="140">
        <v>2.6</v>
      </c>
      <c r="I155" s="140">
        <v>1.1000000000000001</v>
      </c>
      <c r="J155" s="140">
        <v>1</v>
      </c>
      <c r="K155" s="140">
        <v>1.8</v>
      </c>
      <c r="L155" s="138"/>
      <c r="M155" s="140">
        <v>2.2999999999999998</v>
      </c>
      <c r="N155" s="140">
        <v>3</v>
      </c>
      <c r="O155" s="140">
        <v>2.7</v>
      </c>
      <c r="P155" s="140">
        <v>3.1</v>
      </c>
      <c r="Q155" s="140">
        <v>5</v>
      </c>
      <c r="R155" s="140">
        <v>5</v>
      </c>
      <c r="S155" s="140">
        <v>4.3</v>
      </c>
      <c r="T155" s="140">
        <v>4.5</v>
      </c>
      <c r="U155" s="140">
        <v>5.6</v>
      </c>
      <c r="V155" s="91"/>
    </row>
    <row r="156" spans="1:22" s="98" customFormat="1" ht="15" x14ac:dyDescent="0.3">
      <c r="A156" s="221" t="s">
        <v>305</v>
      </c>
      <c r="B156" s="125" t="s">
        <v>223</v>
      </c>
      <c r="C156" s="137">
        <v>19.600000000000001</v>
      </c>
      <c r="D156" s="137">
        <v>10.4</v>
      </c>
      <c r="E156" s="137">
        <v>7.3</v>
      </c>
      <c r="F156" s="137">
        <v>12</v>
      </c>
      <c r="G156" s="137">
        <v>20.9</v>
      </c>
      <c r="H156" s="137">
        <v>17.3</v>
      </c>
      <c r="I156" s="137" t="s">
        <v>188</v>
      </c>
      <c r="J156" s="137" t="s">
        <v>188</v>
      </c>
      <c r="K156" s="137" t="s">
        <v>188</v>
      </c>
      <c r="L156" s="138"/>
      <c r="M156" s="137">
        <v>91.3</v>
      </c>
      <c r="N156" s="137">
        <v>76.3</v>
      </c>
      <c r="O156" s="137">
        <v>54.8</v>
      </c>
      <c r="P156" s="137">
        <v>48.5</v>
      </c>
      <c r="Q156" s="137">
        <v>41</v>
      </c>
      <c r="R156" s="137">
        <v>50.2</v>
      </c>
      <c r="S156" s="137" t="s">
        <v>188</v>
      </c>
      <c r="T156" s="137" t="s">
        <v>188</v>
      </c>
      <c r="U156" s="137" t="s">
        <v>188</v>
      </c>
      <c r="V156" s="91"/>
    </row>
    <row r="157" spans="1:22" s="98" customFormat="1" ht="15" x14ac:dyDescent="0.3">
      <c r="A157" s="222"/>
      <c r="B157" s="129" t="s">
        <v>237</v>
      </c>
      <c r="C157" s="139">
        <v>47.2</v>
      </c>
      <c r="D157" s="139">
        <v>52.3</v>
      </c>
      <c r="E157" s="139">
        <v>65.900000000000006</v>
      </c>
      <c r="F157" s="139">
        <v>63.4</v>
      </c>
      <c r="G157" s="139">
        <v>54.2</v>
      </c>
      <c r="H157" s="139">
        <v>69.2</v>
      </c>
      <c r="I157" s="139">
        <v>58.2</v>
      </c>
      <c r="J157" s="139">
        <v>64.900000000000006</v>
      </c>
      <c r="K157" s="139">
        <v>74.2</v>
      </c>
      <c r="L157" s="138"/>
      <c r="M157" s="139">
        <v>24.7</v>
      </c>
      <c r="N157" s="139">
        <v>25.3</v>
      </c>
      <c r="O157" s="139">
        <v>33.5</v>
      </c>
      <c r="P157" s="139">
        <v>37.299999999999997</v>
      </c>
      <c r="Q157" s="139">
        <v>25.1</v>
      </c>
      <c r="R157" s="139">
        <v>48.5</v>
      </c>
      <c r="S157" s="139">
        <v>46.2</v>
      </c>
      <c r="T157" s="139">
        <v>58.2</v>
      </c>
      <c r="U157" s="139">
        <v>55.8</v>
      </c>
      <c r="V157" s="91"/>
    </row>
    <row r="158" spans="1:22" s="98" customFormat="1" x14ac:dyDescent="0.3">
      <c r="A158" s="222"/>
      <c r="B158" s="156" t="s">
        <v>12</v>
      </c>
      <c r="C158" s="139" t="s">
        <v>188</v>
      </c>
      <c r="D158" s="139" t="s">
        <v>188</v>
      </c>
      <c r="E158" s="139" t="s">
        <v>188</v>
      </c>
      <c r="F158" s="139" t="s">
        <v>188</v>
      </c>
      <c r="G158" s="139" t="s">
        <v>188</v>
      </c>
      <c r="H158" s="139" t="s">
        <v>188</v>
      </c>
      <c r="I158" s="139" t="s">
        <v>188</v>
      </c>
      <c r="J158" s="139" t="s">
        <v>188</v>
      </c>
      <c r="K158" s="139" t="s">
        <v>188</v>
      </c>
      <c r="L158" s="138"/>
      <c r="M158" s="139" t="s">
        <v>188</v>
      </c>
      <c r="N158" s="139" t="s">
        <v>188</v>
      </c>
      <c r="O158" s="139" t="s">
        <v>188</v>
      </c>
      <c r="P158" s="139" t="s">
        <v>188</v>
      </c>
      <c r="Q158" s="139" t="s">
        <v>188</v>
      </c>
      <c r="R158" s="139" t="s">
        <v>188</v>
      </c>
      <c r="S158" s="139" t="s">
        <v>188</v>
      </c>
      <c r="T158" s="139" t="s">
        <v>188</v>
      </c>
      <c r="U158" s="139" t="s">
        <v>188</v>
      </c>
      <c r="V158" s="91"/>
    </row>
    <row r="159" spans="1:22" s="98" customFormat="1" ht="15" x14ac:dyDescent="0.3">
      <c r="A159" s="222"/>
      <c r="B159" s="156" t="s">
        <v>236</v>
      </c>
      <c r="C159" s="139" t="s">
        <v>188</v>
      </c>
      <c r="D159" s="139" t="s">
        <v>188</v>
      </c>
      <c r="E159" s="139" t="s">
        <v>188</v>
      </c>
      <c r="F159" s="139" t="s">
        <v>188</v>
      </c>
      <c r="G159" s="139" t="s">
        <v>188</v>
      </c>
      <c r="H159" s="139" t="s">
        <v>188</v>
      </c>
      <c r="I159" s="139" t="s">
        <v>188</v>
      </c>
      <c r="J159" s="139" t="s">
        <v>188</v>
      </c>
      <c r="K159" s="139" t="s">
        <v>188</v>
      </c>
      <c r="L159" s="138"/>
      <c r="M159" s="139" t="s">
        <v>188</v>
      </c>
      <c r="N159" s="139" t="s">
        <v>188</v>
      </c>
      <c r="O159" s="139" t="s">
        <v>188</v>
      </c>
      <c r="P159" s="139" t="s">
        <v>188</v>
      </c>
      <c r="Q159" s="139" t="s">
        <v>188</v>
      </c>
      <c r="R159" s="139" t="s">
        <v>188</v>
      </c>
      <c r="S159" s="139" t="s">
        <v>188</v>
      </c>
      <c r="T159" s="139" t="s">
        <v>188</v>
      </c>
      <c r="U159" s="139" t="s">
        <v>188</v>
      </c>
      <c r="V159" s="91"/>
    </row>
    <row r="160" spans="1:22" s="98" customFormat="1" x14ac:dyDescent="0.3">
      <c r="A160" s="222"/>
      <c r="B160" s="156" t="s">
        <v>59</v>
      </c>
      <c r="C160" s="139">
        <v>65.7</v>
      </c>
      <c r="D160" s="139">
        <v>83.2</v>
      </c>
      <c r="E160" s="139">
        <v>82.9</v>
      </c>
      <c r="F160" s="139">
        <v>81.8</v>
      </c>
      <c r="G160" s="139">
        <v>101.1</v>
      </c>
      <c r="H160" s="139">
        <v>99.8</v>
      </c>
      <c r="I160" s="139">
        <v>100.1</v>
      </c>
      <c r="J160" s="139">
        <v>106.8</v>
      </c>
      <c r="K160" s="139">
        <v>110.4</v>
      </c>
      <c r="L160" s="138"/>
      <c r="M160" s="139">
        <v>43.4</v>
      </c>
      <c r="N160" s="139">
        <v>56.9</v>
      </c>
      <c r="O160" s="139">
        <v>50.3</v>
      </c>
      <c r="P160" s="139">
        <v>48.7</v>
      </c>
      <c r="Q160" s="139">
        <v>61</v>
      </c>
      <c r="R160" s="139">
        <v>70.099999999999994</v>
      </c>
      <c r="S160" s="139">
        <v>62.4</v>
      </c>
      <c r="T160" s="139">
        <v>67.2</v>
      </c>
      <c r="U160" s="139">
        <v>89.2</v>
      </c>
      <c r="V160" s="91"/>
    </row>
    <row r="161" spans="1:22" s="98" customFormat="1" ht="15" x14ac:dyDescent="0.3">
      <c r="A161" s="222"/>
      <c r="B161" s="157" t="s">
        <v>189</v>
      </c>
      <c r="C161" s="140">
        <v>26.9</v>
      </c>
      <c r="D161" s="140">
        <v>22.9</v>
      </c>
      <c r="E161" s="140">
        <v>18.5</v>
      </c>
      <c r="F161" s="140">
        <v>20.8</v>
      </c>
      <c r="G161" s="140">
        <v>23.9</v>
      </c>
      <c r="H161" s="140">
        <v>25.4</v>
      </c>
      <c r="I161" s="140">
        <v>24.2</v>
      </c>
      <c r="J161" s="140">
        <v>29</v>
      </c>
      <c r="K161" s="140">
        <v>29.2</v>
      </c>
      <c r="L161" s="138"/>
      <c r="M161" s="140">
        <v>18.8</v>
      </c>
      <c r="N161" s="140">
        <v>15</v>
      </c>
      <c r="O161" s="140">
        <v>17.2</v>
      </c>
      <c r="P161" s="140">
        <v>19.2</v>
      </c>
      <c r="Q161" s="140">
        <v>18.5</v>
      </c>
      <c r="R161" s="140">
        <v>21.4</v>
      </c>
      <c r="S161" s="140">
        <v>20.399999999999999</v>
      </c>
      <c r="T161" s="140">
        <v>25.6</v>
      </c>
      <c r="U161" s="140">
        <v>32.9</v>
      </c>
      <c r="V161" s="91"/>
    </row>
    <row r="162" spans="1:22" s="98" customFormat="1" ht="15" x14ac:dyDescent="0.3">
      <c r="A162" s="221" t="s">
        <v>212</v>
      </c>
      <c r="B162" s="125" t="s">
        <v>223</v>
      </c>
      <c r="C162" s="137" t="s">
        <v>188</v>
      </c>
      <c r="D162" s="137" t="s">
        <v>188</v>
      </c>
      <c r="E162" s="137" t="s">
        <v>188</v>
      </c>
      <c r="F162" s="137" t="s">
        <v>188</v>
      </c>
      <c r="G162" s="137" t="s">
        <v>188</v>
      </c>
      <c r="H162" s="137" t="s">
        <v>188</v>
      </c>
      <c r="I162" s="137" t="s">
        <v>188</v>
      </c>
      <c r="J162" s="137" t="s">
        <v>188</v>
      </c>
      <c r="K162" s="137" t="s">
        <v>188</v>
      </c>
      <c r="L162" s="138"/>
      <c r="M162" s="137" t="s">
        <v>188</v>
      </c>
      <c r="N162" s="137" t="s">
        <v>266</v>
      </c>
      <c r="O162" s="137" t="s">
        <v>188</v>
      </c>
      <c r="P162" s="137" t="s">
        <v>188</v>
      </c>
      <c r="Q162" s="137" t="s">
        <v>188</v>
      </c>
      <c r="R162" s="137" t="s">
        <v>188</v>
      </c>
      <c r="S162" s="137" t="s">
        <v>266</v>
      </c>
      <c r="T162" s="137" t="s">
        <v>266</v>
      </c>
      <c r="U162" s="137" t="s">
        <v>188</v>
      </c>
      <c r="V162" s="91"/>
    </row>
    <row r="163" spans="1:22" s="98" customFormat="1" ht="15" x14ac:dyDescent="0.3">
      <c r="A163" s="222"/>
      <c r="B163" s="129" t="s">
        <v>237</v>
      </c>
      <c r="C163" s="139">
        <v>94.3</v>
      </c>
      <c r="D163" s="139">
        <v>69.599999999999994</v>
      </c>
      <c r="E163" s="139">
        <v>67.400000000000006</v>
      </c>
      <c r="F163" s="139">
        <v>63.9</v>
      </c>
      <c r="G163" s="139">
        <v>92.6</v>
      </c>
      <c r="H163" s="139">
        <v>105.7</v>
      </c>
      <c r="I163" s="139">
        <v>118.5</v>
      </c>
      <c r="J163" s="139">
        <v>131.80000000000001</v>
      </c>
      <c r="K163" s="139">
        <v>105.6</v>
      </c>
      <c r="L163" s="138"/>
      <c r="M163" s="139">
        <v>22.4</v>
      </c>
      <c r="N163" s="139">
        <v>21.3</v>
      </c>
      <c r="O163" s="139">
        <v>26.6</v>
      </c>
      <c r="P163" s="139">
        <v>18.600000000000001</v>
      </c>
      <c r="Q163" s="139">
        <v>22.4</v>
      </c>
      <c r="R163" s="139">
        <v>27.1</v>
      </c>
      <c r="S163" s="139">
        <v>27.7</v>
      </c>
      <c r="T163" s="139">
        <v>19</v>
      </c>
      <c r="U163" s="139">
        <v>28.1</v>
      </c>
      <c r="V163" s="91"/>
    </row>
    <row r="164" spans="1:22" s="98" customFormat="1" x14ac:dyDescent="0.3">
      <c r="A164" s="222"/>
      <c r="B164" s="156" t="s">
        <v>12</v>
      </c>
      <c r="C164" s="139" t="s">
        <v>188</v>
      </c>
      <c r="D164" s="139" t="s">
        <v>188</v>
      </c>
      <c r="E164" s="139" t="s">
        <v>188</v>
      </c>
      <c r="F164" s="139" t="s">
        <v>188</v>
      </c>
      <c r="G164" s="139" t="s">
        <v>188</v>
      </c>
      <c r="H164" s="139" t="s">
        <v>188</v>
      </c>
      <c r="I164" s="139" t="s">
        <v>188</v>
      </c>
      <c r="J164" s="139" t="s">
        <v>188</v>
      </c>
      <c r="K164" s="139" t="s">
        <v>188</v>
      </c>
      <c r="L164" s="138"/>
      <c r="M164" s="139" t="s">
        <v>188</v>
      </c>
      <c r="N164" s="139" t="s">
        <v>188</v>
      </c>
      <c r="O164" s="139" t="s">
        <v>188</v>
      </c>
      <c r="P164" s="139" t="s">
        <v>188</v>
      </c>
      <c r="Q164" s="139" t="s">
        <v>188</v>
      </c>
      <c r="R164" s="139" t="s">
        <v>188</v>
      </c>
      <c r="S164" s="139" t="s">
        <v>188</v>
      </c>
      <c r="T164" s="139" t="s">
        <v>188</v>
      </c>
      <c r="U164" s="139" t="s">
        <v>188</v>
      </c>
      <c r="V164" s="91"/>
    </row>
    <row r="165" spans="1:22" s="98" customFormat="1" ht="15" x14ac:dyDescent="0.3">
      <c r="A165" s="222"/>
      <c r="B165" s="156" t="s">
        <v>236</v>
      </c>
      <c r="C165" s="139" t="s">
        <v>188</v>
      </c>
      <c r="D165" s="139" t="s">
        <v>188</v>
      </c>
      <c r="E165" s="139" t="s">
        <v>188</v>
      </c>
      <c r="F165" s="139">
        <v>30.7</v>
      </c>
      <c r="G165" s="139">
        <v>15</v>
      </c>
      <c r="H165" s="139">
        <v>14.2</v>
      </c>
      <c r="I165" s="139">
        <v>16.899999999999999</v>
      </c>
      <c r="J165" s="139">
        <v>14.7</v>
      </c>
      <c r="K165" s="139">
        <v>59.1</v>
      </c>
      <c r="L165" s="138"/>
      <c r="M165" s="139" t="s">
        <v>188</v>
      </c>
      <c r="N165" s="139" t="s">
        <v>188</v>
      </c>
      <c r="O165" s="139" t="s">
        <v>188</v>
      </c>
      <c r="P165" s="139">
        <v>2.1</v>
      </c>
      <c r="Q165" s="139">
        <v>3.2</v>
      </c>
      <c r="R165" s="139">
        <v>3.4</v>
      </c>
      <c r="S165" s="139">
        <v>5.2</v>
      </c>
      <c r="T165" s="139">
        <v>6.9</v>
      </c>
      <c r="U165" s="139">
        <v>8.6999999999999993</v>
      </c>
      <c r="V165" s="91"/>
    </row>
    <row r="166" spans="1:22" s="98" customFormat="1" x14ac:dyDescent="0.3">
      <c r="A166" s="222"/>
      <c r="B166" s="156" t="s">
        <v>59</v>
      </c>
      <c r="C166" s="139">
        <v>65.7</v>
      </c>
      <c r="D166" s="139">
        <v>55.4</v>
      </c>
      <c r="E166" s="139">
        <v>79.900000000000006</v>
      </c>
      <c r="F166" s="139">
        <v>55.5</v>
      </c>
      <c r="G166" s="139">
        <v>70.7</v>
      </c>
      <c r="H166" s="139">
        <v>101.9</v>
      </c>
      <c r="I166" s="139">
        <v>73.2</v>
      </c>
      <c r="J166" s="139">
        <v>82.7</v>
      </c>
      <c r="K166" s="139">
        <v>85.4</v>
      </c>
      <c r="L166" s="138"/>
      <c r="M166" s="139">
        <v>6.7</v>
      </c>
      <c r="N166" s="139">
        <v>6.7</v>
      </c>
      <c r="O166" s="139">
        <v>11.2</v>
      </c>
      <c r="P166" s="139">
        <v>7.7</v>
      </c>
      <c r="Q166" s="139">
        <v>10.7</v>
      </c>
      <c r="R166" s="139">
        <v>13.8</v>
      </c>
      <c r="S166" s="139">
        <v>8.5</v>
      </c>
      <c r="T166" s="139">
        <v>13</v>
      </c>
      <c r="U166" s="139">
        <v>9.1</v>
      </c>
      <c r="V166" s="91"/>
    </row>
    <row r="167" spans="1:22" s="98" customFormat="1" ht="15" x14ac:dyDescent="0.3">
      <c r="A167" s="222"/>
      <c r="B167" s="157" t="s">
        <v>189</v>
      </c>
      <c r="C167" s="140">
        <v>88.5</v>
      </c>
      <c r="D167" s="140">
        <v>60.1</v>
      </c>
      <c r="E167" s="140">
        <v>53.8</v>
      </c>
      <c r="F167" s="140">
        <v>54.4</v>
      </c>
      <c r="G167" s="140">
        <v>58.7</v>
      </c>
      <c r="H167" s="140">
        <v>72.2</v>
      </c>
      <c r="I167" s="140">
        <v>78.099999999999994</v>
      </c>
      <c r="J167" s="140">
        <v>98.4</v>
      </c>
      <c r="K167" s="140">
        <v>72.099999999999994</v>
      </c>
      <c r="L167" s="138"/>
      <c r="M167" s="140">
        <v>33.1</v>
      </c>
      <c r="N167" s="140">
        <v>35.299999999999997</v>
      </c>
      <c r="O167" s="140">
        <v>24.8</v>
      </c>
      <c r="P167" s="140">
        <v>32.1</v>
      </c>
      <c r="Q167" s="140">
        <v>32.799999999999997</v>
      </c>
      <c r="R167" s="140">
        <v>28.5</v>
      </c>
      <c r="S167" s="140">
        <v>20.9</v>
      </c>
      <c r="T167" s="140">
        <v>21.3</v>
      </c>
      <c r="U167" s="140">
        <v>21</v>
      </c>
      <c r="V167" s="91"/>
    </row>
    <row r="168" spans="1:22" s="98" customFormat="1" ht="15" x14ac:dyDescent="0.3">
      <c r="A168" s="221" t="s">
        <v>213</v>
      </c>
      <c r="B168" s="125" t="s">
        <v>223</v>
      </c>
      <c r="C168" s="137">
        <v>19.3</v>
      </c>
      <c r="D168" s="137">
        <v>11.1</v>
      </c>
      <c r="E168" s="137">
        <v>9.1999999999999993</v>
      </c>
      <c r="F168" s="137">
        <v>11.5</v>
      </c>
      <c r="G168" s="137">
        <v>14.8</v>
      </c>
      <c r="H168" s="137">
        <v>10.5</v>
      </c>
      <c r="I168" s="137">
        <v>6.6</v>
      </c>
      <c r="J168" s="137">
        <v>11.9</v>
      </c>
      <c r="K168" s="137">
        <v>9</v>
      </c>
      <c r="L168" s="138"/>
      <c r="M168" s="137">
        <v>25.7</v>
      </c>
      <c r="N168" s="137">
        <v>18.8</v>
      </c>
      <c r="O168" s="137">
        <v>16.899999999999999</v>
      </c>
      <c r="P168" s="137">
        <v>20.3</v>
      </c>
      <c r="Q168" s="137">
        <v>20.9</v>
      </c>
      <c r="R168" s="137">
        <v>23.9</v>
      </c>
      <c r="S168" s="137">
        <v>26</v>
      </c>
      <c r="T168" s="137">
        <v>26.2</v>
      </c>
      <c r="U168" s="137">
        <v>35.299999999999997</v>
      </c>
      <c r="V168" s="91"/>
    </row>
    <row r="169" spans="1:22" s="98" customFormat="1" ht="15" x14ac:dyDescent="0.3">
      <c r="A169" s="222"/>
      <c r="B169" s="129" t="s">
        <v>237</v>
      </c>
      <c r="C169" s="139">
        <v>21.1</v>
      </c>
      <c r="D169" s="139">
        <v>27.2</v>
      </c>
      <c r="E169" s="139">
        <v>34.9</v>
      </c>
      <c r="F169" s="139">
        <v>36.799999999999997</v>
      </c>
      <c r="G169" s="139">
        <v>34.9</v>
      </c>
      <c r="H169" s="139">
        <v>51.5</v>
      </c>
      <c r="I169" s="139">
        <v>45.2</v>
      </c>
      <c r="J169" s="139">
        <v>41.5</v>
      </c>
      <c r="K169" s="139">
        <v>44.7</v>
      </c>
      <c r="L169" s="138"/>
      <c r="M169" s="139">
        <v>16.7</v>
      </c>
      <c r="N169" s="139">
        <v>18.100000000000001</v>
      </c>
      <c r="O169" s="139">
        <v>27.6</v>
      </c>
      <c r="P169" s="139">
        <v>29.2</v>
      </c>
      <c r="Q169" s="139">
        <v>20.100000000000001</v>
      </c>
      <c r="R169" s="139">
        <v>33.700000000000003</v>
      </c>
      <c r="S169" s="139">
        <v>39.4</v>
      </c>
      <c r="T169" s="139">
        <v>38.6</v>
      </c>
      <c r="U169" s="139">
        <v>37.700000000000003</v>
      </c>
      <c r="V169" s="91"/>
    </row>
    <row r="170" spans="1:22" s="98" customFormat="1" x14ac:dyDescent="0.3">
      <c r="A170" s="222"/>
      <c r="B170" s="156" t="s">
        <v>12</v>
      </c>
      <c r="C170" s="139" t="s">
        <v>188</v>
      </c>
      <c r="D170" s="139" t="s">
        <v>188</v>
      </c>
      <c r="E170" s="139" t="s">
        <v>188</v>
      </c>
      <c r="F170" s="139" t="s">
        <v>188</v>
      </c>
      <c r="G170" s="139" t="s">
        <v>188</v>
      </c>
      <c r="H170" s="139" t="s">
        <v>188</v>
      </c>
      <c r="I170" s="139" t="s">
        <v>188</v>
      </c>
      <c r="J170" s="139" t="s">
        <v>188</v>
      </c>
      <c r="K170" s="139" t="s">
        <v>188</v>
      </c>
      <c r="L170" s="138"/>
      <c r="M170" s="139" t="s">
        <v>188</v>
      </c>
      <c r="N170" s="139" t="s">
        <v>188</v>
      </c>
      <c r="O170" s="139" t="s">
        <v>188</v>
      </c>
      <c r="P170" s="139" t="s">
        <v>188</v>
      </c>
      <c r="Q170" s="139" t="s">
        <v>188</v>
      </c>
      <c r="R170" s="139" t="s">
        <v>188</v>
      </c>
      <c r="S170" s="139" t="s">
        <v>188</v>
      </c>
      <c r="T170" s="139" t="s">
        <v>188</v>
      </c>
      <c r="U170" s="139" t="s">
        <v>188</v>
      </c>
      <c r="V170" s="91"/>
    </row>
    <row r="171" spans="1:22" s="98" customFormat="1" ht="15" x14ac:dyDescent="0.3">
      <c r="A171" s="222"/>
      <c r="B171" s="156" t="s">
        <v>236</v>
      </c>
      <c r="C171" s="139">
        <v>19.5</v>
      </c>
      <c r="D171" s="139">
        <v>21.1</v>
      </c>
      <c r="E171" s="139">
        <v>29.6</v>
      </c>
      <c r="F171" s="139">
        <v>20.2</v>
      </c>
      <c r="G171" s="139">
        <v>30</v>
      </c>
      <c r="H171" s="139">
        <v>30.8</v>
      </c>
      <c r="I171" s="139">
        <v>64</v>
      </c>
      <c r="J171" s="139">
        <v>76.599999999999994</v>
      </c>
      <c r="K171" s="139">
        <v>83.3</v>
      </c>
      <c r="L171" s="138"/>
      <c r="M171" s="139">
        <v>2.8</v>
      </c>
      <c r="N171" s="139">
        <v>3.2</v>
      </c>
      <c r="O171" s="139">
        <v>3.9</v>
      </c>
      <c r="P171" s="139">
        <v>4.4000000000000004</v>
      </c>
      <c r="Q171" s="139">
        <v>3.6</v>
      </c>
      <c r="R171" s="139">
        <v>4.5</v>
      </c>
      <c r="S171" s="139">
        <v>5.6</v>
      </c>
      <c r="T171" s="139">
        <v>2.7</v>
      </c>
      <c r="U171" s="139">
        <v>11.9</v>
      </c>
      <c r="V171" s="91"/>
    </row>
    <row r="172" spans="1:22" s="98" customFormat="1" x14ac:dyDescent="0.3">
      <c r="A172" s="222"/>
      <c r="B172" s="156" t="s">
        <v>59</v>
      </c>
      <c r="C172" s="139">
        <v>33.700000000000003</v>
      </c>
      <c r="D172" s="139">
        <v>46.7</v>
      </c>
      <c r="E172" s="139">
        <v>33.9</v>
      </c>
      <c r="F172" s="139">
        <v>28.5</v>
      </c>
      <c r="G172" s="139">
        <v>22.5</v>
      </c>
      <c r="H172" s="139">
        <v>18.399999999999999</v>
      </c>
      <c r="I172" s="139">
        <v>17.3</v>
      </c>
      <c r="J172" s="139">
        <v>24.5</v>
      </c>
      <c r="K172" s="139">
        <v>23.1</v>
      </c>
      <c r="L172" s="138"/>
      <c r="M172" s="139">
        <v>23.9</v>
      </c>
      <c r="N172" s="139">
        <v>34</v>
      </c>
      <c r="O172" s="139">
        <v>30.9</v>
      </c>
      <c r="P172" s="139">
        <v>27.4</v>
      </c>
      <c r="Q172" s="139">
        <v>28.3</v>
      </c>
      <c r="R172" s="139">
        <v>29</v>
      </c>
      <c r="S172" s="139">
        <v>29.2</v>
      </c>
      <c r="T172" s="139">
        <v>30.4</v>
      </c>
      <c r="U172" s="139">
        <v>38.5</v>
      </c>
      <c r="V172" s="91"/>
    </row>
    <row r="173" spans="1:22" s="98" customFormat="1" ht="15" x14ac:dyDescent="0.3">
      <c r="A173" s="222"/>
      <c r="B173" s="157" t="s">
        <v>189</v>
      </c>
      <c r="C173" s="140">
        <v>22.4</v>
      </c>
      <c r="D173" s="140">
        <v>20.100000000000001</v>
      </c>
      <c r="E173" s="140">
        <v>20</v>
      </c>
      <c r="F173" s="140">
        <v>21.3</v>
      </c>
      <c r="G173" s="140">
        <v>20.7</v>
      </c>
      <c r="H173" s="140">
        <v>21.7</v>
      </c>
      <c r="I173" s="140">
        <v>24.3</v>
      </c>
      <c r="J173" s="140">
        <v>25.9</v>
      </c>
      <c r="K173" s="140">
        <v>23.1</v>
      </c>
      <c r="L173" s="138"/>
      <c r="M173" s="140">
        <v>19.100000000000001</v>
      </c>
      <c r="N173" s="140">
        <v>14.6</v>
      </c>
      <c r="O173" s="140">
        <v>20</v>
      </c>
      <c r="P173" s="140">
        <v>16.600000000000001</v>
      </c>
      <c r="Q173" s="140">
        <v>19.100000000000001</v>
      </c>
      <c r="R173" s="140">
        <v>22.5</v>
      </c>
      <c r="S173" s="140">
        <v>19.399999999999999</v>
      </c>
      <c r="T173" s="140">
        <v>24.2</v>
      </c>
      <c r="U173" s="140">
        <v>19.8</v>
      </c>
      <c r="V173" s="91"/>
    </row>
    <row r="174" spans="1:22" s="98" customFormat="1" ht="15" x14ac:dyDescent="0.3">
      <c r="A174" s="221" t="s">
        <v>214</v>
      </c>
      <c r="B174" s="125" t="s">
        <v>223</v>
      </c>
      <c r="C174" s="137">
        <v>15.6</v>
      </c>
      <c r="D174" s="137">
        <v>21.9</v>
      </c>
      <c r="E174" s="137">
        <v>31.7</v>
      </c>
      <c r="F174" s="137">
        <v>26.5</v>
      </c>
      <c r="G174" s="137">
        <v>16.3</v>
      </c>
      <c r="H174" s="137">
        <v>24</v>
      </c>
      <c r="I174" s="137">
        <v>38.4</v>
      </c>
      <c r="J174" s="137">
        <v>24.1</v>
      </c>
      <c r="K174" s="137">
        <v>55.7</v>
      </c>
      <c r="L174" s="138"/>
      <c r="M174" s="137">
        <v>44.8</v>
      </c>
      <c r="N174" s="137">
        <v>26</v>
      </c>
      <c r="O174" s="137">
        <v>54.1</v>
      </c>
      <c r="P174" s="137">
        <v>25.8</v>
      </c>
      <c r="Q174" s="137">
        <v>19.600000000000001</v>
      </c>
      <c r="R174" s="137">
        <v>26.8</v>
      </c>
      <c r="S174" s="137">
        <v>32.799999999999997</v>
      </c>
      <c r="T174" s="137">
        <v>29.3</v>
      </c>
      <c r="U174" s="137">
        <v>61.4</v>
      </c>
      <c r="V174" s="91"/>
    </row>
    <row r="175" spans="1:22" s="98" customFormat="1" ht="15" x14ac:dyDescent="0.3">
      <c r="A175" s="222"/>
      <c r="B175" s="129" t="s">
        <v>237</v>
      </c>
      <c r="C175" s="139">
        <v>8</v>
      </c>
      <c r="D175" s="139">
        <v>3</v>
      </c>
      <c r="E175" s="139">
        <v>6.1</v>
      </c>
      <c r="F175" s="139">
        <v>8.4</v>
      </c>
      <c r="G175" s="139">
        <v>6.4</v>
      </c>
      <c r="H175" s="139">
        <v>6.1</v>
      </c>
      <c r="I175" s="139">
        <v>5.5</v>
      </c>
      <c r="J175" s="139">
        <v>8.4</v>
      </c>
      <c r="K175" s="139">
        <v>10</v>
      </c>
      <c r="L175" s="138"/>
      <c r="M175" s="139">
        <v>3.2</v>
      </c>
      <c r="N175" s="139">
        <v>2.1</v>
      </c>
      <c r="O175" s="139">
        <v>3.2</v>
      </c>
      <c r="P175" s="139">
        <v>7.9</v>
      </c>
      <c r="Q175" s="139">
        <v>7.9</v>
      </c>
      <c r="R175" s="139">
        <v>4.8</v>
      </c>
      <c r="S175" s="139">
        <v>4.5</v>
      </c>
      <c r="T175" s="139">
        <v>6.5</v>
      </c>
      <c r="U175" s="139">
        <v>6.4</v>
      </c>
      <c r="V175" s="91"/>
    </row>
    <row r="176" spans="1:22" s="98" customFormat="1" x14ac:dyDescent="0.3">
      <c r="A176" s="222"/>
      <c r="B176" s="156" t="s">
        <v>12</v>
      </c>
      <c r="C176" s="139" t="s">
        <v>266</v>
      </c>
      <c r="D176" s="139" t="s">
        <v>266</v>
      </c>
      <c r="E176" s="139" t="s">
        <v>266</v>
      </c>
      <c r="F176" s="139" t="s">
        <v>266</v>
      </c>
      <c r="G176" s="139" t="s">
        <v>266</v>
      </c>
      <c r="H176" s="139" t="s">
        <v>266</v>
      </c>
      <c r="I176" s="139" t="s">
        <v>266</v>
      </c>
      <c r="J176" s="139" t="s">
        <v>266</v>
      </c>
      <c r="K176" s="139" t="s">
        <v>266</v>
      </c>
      <c r="L176" s="138"/>
      <c r="M176" s="139" t="s">
        <v>188</v>
      </c>
      <c r="N176" s="139" t="s">
        <v>188</v>
      </c>
      <c r="O176" s="139" t="s">
        <v>188</v>
      </c>
      <c r="P176" s="139" t="s">
        <v>188</v>
      </c>
      <c r="Q176" s="139" t="s">
        <v>188</v>
      </c>
      <c r="R176" s="139" t="s">
        <v>188</v>
      </c>
      <c r="S176" s="139" t="s">
        <v>188</v>
      </c>
      <c r="T176" s="139" t="s">
        <v>188</v>
      </c>
      <c r="U176" s="139" t="s">
        <v>188</v>
      </c>
      <c r="V176" s="91"/>
    </row>
    <row r="177" spans="1:22" s="98" customFormat="1" ht="15" x14ac:dyDescent="0.3">
      <c r="A177" s="222"/>
      <c r="B177" s="156" t="s">
        <v>236</v>
      </c>
      <c r="C177" s="139" t="s">
        <v>188</v>
      </c>
      <c r="D177" s="139" t="s">
        <v>188</v>
      </c>
      <c r="E177" s="139" t="s">
        <v>188</v>
      </c>
      <c r="F177" s="139">
        <v>11.7</v>
      </c>
      <c r="G177" s="139" t="s">
        <v>188</v>
      </c>
      <c r="H177" s="139" t="s">
        <v>188</v>
      </c>
      <c r="I177" s="139" t="s">
        <v>188</v>
      </c>
      <c r="J177" s="139" t="s">
        <v>188</v>
      </c>
      <c r="K177" s="139" t="s">
        <v>188</v>
      </c>
      <c r="L177" s="138"/>
      <c r="M177" s="139" t="s">
        <v>188</v>
      </c>
      <c r="N177" s="139" t="s">
        <v>188</v>
      </c>
      <c r="O177" s="139" t="s">
        <v>188</v>
      </c>
      <c r="P177" s="139">
        <v>1.8</v>
      </c>
      <c r="Q177" s="139" t="s">
        <v>188</v>
      </c>
      <c r="R177" s="139" t="s">
        <v>188</v>
      </c>
      <c r="S177" s="139" t="s">
        <v>188</v>
      </c>
      <c r="T177" s="139" t="s">
        <v>188</v>
      </c>
      <c r="U177" s="139" t="s">
        <v>188</v>
      </c>
      <c r="V177" s="91"/>
    </row>
    <row r="178" spans="1:22" s="98" customFormat="1" x14ac:dyDescent="0.3">
      <c r="A178" s="222"/>
      <c r="B178" s="156" t="s">
        <v>59</v>
      </c>
      <c r="C178" s="139">
        <v>12.5</v>
      </c>
      <c r="D178" s="139">
        <v>4</v>
      </c>
      <c r="E178" s="139">
        <v>8</v>
      </c>
      <c r="F178" s="139">
        <v>10.9</v>
      </c>
      <c r="G178" s="139">
        <v>6.1</v>
      </c>
      <c r="H178" s="139">
        <v>18.5</v>
      </c>
      <c r="I178" s="139">
        <v>13.5</v>
      </c>
      <c r="J178" s="139">
        <v>7.4</v>
      </c>
      <c r="K178" s="139">
        <v>21.4</v>
      </c>
      <c r="L178" s="138"/>
      <c r="M178" s="139">
        <v>4.5</v>
      </c>
      <c r="N178" s="139">
        <v>2.9</v>
      </c>
      <c r="O178" s="139">
        <v>4.9000000000000004</v>
      </c>
      <c r="P178" s="139">
        <v>6.9</v>
      </c>
      <c r="Q178" s="139">
        <v>5.0999999999999996</v>
      </c>
      <c r="R178" s="139">
        <v>11.9</v>
      </c>
      <c r="S178" s="139">
        <v>8</v>
      </c>
      <c r="T178" s="139">
        <v>5.4</v>
      </c>
      <c r="U178" s="139">
        <v>16.600000000000001</v>
      </c>
      <c r="V178" s="91"/>
    </row>
    <row r="179" spans="1:22" s="98" customFormat="1" ht="15" x14ac:dyDescent="0.3">
      <c r="A179" s="222"/>
      <c r="B179" s="157" t="s">
        <v>189</v>
      </c>
      <c r="C179" s="140">
        <v>4</v>
      </c>
      <c r="D179" s="140">
        <v>4</v>
      </c>
      <c r="E179" s="140">
        <v>4.2</v>
      </c>
      <c r="F179" s="140">
        <v>4</v>
      </c>
      <c r="G179" s="140">
        <v>5.3</v>
      </c>
      <c r="H179" s="140">
        <v>6.1</v>
      </c>
      <c r="I179" s="140">
        <v>3.4</v>
      </c>
      <c r="J179" s="140">
        <v>7.8</v>
      </c>
      <c r="K179" s="140">
        <v>6.2</v>
      </c>
      <c r="L179" s="138"/>
      <c r="M179" s="140">
        <v>1.5</v>
      </c>
      <c r="N179" s="140">
        <v>1.3</v>
      </c>
      <c r="O179" s="140">
        <v>1.3</v>
      </c>
      <c r="P179" s="140">
        <v>2.2000000000000002</v>
      </c>
      <c r="Q179" s="140">
        <v>2.6</v>
      </c>
      <c r="R179" s="140">
        <v>2.5</v>
      </c>
      <c r="S179" s="140">
        <v>1.7</v>
      </c>
      <c r="T179" s="140">
        <v>2.2999999999999998</v>
      </c>
      <c r="U179" s="140">
        <v>3.2</v>
      </c>
      <c r="V179" s="91"/>
    </row>
    <row r="180" spans="1:22" s="98" customFormat="1" ht="15" x14ac:dyDescent="0.3">
      <c r="A180" s="221" t="s">
        <v>215</v>
      </c>
      <c r="B180" s="125" t="s">
        <v>223</v>
      </c>
      <c r="C180" s="137">
        <v>-3.7</v>
      </c>
      <c r="D180" s="137" t="s">
        <v>188</v>
      </c>
      <c r="E180" s="137" t="s">
        <v>188</v>
      </c>
      <c r="F180" s="137" t="s">
        <v>188</v>
      </c>
      <c r="G180" s="137" t="s">
        <v>188</v>
      </c>
      <c r="H180" s="137">
        <v>9.1</v>
      </c>
      <c r="I180" s="137" t="s">
        <v>188</v>
      </c>
      <c r="J180" s="137" t="s">
        <v>188</v>
      </c>
      <c r="K180" s="137" t="s">
        <v>188</v>
      </c>
      <c r="L180" s="138"/>
      <c r="M180" s="137">
        <v>65.099999999999994</v>
      </c>
      <c r="N180" s="137" t="s">
        <v>188</v>
      </c>
      <c r="O180" s="137" t="s">
        <v>188</v>
      </c>
      <c r="P180" s="137" t="s">
        <v>188</v>
      </c>
      <c r="Q180" s="137" t="s">
        <v>188</v>
      </c>
      <c r="R180" s="137">
        <v>74.5</v>
      </c>
      <c r="S180" s="137" t="s">
        <v>188</v>
      </c>
      <c r="T180" s="137" t="s">
        <v>188</v>
      </c>
      <c r="U180" s="137" t="s">
        <v>188</v>
      </c>
      <c r="V180" s="91"/>
    </row>
    <row r="181" spans="1:22" s="98" customFormat="1" ht="15" x14ac:dyDescent="0.3">
      <c r="A181" s="222"/>
      <c r="B181" s="129" t="s">
        <v>237</v>
      </c>
      <c r="C181" s="139">
        <v>48.7</v>
      </c>
      <c r="D181" s="139">
        <v>35.9</v>
      </c>
      <c r="E181" s="139">
        <v>35.200000000000003</v>
      </c>
      <c r="F181" s="139">
        <v>44.5</v>
      </c>
      <c r="G181" s="139">
        <v>44.1</v>
      </c>
      <c r="H181" s="139">
        <v>57.9</v>
      </c>
      <c r="I181" s="139">
        <v>67</v>
      </c>
      <c r="J181" s="139">
        <v>69</v>
      </c>
      <c r="K181" s="139">
        <v>49.2</v>
      </c>
      <c r="L181" s="138"/>
      <c r="M181" s="139">
        <v>10.5</v>
      </c>
      <c r="N181" s="139">
        <v>11.4</v>
      </c>
      <c r="O181" s="139">
        <v>10.3</v>
      </c>
      <c r="P181" s="139">
        <v>10.9</v>
      </c>
      <c r="Q181" s="139">
        <v>8.1999999999999993</v>
      </c>
      <c r="R181" s="139">
        <v>10.199999999999999</v>
      </c>
      <c r="S181" s="139">
        <v>10.3</v>
      </c>
      <c r="T181" s="139">
        <v>16.5</v>
      </c>
      <c r="U181" s="139">
        <v>13.6</v>
      </c>
      <c r="V181" s="91"/>
    </row>
    <row r="182" spans="1:22" s="98" customFormat="1" x14ac:dyDescent="0.3">
      <c r="A182" s="222"/>
      <c r="B182" s="156" t="s">
        <v>12</v>
      </c>
      <c r="C182" s="139" t="s">
        <v>188</v>
      </c>
      <c r="D182" s="139" t="s">
        <v>188</v>
      </c>
      <c r="E182" s="139" t="s">
        <v>188</v>
      </c>
      <c r="F182" s="139" t="s">
        <v>188</v>
      </c>
      <c r="G182" s="139" t="s">
        <v>188</v>
      </c>
      <c r="H182" s="139" t="s">
        <v>188</v>
      </c>
      <c r="I182" s="139" t="s">
        <v>188</v>
      </c>
      <c r="J182" s="139" t="s">
        <v>188</v>
      </c>
      <c r="K182" s="139">
        <v>0.6</v>
      </c>
      <c r="L182" s="138"/>
      <c r="M182" s="139" t="s">
        <v>188</v>
      </c>
      <c r="N182" s="139" t="s">
        <v>188</v>
      </c>
      <c r="O182" s="139" t="s">
        <v>188</v>
      </c>
      <c r="P182" s="139" t="s">
        <v>188</v>
      </c>
      <c r="Q182" s="139" t="s">
        <v>188</v>
      </c>
      <c r="R182" s="139" t="s">
        <v>188</v>
      </c>
      <c r="S182" s="139" t="s">
        <v>188</v>
      </c>
      <c r="T182" s="139" t="s">
        <v>188</v>
      </c>
      <c r="U182" s="139">
        <v>1.7</v>
      </c>
      <c r="V182" s="91"/>
    </row>
    <row r="183" spans="1:22" s="98" customFormat="1" ht="15" x14ac:dyDescent="0.3">
      <c r="A183" s="222"/>
      <c r="B183" s="156" t="s">
        <v>236</v>
      </c>
      <c r="C183" s="139">
        <v>16.2</v>
      </c>
      <c r="D183" s="139" t="s">
        <v>188</v>
      </c>
      <c r="E183" s="139" t="s">
        <v>188</v>
      </c>
      <c r="F183" s="139" t="s">
        <v>188</v>
      </c>
      <c r="G183" s="139">
        <v>13.5</v>
      </c>
      <c r="H183" s="139">
        <v>18.5</v>
      </c>
      <c r="I183" s="139">
        <v>24.5</v>
      </c>
      <c r="J183" s="139">
        <v>24.8</v>
      </c>
      <c r="K183" s="139">
        <v>24.6</v>
      </c>
      <c r="L183" s="138"/>
      <c r="M183" s="139">
        <v>6.1</v>
      </c>
      <c r="N183" s="139" t="s">
        <v>188</v>
      </c>
      <c r="O183" s="139" t="s">
        <v>188</v>
      </c>
      <c r="P183" s="139" t="s">
        <v>188</v>
      </c>
      <c r="Q183" s="139">
        <v>2.1</v>
      </c>
      <c r="R183" s="139">
        <v>2</v>
      </c>
      <c r="S183" s="139">
        <v>3.8</v>
      </c>
      <c r="T183" s="139">
        <v>3</v>
      </c>
      <c r="U183" s="139">
        <v>9.6999999999999993</v>
      </c>
      <c r="V183" s="91"/>
    </row>
    <row r="184" spans="1:22" s="98" customFormat="1" x14ac:dyDescent="0.3">
      <c r="A184" s="222"/>
      <c r="B184" s="156" t="s">
        <v>59</v>
      </c>
      <c r="C184" s="139">
        <v>81.400000000000006</v>
      </c>
      <c r="D184" s="139">
        <v>29.6</v>
      </c>
      <c r="E184" s="139">
        <v>30.8</v>
      </c>
      <c r="F184" s="139">
        <v>46.6</v>
      </c>
      <c r="G184" s="139">
        <v>50.7</v>
      </c>
      <c r="H184" s="139">
        <v>59.7</v>
      </c>
      <c r="I184" s="139">
        <v>63.9</v>
      </c>
      <c r="J184" s="139">
        <v>48.2</v>
      </c>
      <c r="K184" s="139">
        <v>83.1</v>
      </c>
      <c r="L184" s="138"/>
      <c r="M184" s="139">
        <v>41</v>
      </c>
      <c r="N184" s="139">
        <v>27.2</v>
      </c>
      <c r="O184" s="139">
        <v>30.5</v>
      </c>
      <c r="P184" s="139">
        <v>36.4</v>
      </c>
      <c r="Q184" s="139">
        <v>32.6</v>
      </c>
      <c r="R184" s="139">
        <v>38.9</v>
      </c>
      <c r="S184" s="139">
        <v>45.6</v>
      </c>
      <c r="T184" s="139">
        <v>40.4</v>
      </c>
      <c r="U184" s="139">
        <v>42.9</v>
      </c>
      <c r="V184" s="91"/>
    </row>
    <row r="185" spans="1:22" s="98" customFormat="1" ht="15" x14ac:dyDescent="0.3">
      <c r="A185" s="222"/>
      <c r="B185" s="157" t="s">
        <v>189</v>
      </c>
      <c r="C185" s="140">
        <v>17.3</v>
      </c>
      <c r="D185" s="140">
        <v>17.3</v>
      </c>
      <c r="E185" s="140">
        <v>17.7</v>
      </c>
      <c r="F185" s="140">
        <v>20.399999999999999</v>
      </c>
      <c r="G185" s="140">
        <v>23.3</v>
      </c>
      <c r="H185" s="140">
        <v>24.3</v>
      </c>
      <c r="I185" s="140">
        <v>20.3</v>
      </c>
      <c r="J185" s="140">
        <v>25.7</v>
      </c>
      <c r="K185" s="140">
        <v>25</v>
      </c>
      <c r="L185" s="138"/>
      <c r="M185" s="140">
        <v>4.4000000000000004</v>
      </c>
      <c r="N185" s="140">
        <v>5.2</v>
      </c>
      <c r="O185" s="140">
        <v>4.8</v>
      </c>
      <c r="P185" s="140">
        <v>2.2000000000000002</v>
      </c>
      <c r="Q185" s="140">
        <v>3.4</v>
      </c>
      <c r="R185" s="140">
        <v>3.6</v>
      </c>
      <c r="S185" s="140">
        <v>4.3</v>
      </c>
      <c r="T185" s="140">
        <v>6.1</v>
      </c>
      <c r="U185" s="140">
        <v>3.7</v>
      </c>
      <c r="V185" s="91"/>
    </row>
    <row r="186" spans="1:22" s="98" customFormat="1" ht="15" x14ac:dyDescent="0.3">
      <c r="A186" s="221" t="s">
        <v>216</v>
      </c>
      <c r="B186" s="125" t="s">
        <v>223</v>
      </c>
      <c r="C186" s="137" t="s">
        <v>188</v>
      </c>
      <c r="D186" s="137" t="s">
        <v>188</v>
      </c>
      <c r="E186" s="137" t="s">
        <v>188</v>
      </c>
      <c r="F186" s="137" t="s">
        <v>188</v>
      </c>
      <c r="G186" s="137" t="s">
        <v>188</v>
      </c>
      <c r="H186" s="137">
        <v>175.1</v>
      </c>
      <c r="I186" s="137">
        <v>215</v>
      </c>
      <c r="J186" s="137">
        <v>186.3</v>
      </c>
      <c r="K186" s="137">
        <v>206.3</v>
      </c>
      <c r="L186" s="138"/>
      <c r="M186" s="137" t="s">
        <v>188</v>
      </c>
      <c r="N186" s="137" t="s">
        <v>188</v>
      </c>
      <c r="O186" s="137" t="s">
        <v>188</v>
      </c>
      <c r="P186" s="137" t="s">
        <v>188</v>
      </c>
      <c r="Q186" s="137" t="s">
        <v>188</v>
      </c>
      <c r="R186" s="137">
        <v>8.6</v>
      </c>
      <c r="S186" s="137">
        <v>6.5</v>
      </c>
      <c r="T186" s="137">
        <v>4.5</v>
      </c>
      <c r="U186" s="137">
        <v>9</v>
      </c>
      <c r="V186" s="91"/>
    </row>
    <row r="187" spans="1:22" s="98" customFormat="1" ht="15" x14ac:dyDescent="0.3">
      <c r="A187" s="222"/>
      <c r="B187" s="129" t="s">
        <v>237</v>
      </c>
      <c r="C187" s="139">
        <v>148</v>
      </c>
      <c r="D187" s="139">
        <v>149.6</v>
      </c>
      <c r="E187" s="139">
        <v>101.4</v>
      </c>
      <c r="F187" s="139">
        <v>128.9</v>
      </c>
      <c r="G187" s="139">
        <v>115.2</v>
      </c>
      <c r="H187" s="139">
        <v>133.69999999999999</v>
      </c>
      <c r="I187" s="139">
        <v>151</v>
      </c>
      <c r="J187" s="139">
        <v>198.3</v>
      </c>
      <c r="K187" s="139">
        <v>172.4</v>
      </c>
      <c r="L187" s="138"/>
      <c r="M187" s="139">
        <v>13.7</v>
      </c>
      <c r="N187" s="139">
        <v>9.1</v>
      </c>
      <c r="O187" s="139">
        <v>11.9</v>
      </c>
      <c r="P187" s="139">
        <v>14.7</v>
      </c>
      <c r="Q187" s="139">
        <v>10.6</v>
      </c>
      <c r="R187" s="139">
        <v>17.899999999999999</v>
      </c>
      <c r="S187" s="139">
        <v>19.100000000000001</v>
      </c>
      <c r="T187" s="139">
        <v>25.5</v>
      </c>
      <c r="U187" s="139">
        <v>20.399999999999999</v>
      </c>
      <c r="V187" s="91"/>
    </row>
    <row r="188" spans="1:22" s="98" customFormat="1" x14ac:dyDescent="0.3">
      <c r="A188" s="222"/>
      <c r="B188" s="156" t="s">
        <v>12</v>
      </c>
      <c r="C188" s="139" t="s">
        <v>188</v>
      </c>
      <c r="D188" s="139" t="s">
        <v>188</v>
      </c>
      <c r="E188" s="139" t="s">
        <v>188</v>
      </c>
      <c r="F188" s="139" t="s">
        <v>188</v>
      </c>
      <c r="G188" s="139" t="s">
        <v>188</v>
      </c>
      <c r="H188" s="139" t="s">
        <v>188</v>
      </c>
      <c r="I188" s="139" t="s">
        <v>188</v>
      </c>
      <c r="J188" s="139" t="s">
        <v>188</v>
      </c>
      <c r="K188" s="139" t="s">
        <v>188</v>
      </c>
      <c r="L188" s="138"/>
      <c r="M188" s="139" t="s">
        <v>188</v>
      </c>
      <c r="N188" s="139" t="s">
        <v>188</v>
      </c>
      <c r="O188" s="139" t="s">
        <v>188</v>
      </c>
      <c r="P188" s="139" t="s">
        <v>188</v>
      </c>
      <c r="Q188" s="139" t="s">
        <v>188</v>
      </c>
      <c r="R188" s="139" t="s">
        <v>188</v>
      </c>
      <c r="S188" s="139" t="s">
        <v>188</v>
      </c>
      <c r="T188" s="139" t="s">
        <v>188</v>
      </c>
      <c r="U188" s="139" t="s">
        <v>188</v>
      </c>
      <c r="V188" s="91"/>
    </row>
    <row r="189" spans="1:22" s="98" customFormat="1" ht="15" x14ac:dyDescent="0.3">
      <c r="A189" s="222"/>
      <c r="B189" s="156" t="s">
        <v>236</v>
      </c>
      <c r="C189" s="139">
        <v>444</v>
      </c>
      <c r="D189" s="139" t="s">
        <v>188</v>
      </c>
      <c r="E189" s="139" t="s">
        <v>188</v>
      </c>
      <c r="F189" s="139">
        <v>258.89999999999998</v>
      </c>
      <c r="G189" s="139">
        <v>340.2</v>
      </c>
      <c r="H189" s="139">
        <v>358.9</v>
      </c>
      <c r="I189" s="139">
        <v>501.9</v>
      </c>
      <c r="J189" s="139" t="s">
        <v>188</v>
      </c>
      <c r="K189" s="139">
        <v>297.5</v>
      </c>
      <c r="L189" s="138"/>
      <c r="M189" s="139">
        <v>14.4</v>
      </c>
      <c r="N189" s="139" t="s">
        <v>188</v>
      </c>
      <c r="O189" s="139" t="s">
        <v>188</v>
      </c>
      <c r="P189" s="139">
        <v>23.7</v>
      </c>
      <c r="Q189" s="139">
        <v>1.8</v>
      </c>
      <c r="R189" s="139">
        <v>5.8</v>
      </c>
      <c r="S189" s="139">
        <v>8</v>
      </c>
      <c r="T189" s="139" t="s">
        <v>188</v>
      </c>
      <c r="U189" s="139">
        <v>68</v>
      </c>
      <c r="V189" s="91"/>
    </row>
    <row r="190" spans="1:22" s="98" customFormat="1" x14ac:dyDescent="0.3">
      <c r="A190" s="222"/>
      <c r="B190" s="156" t="s">
        <v>59</v>
      </c>
      <c r="C190" s="139">
        <v>125.4</v>
      </c>
      <c r="D190" s="139">
        <v>110.9</v>
      </c>
      <c r="E190" s="139">
        <v>161.5</v>
      </c>
      <c r="F190" s="139">
        <v>87.8</v>
      </c>
      <c r="G190" s="139">
        <v>82.6</v>
      </c>
      <c r="H190" s="139">
        <v>68.3</v>
      </c>
      <c r="I190" s="139">
        <v>103.5</v>
      </c>
      <c r="J190" s="139">
        <v>92.1</v>
      </c>
      <c r="K190" s="139">
        <v>100.8</v>
      </c>
      <c r="L190" s="138"/>
      <c r="M190" s="139">
        <v>21.3</v>
      </c>
      <c r="N190" s="139">
        <v>15.7</v>
      </c>
      <c r="O190" s="139">
        <v>13.2</v>
      </c>
      <c r="P190" s="139">
        <v>15</v>
      </c>
      <c r="Q190" s="139">
        <v>13.3</v>
      </c>
      <c r="R190" s="139">
        <v>10</v>
      </c>
      <c r="S190" s="139">
        <v>15</v>
      </c>
      <c r="T190" s="139">
        <v>14.5</v>
      </c>
      <c r="U190" s="139">
        <v>14.6</v>
      </c>
      <c r="V190" s="91"/>
    </row>
    <row r="191" spans="1:22" s="98" customFormat="1" ht="15" x14ac:dyDescent="0.3">
      <c r="A191" s="222"/>
      <c r="B191" s="157" t="s">
        <v>189</v>
      </c>
      <c r="C191" s="140">
        <v>84.1</v>
      </c>
      <c r="D191" s="140">
        <v>75.099999999999994</v>
      </c>
      <c r="E191" s="140">
        <v>55.8</v>
      </c>
      <c r="F191" s="140">
        <v>58.8</v>
      </c>
      <c r="G191" s="140">
        <v>82.5</v>
      </c>
      <c r="H191" s="140">
        <v>92</v>
      </c>
      <c r="I191" s="140">
        <v>80.099999999999994</v>
      </c>
      <c r="J191" s="140">
        <v>119.1</v>
      </c>
      <c r="K191" s="140">
        <v>79.7</v>
      </c>
      <c r="L191" s="138"/>
      <c r="M191" s="140">
        <v>15.4</v>
      </c>
      <c r="N191" s="140">
        <v>17.899999999999999</v>
      </c>
      <c r="O191" s="140">
        <v>11</v>
      </c>
      <c r="P191" s="140">
        <v>11.6</v>
      </c>
      <c r="Q191" s="140">
        <v>16.5</v>
      </c>
      <c r="R191" s="140">
        <v>22.5</v>
      </c>
      <c r="S191" s="140">
        <v>15.4</v>
      </c>
      <c r="T191" s="140">
        <v>19.899999999999999</v>
      </c>
      <c r="U191" s="140">
        <v>15.7</v>
      </c>
      <c r="V191" s="91"/>
    </row>
    <row r="192" spans="1:22" s="98" customFormat="1" ht="15" x14ac:dyDescent="0.3">
      <c r="A192" s="221" t="s">
        <v>217</v>
      </c>
      <c r="B192" s="125" t="s">
        <v>223</v>
      </c>
      <c r="C192" s="137" t="s">
        <v>188</v>
      </c>
      <c r="D192" s="137" t="s">
        <v>188</v>
      </c>
      <c r="E192" s="137" t="s">
        <v>188</v>
      </c>
      <c r="F192" s="137">
        <v>25.4</v>
      </c>
      <c r="G192" s="137">
        <v>14.9</v>
      </c>
      <c r="H192" s="137" t="s">
        <v>188</v>
      </c>
      <c r="I192" s="137">
        <v>17.600000000000001</v>
      </c>
      <c r="J192" s="137">
        <v>22.6</v>
      </c>
      <c r="K192" s="137">
        <v>28.2</v>
      </c>
      <c r="L192" s="138"/>
      <c r="M192" s="137" t="s">
        <v>188</v>
      </c>
      <c r="N192" s="137" t="s">
        <v>188</v>
      </c>
      <c r="O192" s="137" t="s">
        <v>188</v>
      </c>
      <c r="P192" s="137">
        <v>3.6</v>
      </c>
      <c r="Q192" s="137">
        <v>7.3</v>
      </c>
      <c r="R192" s="137" t="s">
        <v>188</v>
      </c>
      <c r="S192" s="137">
        <v>19.2</v>
      </c>
      <c r="T192" s="137">
        <v>19.7</v>
      </c>
      <c r="U192" s="137">
        <v>20.399999999999999</v>
      </c>
      <c r="V192" s="91"/>
    </row>
    <row r="193" spans="1:22" s="98" customFormat="1" ht="15" x14ac:dyDescent="0.3">
      <c r="A193" s="222"/>
      <c r="B193" s="129" t="s">
        <v>237</v>
      </c>
      <c r="C193" s="139">
        <v>63.3</v>
      </c>
      <c r="D193" s="139">
        <v>64.2</v>
      </c>
      <c r="E193" s="139">
        <v>73.3</v>
      </c>
      <c r="F193" s="139">
        <v>74.2</v>
      </c>
      <c r="G193" s="139">
        <v>45.7</v>
      </c>
      <c r="H193" s="139">
        <v>67.2</v>
      </c>
      <c r="I193" s="139">
        <v>55.8</v>
      </c>
      <c r="J193" s="139">
        <v>68.5</v>
      </c>
      <c r="K193" s="139">
        <v>79.8</v>
      </c>
      <c r="L193" s="138"/>
      <c r="M193" s="139">
        <v>13.6</v>
      </c>
      <c r="N193" s="139">
        <v>10.9</v>
      </c>
      <c r="O193" s="139">
        <v>13.7</v>
      </c>
      <c r="P193" s="139">
        <v>15.5</v>
      </c>
      <c r="Q193" s="139">
        <v>12.3</v>
      </c>
      <c r="R193" s="139">
        <v>21</v>
      </c>
      <c r="S193" s="139">
        <v>17.399999999999999</v>
      </c>
      <c r="T193" s="139">
        <v>21.9</v>
      </c>
      <c r="U193" s="139">
        <v>24.8</v>
      </c>
      <c r="V193" s="91"/>
    </row>
    <row r="194" spans="1:22" s="98" customFormat="1" x14ac:dyDescent="0.3">
      <c r="A194" s="222"/>
      <c r="B194" s="156" t="s">
        <v>12</v>
      </c>
      <c r="C194" s="139" t="s">
        <v>188</v>
      </c>
      <c r="D194" s="139" t="s">
        <v>188</v>
      </c>
      <c r="E194" s="139" t="s">
        <v>188</v>
      </c>
      <c r="F194" s="139" t="s">
        <v>188</v>
      </c>
      <c r="G194" s="139">
        <v>4.7</v>
      </c>
      <c r="H194" s="139">
        <v>10.7</v>
      </c>
      <c r="I194" s="139">
        <v>8.5</v>
      </c>
      <c r="J194" s="139">
        <v>10.6</v>
      </c>
      <c r="K194" s="139">
        <v>8.8000000000000007</v>
      </c>
      <c r="L194" s="138"/>
      <c r="M194" s="139" t="s">
        <v>188</v>
      </c>
      <c r="N194" s="139" t="s">
        <v>188</v>
      </c>
      <c r="O194" s="139" t="s">
        <v>188</v>
      </c>
      <c r="P194" s="139" t="s">
        <v>188</v>
      </c>
      <c r="Q194" s="139">
        <v>0.5</v>
      </c>
      <c r="R194" s="139">
        <v>0.7</v>
      </c>
      <c r="S194" s="139">
        <v>0.8</v>
      </c>
      <c r="T194" s="139">
        <v>0.9</v>
      </c>
      <c r="U194" s="139">
        <v>0.4</v>
      </c>
      <c r="V194" s="91"/>
    </row>
    <row r="195" spans="1:22" s="98" customFormat="1" ht="15" x14ac:dyDescent="0.3">
      <c r="A195" s="222"/>
      <c r="B195" s="156" t="s">
        <v>236</v>
      </c>
      <c r="C195" s="139" t="s">
        <v>188</v>
      </c>
      <c r="D195" s="139" t="s">
        <v>188</v>
      </c>
      <c r="E195" s="139">
        <v>17.100000000000001</v>
      </c>
      <c r="F195" s="139" t="s">
        <v>188</v>
      </c>
      <c r="G195" s="139" t="s">
        <v>188</v>
      </c>
      <c r="H195" s="139">
        <v>8.8000000000000007</v>
      </c>
      <c r="I195" s="139" t="s">
        <v>188</v>
      </c>
      <c r="J195" s="139" t="s">
        <v>188</v>
      </c>
      <c r="K195" s="139">
        <v>11.8</v>
      </c>
      <c r="L195" s="138"/>
      <c r="M195" s="139" t="s">
        <v>188</v>
      </c>
      <c r="N195" s="139" t="s">
        <v>188</v>
      </c>
      <c r="O195" s="139">
        <v>12.5</v>
      </c>
      <c r="P195" s="139" t="s">
        <v>188</v>
      </c>
      <c r="Q195" s="139" t="s">
        <v>188</v>
      </c>
      <c r="R195" s="139">
        <v>4.7</v>
      </c>
      <c r="S195" s="139" t="s">
        <v>188</v>
      </c>
      <c r="T195" s="139" t="s">
        <v>188</v>
      </c>
      <c r="U195" s="139">
        <v>37.5</v>
      </c>
      <c r="V195" s="91"/>
    </row>
    <row r="196" spans="1:22" s="98" customFormat="1" x14ac:dyDescent="0.3">
      <c r="A196" s="222"/>
      <c r="B196" s="156" t="s">
        <v>59</v>
      </c>
      <c r="C196" s="139">
        <v>37.299999999999997</v>
      </c>
      <c r="D196" s="139">
        <v>52.6</v>
      </c>
      <c r="E196" s="139">
        <v>44.9</v>
      </c>
      <c r="F196" s="139">
        <v>44.4</v>
      </c>
      <c r="G196" s="139">
        <v>60.6</v>
      </c>
      <c r="H196" s="139">
        <v>65</v>
      </c>
      <c r="I196" s="139">
        <v>70.400000000000006</v>
      </c>
      <c r="J196" s="139">
        <v>63.9</v>
      </c>
      <c r="K196" s="139">
        <v>73.7</v>
      </c>
      <c r="L196" s="138"/>
      <c r="M196" s="139">
        <v>26.8</v>
      </c>
      <c r="N196" s="139">
        <v>34.700000000000003</v>
      </c>
      <c r="O196" s="139">
        <v>27.7</v>
      </c>
      <c r="P196" s="139">
        <v>22.6</v>
      </c>
      <c r="Q196" s="139">
        <v>31.6</v>
      </c>
      <c r="R196" s="139">
        <v>41.7</v>
      </c>
      <c r="S196" s="139">
        <v>34.700000000000003</v>
      </c>
      <c r="T196" s="139">
        <v>37.299999999999997</v>
      </c>
      <c r="U196" s="139">
        <v>50.6</v>
      </c>
      <c r="V196" s="91"/>
    </row>
    <row r="197" spans="1:22" s="98" customFormat="1" ht="15" x14ac:dyDescent="0.3">
      <c r="A197" s="222"/>
      <c r="B197" s="157" t="s">
        <v>189</v>
      </c>
      <c r="C197" s="140">
        <v>27.7</v>
      </c>
      <c r="D197" s="140">
        <v>24.2</v>
      </c>
      <c r="E197" s="140">
        <v>25</v>
      </c>
      <c r="F197" s="140">
        <v>26.7</v>
      </c>
      <c r="G197" s="140">
        <v>25.3</v>
      </c>
      <c r="H197" s="140">
        <v>33.1</v>
      </c>
      <c r="I197" s="140">
        <v>53.2</v>
      </c>
      <c r="J197" s="140">
        <v>68.400000000000006</v>
      </c>
      <c r="K197" s="140">
        <v>53.7</v>
      </c>
      <c r="L197" s="138"/>
      <c r="M197" s="140">
        <v>7.3</v>
      </c>
      <c r="N197" s="140">
        <v>6</v>
      </c>
      <c r="O197" s="140">
        <v>7.5</v>
      </c>
      <c r="P197" s="140">
        <v>9.3000000000000007</v>
      </c>
      <c r="Q197" s="140">
        <v>9.5</v>
      </c>
      <c r="R197" s="140">
        <v>10</v>
      </c>
      <c r="S197" s="140">
        <v>9.6999999999999993</v>
      </c>
      <c r="T197" s="140">
        <v>12.5</v>
      </c>
      <c r="U197" s="140">
        <v>12.9</v>
      </c>
      <c r="V197" s="91"/>
    </row>
    <row r="198" spans="1:22" s="98" customFormat="1" ht="15" x14ac:dyDescent="0.3">
      <c r="A198" s="221" t="s">
        <v>218</v>
      </c>
      <c r="B198" s="125" t="s">
        <v>223</v>
      </c>
      <c r="C198" s="137" t="s">
        <v>188</v>
      </c>
      <c r="D198" s="137" t="s">
        <v>188</v>
      </c>
      <c r="E198" s="137" t="s">
        <v>188</v>
      </c>
      <c r="F198" s="137" t="s">
        <v>188</v>
      </c>
      <c r="G198" s="137" t="s">
        <v>188</v>
      </c>
      <c r="H198" s="137" t="s">
        <v>188</v>
      </c>
      <c r="I198" s="137" t="s">
        <v>188</v>
      </c>
      <c r="J198" s="137" t="s">
        <v>188</v>
      </c>
      <c r="K198" s="137" t="s">
        <v>188</v>
      </c>
      <c r="L198" s="138"/>
      <c r="M198" s="137" t="s">
        <v>266</v>
      </c>
      <c r="N198" s="137" t="s">
        <v>266</v>
      </c>
      <c r="O198" s="137" t="s">
        <v>266</v>
      </c>
      <c r="P198" s="137" t="s">
        <v>266</v>
      </c>
      <c r="Q198" s="137" t="s">
        <v>266</v>
      </c>
      <c r="R198" s="137" t="s">
        <v>266</v>
      </c>
      <c r="S198" s="137" t="s">
        <v>266</v>
      </c>
      <c r="T198" s="137" t="s">
        <v>266</v>
      </c>
      <c r="U198" s="137" t="s">
        <v>266</v>
      </c>
      <c r="V198" s="91"/>
    </row>
    <row r="199" spans="1:22" s="98" customFormat="1" ht="15" x14ac:dyDescent="0.3">
      <c r="A199" s="222"/>
      <c r="B199" s="129" t="s">
        <v>237</v>
      </c>
      <c r="C199" s="139" t="s">
        <v>188</v>
      </c>
      <c r="D199" s="139" t="s">
        <v>188</v>
      </c>
      <c r="E199" s="139" t="s">
        <v>188</v>
      </c>
      <c r="F199" s="139" t="s">
        <v>188</v>
      </c>
      <c r="G199" s="139" t="s">
        <v>188</v>
      </c>
      <c r="H199" s="139" t="s">
        <v>188</v>
      </c>
      <c r="I199" s="139" t="s">
        <v>188</v>
      </c>
      <c r="J199" s="139" t="s">
        <v>188</v>
      </c>
      <c r="K199" s="139" t="s">
        <v>188</v>
      </c>
      <c r="L199" s="138"/>
      <c r="M199" s="139" t="s">
        <v>188</v>
      </c>
      <c r="N199" s="139" t="s">
        <v>188</v>
      </c>
      <c r="O199" s="139" t="s">
        <v>188</v>
      </c>
      <c r="P199" s="139" t="s">
        <v>188</v>
      </c>
      <c r="Q199" s="139" t="s">
        <v>188</v>
      </c>
      <c r="R199" s="139" t="s">
        <v>188</v>
      </c>
      <c r="S199" s="139" t="s">
        <v>188</v>
      </c>
      <c r="T199" s="139" t="s">
        <v>188</v>
      </c>
      <c r="U199" s="139" t="s">
        <v>188</v>
      </c>
      <c r="V199" s="91"/>
    </row>
    <row r="200" spans="1:22" s="98" customFormat="1" x14ac:dyDescent="0.3">
      <c r="A200" s="222"/>
      <c r="B200" s="156" t="s">
        <v>12</v>
      </c>
      <c r="C200" s="139">
        <v>2.8</v>
      </c>
      <c r="D200" s="139" t="s">
        <v>188</v>
      </c>
      <c r="E200" s="139" t="s">
        <v>188</v>
      </c>
      <c r="F200" s="139" t="s">
        <v>188</v>
      </c>
      <c r="G200" s="139" t="s">
        <v>188</v>
      </c>
      <c r="H200" s="139" t="s">
        <v>188</v>
      </c>
      <c r="I200" s="139" t="s">
        <v>188</v>
      </c>
      <c r="J200" s="139" t="s">
        <v>188</v>
      </c>
      <c r="K200" s="139" t="s">
        <v>188</v>
      </c>
      <c r="L200" s="138"/>
      <c r="M200" s="139" t="s">
        <v>266</v>
      </c>
      <c r="N200" s="139" t="s">
        <v>266</v>
      </c>
      <c r="O200" s="139" t="s">
        <v>266</v>
      </c>
      <c r="P200" s="139" t="s">
        <v>266</v>
      </c>
      <c r="Q200" s="139" t="s">
        <v>266</v>
      </c>
      <c r="R200" s="139" t="s">
        <v>266</v>
      </c>
      <c r="S200" s="139" t="s">
        <v>266</v>
      </c>
      <c r="T200" s="139" t="s">
        <v>266</v>
      </c>
      <c r="U200" s="139" t="s">
        <v>266</v>
      </c>
      <c r="V200" s="91"/>
    </row>
    <row r="201" spans="1:22" s="98" customFormat="1" ht="15" x14ac:dyDescent="0.3">
      <c r="A201" s="222"/>
      <c r="B201" s="156" t="s">
        <v>236</v>
      </c>
      <c r="C201" s="139" t="s">
        <v>188</v>
      </c>
      <c r="D201" s="139" t="s">
        <v>188</v>
      </c>
      <c r="E201" s="139" t="s">
        <v>188</v>
      </c>
      <c r="F201" s="139" t="s">
        <v>188</v>
      </c>
      <c r="G201" s="139" t="s">
        <v>188</v>
      </c>
      <c r="H201" s="139" t="s">
        <v>188</v>
      </c>
      <c r="I201" s="139" t="s">
        <v>188</v>
      </c>
      <c r="J201" s="139" t="s">
        <v>188</v>
      </c>
      <c r="K201" s="139" t="s">
        <v>188</v>
      </c>
      <c r="L201" s="138"/>
      <c r="M201" s="139" t="s">
        <v>188</v>
      </c>
      <c r="N201" s="139" t="s">
        <v>188</v>
      </c>
      <c r="O201" s="139" t="s">
        <v>188</v>
      </c>
      <c r="P201" s="139" t="s">
        <v>188</v>
      </c>
      <c r="Q201" s="139" t="s">
        <v>188</v>
      </c>
      <c r="R201" s="139" t="s">
        <v>188</v>
      </c>
      <c r="S201" s="139" t="s">
        <v>188</v>
      </c>
      <c r="T201" s="139" t="s">
        <v>188</v>
      </c>
      <c r="U201" s="139" t="s">
        <v>188</v>
      </c>
      <c r="V201" s="91"/>
    </row>
    <row r="202" spans="1:22" s="98" customFormat="1" x14ac:dyDescent="0.3">
      <c r="A202" s="222"/>
      <c r="B202" s="156" t="s">
        <v>59</v>
      </c>
      <c r="C202" s="139">
        <v>19</v>
      </c>
      <c r="D202" s="139">
        <v>46.3</v>
      </c>
      <c r="E202" s="139" t="s">
        <v>188</v>
      </c>
      <c r="F202" s="139">
        <v>20.9</v>
      </c>
      <c r="G202" s="139">
        <v>38.200000000000003</v>
      </c>
      <c r="H202" s="139" t="s">
        <v>188</v>
      </c>
      <c r="I202" s="139">
        <v>42.2</v>
      </c>
      <c r="J202" s="139">
        <v>44.3</v>
      </c>
      <c r="K202" s="139" t="s">
        <v>188</v>
      </c>
      <c r="L202" s="138"/>
      <c r="M202" s="139">
        <v>1.8</v>
      </c>
      <c r="N202" s="139">
        <v>1.5</v>
      </c>
      <c r="O202" s="139" t="s">
        <v>188</v>
      </c>
      <c r="P202" s="139">
        <v>0.7</v>
      </c>
      <c r="Q202" s="139">
        <v>1.1000000000000001</v>
      </c>
      <c r="R202" s="139" t="s">
        <v>188</v>
      </c>
      <c r="S202" s="139">
        <v>2.6</v>
      </c>
      <c r="T202" s="139">
        <v>1.9</v>
      </c>
      <c r="U202" s="139" t="s">
        <v>188</v>
      </c>
      <c r="V202" s="91"/>
    </row>
    <row r="203" spans="1:22" s="98" customFormat="1" ht="15" x14ac:dyDescent="0.3">
      <c r="A203" s="222"/>
      <c r="B203" s="157" t="s">
        <v>189</v>
      </c>
      <c r="C203" s="140" t="s">
        <v>188</v>
      </c>
      <c r="D203" s="140" t="s">
        <v>188</v>
      </c>
      <c r="E203" s="140" t="s">
        <v>188</v>
      </c>
      <c r="F203" s="140" t="s">
        <v>188</v>
      </c>
      <c r="G203" s="140" t="s">
        <v>188</v>
      </c>
      <c r="H203" s="140" t="s">
        <v>188</v>
      </c>
      <c r="I203" s="140" t="s">
        <v>188</v>
      </c>
      <c r="J203" s="140">
        <v>23.7</v>
      </c>
      <c r="K203" s="140">
        <v>22.8</v>
      </c>
      <c r="L203" s="138"/>
      <c r="M203" s="140" t="s">
        <v>188</v>
      </c>
      <c r="N203" s="140" t="s">
        <v>188</v>
      </c>
      <c r="O203" s="140" t="s">
        <v>188</v>
      </c>
      <c r="P203" s="140" t="s">
        <v>188</v>
      </c>
      <c r="Q203" s="140" t="s">
        <v>188</v>
      </c>
      <c r="R203" s="140" t="s">
        <v>188</v>
      </c>
      <c r="S203" s="140" t="s">
        <v>188</v>
      </c>
      <c r="T203" s="140">
        <v>0.3</v>
      </c>
      <c r="U203" s="140">
        <v>0.2</v>
      </c>
      <c r="V203" s="91"/>
    </row>
    <row r="204" spans="1:22" s="98" customFormat="1" ht="15" x14ac:dyDescent="0.3">
      <c r="A204" s="221" t="s">
        <v>219</v>
      </c>
      <c r="B204" s="125" t="s">
        <v>223</v>
      </c>
      <c r="C204" s="137" t="s">
        <v>188</v>
      </c>
      <c r="D204" s="137" t="s">
        <v>188</v>
      </c>
      <c r="E204" s="137" t="s">
        <v>188</v>
      </c>
      <c r="F204" s="137" t="s">
        <v>188</v>
      </c>
      <c r="G204" s="137" t="s">
        <v>188</v>
      </c>
      <c r="H204" s="137" t="s">
        <v>188</v>
      </c>
      <c r="I204" s="137" t="s">
        <v>188</v>
      </c>
      <c r="J204" s="137" t="s">
        <v>188</v>
      </c>
      <c r="K204" s="137" t="s">
        <v>188</v>
      </c>
      <c r="L204" s="138"/>
      <c r="M204" s="137" t="s">
        <v>188</v>
      </c>
      <c r="N204" s="137" t="s">
        <v>188</v>
      </c>
      <c r="O204" s="137" t="s">
        <v>188</v>
      </c>
      <c r="P204" s="137" t="s">
        <v>188</v>
      </c>
      <c r="Q204" s="137" t="s">
        <v>188</v>
      </c>
      <c r="R204" s="137" t="s">
        <v>188</v>
      </c>
      <c r="S204" s="137" t="s">
        <v>188</v>
      </c>
      <c r="T204" s="137" t="s">
        <v>188</v>
      </c>
      <c r="U204" s="137" t="s">
        <v>188</v>
      </c>
      <c r="V204" s="91"/>
    </row>
    <row r="205" spans="1:22" s="98" customFormat="1" ht="15" x14ac:dyDescent="0.3">
      <c r="A205" s="222"/>
      <c r="B205" s="129" t="s">
        <v>237</v>
      </c>
      <c r="C205" s="139">
        <v>200.1</v>
      </c>
      <c r="D205" s="139">
        <v>168.5</v>
      </c>
      <c r="E205" s="139">
        <v>187.5</v>
      </c>
      <c r="F205" s="139">
        <v>190.5</v>
      </c>
      <c r="G205" s="139">
        <v>84.6</v>
      </c>
      <c r="H205" s="139">
        <v>119.4</v>
      </c>
      <c r="I205" s="139">
        <v>99.8</v>
      </c>
      <c r="J205" s="139">
        <v>118.7</v>
      </c>
      <c r="K205" s="139">
        <v>124.1</v>
      </c>
      <c r="L205" s="138"/>
      <c r="M205" s="139">
        <v>5.3</v>
      </c>
      <c r="N205" s="139">
        <v>5.2</v>
      </c>
      <c r="O205" s="139">
        <v>6</v>
      </c>
      <c r="P205" s="139">
        <v>6.1</v>
      </c>
      <c r="Q205" s="139">
        <v>4.3</v>
      </c>
      <c r="R205" s="139">
        <v>6.4</v>
      </c>
      <c r="S205" s="139">
        <v>5.4</v>
      </c>
      <c r="T205" s="139">
        <v>5.5</v>
      </c>
      <c r="U205" s="139">
        <v>6.8</v>
      </c>
      <c r="V205" s="91"/>
    </row>
    <row r="206" spans="1:22" s="98" customFormat="1" x14ac:dyDescent="0.3">
      <c r="A206" s="222"/>
      <c r="B206" s="156" t="s">
        <v>12</v>
      </c>
      <c r="C206" s="139">
        <v>63.3</v>
      </c>
      <c r="D206" s="139">
        <v>66.3</v>
      </c>
      <c r="E206" s="139">
        <v>83.7</v>
      </c>
      <c r="F206" s="139" t="s">
        <v>188</v>
      </c>
      <c r="G206" s="139" t="s">
        <v>188</v>
      </c>
      <c r="H206" s="139" t="s">
        <v>188</v>
      </c>
      <c r="I206" s="139" t="s">
        <v>188</v>
      </c>
      <c r="J206" s="139" t="s">
        <v>188</v>
      </c>
      <c r="K206" s="139" t="s">
        <v>188</v>
      </c>
      <c r="L206" s="138"/>
      <c r="M206" s="139" t="s">
        <v>266</v>
      </c>
      <c r="N206" s="139" t="s">
        <v>266</v>
      </c>
      <c r="O206" s="139" t="s">
        <v>266</v>
      </c>
      <c r="P206" s="139" t="s">
        <v>188</v>
      </c>
      <c r="Q206" s="139" t="s">
        <v>188</v>
      </c>
      <c r="R206" s="139" t="s">
        <v>188</v>
      </c>
      <c r="S206" s="139" t="s">
        <v>188</v>
      </c>
      <c r="T206" s="139" t="s">
        <v>188</v>
      </c>
      <c r="U206" s="139" t="s">
        <v>188</v>
      </c>
      <c r="V206" s="91"/>
    </row>
    <row r="207" spans="1:22" s="98" customFormat="1" ht="15" x14ac:dyDescent="0.3">
      <c r="A207" s="222"/>
      <c r="B207" s="156" t="s">
        <v>236</v>
      </c>
      <c r="C207" s="139" t="s">
        <v>188</v>
      </c>
      <c r="D207" s="139">
        <v>74.2</v>
      </c>
      <c r="E207" s="139">
        <v>74.099999999999994</v>
      </c>
      <c r="F207" s="139">
        <v>72.3</v>
      </c>
      <c r="G207" s="139">
        <v>7.8</v>
      </c>
      <c r="H207" s="139">
        <v>21.5</v>
      </c>
      <c r="I207" s="139" t="s">
        <v>188</v>
      </c>
      <c r="J207" s="139" t="s">
        <v>188</v>
      </c>
      <c r="K207" s="139" t="s">
        <v>188</v>
      </c>
      <c r="L207" s="138"/>
      <c r="M207" s="139" t="s">
        <v>188</v>
      </c>
      <c r="N207" s="139">
        <v>0.4</v>
      </c>
      <c r="O207" s="139">
        <v>0.7</v>
      </c>
      <c r="P207" s="139">
        <v>0.9</v>
      </c>
      <c r="Q207" s="139">
        <v>0.4</v>
      </c>
      <c r="R207" s="139">
        <v>1</v>
      </c>
      <c r="S207" s="139" t="s">
        <v>188</v>
      </c>
      <c r="T207" s="139" t="s">
        <v>188</v>
      </c>
      <c r="U207" s="139" t="s">
        <v>188</v>
      </c>
      <c r="V207" s="91"/>
    </row>
    <row r="208" spans="1:22" s="98" customFormat="1" x14ac:dyDescent="0.3">
      <c r="A208" s="222"/>
      <c r="B208" s="156" t="s">
        <v>59</v>
      </c>
      <c r="C208" s="139">
        <v>53.3</v>
      </c>
      <c r="D208" s="139">
        <v>35.299999999999997</v>
      </c>
      <c r="E208" s="139">
        <v>39.200000000000003</v>
      </c>
      <c r="F208" s="139">
        <v>43.6</v>
      </c>
      <c r="G208" s="139">
        <v>44.5</v>
      </c>
      <c r="H208" s="139">
        <v>37.299999999999997</v>
      </c>
      <c r="I208" s="139">
        <v>55</v>
      </c>
      <c r="J208" s="139">
        <v>47.3</v>
      </c>
      <c r="K208" s="139">
        <v>35.1</v>
      </c>
      <c r="L208" s="138"/>
      <c r="M208" s="139">
        <v>4.8</v>
      </c>
      <c r="N208" s="139">
        <v>1.8</v>
      </c>
      <c r="O208" s="139">
        <v>2.6</v>
      </c>
      <c r="P208" s="139">
        <v>3.8</v>
      </c>
      <c r="Q208" s="139">
        <v>4.2</v>
      </c>
      <c r="R208" s="139">
        <v>3.7</v>
      </c>
      <c r="S208" s="139">
        <v>4.7</v>
      </c>
      <c r="T208" s="139">
        <v>4.0999999999999996</v>
      </c>
      <c r="U208" s="139">
        <v>3.1</v>
      </c>
      <c r="V208" s="91"/>
    </row>
    <row r="209" spans="1:22" s="98" customFormat="1" ht="15" x14ac:dyDescent="0.3">
      <c r="A209" s="223"/>
      <c r="B209" s="157" t="s">
        <v>189</v>
      </c>
      <c r="C209" s="140">
        <v>108.4</v>
      </c>
      <c r="D209" s="140">
        <v>90.8</v>
      </c>
      <c r="E209" s="140">
        <v>151.5</v>
      </c>
      <c r="F209" s="140">
        <v>153.69999999999999</v>
      </c>
      <c r="G209" s="140">
        <v>203.8</v>
      </c>
      <c r="H209" s="140">
        <v>194.5</v>
      </c>
      <c r="I209" s="140">
        <v>217.8</v>
      </c>
      <c r="J209" s="140">
        <v>215.7</v>
      </c>
      <c r="K209" s="140">
        <v>237.4</v>
      </c>
      <c r="L209" s="138"/>
      <c r="M209" s="140">
        <v>1.2</v>
      </c>
      <c r="N209" s="140">
        <v>0.8</v>
      </c>
      <c r="O209" s="140">
        <v>1.3</v>
      </c>
      <c r="P209" s="140">
        <v>1.6</v>
      </c>
      <c r="Q209" s="140">
        <v>2</v>
      </c>
      <c r="R209" s="140">
        <v>2.9</v>
      </c>
      <c r="S209" s="140">
        <v>3.6</v>
      </c>
      <c r="T209" s="140">
        <v>4.5999999999999996</v>
      </c>
      <c r="U209" s="140">
        <v>3.3</v>
      </c>
      <c r="V209" s="91"/>
    </row>
    <row r="210" spans="1:22" s="98" customFormat="1" x14ac:dyDescent="0.3">
      <c r="A210" s="75" t="s">
        <v>222</v>
      </c>
      <c r="B210" s="102"/>
      <c r="C210" s="101"/>
      <c r="D210" s="101"/>
      <c r="E210" s="101"/>
      <c r="F210" s="101"/>
      <c r="J210" s="91"/>
      <c r="K210" s="104"/>
      <c r="M210" s="101"/>
      <c r="N210" s="101"/>
      <c r="O210" s="101"/>
      <c r="P210" s="101"/>
      <c r="T210" s="91"/>
      <c r="U210" s="104"/>
      <c r="V210" s="91"/>
    </row>
    <row r="211" spans="1:22" s="98" customFormat="1" x14ac:dyDescent="0.3">
      <c r="A211" s="75"/>
      <c r="B211" s="102"/>
      <c r="C211" s="101"/>
      <c r="D211" s="101"/>
      <c r="E211" s="101"/>
      <c r="F211" s="101"/>
      <c r="J211" s="91"/>
      <c r="K211" s="104"/>
      <c r="M211" s="101"/>
      <c r="N211" s="101"/>
      <c r="O211" s="101"/>
      <c r="P211" s="101"/>
      <c r="T211" s="91"/>
      <c r="U211" s="104"/>
      <c r="V211" s="91"/>
    </row>
    <row r="212" spans="1:22" s="98" customFormat="1" x14ac:dyDescent="0.3">
      <c r="A212" s="88" t="s">
        <v>13</v>
      </c>
      <c r="B212" s="88"/>
      <c r="C212" s="97"/>
      <c r="D212" s="97"/>
      <c r="E212" s="97"/>
      <c r="J212" s="91"/>
      <c r="K212" s="90"/>
      <c r="M212" s="97"/>
      <c r="N212" s="97"/>
      <c r="O212" s="97"/>
      <c r="T212" s="91"/>
      <c r="U212" s="90"/>
      <c r="V212" s="91"/>
    </row>
    <row r="213" spans="1:22" s="98" customFormat="1" x14ac:dyDescent="0.3">
      <c r="A213" s="82" t="s">
        <v>260</v>
      </c>
      <c r="B213" s="102"/>
      <c r="C213" s="101"/>
      <c r="D213" s="101"/>
      <c r="E213" s="101"/>
      <c r="F213" s="101"/>
      <c r="J213" s="91"/>
      <c r="K213" s="91"/>
      <c r="O213" s="101"/>
      <c r="P213" s="101"/>
      <c r="T213" s="91"/>
      <c r="U213" s="91"/>
      <c r="V213" s="91"/>
    </row>
    <row r="214" spans="1:22" s="98" customFormat="1" x14ac:dyDescent="0.3">
      <c r="A214" s="92" t="s">
        <v>264</v>
      </c>
      <c r="B214" s="102"/>
      <c r="C214" s="101"/>
      <c r="D214" s="101"/>
      <c r="E214" s="101"/>
      <c r="F214" s="101"/>
      <c r="J214" s="91"/>
      <c r="K214" s="91"/>
      <c r="O214" s="101"/>
      <c r="P214" s="101"/>
      <c r="T214" s="91"/>
      <c r="U214" s="91"/>
      <c r="V214" s="91"/>
    </row>
    <row r="215" spans="1:22" s="98" customFormat="1" ht="12.5" x14ac:dyDescent="0.25">
      <c r="A215" s="224" t="s">
        <v>312</v>
      </c>
      <c r="B215" s="225"/>
      <c r="C215" s="267" t="s">
        <v>327</v>
      </c>
      <c r="D215" s="91"/>
      <c r="E215" s="91"/>
      <c r="F215" s="91"/>
      <c r="G215" s="91"/>
      <c r="H215" s="104"/>
      <c r="I215" s="104"/>
      <c r="J215" s="104"/>
      <c r="K215" s="104"/>
      <c r="O215" s="101"/>
      <c r="P215" s="101"/>
      <c r="T215" s="91"/>
      <c r="U215" s="91"/>
      <c r="V215" s="91"/>
    </row>
    <row r="216" spans="1:22" s="98" customFormat="1" ht="12.5" x14ac:dyDescent="0.25">
      <c r="A216" s="226" t="s">
        <v>313</v>
      </c>
      <c r="B216" s="225"/>
      <c r="C216" s="91"/>
      <c r="D216" s="91"/>
      <c r="E216" s="91"/>
      <c r="F216" s="91"/>
      <c r="G216" s="91"/>
      <c r="H216" s="104"/>
      <c r="I216" s="104"/>
      <c r="J216" s="104"/>
      <c r="K216" s="104"/>
      <c r="O216" s="101"/>
      <c r="P216" s="101"/>
      <c r="T216" s="91"/>
      <c r="U216" s="91"/>
      <c r="V216" s="91"/>
    </row>
    <row r="217" spans="1:22" s="98" customFormat="1" x14ac:dyDescent="0.3">
      <c r="A217" s="92" t="s">
        <v>262</v>
      </c>
      <c r="B217" s="94"/>
      <c r="C217" s="101"/>
      <c r="D217" s="101"/>
      <c r="E217" s="101"/>
      <c r="F217" s="101"/>
      <c r="J217" s="91"/>
      <c r="K217" s="91"/>
      <c r="O217" s="101"/>
      <c r="P217" s="101"/>
      <c r="T217" s="91"/>
      <c r="U217" s="91"/>
      <c r="V217" s="91"/>
    </row>
    <row r="218" spans="1:22" s="98" customFormat="1" ht="12.5" x14ac:dyDescent="0.25">
      <c r="A218" s="92" t="s">
        <v>251</v>
      </c>
      <c r="B218" s="76"/>
      <c r="C218" s="76"/>
      <c r="D218" s="76"/>
      <c r="E218" s="76"/>
      <c r="F218" s="77"/>
      <c r="G218" s="77"/>
      <c r="H218" s="77"/>
      <c r="I218" s="77"/>
      <c r="J218" s="91"/>
      <c r="K218" s="77"/>
      <c r="L218" s="77"/>
      <c r="M218" s="77"/>
      <c r="O218" s="101"/>
      <c r="P218" s="101"/>
      <c r="T218" s="91"/>
      <c r="U218" s="77"/>
      <c r="V218" s="91"/>
    </row>
    <row r="219" spans="1:22" s="98" customFormat="1" x14ac:dyDescent="0.3">
      <c r="A219" s="83" t="s">
        <v>252</v>
      </c>
      <c r="B219" s="78"/>
      <c r="C219" s="78"/>
      <c r="D219" s="78"/>
      <c r="E219" s="78"/>
      <c r="F219" s="77"/>
      <c r="G219" s="77"/>
      <c r="H219" s="77"/>
      <c r="I219" s="77"/>
      <c r="J219" s="91"/>
      <c r="K219" s="77"/>
      <c r="L219" s="77"/>
      <c r="M219" s="77"/>
      <c r="O219" s="101"/>
      <c r="P219" s="101"/>
      <c r="T219" s="91"/>
      <c r="U219" s="77"/>
      <c r="V219" s="91"/>
    </row>
    <row r="220" spans="1:22" s="98" customFormat="1" x14ac:dyDescent="0.3">
      <c r="A220" s="83" t="s">
        <v>253</v>
      </c>
      <c r="B220" s="78"/>
      <c r="C220" s="78"/>
      <c r="D220" s="78"/>
      <c r="E220" s="78"/>
      <c r="F220" s="77"/>
      <c r="G220" s="77"/>
      <c r="H220" s="77"/>
      <c r="I220" s="77"/>
      <c r="J220" s="91"/>
      <c r="K220" s="77"/>
      <c r="L220" s="77"/>
      <c r="M220" s="77"/>
      <c r="O220" s="101"/>
      <c r="P220" s="101"/>
      <c r="T220" s="91"/>
      <c r="U220" s="77"/>
      <c r="V220" s="91"/>
    </row>
    <row r="221" spans="1:22" s="98" customFormat="1" x14ac:dyDescent="0.25">
      <c r="A221" s="83" t="s">
        <v>254</v>
      </c>
      <c r="B221" s="79"/>
      <c r="C221" s="80"/>
      <c r="D221" s="81"/>
      <c r="E221" s="81"/>
      <c r="F221" s="77"/>
      <c r="G221" s="77"/>
      <c r="H221" s="77"/>
      <c r="I221" s="77"/>
      <c r="J221" s="91"/>
      <c r="K221" s="77"/>
      <c r="L221" s="77"/>
      <c r="M221" s="77"/>
      <c r="O221" s="101"/>
      <c r="P221" s="101"/>
      <c r="T221" s="91"/>
      <c r="U221" s="77"/>
      <c r="V221" s="91"/>
    </row>
    <row r="222" spans="1:22" s="98" customFormat="1" x14ac:dyDescent="0.25">
      <c r="A222" s="94" t="s">
        <v>255</v>
      </c>
      <c r="B222" s="79"/>
      <c r="C222" s="80"/>
      <c r="D222" s="81"/>
      <c r="E222" s="81"/>
      <c r="F222" s="77"/>
      <c r="G222" s="77"/>
      <c r="H222" s="77"/>
      <c r="I222" s="77"/>
      <c r="J222" s="91"/>
      <c r="K222" s="77"/>
      <c r="L222" s="77"/>
      <c r="M222" s="77"/>
      <c r="O222" s="101"/>
      <c r="P222" s="101"/>
      <c r="T222" s="91"/>
      <c r="U222" s="77"/>
      <c r="V222" s="91"/>
    </row>
    <row r="223" spans="1:22" s="98" customFormat="1" x14ac:dyDescent="0.3">
      <c r="A223" s="94" t="s">
        <v>256</v>
      </c>
      <c r="B223" s="102"/>
      <c r="C223" s="101"/>
      <c r="D223" s="101"/>
      <c r="E223" s="101"/>
      <c r="F223" s="101"/>
      <c r="J223" s="91"/>
      <c r="K223" s="91"/>
      <c r="O223" s="101"/>
      <c r="P223" s="101"/>
      <c r="T223" s="91"/>
      <c r="U223" s="91"/>
      <c r="V223" s="91"/>
    </row>
    <row r="224" spans="1:22" s="98" customFormat="1" x14ac:dyDescent="0.3">
      <c r="A224" s="92" t="s">
        <v>257</v>
      </c>
      <c r="B224" s="102"/>
      <c r="C224" s="101"/>
      <c r="D224" s="101"/>
      <c r="E224" s="101"/>
      <c r="F224" s="101"/>
      <c r="J224" s="91"/>
      <c r="K224" s="91"/>
      <c r="O224" s="101"/>
      <c r="P224" s="101"/>
      <c r="T224" s="91"/>
      <c r="U224" s="91"/>
      <c r="V224" s="91"/>
    </row>
    <row r="225" spans="1:22" s="98" customFormat="1" x14ac:dyDescent="0.3">
      <c r="A225" s="95" t="s">
        <v>263</v>
      </c>
      <c r="B225" s="102"/>
      <c r="C225" s="101"/>
      <c r="D225" s="101"/>
      <c r="E225" s="101"/>
      <c r="F225" s="101"/>
      <c r="J225" s="91"/>
      <c r="K225" s="91"/>
      <c r="O225" s="101"/>
      <c r="P225" s="101"/>
      <c r="T225" s="91"/>
      <c r="U225" s="91"/>
      <c r="V225" s="91"/>
    </row>
    <row r="226" spans="1:22" s="98" customFormat="1" ht="12.5" x14ac:dyDescent="0.25">
      <c r="A226" s="84" t="s">
        <v>258</v>
      </c>
      <c r="B226" s="60"/>
      <c r="C226" s="101"/>
      <c r="D226" s="101"/>
      <c r="E226" s="101"/>
      <c r="F226" s="101"/>
      <c r="J226" s="91"/>
      <c r="K226" s="91"/>
      <c r="O226" s="101"/>
      <c r="P226" s="101"/>
      <c r="T226" s="91"/>
      <c r="U226" s="91"/>
      <c r="V226" s="91"/>
    </row>
    <row r="227" spans="1:22" s="101" customFormat="1" x14ac:dyDescent="0.3">
      <c r="A227" s="85" t="s">
        <v>259</v>
      </c>
      <c r="B227" s="102"/>
      <c r="C227" s="99"/>
      <c r="D227" s="99"/>
      <c r="E227" s="94"/>
      <c r="F227" s="98"/>
      <c r="G227" s="98"/>
      <c r="H227" s="98"/>
      <c r="I227" s="98"/>
      <c r="J227" s="91"/>
      <c r="K227" s="91"/>
      <c r="L227" s="98"/>
      <c r="M227" s="98"/>
      <c r="N227" s="98"/>
      <c r="Q227" s="98"/>
      <c r="R227" s="98"/>
      <c r="S227" s="98"/>
      <c r="T227" s="91"/>
      <c r="U227" s="91"/>
      <c r="V227" s="104"/>
    </row>
    <row r="228" spans="1:22" s="101" customFormat="1" x14ac:dyDescent="0.3">
      <c r="A228" s="92" t="s">
        <v>267</v>
      </c>
      <c r="B228" s="102"/>
      <c r="C228" s="99"/>
      <c r="D228" s="99"/>
      <c r="E228" s="94"/>
      <c r="F228" s="98"/>
      <c r="G228" s="98"/>
      <c r="H228" s="98"/>
      <c r="I228" s="98"/>
      <c r="J228" s="91"/>
      <c r="K228" s="91"/>
      <c r="L228" s="98"/>
      <c r="M228" s="98"/>
      <c r="N228" s="98"/>
      <c r="Q228" s="98"/>
      <c r="R228" s="98"/>
      <c r="S228" s="98"/>
      <c r="T228" s="91"/>
      <c r="U228" s="91"/>
      <c r="V228" s="104"/>
    </row>
    <row r="229" spans="1:22" s="101" customFormat="1" x14ac:dyDescent="0.3">
      <c r="A229" s="180" t="s">
        <v>317</v>
      </c>
      <c r="B229" s="188"/>
      <c r="C229" s="189"/>
      <c r="D229" s="190"/>
      <c r="E229" s="190"/>
      <c r="F229" s="191"/>
      <c r="G229" s="191"/>
      <c r="H229" s="191"/>
      <c r="I229" s="192"/>
      <c r="J229" s="91"/>
      <c r="K229" s="91"/>
      <c r="L229" s="98"/>
      <c r="M229" s="98"/>
      <c r="N229" s="98"/>
      <c r="Q229" s="98"/>
      <c r="R229" s="98"/>
      <c r="S229" s="98"/>
      <c r="T229" s="91"/>
      <c r="U229" s="91"/>
      <c r="V229" s="104"/>
    </row>
    <row r="230" spans="1:22" s="101" customFormat="1" x14ac:dyDescent="0.3">
      <c r="A230" s="187" t="s">
        <v>315</v>
      </c>
      <c r="B230" s="227"/>
      <c r="C230" s="228"/>
      <c r="D230" s="190"/>
      <c r="E230" s="190"/>
      <c r="F230" s="191"/>
      <c r="G230" s="191"/>
      <c r="H230" s="191"/>
      <c r="I230" s="192"/>
      <c r="J230" s="91"/>
      <c r="K230" s="91"/>
      <c r="L230" s="98"/>
      <c r="M230" s="98"/>
      <c r="N230" s="98"/>
      <c r="Q230" s="98"/>
      <c r="R230" s="98"/>
      <c r="S230" s="98"/>
      <c r="T230" s="91"/>
      <c r="U230" s="91"/>
      <c r="V230" s="104"/>
    </row>
    <row r="231" spans="1:22" s="101" customFormat="1" x14ac:dyDescent="0.3">
      <c r="A231" s="268" t="s">
        <v>39</v>
      </c>
      <c r="B231" s="269" t="s">
        <v>329</v>
      </c>
      <c r="C231" s="99"/>
      <c r="D231" s="99"/>
      <c r="E231" s="94"/>
      <c r="F231" s="98"/>
      <c r="G231" s="98"/>
      <c r="H231" s="98"/>
      <c r="I231" s="98"/>
      <c r="J231" s="91"/>
      <c r="K231" s="91"/>
      <c r="L231" s="98"/>
      <c r="M231" s="98"/>
      <c r="N231" s="98"/>
      <c r="Q231" s="98"/>
      <c r="R231" s="98"/>
      <c r="S231" s="98"/>
      <c r="T231" s="91"/>
      <c r="U231" s="91"/>
      <c r="V231" s="104"/>
    </row>
    <row r="232" spans="1:22" s="101" customFormat="1" x14ac:dyDescent="0.3">
      <c r="A232" s="94"/>
      <c r="B232" s="102"/>
      <c r="C232" s="99"/>
      <c r="D232" s="99"/>
      <c r="E232" s="94"/>
      <c r="F232" s="98"/>
      <c r="G232" s="98"/>
      <c r="H232" s="98"/>
      <c r="I232" s="98"/>
      <c r="J232" s="91"/>
      <c r="K232" s="91"/>
      <c r="L232" s="98"/>
      <c r="M232" s="98"/>
      <c r="N232" s="98"/>
      <c r="Q232" s="98"/>
      <c r="R232" s="98"/>
      <c r="S232" s="98"/>
      <c r="T232" s="91"/>
      <c r="U232" s="91"/>
      <c r="V232" s="104"/>
    </row>
    <row r="233" spans="1:22" s="101" customFormat="1" x14ac:dyDescent="0.3">
      <c r="A233" s="92"/>
      <c r="B233" s="102"/>
      <c r="G233" s="98"/>
      <c r="H233" s="98"/>
      <c r="I233" s="98"/>
      <c r="J233" s="91"/>
      <c r="K233" s="91"/>
      <c r="L233" s="98"/>
      <c r="M233" s="98"/>
      <c r="N233" s="98"/>
      <c r="Q233" s="98"/>
      <c r="R233" s="98"/>
      <c r="S233" s="98"/>
      <c r="T233" s="91"/>
      <c r="U233" s="91"/>
      <c r="V233" s="104"/>
    </row>
    <row r="234" spans="1:22" x14ac:dyDescent="0.3">
      <c r="K234" s="91"/>
      <c r="U234" s="91"/>
      <c r="V234" s="104"/>
    </row>
    <row r="235" spans="1:22" x14ac:dyDescent="0.3">
      <c r="K235" s="91"/>
      <c r="U235" s="91"/>
      <c r="V235" s="104"/>
    </row>
    <row r="236" spans="1:22" x14ac:dyDescent="0.3">
      <c r="K236" s="91"/>
      <c r="U236" s="91"/>
      <c r="V236" s="104"/>
    </row>
    <row r="237" spans="1:22" x14ac:dyDescent="0.3">
      <c r="K237" s="91"/>
      <c r="U237" s="91"/>
      <c r="V237" s="104"/>
    </row>
  </sheetData>
  <mergeCells count="3">
    <mergeCell ref="C6:K6"/>
    <mergeCell ref="M6:U6"/>
    <mergeCell ref="A10:A16"/>
  </mergeCells>
  <hyperlinks>
    <hyperlink ref="A231" r:id="rId1" xr:uid="{00000000-0004-0000-0F00-000000000000}"/>
    <hyperlink ref="C215" r:id="rId2" xr:uid="{00000000-0004-0000-0F00-000001000000}"/>
    <hyperlink ref="A1" location="Index!A1" display="Return to index" xr:uid="{00000000-0004-0000-0F00-000002000000}"/>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33"/>
  <sheetViews>
    <sheetView showGridLines="0" zoomScale="80" zoomScaleNormal="80" workbookViewId="0"/>
  </sheetViews>
  <sheetFormatPr defaultRowHeight="13" x14ac:dyDescent="0.3"/>
  <cols>
    <col min="1" max="1" width="32.1796875" style="94" customWidth="1"/>
    <col min="2" max="2" width="111.453125" style="102" customWidth="1"/>
    <col min="3" max="14" width="8.7265625" style="93"/>
    <col min="15" max="159" width="8.7265625" style="94"/>
    <col min="160" max="160" width="32.1796875" style="94" customWidth="1"/>
    <col min="161" max="161" width="111.453125" style="94" customWidth="1"/>
    <col min="162" max="170" width="10.7265625" style="94" customWidth="1"/>
    <col min="171" max="171" width="4.7265625" style="94" customWidth="1"/>
    <col min="172" max="180" width="10.7265625" style="94" customWidth="1"/>
    <col min="181" max="415" width="8.7265625" style="94"/>
    <col min="416" max="416" width="32.1796875" style="94" customWidth="1"/>
    <col min="417" max="417" width="111.453125" style="94" customWidth="1"/>
    <col min="418" max="426" width="10.7265625" style="94" customWidth="1"/>
    <col min="427" max="427" width="4.7265625" style="94" customWidth="1"/>
    <col min="428" max="436" width="10.7265625" style="94" customWidth="1"/>
    <col min="437" max="671" width="8.7265625" style="94"/>
    <col min="672" max="672" width="32.1796875" style="94" customWidth="1"/>
    <col min="673" max="673" width="111.453125" style="94" customWidth="1"/>
    <col min="674" max="682" width="10.7265625" style="94" customWidth="1"/>
    <col min="683" max="683" width="4.7265625" style="94" customWidth="1"/>
    <col min="684" max="692" width="10.7265625" style="94" customWidth="1"/>
    <col min="693" max="927" width="8.7265625" style="94"/>
    <col min="928" max="928" width="32.1796875" style="94" customWidth="1"/>
    <col min="929" max="929" width="111.453125" style="94" customWidth="1"/>
    <col min="930" max="938" width="10.7265625" style="94" customWidth="1"/>
    <col min="939" max="939" width="4.7265625" style="94" customWidth="1"/>
    <col min="940" max="948" width="10.7265625" style="94" customWidth="1"/>
    <col min="949" max="1183" width="8.7265625" style="94"/>
    <col min="1184" max="1184" width="32.1796875" style="94" customWidth="1"/>
    <col min="1185" max="1185" width="111.453125" style="94" customWidth="1"/>
    <col min="1186" max="1194" width="10.7265625" style="94" customWidth="1"/>
    <col min="1195" max="1195" width="4.7265625" style="94" customWidth="1"/>
    <col min="1196" max="1204" width="10.7265625" style="94" customWidth="1"/>
    <col min="1205" max="1439" width="8.7265625" style="94"/>
    <col min="1440" max="1440" width="32.1796875" style="94" customWidth="1"/>
    <col min="1441" max="1441" width="111.453125" style="94" customWidth="1"/>
    <col min="1442" max="1450" width="10.7265625" style="94" customWidth="1"/>
    <col min="1451" max="1451" width="4.7265625" style="94" customWidth="1"/>
    <col min="1452" max="1460" width="10.7265625" style="94" customWidth="1"/>
    <col min="1461" max="1695" width="8.7265625" style="94"/>
    <col min="1696" max="1696" width="32.1796875" style="94" customWidth="1"/>
    <col min="1697" max="1697" width="111.453125" style="94" customWidth="1"/>
    <col min="1698" max="1706" width="10.7265625" style="94" customWidth="1"/>
    <col min="1707" max="1707" width="4.7265625" style="94" customWidth="1"/>
    <col min="1708" max="1716" width="10.7265625" style="94" customWidth="1"/>
    <col min="1717" max="1951" width="8.7265625" style="94"/>
    <col min="1952" max="1952" width="32.1796875" style="94" customWidth="1"/>
    <col min="1953" max="1953" width="111.453125" style="94" customWidth="1"/>
    <col min="1954" max="1962" width="10.7265625" style="94" customWidth="1"/>
    <col min="1963" max="1963" width="4.7265625" style="94" customWidth="1"/>
    <col min="1964" max="1972" width="10.7265625" style="94" customWidth="1"/>
    <col min="1973" max="2207" width="8.7265625" style="94"/>
    <col min="2208" max="2208" width="32.1796875" style="94" customWidth="1"/>
    <col min="2209" max="2209" width="111.453125" style="94" customWidth="1"/>
    <col min="2210" max="2218" width="10.7265625" style="94" customWidth="1"/>
    <col min="2219" max="2219" width="4.7265625" style="94" customWidth="1"/>
    <col min="2220" max="2228" width="10.7265625" style="94" customWidth="1"/>
    <col min="2229" max="2463" width="8.7265625" style="94"/>
    <col min="2464" max="2464" width="32.1796875" style="94" customWidth="1"/>
    <col min="2465" max="2465" width="111.453125" style="94" customWidth="1"/>
    <col min="2466" max="2474" width="10.7265625" style="94" customWidth="1"/>
    <col min="2475" max="2475" width="4.7265625" style="94" customWidth="1"/>
    <col min="2476" max="2484" width="10.7265625" style="94" customWidth="1"/>
    <col min="2485" max="2719" width="8.7265625" style="94"/>
    <col min="2720" max="2720" width="32.1796875" style="94" customWidth="1"/>
    <col min="2721" max="2721" width="111.453125" style="94" customWidth="1"/>
    <col min="2722" max="2730" width="10.7265625" style="94" customWidth="1"/>
    <col min="2731" max="2731" width="4.7265625" style="94" customWidth="1"/>
    <col min="2732" max="2740" width="10.7265625" style="94" customWidth="1"/>
    <col min="2741" max="2975" width="8.7265625" style="94"/>
    <col min="2976" max="2976" width="32.1796875" style="94" customWidth="1"/>
    <col min="2977" max="2977" width="111.453125" style="94" customWidth="1"/>
    <col min="2978" max="2986" width="10.7265625" style="94" customWidth="1"/>
    <col min="2987" max="2987" width="4.7265625" style="94" customWidth="1"/>
    <col min="2988" max="2996" width="10.7265625" style="94" customWidth="1"/>
    <col min="2997" max="3231" width="8.7265625" style="94"/>
    <col min="3232" max="3232" width="32.1796875" style="94" customWidth="1"/>
    <col min="3233" max="3233" width="111.453125" style="94" customWidth="1"/>
    <col min="3234" max="3242" width="10.7265625" style="94" customWidth="1"/>
    <col min="3243" max="3243" width="4.7265625" style="94" customWidth="1"/>
    <col min="3244" max="3252" width="10.7265625" style="94" customWidth="1"/>
    <col min="3253" max="3487" width="8.7265625" style="94"/>
    <col min="3488" max="3488" width="32.1796875" style="94" customWidth="1"/>
    <col min="3489" max="3489" width="111.453125" style="94" customWidth="1"/>
    <col min="3490" max="3498" width="10.7265625" style="94" customWidth="1"/>
    <col min="3499" max="3499" width="4.7265625" style="94" customWidth="1"/>
    <col min="3500" max="3508" width="10.7265625" style="94" customWidth="1"/>
    <col min="3509" max="3743" width="8.7265625" style="94"/>
    <col min="3744" max="3744" width="32.1796875" style="94" customWidth="1"/>
    <col min="3745" max="3745" width="111.453125" style="94" customWidth="1"/>
    <col min="3746" max="3754" width="10.7265625" style="94" customWidth="1"/>
    <col min="3755" max="3755" width="4.7265625" style="94" customWidth="1"/>
    <col min="3756" max="3764" width="10.7265625" style="94" customWidth="1"/>
    <col min="3765" max="3999" width="8.7265625" style="94"/>
    <col min="4000" max="4000" width="32.1796875" style="94" customWidth="1"/>
    <col min="4001" max="4001" width="111.453125" style="94" customWidth="1"/>
    <col min="4002" max="4010" width="10.7265625" style="94" customWidth="1"/>
    <col min="4011" max="4011" width="4.7265625" style="94" customWidth="1"/>
    <col min="4012" max="4020" width="10.7265625" style="94" customWidth="1"/>
    <col min="4021" max="4255" width="8.7265625" style="94"/>
    <col min="4256" max="4256" width="32.1796875" style="94" customWidth="1"/>
    <col min="4257" max="4257" width="111.453125" style="94" customWidth="1"/>
    <col min="4258" max="4266" width="10.7265625" style="94" customWidth="1"/>
    <col min="4267" max="4267" width="4.7265625" style="94" customWidth="1"/>
    <col min="4268" max="4276" width="10.7265625" style="94" customWidth="1"/>
    <col min="4277" max="4511" width="8.7265625" style="94"/>
    <col min="4512" max="4512" width="32.1796875" style="94" customWidth="1"/>
    <col min="4513" max="4513" width="111.453125" style="94" customWidth="1"/>
    <col min="4514" max="4522" width="10.7265625" style="94" customWidth="1"/>
    <col min="4523" max="4523" width="4.7265625" style="94" customWidth="1"/>
    <col min="4524" max="4532" width="10.7265625" style="94" customWidth="1"/>
    <col min="4533" max="4767" width="8.7265625" style="94"/>
    <col min="4768" max="4768" width="32.1796875" style="94" customWidth="1"/>
    <col min="4769" max="4769" width="111.453125" style="94" customWidth="1"/>
    <col min="4770" max="4778" width="10.7265625" style="94" customWidth="1"/>
    <col min="4779" max="4779" width="4.7265625" style="94" customWidth="1"/>
    <col min="4780" max="4788" width="10.7265625" style="94" customWidth="1"/>
    <col min="4789" max="5023" width="8.7265625" style="94"/>
    <col min="5024" max="5024" width="32.1796875" style="94" customWidth="1"/>
    <col min="5025" max="5025" width="111.453125" style="94" customWidth="1"/>
    <col min="5026" max="5034" width="10.7265625" style="94" customWidth="1"/>
    <col min="5035" max="5035" width="4.7265625" style="94" customWidth="1"/>
    <col min="5036" max="5044" width="10.7265625" style="94" customWidth="1"/>
    <col min="5045" max="5279" width="8.7265625" style="94"/>
    <col min="5280" max="5280" width="32.1796875" style="94" customWidth="1"/>
    <col min="5281" max="5281" width="111.453125" style="94" customWidth="1"/>
    <col min="5282" max="5290" width="10.7265625" style="94" customWidth="1"/>
    <col min="5291" max="5291" width="4.7265625" style="94" customWidth="1"/>
    <col min="5292" max="5300" width="10.7265625" style="94" customWidth="1"/>
    <col min="5301" max="5535" width="8.7265625" style="94"/>
    <col min="5536" max="5536" width="32.1796875" style="94" customWidth="1"/>
    <col min="5537" max="5537" width="111.453125" style="94" customWidth="1"/>
    <col min="5538" max="5546" width="10.7265625" style="94" customWidth="1"/>
    <col min="5547" max="5547" width="4.7265625" style="94" customWidth="1"/>
    <col min="5548" max="5556" width="10.7265625" style="94" customWidth="1"/>
    <col min="5557" max="5791" width="8.7265625" style="94"/>
    <col min="5792" max="5792" width="32.1796875" style="94" customWidth="1"/>
    <col min="5793" max="5793" width="111.453125" style="94" customWidth="1"/>
    <col min="5794" max="5802" width="10.7265625" style="94" customWidth="1"/>
    <col min="5803" max="5803" width="4.7265625" style="94" customWidth="1"/>
    <col min="5804" max="5812" width="10.7265625" style="94" customWidth="1"/>
    <col min="5813" max="6047" width="8.7265625" style="94"/>
    <col min="6048" max="6048" width="32.1796875" style="94" customWidth="1"/>
    <col min="6049" max="6049" width="111.453125" style="94" customWidth="1"/>
    <col min="6050" max="6058" width="10.7265625" style="94" customWidth="1"/>
    <col min="6059" max="6059" width="4.7265625" style="94" customWidth="1"/>
    <col min="6060" max="6068" width="10.7265625" style="94" customWidth="1"/>
    <col min="6069" max="6303" width="8.7265625" style="94"/>
    <col min="6304" max="6304" width="32.1796875" style="94" customWidth="1"/>
    <col min="6305" max="6305" width="111.453125" style="94" customWidth="1"/>
    <col min="6306" max="6314" width="10.7265625" style="94" customWidth="1"/>
    <col min="6315" max="6315" width="4.7265625" style="94" customWidth="1"/>
    <col min="6316" max="6324" width="10.7265625" style="94" customWidth="1"/>
    <col min="6325" max="6559" width="8.7265625" style="94"/>
    <col min="6560" max="6560" width="32.1796875" style="94" customWidth="1"/>
    <col min="6561" max="6561" width="111.453125" style="94" customWidth="1"/>
    <col min="6562" max="6570" width="10.7265625" style="94" customWidth="1"/>
    <col min="6571" max="6571" width="4.7265625" style="94" customWidth="1"/>
    <col min="6572" max="6580" width="10.7265625" style="94" customWidth="1"/>
    <col min="6581" max="6815" width="8.7265625" style="94"/>
    <col min="6816" max="6816" width="32.1796875" style="94" customWidth="1"/>
    <col min="6817" max="6817" width="111.453125" style="94" customWidth="1"/>
    <col min="6818" max="6826" width="10.7265625" style="94" customWidth="1"/>
    <col min="6827" max="6827" width="4.7265625" style="94" customWidth="1"/>
    <col min="6828" max="6836" width="10.7265625" style="94" customWidth="1"/>
    <col min="6837" max="7071" width="8.7265625" style="94"/>
    <col min="7072" max="7072" width="32.1796875" style="94" customWidth="1"/>
    <col min="7073" max="7073" width="111.453125" style="94" customWidth="1"/>
    <col min="7074" max="7082" width="10.7265625" style="94" customWidth="1"/>
    <col min="7083" max="7083" width="4.7265625" style="94" customWidth="1"/>
    <col min="7084" max="7092" width="10.7265625" style="94" customWidth="1"/>
    <col min="7093" max="7327" width="8.7265625" style="94"/>
    <col min="7328" max="7328" width="32.1796875" style="94" customWidth="1"/>
    <col min="7329" max="7329" width="111.453125" style="94" customWidth="1"/>
    <col min="7330" max="7338" width="10.7265625" style="94" customWidth="1"/>
    <col min="7339" max="7339" width="4.7265625" style="94" customWidth="1"/>
    <col min="7340" max="7348" width="10.7265625" style="94" customWidth="1"/>
    <col min="7349" max="7583" width="8.7265625" style="94"/>
    <col min="7584" max="7584" width="32.1796875" style="94" customWidth="1"/>
    <col min="7585" max="7585" width="111.453125" style="94" customWidth="1"/>
    <col min="7586" max="7594" width="10.7265625" style="94" customWidth="1"/>
    <col min="7595" max="7595" width="4.7265625" style="94" customWidth="1"/>
    <col min="7596" max="7604" width="10.7265625" style="94" customWidth="1"/>
    <col min="7605" max="7839" width="8.7265625" style="94"/>
    <col min="7840" max="7840" width="32.1796875" style="94" customWidth="1"/>
    <col min="7841" max="7841" width="111.453125" style="94" customWidth="1"/>
    <col min="7842" max="7850" width="10.7265625" style="94" customWidth="1"/>
    <col min="7851" max="7851" width="4.7265625" style="94" customWidth="1"/>
    <col min="7852" max="7860" width="10.7265625" style="94" customWidth="1"/>
    <col min="7861" max="8095" width="8.7265625" style="94"/>
    <col min="8096" max="8096" width="32.1796875" style="94" customWidth="1"/>
    <col min="8097" max="8097" width="111.453125" style="94" customWidth="1"/>
    <col min="8098" max="8106" width="10.7265625" style="94" customWidth="1"/>
    <col min="8107" max="8107" width="4.7265625" style="94" customWidth="1"/>
    <col min="8108" max="8116" width="10.7265625" style="94" customWidth="1"/>
    <col min="8117" max="8351" width="8.7265625" style="94"/>
    <col min="8352" max="8352" width="32.1796875" style="94" customWidth="1"/>
    <col min="8353" max="8353" width="111.453125" style="94" customWidth="1"/>
    <col min="8354" max="8362" width="10.7265625" style="94" customWidth="1"/>
    <col min="8363" max="8363" width="4.7265625" style="94" customWidth="1"/>
    <col min="8364" max="8372" width="10.7265625" style="94" customWidth="1"/>
    <col min="8373" max="8607" width="8.7265625" style="94"/>
    <col min="8608" max="8608" width="32.1796875" style="94" customWidth="1"/>
    <col min="8609" max="8609" width="111.453125" style="94" customWidth="1"/>
    <col min="8610" max="8618" width="10.7265625" style="94" customWidth="1"/>
    <col min="8619" max="8619" width="4.7265625" style="94" customWidth="1"/>
    <col min="8620" max="8628" width="10.7265625" style="94" customWidth="1"/>
    <col min="8629" max="8863" width="8.7265625" style="94"/>
    <col min="8864" max="8864" width="32.1796875" style="94" customWidth="1"/>
    <col min="8865" max="8865" width="111.453125" style="94" customWidth="1"/>
    <col min="8866" max="8874" width="10.7265625" style="94" customWidth="1"/>
    <col min="8875" max="8875" width="4.7265625" style="94" customWidth="1"/>
    <col min="8876" max="8884" width="10.7265625" style="94" customWidth="1"/>
    <col min="8885" max="9119" width="8.7265625" style="94"/>
    <col min="9120" max="9120" width="32.1796875" style="94" customWidth="1"/>
    <col min="9121" max="9121" width="111.453125" style="94" customWidth="1"/>
    <col min="9122" max="9130" width="10.7265625" style="94" customWidth="1"/>
    <col min="9131" max="9131" width="4.7265625" style="94" customWidth="1"/>
    <col min="9132" max="9140" width="10.7265625" style="94" customWidth="1"/>
    <col min="9141" max="9375" width="8.7265625" style="94"/>
    <col min="9376" max="9376" width="32.1796875" style="94" customWidth="1"/>
    <col min="9377" max="9377" width="111.453125" style="94" customWidth="1"/>
    <col min="9378" max="9386" width="10.7265625" style="94" customWidth="1"/>
    <col min="9387" max="9387" width="4.7265625" style="94" customWidth="1"/>
    <col min="9388" max="9396" width="10.7265625" style="94" customWidth="1"/>
    <col min="9397" max="9631" width="8.7265625" style="94"/>
    <col min="9632" max="9632" width="32.1796875" style="94" customWidth="1"/>
    <col min="9633" max="9633" width="111.453125" style="94" customWidth="1"/>
    <col min="9634" max="9642" width="10.7265625" style="94" customWidth="1"/>
    <col min="9643" max="9643" width="4.7265625" style="94" customWidth="1"/>
    <col min="9644" max="9652" width="10.7265625" style="94" customWidth="1"/>
    <col min="9653" max="9887" width="8.7265625" style="94"/>
    <col min="9888" max="9888" width="32.1796875" style="94" customWidth="1"/>
    <col min="9889" max="9889" width="111.453125" style="94" customWidth="1"/>
    <col min="9890" max="9898" width="10.7265625" style="94" customWidth="1"/>
    <col min="9899" max="9899" width="4.7265625" style="94" customWidth="1"/>
    <col min="9900" max="9908" width="10.7265625" style="94" customWidth="1"/>
    <col min="9909" max="10143" width="8.7265625" style="94"/>
    <col min="10144" max="10144" width="32.1796875" style="94" customWidth="1"/>
    <col min="10145" max="10145" width="111.453125" style="94" customWidth="1"/>
    <col min="10146" max="10154" width="10.7265625" style="94" customWidth="1"/>
    <col min="10155" max="10155" width="4.7265625" style="94" customWidth="1"/>
    <col min="10156" max="10164" width="10.7265625" style="94" customWidth="1"/>
    <col min="10165" max="10399" width="8.7265625" style="94"/>
    <col min="10400" max="10400" width="32.1796875" style="94" customWidth="1"/>
    <col min="10401" max="10401" width="111.453125" style="94" customWidth="1"/>
    <col min="10402" max="10410" width="10.7265625" style="94" customWidth="1"/>
    <col min="10411" max="10411" width="4.7265625" style="94" customWidth="1"/>
    <col min="10412" max="10420" width="10.7265625" style="94" customWidth="1"/>
    <col min="10421" max="10655" width="8.7265625" style="94"/>
    <col min="10656" max="10656" width="32.1796875" style="94" customWidth="1"/>
    <col min="10657" max="10657" width="111.453125" style="94" customWidth="1"/>
    <col min="10658" max="10666" width="10.7265625" style="94" customWidth="1"/>
    <col min="10667" max="10667" width="4.7265625" style="94" customWidth="1"/>
    <col min="10668" max="10676" width="10.7265625" style="94" customWidth="1"/>
    <col min="10677" max="10911" width="8.7265625" style="94"/>
    <col min="10912" max="10912" width="32.1796875" style="94" customWidth="1"/>
    <col min="10913" max="10913" width="111.453125" style="94" customWidth="1"/>
    <col min="10914" max="10922" width="10.7265625" style="94" customWidth="1"/>
    <col min="10923" max="10923" width="4.7265625" style="94" customWidth="1"/>
    <col min="10924" max="10932" width="10.7265625" style="94" customWidth="1"/>
    <col min="10933" max="11167" width="8.7265625" style="94"/>
    <col min="11168" max="11168" width="32.1796875" style="94" customWidth="1"/>
    <col min="11169" max="11169" width="111.453125" style="94" customWidth="1"/>
    <col min="11170" max="11178" width="10.7265625" style="94" customWidth="1"/>
    <col min="11179" max="11179" width="4.7265625" style="94" customWidth="1"/>
    <col min="11180" max="11188" width="10.7265625" style="94" customWidth="1"/>
    <col min="11189" max="11423" width="8.7265625" style="94"/>
    <col min="11424" max="11424" width="32.1796875" style="94" customWidth="1"/>
    <col min="11425" max="11425" width="111.453125" style="94" customWidth="1"/>
    <col min="11426" max="11434" width="10.7265625" style="94" customWidth="1"/>
    <col min="11435" max="11435" width="4.7265625" style="94" customWidth="1"/>
    <col min="11436" max="11444" width="10.7265625" style="94" customWidth="1"/>
    <col min="11445" max="11679" width="8.7265625" style="94"/>
    <col min="11680" max="11680" width="32.1796875" style="94" customWidth="1"/>
    <col min="11681" max="11681" width="111.453125" style="94" customWidth="1"/>
    <col min="11682" max="11690" width="10.7265625" style="94" customWidth="1"/>
    <col min="11691" max="11691" width="4.7265625" style="94" customWidth="1"/>
    <col min="11692" max="11700" width="10.7265625" style="94" customWidth="1"/>
    <col min="11701" max="11935" width="8.7265625" style="94"/>
    <col min="11936" max="11936" width="32.1796875" style="94" customWidth="1"/>
    <col min="11937" max="11937" width="111.453125" style="94" customWidth="1"/>
    <col min="11938" max="11946" width="10.7265625" style="94" customWidth="1"/>
    <col min="11947" max="11947" width="4.7265625" style="94" customWidth="1"/>
    <col min="11948" max="11956" width="10.7265625" style="94" customWidth="1"/>
    <col min="11957" max="12191" width="8.7265625" style="94"/>
    <col min="12192" max="12192" width="32.1796875" style="94" customWidth="1"/>
    <col min="12193" max="12193" width="111.453125" style="94" customWidth="1"/>
    <col min="12194" max="12202" width="10.7265625" style="94" customWidth="1"/>
    <col min="12203" max="12203" width="4.7265625" style="94" customWidth="1"/>
    <col min="12204" max="12212" width="10.7265625" style="94" customWidth="1"/>
    <col min="12213" max="12447" width="8.7265625" style="94"/>
    <col min="12448" max="12448" width="32.1796875" style="94" customWidth="1"/>
    <col min="12449" max="12449" width="111.453125" style="94" customWidth="1"/>
    <col min="12450" max="12458" width="10.7265625" style="94" customWidth="1"/>
    <col min="12459" max="12459" width="4.7265625" style="94" customWidth="1"/>
    <col min="12460" max="12468" width="10.7265625" style="94" customWidth="1"/>
    <col min="12469" max="12703" width="8.7265625" style="94"/>
    <col min="12704" max="12704" width="32.1796875" style="94" customWidth="1"/>
    <col min="12705" max="12705" width="111.453125" style="94" customWidth="1"/>
    <col min="12706" max="12714" width="10.7265625" style="94" customWidth="1"/>
    <col min="12715" max="12715" width="4.7265625" style="94" customWidth="1"/>
    <col min="12716" max="12724" width="10.7265625" style="94" customWidth="1"/>
    <col min="12725" max="12959" width="8.7265625" style="94"/>
    <col min="12960" max="12960" width="32.1796875" style="94" customWidth="1"/>
    <col min="12961" max="12961" width="111.453125" style="94" customWidth="1"/>
    <col min="12962" max="12970" width="10.7265625" style="94" customWidth="1"/>
    <col min="12971" max="12971" width="4.7265625" style="94" customWidth="1"/>
    <col min="12972" max="12980" width="10.7265625" style="94" customWidth="1"/>
    <col min="12981" max="13215" width="8.7265625" style="94"/>
    <col min="13216" max="13216" width="32.1796875" style="94" customWidth="1"/>
    <col min="13217" max="13217" width="111.453125" style="94" customWidth="1"/>
    <col min="13218" max="13226" width="10.7265625" style="94" customWidth="1"/>
    <col min="13227" max="13227" width="4.7265625" style="94" customWidth="1"/>
    <col min="13228" max="13236" width="10.7265625" style="94" customWidth="1"/>
    <col min="13237" max="13471" width="8.7265625" style="94"/>
    <col min="13472" max="13472" width="32.1796875" style="94" customWidth="1"/>
    <col min="13473" max="13473" width="111.453125" style="94" customWidth="1"/>
    <col min="13474" max="13482" width="10.7265625" style="94" customWidth="1"/>
    <col min="13483" max="13483" width="4.7265625" style="94" customWidth="1"/>
    <col min="13484" max="13492" width="10.7265625" style="94" customWidth="1"/>
    <col min="13493" max="13727" width="8.7265625" style="94"/>
    <col min="13728" max="13728" width="32.1796875" style="94" customWidth="1"/>
    <col min="13729" max="13729" width="111.453125" style="94" customWidth="1"/>
    <col min="13730" max="13738" width="10.7265625" style="94" customWidth="1"/>
    <col min="13739" max="13739" width="4.7265625" style="94" customWidth="1"/>
    <col min="13740" max="13748" width="10.7265625" style="94" customWidth="1"/>
    <col min="13749" max="13983" width="8.7265625" style="94"/>
    <col min="13984" max="13984" width="32.1796875" style="94" customWidth="1"/>
    <col min="13985" max="13985" width="111.453125" style="94" customWidth="1"/>
    <col min="13986" max="13994" width="10.7265625" style="94" customWidth="1"/>
    <col min="13995" max="13995" width="4.7265625" style="94" customWidth="1"/>
    <col min="13996" max="14004" width="10.7265625" style="94" customWidth="1"/>
    <col min="14005" max="14239" width="8.7265625" style="94"/>
    <col min="14240" max="14240" width="32.1796875" style="94" customWidth="1"/>
    <col min="14241" max="14241" width="111.453125" style="94" customWidth="1"/>
    <col min="14242" max="14250" width="10.7265625" style="94" customWidth="1"/>
    <col min="14251" max="14251" width="4.7265625" style="94" customWidth="1"/>
    <col min="14252" max="14260" width="10.7265625" style="94" customWidth="1"/>
    <col min="14261" max="14495" width="8.7265625" style="94"/>
    <col min="14496" max="14496" width="32.1796875" style="94" customWidth="1"/>
    <col min="14497" max="14497" width="111.453125" style="94" customWidth="1"/>
    <col min="14498" max="14506" width="10.7265625" style="94" customWidth="1"/>
    <col min="14507" max="14507" width="4.7265625" style="94" customWidth="1"/>
    <col min="14508" max="14516" width="10.7265625" style="94" customWidth="1"/>
    <col min="14517" max="14751" width="8.7265625" style="94"/>
    <col min="14752" max="14752" width="32.1796875" style="94" customWidth="1"/>
    <col min="14753" max="14753" width="111.453125" style="94" customWidth="1"/>
    <col min="14754" max="14762" width="10.7265625" style="94" customWidth="1"/>
    <col min="14763" max="14763" width="4.7265625" style="94" customWidth="1"/>
    <col min="14764" max="14772" width="10.7265625" style="94" customWidth="1"/>
    <col min="14773" max="15007" width="8.7265625" style="94"/>
    <col min="15008" max="15008" width="32.1796875" style="94" customWidth="1"/>
    <col min="15009" max="15009" width="111.453125" style="94" customWidth="1"/>
    <col min="15010" max="15018" width="10.7265625" style="94" customWidth="1"/>
    <col min="15019" max="15019" width="4.7265625" style="94" customWidth="1"/>
    <col min="15020" max="15028" width="10.7265625" style="94" customWidth="1"/>
    <col min="15029" max="15263" width="8.7265625" style="94"/>
    <col min="15264" max="15264" width="32.1796875" style="94" customWidth="1"/>
    <col min="15265" max="15265" width="111.453125" style="94" customWidth="1"/>
    <col min="15266" max="15274" width="10.7265625" style="94" customWidth="1"/>
    <col min="15275" max="15275" width="4.7265625" style="94" customWidth="1"/>
    <col min="15276" max="15284" width="10.7265625" style="94" customWidth="1"/>
    <col min="15285" max="15519" width="8.7265625" style="94"/>
    <col min="15520" max="15520" width="32.1796875" style="94" customWidth="1"/>
    <col min="15521" max="15521" width="111.453125" style="94" customWidth="1"/>
    <col min="15522" max="15530" width="10.7265625" style="94" customWidth="1"/>
    <col min="15531" max="15531" width="4.7265625" style="94" customWidth="1"/>
    <col min="15532" max="15540" width="10.7265625" style="94" customWidth="1"/>
    <col min="15541" max="15775" width="8.7265625" style="94"/>
    <col min="15776" max="15776" width="32.1796875" style="94" customWidth="1"/>
    <col min="15777" max="15777" width="111.453125" style="94" customWidth="1"/>
    <col min="15778" max="15786" width="10.7265625" style="94" customWidth="1"/>
    <col min="15787" max="15787" width="4.7265625" style="94" customWidth="1"/>
    <col min="15788" max="15796" width="10.7265625" style="94" customWidth="1"/>
    <col min="15797" max="16031" width="8.7265625" style="94"/>
    <col min="16032" max="16032" width="32.1796875" style="94" customWidth="1"/>
    <col min="16033" max="16033" width="111.453125" style="94" customWidth="1"/>
    <col min="16034" max="16042" width="10.7265625" style="94" customWidth="1"/>
    <col min="16043" max="16043" width="4.7265625" style="94" customWidth="1"/>
    <col min="16044" max="16052" width="10.7265625" style="94" customWidth="1"/>
    <col min="16053" max="16384" width="8.7265625" style="94"/>
  </cols>
  <sheetData>
    <row r="1" spans="1:14" x14ac:dyDescent="0.3">
      <c r="A1" s="371" t="s">
        <v>9</v>
      </c>
    </row>
    <row r="2" spans="1:14" ht="13.5" thickBot="1" x14ac:dyDescent="0.35"/>
    <row r="3" spans="1:14" ht="16.5" x14ac:dyDescent="0.35">
      <c r="A3" s="397" t="s">
        <v>372</v>
      </c>
      <c r="B3" s="143"/>
      <c r="C3" s="91"/>
      <c r="D3" s="91"/>
      <c r="E3" s="91"/>
      <c r="F3" s="91"/>
      <c r="G3" s="91"/>
      <c r="H3" s="91"/>
      <c r="I3" s="89"/>
      <c r="J3" s="89"/>
      <c r="K3" s="375" t="s">
        <v>20</v>
      </c>
      <c r="L3" s="376"/>
      <c r="M3" s="181">
        <v>45231</v>
      </c>
      <c r="N3" s="91"/>
    </row>
    <row r="4" spans="1:14" s="98" customFormat="1" ht="17" thickBot="1" x14ac:dyDescent="0.35">
      <c r="A4" s="143"/>
      <c r="B4" s="143"/>
      <c r="C4" s="91"/>
      <c r="D4" s="91"/>
      <c r="E4" s="91"/>
      <c r="F4" s="91"/>
      <c r="G4" s="91"/>
      <c r="H4" s="91"/>
      <c r="I4" s="89"/>
      <c r="J4" s="89"/>
      <c r="K4" s="377" t="s">
        <v>21</v>
      </c>
      <c r="L4" s="378"/>
      <c r="M4" s="209">
        <v>45597</v>
      </c>
      <c r="N4" s="91"/>
    </row>
    <row r="5" spans="1:14" s="98" customFormat="1" x14ac:dyDescent="0.3">
      <c r="A5" s="148"/>
      <c r="B5" s="88"/>
      <c r="C5" s="91"/>
      <c r="D5" s="91"/>
      <c r="E5" s="91"/>
      <c r="F5" s="91"/>
      <c r="G5" s="91"/>
      <c r="H5" s="91"/>
      <c r="I5" s="91"/>
      <c r="J5" s="91"/>
      <c r="K5" s="91"/>
      <c r="L5" s="91"/>
      <c r="M5" s="91"/>
      <c r="N5" s="91"/>
    </row>
    <row r="6" spans="1:14" s="98" customFormat="1" x14ac:dyDescent="0.3">
      <c r="B6" s="88"/>
      <c r="C6" s="441" t="s">
        <v>247</v>
      </c>
      <c r="D6" s="442"/>
      <c r="E6" s="442"/>
      <c r="F6" s="442"/>
      <c r="G6" s="443"/>
      <c r="H6" s="91"/>
      <c r="I6" s="441" t="s">
        <v>246</v>
      </c>
      <c r="J6" s="442"/>
      <c r="K6" s="442"/>
      <c r="L6" s="442"/>
      <c r="M6" s="443"/>
      <c r="N6" s="91"/>
    </row>
    <row r="7" spans="1:14" x14ac:dyDescent="0.3">
      <c r="A7" s="98"/>
      <c r="B7" s="153"/>
      <c r="C7" s="423">
        <v>2017</v>
      </c>
      <c r="D7" s="157">
        <v>2018</v>
      </c>
      <c r="E7" s="157">
        <v>2019</v>
      </c>
      <c r="F7" s="157">
        <v>2020</v>
      </c>
      <c r="G7" s="157">
        <v>2021</v>
      </c>
      <c r="H7" s="91"/>
      <c r="I7" s="423">
        <v>2017</v>
      </c>
      <c r="J7" s="157">
        <v>2018</v>
      </c>
      <c r="K7" s="157">
        <v>2019</v>
      </c>
      <c r="L7" s="157">
        <v>2020</v>
      </c>
      <c r="M7" s="157">
        <v>2021</v>
      </c>
    </row>
    <row r="8" spans="1:14" ht="16.5" x14ac:dyDescent="0.3">
      <c r="A8" s="172"/>
      <c r="B8" s="116" t="s">
        <v>234</v>
      </c>
      <c r="C8" s="131" t="s">
        <v>358</v>
      </c>
      <c r="D8" s="131" t="s">
        <v>358</v>
      </c>
      <c r="E8" s="131" t="s">
        <v>358</v>
      </c>
      <c r="F8" s="131" t="s">
        <v>358</v>
      </c>
      <c r="G8" s="131" t="s">
        <v>358</v>
      </c>
      <c r="H8" s="91"/>
      <c r="I8" s="131" t="s">
        <v>358</v>
      </c>
      <c r="J8" s="131" t="s">
        <v>358</v>
      </c>
      <c r="K8" s="131" t="s">
        <v>358</v>
      </c>
      <c r="L8" s="131" t="s">
        <v>358</v>
      </c>
      <c r="M8" s="131" t="s">
        <v>358</v>
      </c>
    </row>
    <row r="9" spans="1:14" ht="16.5" x14ac:dyDescent="0.3">
      <c r="A9" s="154"/>
      <c r="B9" s="155"/>
      <c r="C9" s="123"/>
      <c r="D9" s="124"/>
      <c r="E9" s="124"/>
      <c r="F9" s="124"/>
      <c r="G9" s="124"/>
      <c r="H9" s="91"/>
      <c r="I9" s="123"/>
      <c r="J9" s="124"/>
      <c r="K9" s="124"/>
      <c r="L9" s="124"/>
      <c r="M9" s="124"/>
    </row>
    <row r="10" spans="1:14" ht="15" x14ac:dyDescent="0.3">
      <c r="A10" s="463" t="s">
        <v>45</v>
      </c>
      <c r="B10" s="125" t="s">
        <v>226</v>
      </c>
      <c r="C10" s="418" t="s">
        <v>358</v>
      </c>
      <c r="D10" s="418" t="s">
        <v>358</v>
      </c>
      <c r="E10" s="418" t="s">
        <v>358</v>
      </c>
      <c r="F10" s="418" t="s">
        <v>358</v>
      </c>
      <c r="G10" s="418" t="s">
        <v>358</v>
      </c>
      <c r="H10" s="128"/>
      <c r="I10" s="418" t="s">
        <v>358</v>
      </c>
      <c r="J10" s="418" t="s">
        <v>358</v>
      </c>
      <c r="K10" s="418" t="s">
        <v>358</v>
      </c>
      <c r="L10" s="418" t="s">
        <v>358</v>
      </c>
      <c r="M10" s="418" t="s">
        <v>358</v>
      </c>
    </row>
    <row r="11" spans="1:14" ht="15" x14ac:dyDescent="0.3">
      <c r="A11" s="464"/>
      <c r="B11" s="129" t="s">
        <v>232</v>
      </c>
      <c r="C11" s="131" t="s">
        <v>358</v>
      </c>
      <c r="D11" s="131" t="s">
        <v>358</v>
      </c>
      <c r="E11" s="131" t="s">
        <v>358</v>
      </c>
      <c r="F11" s="131" t="s">
        <v>358</v>
      </c>
      <c r="G11" s="131" t="s">
        <v>358</v>
      </c>
      <c r="H11" s="128"/>
      <c r="I11" s="131" t="s">
        <v>358</v>
      </c>
      <c r="J11" s="131" t="s">
        <v>358</v>
      </c>
      <c r="K11" s="131" t="s">
        <v>358</v>
      </c>
      <c r="L11" s="131" t="s">
        <v>358</v>
      </c>
      <c r="M11" s="131" t="s">
        <v>358</v>
      </c>
    </row>
    <row r="12" spans="1:14" x14ac:dyDescent="0.3">
      <c r="A12" s="464"/>
      <c r="B12" s="156" t="s">
        <v>12</v>
      </c>
      <c r="C12" s="131">
        <v>1077.5999999999999</v>
      </c>
      <c r="D12" s="131">
        <v>1298.0999999999999</v>
      </c>
      <c r="E12" s="131">
        <v>1244.2</v>
      </c>
      <c r="F12" s="131">
        <v>1298.4000000000001</v>
      </c>
      <c r="G12" s="131">
        <v>1731.9</v>
      </c>
      <c r="H12" s="128"/>
      <c r="I12" s="131">
        <v>241.3</v>
      </c>
      <c r="J12" s="131">
        <v>222.6</v>
      </c>
      <c r="K12" s="131">
        <v>347.4</v>
      </c>
      <c r="L12" s="131">
        <v>417.6</v>
      </c>
      <c r="M12" s="131">
        <v>491.8</v>
      </c>
    </row>
    <row r="13" spans="1:14" ht="15" x14ac:dyDescent="0.3">
      <c r="A13" s="464"/>
      <c r="B13" s="156" t="s">
        <v>236</v>
      </c>
      <c r="C13" s="131">
        <v>16527.099999999999</v>
      </c>
      <c r="D13" s="131">
        <v>18293.099999999999</v>
      </c>
      <c r="E13" s="131">
        <v>17414.5</v>
      </c>
      <c r="F13" s="131">
        <v>11831.5</v>
      </c>
      <c r="G13" s="131">
        <v>17143.7</v>
      </c>
      <c r="H13" s="128"/>
      <c r="I13" s="131">
        <v>2190.6999999999998</v>
      </c>
      <c r="J13" s="131">
        <v>3137.8</v>
      </c>
      <c r="K13" s="131">
        <v>2580.1</v>
      </c>
      <c r="L13" s="131">
        <v>1476.5</v>
      </c>
      <c r="M13" s="131">
        <v>3903.9</v>
      </c>
    </row>
    <row r="14" spans="1:14" x14ac:dyDescent="0.3">
      <c r="A14" s="464"/>
      <c r="B14" s="156" t="s">
        <v>59</v>
      </c>
      <c r="C14" s="131">
        <v>3223.9</v>
      </c>
      <c r="D14" s="131">
        <v>3343.4</v>
      </c>
      <c r="E14" s="131">
        <v>3627.2</v>
      </c>
      <c r="F14" s="131">
        <v>2065.8000000000002</v>
      </c>
      <c r="G14" s="131">
        <v>2670.7</v>
      </c>
      <c r="H14" s="128"/>
      <c r="I14" s="131">
        <v>896.8</v>
      </c>
      <c r="J14" s="131">
        <v>870.8</v>
      </c>
      <c r="K14" s="131">
        <v>876.6</v>
      </c>
      <c r="L14" s="131">
        <v>498.6</v>
      </c>
      <c r="M14" s="131">
        <v>695.1</v>
      </c>
    </row>
    <row r="15" spans="1:14" ht="15" x14ac:dyDescent="0.3">
      <c r="A15" s="464"/>
      <c r="B15" s="157" t="s">
        <v>189</v>
      </c>
      <c r="C15" s="133">
        <v>4574.1000000000004</v>
      </c>
      <c r="D15" s="133">
        <v>4227.3</v>
      </c>
      <c r="E15" s="133">
        <v>3915.2</v>
      </c>
      <c r="F15" s="133">
        <v>4031.4</v>
      </c>
      <c r="G15" s="133">
        <v>4129.3</v>
      </c>
      <c r="H15" s="128"/>
      <c r="I15" s="133">
        <v>361.3</v>
      </c>
      <c r="J15" s="133">
        <v>349.4</v>
      </c>
      <c r="K15" s="133">
        <v>328.4</v>
      </c>
      <c r="L15" s="133">
        <v>335</v>
      </c>
      <c r="M15" s="133">
        <v>310.89999999999998</v>
      </c>
    </row>
    <row r="16" spans="1:14" x14ac:dyDescent="0.3">
      <c r="A16" s="465"/>
      <c r="B16" s="158" t="s">
        <v>184</v>
      </c>
      <c r="C16" s="419" t="s">
        <v>358</v>
      </c>
      <c r="D16" s="419" t="s">
        <v>358</v>
      </c>
      <c r="E16" s="419" t="s">
        <v>358</v>
      </c>
      <c r="F16" s="419" t="s">
        <v>358</v>
      </c>
      <c r="G16" s="419" t="s">
        <v>358</v>
      </c>
      <c r="H16" s="128"/>
      <c r="I16" s="419" t="s">
        <v>358</v>
      </c>
      <c r="J16" s="419" t="s">
        <v>358</v>
      </c>
      <c r="K16" s="419" t="s">
        <v>358</v>
      </c>
      <c r="L16" s="419" t="s">
        <v>358</v>
      </c>
      <c r="M16" s="419" t="s">
        <v>358</v>
      </c>
    </row>
    <row r="17" spans="1:13" x14ac:dyDescent="0.3">
      <c r="A17" s="98"/>
      <c r="B17" s="88"/>
      <c r="C17" s="100"/>
      <c r="D17" s="100"/>
      <c r="E17" s="100"/>
      <c r="F17" s="100"/>
      <c r="G17" s="100"/>
      <c r="H17" s="128"/>
      <c r="I17" s="100"/>
      <c r="J17" s="100"/>
      <c r="K17" s="100"/>
      <c r="L17" s="100"/>
      <c r="M17" s="100"/>
    </row>
    <row r="18" spans="1:13" ht="15" x14ac:dyDescent="0.3">
      <c r="A18" s="221" t="s">
        <v>193</v>
      </c>
      <c r="B18" s="125" t="s">
        <v>223</v>
      </c>
      <c r="C18" s="137" t="s">
        <v>352</v>
      </c>
      <c r="D18" s="137" t="s">
        <v>352</v>
      </c>
      <c r="E18" s="137" t="s">
        <v>352</v>
      </c>
      <c r="F18" s="137" t="s">
        <v>352</v>
      </c>
      <c r="G18" s="137" t="s">
        <v>352</v>
      </c>
      <c r="H18" s="138"/>
      <c r="I18" s="137" t="s">
        <v>352</v>
      </c>
      <c r="J18" s="137" t="s">
        <v>352</v>
      </c>
      <c r="K18" s="137" t="s">
        <v>352</v>
      </c>
      <c r="L18" s="137" t="s">
        <v>352</v>
      </c>
      <c r="M18" s="137" t="s">
        <v>352</v>
      </c>
    </row>
    <row r="19" spans="1:13" ht="15" x14ac:dyDescent="0.3">
      <c r="A19" s="222"/>
      <c r="B19" s="129" t="s">
        <v>237</v>
      </c>
      <c r="C19" s="139">
        <v>983.2</v>
      </c>
      <c r="D19" s="139">
        <v>1290.7</v>
      </c>
      <c r="E19" s="139">
        <v>1452.7</v>
      </c>
      <c r="F19" s="139">
        <v>1169.2</v>
      </c>
      <c r="G19" s="139">
        <v>921.3</v>
      </c>
      <c r="H19" s="138"/>
      <c r="I19" s="139">
        <v>1.5</v>
      </c>
      <c r="J19" s="139">
        <v>1.7</v>
      </c>
      <c r="K19" s="139">
        <v>1.5</v>
      </c>
      <c r="L19" s="139">
        <v>1.1000000000000001</v>
      </c>
      <c r="M19" s="139">
        <v>0.8</v>
      </c>
    </row>
    <row r="20" spans="1:13" x14ac:dyDescent="0.3">
      <c r="A20" s="222"/>
      <c r="B20" s="156" t="s">
        <v>12</v>
      </c>
      <c r="C20" s="139">
        <v>51.2</v>
      </c>
      <c r="D20" s="139">
        <v>50.1</v>
      </c>
      <c r="E20" s="139">
        <v>11.7</v>
      </c>
      <c r="F20" s="139">
        <v>35.5</v>
      </c>
      <c r="G20" s="139">
        <v>38.799999999999997</v>
      </c>
      <c r="H20" s="138"/>
      <c r="I20" s="139" t="s">
        <v>355</v>
      </c>
      <c r="J20" s="139" t="s">
        <v>355</v>
      </c>
      <c r="K20" s="139" t="s">
        <v>355</v>
      </c>
      <c r="L20" s="139" t="s">
        <v>355</v>
      </c>
      <c r="M20" s="139" t="s">
        <v>355</v>
      </c>
    </row>
    <row r="21" spans="1:13" ht="15" x14ac:dyDescent="0.3">
      <c r="A21" s="222"/>
      <c r="B21" s="156" t="s">
        <v>236</v>
      </c>
      <c r="C21" s="139" t="s">
        <v>352</v>
      </c>
      <c r="D21" s="139" t="s">
        <v>352</v>
      </c>
      <c r="E21" s="139" t="s">
        <v>352</v>
      </c>
      <c r="F21" s="139" t="s">
        <v>352</v>
      </c>
      <c r="G21" s="139" t="s">
        <v>352</v>
      </c>
      <c r="H21" s="138"/>
      <c r="I21" s="139" t="s">
        <v>352</v>
      </c>
      <c r="J21" s="139" t="s">
        <v>352</v>
      </c>
      <c r="K21" s="139" t="s">
        <v>352</v>
      </c>
      <c r="L21" s="139" t="s">
        <v>352</v>
      </c>
      <c r="M21" s="139" t="s">
        <v>352</v>
      </c>
    </row>
    <row r="22" spans="1:13" x14ac:dyDescent="0.3">
      <c r="A22" s="222"/>
      <c r="B22" s="156" t="s">
        <v>59</v>
      </c>
      <c r="C22" s="139">
        <v>260.10000000000002</v>
      </c>
      <c r="D22" s="139">
        <v>238.8</v>
      </c>
      <c r="E22" s="139">
        <v>205.6</v>
      </c>
      <c r="F22" s="139">
        <v>155.4</v>
      </c>
      <c r="G22" s="139">
        <v>186.7</v>
      </c>
      <c r="H22" s="138"/>
      <c r="I22" s="139" t="s">
        <v>355</v>
      </c>
      <c r="J22" s="139" t="s">
        <v>355</v>
      </c>
      <c r="K22" s="139" t="s">
        <v>355</v>
      </c>
      <c r="L22" s="139" t="s">
        <v>355</v>
      </c>
      <c r="M22" s="139" t="s">
        <v>355</v>
      </c>
    </row>
    <row r="23" spans="1:13" ht="15" x14ac:dyDescent="0.3">
      <c r="A23" s="222"/>
      <c r="B23" s="157" t="s">
        <v>189</v>
      </c>
      <c r="C23" s="140" t="s">
        <v>352</v>
      </c>
      <c r="D23" s="140" t="s">
        <v>352</v>
      </c>
      <c r="E23" s="140" t="s">
        <v>352</v>
      </c>
      <c r="F23" s="140" t="s">
        <v>352</v>
      </c>
      <c r="G23" s="140">
        <v>143.30000000000001</v>
      </c>
      <c r="H23" s="138"/>
      <c r="I23" s="140" t="s">
        <v>352</v>
      </c>
      <c r="J23" s="140" t="s">
        <v>352</v>
      </c>
      <c r="K23" s="140" t="s">
        <v>352</v>
      </c>
      <c r="L23" s="140" t="s">
        <v>352</v>
      </c>
      <c r="M23" s="140" t="s">
        <v>355</v>
      </c>
    </row>
    <row r="24" spans="1:13" ht="15" x14ac:dyDescent="0.3">
      <c r="A24" s="221" t="s">
        <v>194</v>
      </c>
      <c r="B24" s="125" t="s">
        <v>223</v>
      </c>
      <c r="C24" s="137" t="s">
        <v>352</v>
      </c>
      <c r="D24" s="137" t="s">
        <v>352</v>
      </c>
      <c r="E24" s="137" t="s">
        <v>352</v>
      </c>
      <c r="F24" s="137" t="s">
        <v>352</v>
      </c>
      <c r="G24" s="137" t="s">
        <v>352</v>
      </c>
      <c r="H24" s="138"/>
      <c r="I24" s="137" t="s">
        <v>352</v>
      </c>
      <c r="J24" s="137" t="s">
        <v>352</v>
      </c>
      <c r="K24" s="137" t="s">
        <v>352</v>
      </c>
      <c r="L24" s="137" t="s">
        <v>352</v>
      </c>
      <c r="M24" s="137" t="s">
        <v>352</v>
      </c>
    </row>
    <row r="25" spans="1:13" ht="12.75" customHeight="1" x14ac:dyDescent="0.3">
      <c r="A25" s="222"/>
      <c r="B25" s="129" t="s">
        <v>237</v>
      </c>
      <c r="C25" s="139">
        <v>207.8</v>
      </c>
      <c r="D25" s="139">
        <v>259.39999999999998</v>
      </c>
      <c r="E25" s="139">
        <v>257.10000000000002</v>
      </c>
      <c r="F25" s="139">
        <v>210.1</v>
      </c>
      <c r="G25" s="139">
        <v>150.1</v>
      </c>
      <c r="H25" s="138"/>
      <c r="I25" s="139">
        <v>212</v>
      </c>
      <c r="J25" s="139">
        <v>198.8</v>
      </c>
      <c r="K25" s="139">
        <v>212.2</v>
      </c>
      <c r="L25" s="139">
        <v>174.9</v>
      </c>
      <c r="M25" s="139">
        <v>174.9</v>
      </c>
    </row>
    <row r="26" spans="1:13" x14ac:dyDescent="0.3">
      <c r="A26" s="222"/>
      <c r="B26" s="156" t="s">
        <v>12</v>
      </c>
      <c r="C26" s="139">
        <v>1.4</v>
      </c>
      <c r="D26" s="139">
        <v>2.9</v>
      </c>
      <c r="E26" s="139" t="s">
        <v>352</v>
      </c>
      <c r="F26" s="139" t="s">
        <v>352</v>
      </c>
      <c r="G26" s="139" t="s">
        <v>352</v>
      </c>
      <c r="H26" s="138"/>
      <c r="I26" s="139">
        <v>3.2</v>
      </c>
      <c r="J26" s="139">
        <v>1.4</v>
      </c>
      <c r="K26" s="139" t="s">
        <v>352</v>
      </c>
      <c r="L26" s="139" t="s">
        <v>352</v>
      </c>
      <c r="M26" s="139" t="s">
        <v>352</v>
      </c>
    </row>
    <row r="27" spans="1:13" ht="15" x14ac:dyDescent="0.3">
      <c r="A27" s="222"/>
      <c r="B27" s="156" t="s">
        <v>236</v>
      </c>
      <c r="C27" s="139" t="s">
        <v>352</v>
      </c>
      <c r="D27" s="139" t="s">
        <v>352</v>
      </c>
      <c r="E27" s="139" t="s">
        <v>352</v>
      </c>
      <c r="F27" s="139" t="s">
        <v>352</v>
      </c>
      <c r="G27" s="139" t="s">
        <v>352</v>
      </c>
      <c r="H27" s="138"/>
      <c r="I27" s="139" t="s">
        <v>352</v>
      </c>
      <c r="J27" s="139" t="s">
        <v>352</v>
      </c>
      <c r="K27" s="139" t="s">
        <v>352</v>
      </c>
      <c r="L27" s="139" t="s">
        <v>352</v>
      </c>
      <c r="M27" s="139" t="s">
        <v>352</v>
      </c>
    </row>
    <row r="28" spans="1:13" x14ac:dyDescent="0.3">
      <c r="A28" s="222"/>
      <c r="B28" s="156" t="s">
        <v>59</v>
      </c>
      <c r="C28" s="139">
        <v>90.4</v>
      </c>
      <c r="D28" s="139">
        <v>83.1</v>
      </c>
      <c r="E28" s="139">
        <v>57.4</v>
      </c>
      <c r="F28" s="139">
        <v>71.5</v>
      </c>
      <c r="G28" s="139">
        <v>57.6</v>
      </c>
      <c r="H28" s="138"/>
      <c r="I28" s="139">
        <v>83.6</v>
      </c>
      <c r="J28" s="139">
        <v>68.2</v>
      </c>
      <c r="K28" s="139">
        <v>44.8</v>
      </c>
      <c r="L28" s="139">
        <v>55.6</v>
      </c>
      <c r="M28" s="139">
        <v>48.4</v>
      </c>
    </row>
    <row r="29" spans="1:13" ht="15" x14ac:dyDescent="0.3">
      <c r="A29" s="222"/>
      <c r="B29" s="157" t="s">
        <v>189</v>
      </c>
      <c r="C29" s="140" t="s">
        <v>352</v>
      </c>
      <c r="D29" s="140" t="s">
        <v>352</v>
      </c>
      <c r="E29" s="140" t="s">
        <v>352</v>
      </c>
      <c r="F29" s="140" t="s">
        <v>352</v>
      </c>
      <c r="G29" s="140">
        <v>45.7</v>
      </c>
      <c r="H29" s="138"/>
      <c r="I29" s="140" t="s">
        <v>352</v>
      </c>
      <c r="J29" s="140" t="s">
        <v>352</v>
      </c>
      <c r="K29" s="140" t="s">
        <v>352</v>
      </c>
      <c r="L29" s="140" t="s">
        <v>352</v>
      </c>
      <c r="M29" s="140">
        <v>63.5</v>
      </c>
    </row>
    <row r="30" spans="1:13" ht="15" x14ac:dyDescent="0.3">
      <c r="A30" s="221" t="s">
        <v>195</v>
      </c>
      <c r="B30" s="125" t="s">
        <v>223</v>
      </c>
      <c r="C30" s="137" t="s">
        <v>352</v>
      </c>
      <c r="D30" s="137" t="s">
        <v>352</v>
      </c>
      <c r="E30" s="137" t="s">
        <v>352</v>
      </c>
      <c r="F30" s="137" t="s">
        <v>352</v>
      </c>
      <c r="G30" s="137">
        <v>35.200000000000003</v>
      </c>
      <c r="H30" s="138"/>
      <c r="I30" s="137" t="s">
        <v>352</v>
      </c>
      <c r="J30" s="137" t="s">
        <v>352</v>
      </c>
      <c r="K30" s="137" t="s">
        <v>352</v>
      </c>
      <c r="L30" s="137" t="s">
        <v>352</v>
      </c>
      <c r="M30" s="137">
        <v>13.9</v>
      </c>
    </row>
    <row r="31" spans="1:13" ht="15" x14ac:dyDescent="0.3">
      <c r="A31" s="222"/>
      <c r="B31" s="129" t="s">
        <v>237</v>
      </c>
      <c r="C31" s="139">
        <v>43.7</v>
      </c>
      <c r="D31" s="139" t="s">
        <v>352</v>
      </c>
      <c r="E31" s="139" t="s">
        <v>352</v>
      </c>
      <c r="F31" s="139">
        <v>49.7</v>
      </c>
      <c r="G31" s="139">
        <v>45.9</v>
      </c>
      <c r="H31" s="138"/>
      <c r="I31" s="139">
        <v>15.3</v>
      </c>
      <c r="J31" s="139" t="s">
        <v>352</v>
      </c>
      <c r="K31" s="139" t="s">
        <v>352</v>
      </c>
      <c r="L31" s="139">
        <v>13.7</v>
      </c>
      <c r="M31" s="139">
        <v>14.6</v>
      </c>
    </row>
    <row r="32" spans="1:13" x14ac:dyDescent="0.3">
      <c r="A32" s="222"/>
      <c r="B32" s="156" t="s">
        <v>12</v>
      </c>
      <c r="C32" s="139" t="s">
        <v>352</v>
      </c>
      <c r="D32" s="139" t="s">
        <v>352</v>
      </c>
      <c r="E32" s="139" t="s">
        <v>352</v>
      </c>
      <c r="F32" s="139" t="s">
        <v>352</v>
      </c>
      <c r="G32" s="139" t="s">
        <v>352</v>
      </c>
      <c r="H32" s="138"/>
      <c r="I32" s="139" t="s">
        <v>352</v>
      </c>
      <c r="J32" s="139" t="s">
        <v>352</v>
      </c>
      <c r="K32" s="139" t="s">
        <v>352</v>
      </c>
      <c r="L32" s="139" t="s">
        <v>352</v>
      </c>
      <c r="M32" s="139" t="s">
        <v>352</v>
      </c>
    </row>
    <row r="33" spans="1:14" ht="15" x14ac:dyDescent="0.3">
      <c r="A33" s="222"/>
      <c r="B33" s="156" t="s">
        <v>236</v>
      </c>
      <c r="C33" s="139">
        <v>37.1</v>
      </c>
      <c r="D33" s="139">
        <v>28.5</v>
      </c>
      <c r="E33" s="139">
        <v>33.1</v>
      </c>
      <c r="F33" s="139" t="s">
        <v>352</v>
      </c>
      <c r="G33" s="139" t="s">
        <v>352</v>
      </c>
      <c r="H33" s="138"/>
      <c r="I33" s="139">
        <v>29.1</v>
      </c>
      <c r="J33" s="139">
        <v>15</v>
      </c>
      <c r="K33" s="139">
        <v>16.399999999999999</v>
      </c>
      <c r="L33" s="139" t="s">
        <v>352</v>
      </c>
      <c r="M33" s="139" t="s">
        <v>352</v>
      </c>
    </row>
    <row r="34" spans="1:14" x14ac:dyDescent="0.3">
      <c r="A34" s="222"/>
      <c r="B34" s="156" t="s">
        <v>59</v>
      </c>
      <c r="C34" s="139" t="s">
        <v>352</v>
      </c>
      <c r="D34" s="139" t="s">
        <v>352</v>
      </c>
      <c r="E34" s="139" t="s">
        <v>352</v>
      </c>
      <c r="F34" s="139" t="s">
        <v>352</v>
      </c>
      <c r="G34" s="139" t="s">
        <v>352</v>
      </c>
      <c r="H34" s="138"/>
      <c r="I34" s="139" t="s">
        <v>352</v>
      </c>
      <c r="J34" s="139" t="s">
        <v>352</v>
      </c>
      <c r="K34" s="139" t="s">
        <v>352</v>
      </c>
      <c r="L34" s="139" t="s">
        <v>352</v>
      </c>
      <c r="M34" s="139" t="s">
        <v>352</v>
      </c>
    </row>
    <row r="35" spans="1:14" ht="15" x14ac:dyDescent="0.3">
      <c r="A35" s="222"/>
      <c r="B35" s="157" t="s">
        <v>189</v>
      </c>
      <c r="C35" s="140" t="s">
        <v>352</v>
      </c>
      <c r="D35" s="140">
        <v>21.1</v>
      </c>
      <c r="E35" s="140" t="s">
        <v>352</v>
      </c>
      <c r="F35" s="140" t="s">
        <v>352</v>
      </c>
      <c r="G35" s="140" t="s">
        <v>352</v>
      </c>
      <c r="H35" s="138"/>
      <c r="I35" s="140" t="s">
        <v>352</v>
      </c>
      <c r="J35" s="140">
        <v>7.6</v>
      </c>
      <c r="K35" s="140" t="s">
        <v>352</v>
      </c>
      <c r="L35" s="140" t="s">
        <v>352</v>
      </c>
      <c r="M35" s="140" t="s">
        <v>352</v>
      </c>
    </row>
    <row r="36" spans="1:14" ht="15" x14ac:dyDescent="0.3">
      <c r="A36" s="221" t="s">
        <v>303</v>
      </c>
      <c r="B36" s="125" t="s">
        <v>223</v>
      </c>
      <c r="C36" s="137">
        <v>18.600000000000001</v>
      </c>
      <c r="D36" s="137">
        <v>21.8</v>
      </c>
      <c r="E36" s="137">
        <v>24.2</v>
      </c>
      <c r="F36" s="137">
        <v>28.5</v>
      </c>
      <c r="G36" s="137">
        <v>24.8</v>
      </c>
      <c r="H36" s="138"/>
      <c r="I36" s="137">
        <v>148.19999999999999</v>
      </c>
      <c r="J36" s="137">
        <v>136</v>
      </c>
      <c r="K36" s="137">
        <v>141.69999999999999</v>
      </c>
      <c r="L36" s="137">
        <v>139.19999999999999</v>
      </c>
      <c r="M36" s="137">
        <v>147.5</v>
      </c>
    </row>
    <row r="37" spans="1:14" ht="15" x14ac:dyDescent="0.3">
      <c r="A37" s="222"/>
      <c r="B37" s="129" t="s">
        <v>237</v>
      </c>
      <c r="C37" s="139">
        <v>33</v>
      </c>
      <c r="D37" s="139">
        <v>41.4</v>
      </c>
      <c r="E37" s="139">
        <v>45.7</v>
      </c>
      <c r="F37" s="139">
        <v>27.7</v>
      </c>
      <c r="G37" s="139">
        <v>43.5</v>
      </c>
      <c r="H37" s="138"/>
      <c r="I37" s="139">
        <v>34.700000000000003</v>
      </c>
      <c r="J37" s="139">
        <v>34.1</v>
      </c>
      <c r="K37" s="139">
        <v>38.200000000000003</v>
      </c>
      <c r="L37" s="139">
        <v>18.7</v>
      </c>
      <c r="M37" s="139">
        <v>31.4</v>
      </c>
    </row>
    <row r="38" spans="1:14" x14ac:dyDescent="0.3">
      <c r="A38" s="222"/>
      <c r="B38" s="156" t="s">
        <v>12</v>
      </c>
      <c r="C38" s="139" t="s">
        <v>352</v>
      </c>
      <c r="D38" s="139" t="s">
        <v>352</v>
      </c>
      <c r="E38" s="139" t="s">
        <v>352</v>
      </c>
      <c r="F38" s="139" t="s">
        <v>352</v>
      </c>
      <c r="G38" s="139" t="s">
        <v>352</v>
      </c>
      <c r="H38" s="138"/>
      <c r="I38" s="139" t="s">
        <v>352</v>
      </c>
      <c r="J38" s="139" t="s">
        <v>352</v>
      </c>
      <c r="K38" s="139" t="s">
        <v>352</v>
      </c>
      <c r="L38" s="139" t="s">
        <v>352</v>
      </c>
      <c r="M38" s="139" t="s">
        <v>352</v>
      </c>
    </row>
    <row r="39" spans="1:14" ht="15" x14ac:dyDescent="0.3">
      <c r="A39" s="222"/>
      <c r="B39" s="156" t="s">
        <v>236</v>
      </c>
      <c r="C39" s="139" t="s">
        <v>352</v>
      </c>
      <c r="D39" s="139" t="s">
        <v>352</v>
      </c>
      <c r="E39" s="139" t="s">
        <v>352</v>
      </c>
      <c r="F39" s="139" t="s">
        <v>352</v>
      </c>
      <c r="G39" s="139" t="s">
        <v>352</v>
      </c>
      <c r="H39" s="138"/>
      <c r="I39" s="139" t="s">
        <v>352</v>
      </c>
      <c r="J39" s="139" t="s">
        <v>352</v>
      </c>
      <c r="K39" s="139" t="s">
        <v>352</v>
      </c>
      <c r="L39" s="139" t="s">
        <v>352</v>
      </c>
      <c r="M39" s="139" t="s">
        <v>352</v>
      </c>
    </row>
    <row r="40" spans="1:14" x14ac:dyDescent="0.3">
      <c r="A40" s="222"/>
      <c r="B40" s="156" t="s">
        <v>59</v>
      </c>
      <c r="C40" s="139">
        <v>36.9</v>
      </c>
      <c r="D40" s="139">
        <v>47</v>
      </c>
      <c r="E40" s="139">
        <v>50.2</v>
      </c>
      <c r="F40" s="139">
        <v>31.7</v>
      </c>
      <c r="G40" s="139">
        <v>41.7</v>
      </c>
      <c r="H40" s="138"/>
      <c r="I40" s="139">
        <v>68.099999999999994</v>
      </c>
      <c r="J40" s="139">
        <v>67.099999999999994</v>
      </c>
      <c r="K40" s="139">
        <v>74.099999999999994</v>
      </c>
      <c r="L40" s="139">
        <v>42.8</v>
      </c>
      <c r="M40" s="139">
        <v>64.7</v>
      </c>
    </row>
    <row r="41" spans="1:14" s="98" customFormat="1" ht="15" x14ac:dyDescent="0.3">
      <c r="A41" s="222"/>
      <c r="B41" s="157" t="s">
        <v>189</v>
      </c>
      <c r="C41" s="140">
        <v>10.3</v>
      </c>
      <c r="D41" s="140">
        <v>8.9</v>
      </c>
      <c r="E41" s="140">
        <v>5.3</v>
      </c>
      <c r="F41" s="140">
        <v>8</v>
      </c>
      <c r="G41" s="140">
        <v>9.6</v>
      </c>
      <c r="H41" s="138"/>
      <c r="I41" s="140">
        <v>9.8000000000000007</v>
      </c>
      <c r="J41" s="140">
        <v>7.7</v>
      </c>
      <c r="K41" s="140">
        <v>4.3</v>
      </c>
      <c r="L41" s="140">
        <v>5.9</v>
      </c>
      <c r="M41" s="140">
        <v>9.4</v>
      </c>
      <c r="N41" s="91"/>
    </row>
    <row r="42" spans="1:14" s="98" customFormat="1" ht="15" x14ac:dyDescent="0.3">
      <c r="A42" s="221" t="s">
        <v>250</v>
      </c>
      <c r="B42" s="125" t="s">
        <v>223</v>
      </c>
      <c r="C42" s="137" t="s">
        <v>352</v>
      </c>
      <c r="D42" s="137" t="s">
        <v>352</v>
      </c>
      <c r="E42" s="137" t="s">
        <v>352</v>
      </c>
      <c r="F42" s="137" t="s">
        <v>352</v>
      </c>
      <c r="G42" s="137" t="s">
        <v>352</v>
      </c>
      <c r="H42" s="138"/>
      <c r="I42" s="137" t="s">
        <v>352</v>
      </c>
      <c r="J42" s="137" t="s">
        <v>352</v>
      </c>
      <c r="K42" s="137" t="s">
        <v>352</v>
      </c>
      <c r="L42" s="137" t="s">
        <v>352</v>
      </c>
      <c r="M42" s="137" t="s">
        <v>352</v>
      </c>
      <c r="N42" s="91"/>
    </row>
    <row r="43" spans="1:14" s="98" customFormat="1" ht="15" x14ac:dyDescent="0.3">
      <c r="A43" s="222"/>
      <c r="B43" s="129" t="s">
        <v>237</v>
      </c>
      <c r="C43" s="139">
        <v>1418.2</v>
      </c>
      <c r="D43" s="139">
        <v>1484.1</v>
      </c>
      <c r="E43" s="139">
        <v>1510.7</v>
      </c>
      <c r="F43" s="139">
        <v>1300.5999999999999</v>
      </c>
      <c r="G43" s="139">
        <v>1489.6</v>
      </c>
      <c r="H43" s="138"/>
      <c r="I43" s="139">
        <v>12.9</v>
      </c>
      <c r="J43" s="139">
        <v>12.5</v>
      </c>
      <c r="K43" s="139">
        <v>45</v>
      </c>
      <c r="L43" s="139">
        <v>30.4</v>
      </c>
      <c r="M43" s="139">
        <v>5.7</v>
      </c>
      <c r="N43" s="91"/>
    </row>
    <row r="44" spans="1:14" s="98" customFormat="1" x14ac:dyDescent="0.3">
      <c r="A44" s="222"/>
      <c r="B44" s="156" t="s">
        <v>12</v>
      </c>
      <c r="C44" s="139" t="s">
        <v>352</v>
      </c>
      <c r="D44" s="139" t="s">
        <v>352</v>
      </c>
      <c r="E44" s="139" t="s">
        <v>352</v>
      </c>
      <c r="F44" s="139" t="s">
        <v>352</v>
      </c>
      <c r="G44" s="139" t="s">
        <v>352</v>
      </c>
      <c r="H44" s="138"/>
      <c r="I44" s="139" t="s">
        <v>352</v>
      </c>
      <c r="J44" s="139" t="s">
        <v>352</v>
      </c>
      <c r="K44" s="139" t="s">
        <v>352</v>
      </c>
      <c r="L44" s="139" t="s">
        <v>352</v>
      </c>
      <c r="M44" s="139" t="s">
        <v>352</v>
      </c>
      <c r="N44" s="91"/>
    </row>
    <row r="45" spans="1:14" s="98" customFormat="1" ht="15" x14ac:dyDescent="0.3">
      <c r="A45" s="222"/>
      <c r="B45" s="156" t="s">
        <v>236</v>
      </c>
      <c r="C45" s="139" t="s">
        <v>352</v>
      </c>
      <c r="D45" s="139" t="s">
        <v>352</v>
      </c>
      <c r="E45" s="139" t="s">
        <v>352</v>
      </c>
      <c r="F45" s="139" t="s">
        <v>352</v>
      </c>
      <c r="G45" s="139" t="s">
        <v>352</v>
      </c>
      <c r="H45" s="138"/>
      <c r="I45" s="139" t="s">
        <v>352</v>
      </c>
      <c r="J45" s="139" t="s">
        <v>352</v>
      </c>
      <c r="K45" s="139" t="s">
        <v>352</v>
      </c>
      <c r="L45" s="139" t="s">
        <v>352</v>
      </c>
      <c r="M45" s="139" t="s">
        <v>352</v>
      </c>
      <c r="N45" s="91"/>
    </row>
    <row r="46" spans="1:14" s="98" customFormat="1" x14ac:dyDescent="0.3">
      <c r="A46" s="222"/>
      <c r="B46" s="156" t="s">
        <v>59</v>
      </c>
      <c r="C46" s="139">
        <v>713.1</v>
      </c>
      <c r="D46" s="139">
        <v>840.5</v>
      </c>
      <c r="E46" s="139">
        <v>865.8</v>
      </c>
      <c r="F46" s="139">
        <v>438.1</v>
      </c>
      <c r="G46" s="139">
        <v>525.5</v>
      </c>
      <c r="H46" s="138"/>
      <c r="I46" s="139">
        <v>11.3</v>
      </c>
      <c r="J46" s="139">
        <v>12.5</v>
      </c>
      <c r="K46" s="139">
        <v>10.3</v>
      </c>
      <c r="L46" s="139">
        <v>5.0999999999999996</v>
      </c>
      <c r="M46" s="139">
        <v>7.7</v>
      </c>
      <c r="N46" s="91"/>
    </row>
    <row r="47" spans="1:14" s="98" customFormat="1" ht="15" x14ac:dyDescent="0.3">
      <c r="A47" s="222"/>
      <c r="B47" s="157" t="s">
        <v>189</v>
      </c>
      <c r="C47" s="140">
        <v>1368.6</v>
      </c>
      <c r="D47" s="140">
        <v>1315.4</v>
      </c>
      <c r="E47" s="140">
        <v>1299.4000000000001</v>
      </c>
      <c r="F47" s="140">
        <v>1454.7</v>
      </c>
      <c r="G47" s="140">
        <v>1390.2</v>
      </c>
      <c r="H47" s="138"/>
      <c r="I47" s="140">
        <v>6</v>
      </c>
      <c r="J47" s="140">
        <v>3.4</v>
      </c>
      <c r="K47" s="140">
        <v>4.9000000000000004</v>
      </c>
      <c r="L47" s="140">
        <v>5</v>
      </c>
      <c r="M47" s="140">
        <v>4.7</v>
      </c>
      <c r="N47" s="91"/>
    </row>
    <row r="48" spans="1:14" s="98" customFormat="1" ht="15" x14ac:dyDescent="0.3">
      <c r="A48" s="221" t="s">
        <v>196</v>
      </c>
      <c r="B48" s="125" t="s">
        <v>223</v>
      </c>
      <c r="C48" s="137" t="s">
        <v>352</v>
      </c>
      <c r="D48" s="137" t="s">
        <v>352</v>
      </c>
      <c r="E48" s="137" t="s">
        <v>352</v>
      </c>
      <c r="F48" s="137" t="s">
        <v>352</v>
      </c>
      <c r="G48" s="137" t="s">
        <v>352</v>
      </c>
      <c r="H48" s="138"/>
      <c r="I48" s="137" t="s">
        <v>352</v>
      </c>
      <c r="J48" s="137" t="s">
        <v>352</v>
      </c>
      <c r="K48" s="137" t="s">
        <v>352</v>
      </c>
      <c r="L48" s="137" t="s">
        <v>352</v>
      </c>
      <c r="M48" s="137" t="s">
        <v>352</v>
      </c>
      <c r="N48" s="91"/>
    </row>
    <row r="49" spans="1:14" s="98" customFormat="1" ht="15" x14ac:dyDescent="0.3">
      <c r="A49" s="222"/>
      <c r="B49" s="129" t="s">
        <v>237</v>
      </c>
      <c r="C49" s="139">
        <v>18</v>
      </c>
      <c r="D49" s="139">
        <v>22.7</v>
      </c>
      <c r="E49" s="139">
        <v>16.5</v>
      </c>
      <c r="F49" s="139">
        <v>12.1</v>
      </c>
      <c r="G49" s="139">
        <v>14.7</v>
      </c>
      <c r="H49" s="138"/>
      <c r="I49" s="139">
        <v>4.7</v>
      </c>
      <c r="J49" s="139">
        <v>5.2</v>
      </c>
      <c r="K49" s="139">
        <v>5.7</v>
      </c>
      <c r="L49" s="139">
        <v>2.9</v>
      </c>
      <c r="M49" s="139">
        <v>3.4</v>
      </c>
      <c r="N49" s="91"/>
    </row>
    <row r="50" spans="1:14" s="98" customFormat="1" x14ac:dyDescent="0.3">
      <c r="A50" s="222"/>
      <c r="B50" s="156" t="s">
        <v>12</v>
      </c>
      <c r="C50" s="139" t="s">
        <v>352</v>
      </c>
      <c r="D50" s="139" t="s">
        <v>352</v>
      </c>
      <c r="E50" s="139" t="s">
        <v>352</v>
      </c>
      <c r="F50" s="139" t="s">
        <v>352</v>
      </c>
      <c r="G50" s="139" t="s">
        <v>352</v>
      </c>
      <c r="H50" s="138"/>
      <c r="I50" s="139" t="s">
        <v>352</v>
      </c>
      <c r="J50" s="139" t="s">
        <v>352</v>
      </c>
      <c r="K50" s="139" t="s">
        <v>352</v>
      </c>
      <c r="L50" s="139" t="s">
        <v>352</v>
      </c>
      <c r="M50" s="139" t="s">
        <v>352</v>
      </c>
      <c r="N50" s="91"/>
    </row>
    <row r="51" spans="1:14" s="98" customFormat="1" ht="12.75" customHeight="1" x14ac:dyDescent="0.3">
      <c r="A51" s="222"/>
      <c r="B51" s="156" t="s">
        <v>236</v>
      </c>
      <c r="C51" s="139" t="s">
        <v>352</v>
      </c>
      <c r="D51" s="139">
        <v>3.1</v>
      </c>
      <c r="E51" s="139">
        <v>3.9</v>
      </c>
      <c r="F51" s="139">
        <v>2.8</v>
      </c>
      <c r="G51" s="139" t="s">
        <v>352</v>
      </c>
      <c r="H51" s="138"/>
      <c r="I51" s="139" t="s">
        <v>352</v>
      </c>
      <c r="J51" s="139">
        <v>1.2</v>
      </c>
      <c r="K51" s="139">
        <v>1.1000000000000001</v>
      </c>
      <c r="L51" s="139">
        <v>0.9</v>
      </c>
      <c r="M51" s="139" t="s">
        <v>352</v>
      </c>
      <c r="N51" s="91"/>
    </row>
    <row r="52" spans="1:14" s="98" customFormat="1" x14ac:dyDescent="0.3">
      <c r="A52" s="222"/>
      <c r="B52" s="156" t="s">
        <v>59</v>
      </c>
      <c r="C52" s="139">
        <v>20.7</v>
      </c>
      <c r="D52" s="139">
        <v>21.3</v>
      </c>
      <c r="E52" s="139">
        <v>20.100000000000001</v>
      </c>
      <c r="F52" s="139">
        <v>12.9</v>
      </c>
      <c r="G52" s="139">
        <v>11.5</v>
      </c>
      <c r="H52" s="138"/>
      <c r="I52" s="139">
        <v>3.6</v>
      </c>
      <c r="J52" s="139">
        <v>3.3</v>
      </c>
      <c r="K52" s="139">
        <v>3.6</v>
      </c>
      <c r="L52" s="139">
        <v>2.1</v>
      </c>
      <c r="M52" s="139">
        <v>1.6</v>
      </c>
      <c r="N52" s="91"/>
    </row>
    <row r="53" spans="1:14" s="98" customFormat="1" ht="15" x14ac:dyDescent="0.3">
      <c r="A53" s="222"/>
      <c r="B53" s="157" t="s">
        <v>189</v>
      </c>
      <c r="C53" s="140">
        <v>12.7</v>
      </c>
      <c r="D53" s="140">
        <v>11.7</v>
      </c>
      <c r="E53" s="140">
        <v>18</v>
      </c>
      <c r="F53" s="140">
        <v>15.5</v>
      </c>
      <c r="G53" s="140">
        <v>15.8</v>
      </c>
      <c r="H53" s="138"/>
      <c r="I53" s="140">
        <v>1.8</v>
      </c>
      <c r="J53" s="140">
        <v>1.7</v>
      </c>
      <c r="K53" s="140">
        <v>1.5</v>
      </c>
      <c r="L53" s="140">
        <v>1.8</v>
      </c>
      <c r="M53" s="140">
        <v>1.3</v>
      </c>
      <c r="N53" s="91"/>
    </row>
    <row r="54" spans="1:14" s="98" customFormat="1" ht="15" x14ac:dyDescent="0.3">
      <c r="A54" s="221" t="s">
        <v>304</v>
      </c>
      <c r="B54" s="125" t="s">
        <v>223</v>
      </c>
      <c r="C54" s="137">
        <v>28.6</v>
      </c>
      <c r="D54" s="137">
        <v>29.2</v>
      </c>
      <c r="E54" s="137">
        <v>22.3</v>
      </c>
      <c r="F54" s="137">
        <v>27.7</v>
      </c>
      <c r="G54" s="137">
        <v>23.7</v>
      </c>
      <c r="H54" s="138"/>
      <c r="I54" s="137">
        <v>105.7</v>
      </c>
      <c r="J54" s="137">
        <v>86.4</v>
      </c>
      <c r="K54" s="137">
        <v>60.7</v>
      </c>
      <c r="L54" s="137">
        <v>69.8</v>
      </c>
      <c r="M54" s="137">
        <v>54.2</v>
      </c>
      <c r="N54" s="91"/>
    </row>
    <row r="55" spans="1:14" s="98" customFormat="1" ht="15" x14ac:dyDescent="0.3">
      <c r="A55" s="222"/>
      <c r="B55" s="129" t="s">
        <v>237</v>
      </c>
      <c r="C55" s="139">
        <v>46.1</v>
      </c>
      <c r="D55" s="139">
        <v>41.6</v>
      </c>
      <c r="E55" s="139">
        <v>53.1</v>
      </c>
      <c r="F55" s="139">
        <v>38.6</v>
      </c>
      <c r="G55" s="139">
        <v>47.7</v>
      </c>
      <c r="H55" s="138"/>
      <c r="I55" s="139">
        <v>32.4</v>
      </c>
      <c r="J55" s="139">
        <v>44</v>
      </c>
      <c r="K55" s="139">
        <v>71.8</v>
      </c>
      <c r="L55" s="139">
        <v>39.700000000000003</v>
      </c>
      <c r="M55" s="139">
        <v>32.1</v>
      </c>
      <c r="N55" s="91"/>
    </row>
    <row r="56" spans="1:14" s="98" customFormat="1" x14ac:dyDescent="0.3">
      <c r="A56" s="222"/>
      <c r="B56" s="156" t="s">
        <v>12</v>
      </c>
      <c r="C56" s="139" t="s">
        <v>352</v>
      </c>
      <c r="D56" s="139" t="s">
        <v>352</v>
      </c>
      <c r="E56" s="139" t="s">
        <v>352</v>
      </c>
      <c r="F56" s="139" t="s">
        <v>352</v>
      </c>
      <c r="G56" s="139" t="s">
        <v>352</v>
      </c>
      <c r="H56" s="138"/>
      <c r="I56" s="139" t="s">
        <v>352</v>
      </c>
      <c r="J56" s="139" t="s">
        <v>352</v>
      </c>
      <c r="K56" s="139" t="s">
        <v>352</v>
      </c>
      <c r="L56" s="139" t="s">
        <v>352</v>
      </c>
      <c r="M56" s="139" t="s">
        <v>352</v>
      </c>
      <c r="N56" s="91"/>
    </row>
    <row r="57" spans="1:14" s="98" customFormat="1" ht="15" x14ac:dyDescent="0.3">
      <c r="A57" s="222"/>
      <c r="B57" s="156" t="s">
        <v>236</v>
      </c>
      <c r="C57" s="139" t="s">
        <v>352</v>
      </c>
      <c r="D57" s="139" t="s">
        <v>352</v>
      </c>
      <c r="E57" s="139" t="s">
        <v>352</v>
      </c>
      <c r="F57" s="139" t="s">
        <v>352</v>
      </c>
      <c r="G57" s="139">
        <v>45.9</v>
      </c>
      <c r="H57" s="138"/>
      <c r="I57" s="139" t="s">
        <v>352</v>
      </c>
      <c r="J57" s="139" t="s">
        <v>352</v>
      </c>
      <c r="K57" s="139" t="s">
        <v>352</v>
      </c>
      <c r="L57" s="139" t="s">
        <v>352</v>
      </c>
      <c r="M57" s="139">
        <v>63.6</v>
      </c>
      <c r="N57" s="91"/>
    </row>
    <row r="58" spans="1:14" s="98" customFormat="1" x14ac:dyDescent="0.3">
      <c r="A58" s="222"/>
      <c r="B58" s="156" t="s">
        <v>59</v>
      </c>
      <c r="C58" s="139">
        <v>56</v>
      </c>
      <c r="D58" s="139">
        <v>30.4</v>
      </c>
      <c r="E58" s="139">
        <v>29.7</v>
      </c>
      <c r="F58" s="139">
        <v>61.7</v>
      </c>
      <c r="G58" s="139">
        <v>44.2</v>
      </c>
      <c r="H58" s="138"/>
      <c r="I58" s="139">
        <v>60.5</v>
      </c>
      <c r="J58" s="139">
        <v>45.7</v>
      </c>
      <c r="K58" s="139">
        <v>47.2</v>
      </c>
      <c r="L58" s="139">
        <v>55.1</v>
      </c>
      <c r="M58" s="139">
        <v>49.5</v>
      </c>
      <c r="N58" s="91"/>
    </row>
    <row r="59" spans="1:14" s="98" customFormat="1" ht="15" x14ac:dyDescent="0.3">
      <c r="A59" s="222"/>
      <c r="B59" s="157" t="s">
        <v>189</v>
      </c>
      <c r="C59" s="140">
        <v>17.7</v>
      </c>
      <c r="D59" s="140">
        <v>13</v>
      </c>
      <c r="E59" s="140" t="s">
        <v>352</v>
      </c>
      <c r="F59" s="140">
        <v>9.6999999999999993</v>
      </c>
      <c r="G59" s="140">
        <v>11.8</v>
      </c>
      <c r="H59" s="138"/>
      <c r="I59" s="140">
        <v>14.9</v>
      </c>
      <c r="J59" s="140">
        <v>10.5</v>
      </c>
      <c r="K59" s="140" t="s">
        <v>352</v>
      </c>
      <c r="L59" s="140">
        <v>13.2</v>
      </c>
      <c r="M59" s="140">
        <v>13</v>
      </c>
      <c r="N59" s="91"/>
    </row>
    <row r="60" spans="1:14" s="98" customFormat="1" ht="12.75" customHeight="1" x14ac:dyDescent="0.3">
      <c r="A60" s="221" t="s">
        <v>197</v>
      </c>
      <c r="B60" s="125" t="s">
        <v>223</v>
      </c>
      <c r="C60" s="137" t="s">
        <v>352</v>
      </c>
      <c r="D60" s="137" t="s">
        <v>352</v>
      </c>
      <c r="E60" s="137" t="s">
        <v>352</v>
      </c>
      <c r="F60" s="137" t="s">
        <v>352</v>
      </c>
      <c r="G60" s="137">
        <v>10.8</v>
      </c>
      <c r="H60" s="138"/>
      <c r="I60" s="137" t="s">
        <v>355</v>
      </c>
      <c r="J60" s="137" t="s">
        <v>355</v>
      </c>
      <c r="K60" s="137" t="s">
        <v>355</v>
      </c>
      <c r="L60" s="137" t="s">
        <v>355</v>
      </c>
      <c r="M60" s="137" t="s">
        <v>355</v>
      </c>
      <c r="N60" s="91"/>
    </row>
    <row r="61" spans="1:14" s="98" customFormat="1" ht="15" x14ac:dyDescent="0.3">
      <c r="A61" s="222"/>
      <c r="B61" s="129" t="s">
        <v>237</v>
      </c>
      <c r="C61" s="139">
        <v>98.8</v>
      </c>
      <c r="D61" s="139" t="s">
        <v>352</v>
      </c>
      <c r="E61" s="139" t="s">
        <v>352</v>
      </c>
      <c r="F61" s="139">
        <v>110</v>
      </c>
      <c r="G61" s="139">
        <v>109.8</v>
      </c>
      <c r="H61" s="138"/>
      <c r="I61" s="139">
        <v>0.5</v>
      </c>
      <c r="J61" s="139" t="s">
        <v>352</v>
      </c>
      <c r="K61" s="139" t="s">
        <v>352</v>
      </c>
      <c r="L61" s="139">
        <v>0.6</v>
      </c>
      <c r="M61" s="139">
        <v>0.6</v>
      </c>
      <c r="N61" s="91"/>
    </row>
    <row r="62" spans="1:14" s="98" customFormat="1" x14ac:dyDescent="0.3">
      <c r="A62" s="222"/>
      <c r="B62" s="156" t="s">
        <v>12</v>
      </c>
      <c r="C62" s="139" t="s">
        <v>352</v>
      </c>
      <c r="D62" s="139" t="s">
        <v>352</v>
      </c>
      <c r="E62" s="139" t="s">
        <v>352</v>
      </c>
      <c r="F62" s="139" t="s">
        <v>352</v>
      </c>
      <c r="G62" s="139" t="s">
        <v>352</v>
      </c>
      <c r="H62" s="138"/>
      <c r="I62" s="139" t="s">
        <v>352</v>
      </c>
      <c r="J62" s="139" t="s">
        <v>352</v>
      </c>
      <c r="K62" s="139" t="s">
        <v>352</v>
      </c>
      <c r="L62" s="139" t="s">
        <v>352</v>
      </c>
      <c r="M62" s="139" t="s">
        <v>352</v>
      </c>
      <c r="N62" s="91"/>
    </row>
    <row r="63" spans="1:14" s="98" customFormat="1" ht="15" x14ac:dyDescent="0.3">
      <c r="A63" s="222"/>
      <c r="B63" s="156" t="s">
        <v>236</v>
      </c>
      <c r="C63" s="139" t="s">
        <v>352</v>
      </c>
      <c r="D63" s="139" t="s">
        <v>352</v>
      </c>
      <c r="E63" s="139" t="s">
        <v>352</v>
      </c>
      <c r="F63" s="139" t="s">
        <v>352</v>
      </c>
      <c r="G63" s="139" t="s">
        <v>352</v>
      </c>
      <c r="H63" s="138"/>
      <c r="I63" s="139" t="s">
        <v>352</v>
      </c>
      <c r="J63" s="139" t="s">
        <v>352</v>
      </c>
      <c r="K63" s="139" t="s">
        <v>352</v>
      </c>
      <c r="L63" s="139" t="s">
        <v>352</v>
      </c>
      <c r="M63" s="139" t="s">
        <v>352</v>
      </c>
      <c r="N63" s="91"/>
    </row>
    <row r="64" spans="1:14" s="98" customFormat="1" x14ac:dyDescent="0.3">
      <c r="A64" s="222"/>
      <c r="B64" s="156" t="s">
        <v>59</v>
      </c>
      <c r="C64" s="139" t="s">
        <v>352</v>
      </c>
      <c r="D64" s="139" t="s">
        <v>352</v>
      </c>
      <c r="E64" s="139" t="s">
        <v>352</v>
      </c>
      <c r="F64" s="139" t="s">
        <v>352</v>
      </c>
      <c r="G64" s="139" t="s">
        <v>352</v>
      </c>
      <c r="H64" s="138"/>
      <c r="I64" s="139" t="s">
        <v>352</v>
      </c>
      <c r="J64" s="139" t="s">
        <v>352</v>
      </c>
      <c r="K64" s="139" t="s">
        <v>352</v>
      </c>
      <c r="L64" s="139" t="s">
        <v>352</v>
      </c>
      <c r="M64" s="139" t="s">
        <v>352</v>
      </c>
      <c r="N64" s="91"/>
    </row>
    <row r="65" spans="1:14" s="98" customFormat="1" ht="15" x14ac:dyDescent="0.3">
      <c r="A65" s="222"/>
      <c r="B65" s="157" t="s">
        <v>189</v>
      </c>
      <c r="C65" s="140" t="s">
        <v>352</v>
      </c>
      <c r="D65" s="140">
        <v>145.69999999999999</v>
      </c>
      <c r="E65" s="140" t="s">
        <v>352</v>
      </c>
      <c r="F65" s="140" t="s">
        <v>352</v>
      </c>
      <c r="G65" s="140" t="s">
        <v>352</v>
      </c>
      <c r="H65" s="138"/>
      <c r="I65" s="140" t="s">
        <v>352</v>
      </c>
      <c r="J65" s="140">
        <v>5.3</v>
      </c>
      <c r="K65" s="140" t="s">
        <v>352</v>
      </c>
      <c r="L65" s="140" t="s">
        <v>352</v>
      </c>
      <c r="M65" s="140" t="s">
        <v>352</v>
      </c>
      <c r="N65" s="91"/>
    </row>
    <row r="66" spans="1:14" s="98" customFormat="1" ht="15" x14ac:dyDescent="0.3">
      <c r="A66" s="221" t="s">
        <v>198</v>
      </c>
      <c r="B66" s="125" t="s">
        <v>223</v>
      </c>
      <c r="C66" s="137" t="s">
        <v>352</v>
      </c>
      <c r="D66" s="137" t="s">
        <v>352</v>
      </c>
      <c r="E66" s="137" t="s">
        <v>352</v>
      </c>
      <c r="F66" s="137" t="s">
        <v>352</v>
      </c>
      <c r="G66" s="137" t="s">
        <v>352</v>
      </c>
      <c r="H66" s="138"/>
      <c r="I66" s="137" t="s">
        <v>352</v>
      </c>
      <c r="J66" s="137" t="s">
        <v>352</v>
      </c>
      <c r="K66" s="137" t="s">
        <v>352</v>
      </c>
      <c r="L66" s="137" t="s">
        <v>352</v>
      </c>
      <c r="M66" s="137" t="s">
        <v>352</v>
      </c>
      <c r="N66" s="91"/>
    </row>
    <row r="67" spans="1:14" s="98" customFormat="1" ht="15" x14ac:dyDescent="0.3">
      <c r="A67" s="222"/>
      <c r="B67" s="129" t="s">
        <v>237</v>
      </c>
      <c r="C67" s="139">
        <v>152.4</v>
      </c>
      <c r="D67" s="139">
        <v>166.1</v>
      </c>
      <c r="E67" s="139">
        <v>196.7</v>
      </c>
      <c r="F67" s="139">
        <v>201.4</v>
      </c>
      <c r="G67" s="139">
        <v>264.10000000000002</v>
      </c>
      <c r="H67" s="138"/>
      <c r="I67" s="139">
        <v>9.4</v>
      </c>
      <c r="J67" s="139">
        <v>10</v>
      </c>
      <c r="K67" s="139">
        <v>14</v>
      </c>
      <c r="L67" s="139">
        <v>9.1999999999999993</v>
      </c>
      <c r="M67" s="139">
        <v>10.8</v>
      </c>
      <c r="N67" s="91"/>
    </row>
    <row r="68" spans="1:14" s="98" customFormat="1" x14ac:dyDescent="0.3">
      <c r="A68" s="222"/>
      <c r="B68" s="156" t="s">
        <v>12</v>
      </c>
      <c r="C68" s="139" t="s">
        <v>352</v>
      </c>
      <c r="D68" s="139" t="s">
        <v>352</v>
      </c>
      <c r="E68" s="139" t="s">
        <v>352</v>
      </c>
      <c r="F68" s="139" t="s">
        <v>352</v>
      </c>
      <c r="G68" s="139" t="s">
        <v>352</v>
      </c>
      <c r="H68" s="138"/>
      <c r="I68" s="139" t="s">
        <v>352</v>
      </c>
      <c r="J68" s="139" t="s">
        <v>352</v>
      </c>
      <c r="K68" s="139" t="s">
        <v>352</v>
      </c>
      <c r="L68" s="139" t="s">
        <v>352</v>
      </c>
      <c r="M68" s="139" t="s">
        <v>352</v>
      </c>
      <c r="N68" s="91"/>
    </row>
    <row r="69" spans="1:14" s="98" customFormat="1" ht="15" x14ac:dyDescent="0.3">
      <c r="A69" s="222"/>
      <c r="B69" s="156" t="s">
        <v>236</v>
      </c>
      <c r="C69" s="139">
        <v>45.9</v>
      </c>
      <c r="D69" s="139" t="s">
        <v>352</v>
      </c>
      <c r="E69" s="139" t="s">
        <v>352</v>
      </c>
      <c r="F69" s="139" t="s">
        <v>352</v>
      </c>
      <c r="G69" s="139" t="s">
        <v>352</v>
      </c>
      <c r="H69" s="138"/>
      <c r="I69" s="139">
        <v>61.2</v>
      </c>
      <c r="J69" s="139" t="s">
        <v>352</v>
      </c>
      <c r="K69" s="139" t="s">
        <v>352</v>
      </c>
      <c r="L69" s="139" t="s">
        <v>352</v>
      </c>
      <c r="M69" s="139" t="s">
        <v>352</v>
      </c>
      <c r="N69" s="91"/>
    </row>
    <row r="70" spans="1:14" s="98" customFormat="1" x14ac:dyDescent="0.3">
      <c r="A70" s="222"/>
      <c r="B70" s="156" t="s">
        <v>59</v>
      </c>
      <c r="C70" s="139">
        <v>40.4</v>
      </c>
      <c r="D70" s="139">
        <v>41</v>
      </c>
      <c r="E70" s="139">
        <v>49.2</v>
      </c>
      <c r="F70" s="139">
        <v>23.1</v>
      </c>
      <c r="G70" s="139">
        <v>21.4</v>
      </c>
      <c r="H70" s="138"/>
      <c r="I70" s="139">
        <v>14.1</v>
      </c>
      <c r="J70" s="139">
        <v>14.4</v>
      </c>
      <c r="K70" s="139">
        <v>10.6</v>
      </c>
      <c r="L70" s="139">
        <v>4.0999999999999996</v>
      </c>
      <c r="M70" s="139">
        <v>2.2999999999999998</v>
      </c>
      <c r="N70" s="91"/>
    </row>
    <row r="71" spans="1:14" s="98" customFormat="1" ht="15" x14ac:dyDescent="0.3">
      <c r="A71" s="222"/>
      <c r="B71" s="157" t="s">
        <v>189</v>
      </c>
      <c r="C71" s="140">
        <v>29.9</v>
      </c>
      <c r="D71" s="140">
        <v>24.2</v>
      </c>
      <c r="E71" s="140">
        <v>24.1</v>
      </c>
      <c r="F71" s="140">
        <v>25.8</v>
      </c>
      <c r="G71" s="140">
        <v>29.2</v>
      </c>
      <c r="H71" s="138"/>
      <c r="I71" s="140">
        <v>6.4</v>
      </c>
      <c r="J71" s="140">
        <v>5.7</v>
      </c>
      <c r="K71" s="140">
        <v>4.8</v>
      </c>
      <c r="L71" s="140">
        <v>5</v>
      </c>
      <c r="M71" s="140">
        <v>4.9000000000000004</v>
      </c>
      <c r="N71" s="91"/>
    </row>
    <row r="72" spans="1:14" s="98" customFormat="1" ht="15" x14ac:dyDescent="0.3">
      <c r="A72" s="221" t="s">
        <v>199</v>
      </c>
      <c r="B72" s="125" t="s">
        <v>223</v>
      </c>
      <c r="C72" s="137" t="s">
        <v>352</v>
      </c>
      <c r="D72" s="137" t="s">
        <v>352</v>
      </c>
      <c r="E72" s="137" t="s">
        <v>352</v>
      </c>
      <c r="F72" s="137" t="s">
        <v>352</v>
      </c>
      <c r="G72" s="137" t="s">
        <v>352</v>
      </c>
      <c r="H72" s="138"/>
      <c r="I72" s="137" t="s">
        <v>352</v>
      </c>
      <c r="J72" s="137" t="s">
        <v>352</v>
      </c>
      <c r="K72" s="137" t="s">
        <v>352</v>
      </c>
      <c r="L72" s="137" t="s">
        <v>352</v>
      </c>
      <c r="M72" s="137" t="s">
        <v>352</v>
      </c>
      <c r="N72" s="91"/>
    </row>
    <row r="73" spans="1:14" ht="13.5" customHeight="1" x14ac:dyDescent="0.3">
      <c r="A73" s="222"/>
      <c r="B73" s="129" t="s">
        <v>237</v>
      </c>
      <c r="C73" s="139">
        <v>56.1</v>
      </c>
      <c r="D73" s="139">
        <v>56.9</v>
      </c>
      <c r="E73" s="139">
        <v>63.8</v>
      </c>
      <c r="F73" s="139">
        <v>38.6</v>
      </c>
      <c r="G73" s="139">
        <v>50</v>
      </c>
      <c r="H73" s="138"/>
      <c r="I73" s="139">
        <v>1.2</v>
      </c>
      <c r="J73" s="139">
        <v>1</v>
      </c>
      <c r="K73" s="139">
        <v>1.1000000000000001</v>
      </c>
      <c r="L73" s="139">
        <v>0.6</v>
      </c>
      <c r="M73" s="139">
        <v>0.7</v>
      </c>
    </row>
    <row r="74" spans="1:14" x14ac:dyDescent="0.3">
      <c r="A74" s="222"/>
      <c r="B74" s="156" t="s">
        <v>12</v>
      </c>
      <c r="C74" s="139" t="s">
        <v>352</v>
      </c>
      <c r="D74" s="139" t="s">
        <v>352</v>
      </c>
      <c r="E74" s="139" t="s">
        <v>352</v>
      </c>
      <c r="F74" s="139" t="s">
        <v>352</v>
      </c>
      <c r="G74" s="139" t="s">
        <v>352</v>
      </c>
      <c r="H74" s="138"/>
      <c r="I74" s="139" t="s">
        <v>355</v>
      </c>
      <c r="J74" s="139" t="s">
        <v>355</v>
      </c>
      <c r="K74" s="139" t="s">
        <v>355</v>
      </c>
      <c r="L74" s="139" t="s">
        <v>355</v>
      </c>
      <c r="M74" s="139" t="s">
        <v>355</v>
      </c>
    </row>
    <row r="75" spans="1:14" ht="15" x14ac:dyDescent="0.3">
      <c r="A75" s="222"/>
      <c r="B75" s="156" t="s">
        <v>236</v>
      </c>
      <c r="C75" s="139" t="s">
        <v>352</v>
      </c>
      <c r="D75" s="139" t="s">
        <v>352</v>
      </c>
      <c r="E75" s="139" t="s">
        <v>352</v>
      </c>
      <c r="F75" s="139" t="s">
        <v>352</v>
      </c>
      <c r="G75" s="139" t="s">
        <v>352</v>
      </c>
      <c r="H75" s="138"/>
      <c r="I75" s="139" t="s">
        <v>352</v>
      </c>
      <c r="J75" s="139" t="s">
        <v>352</v>
      </c>
      <c r="K75" s="139" t="s">
        <v>352</v>
      </c>
      <c r="L75" s="139" t="s">
        <v>352</v>
      </c>
      <c r="M75" s="139" t="s">
        <v>352</v>
      </c>
    </row>
    <row r="76" spans="1:14" x14ac:dyDescent="0.3">
      <c r="A76" s="222"/>
      <c r="B76" s="156" t="s">
        <v>59</v>
      </c>
      <c r="C76" s="139" t="s">
        <v>352</v>
      </c>
      <c r="D76" s="139" t="s">
        <v>352</v>
      </c>
      <c r="E76" s="139" t="s">
        <v>352</v>
      </c>
      <c r="F76" s="139" t="s">
        <v>352</v>
      </c>
      <c r="G76" s="139">
        <v>37.700000000000003</v>
      </c>
      <c r="H76" s="138"/>
      <c r="I76" s="139" t="s">
        <v>352</v>
      </c>
      <c r="J76" s="139" t="s">
        <v>352</v>
      </c>
      <c r="K76" s="139" t="s">
        <v>352</v>
      </c>
      <c r="L76" s="139" t="s">
        <v>352</v>
      </c>
      <c r="M76" s="139">
        <v>0.3</v>
      </c>
    </row>
    <row r="77" spans="1:14" ht="15" x14ac:dyDescent="0.3">
      <c r="A77" s="222"/>
      <c r="B77" s="157" t="s">
        <v>189</v>
      </c>
      <c r="C77" s="140">
        <v>80.3</v>
      </c>
      <c r="D77" s="140">
        <v>70.5</v>
      </c>
      <c r="E77" s="140">
        <v>57.8</v>
      </c>
      <c r="F77" s="140">
        <v>56.3</v>
      </c>
      <c r="G77" s="140">
        <v>78.5</v>
      </c>
      <c r="H77" s="138"/>
      <c r="I77" s="140">
        <v>2.1</v>
      </c>
      <c r="J77" s="140">
        <v>1.4</v>
      </c>
      <c r="K77" s="140">
        <v>1.8</v>
      </c>
      <c r="L77" s="140">
        <v>1.7</v>
      </c>
      <c r="M77" s="140">
        <v>3.6</v>
      </c>
    </row>
    <row r="78" spans="1:14" ht="15" x14ac:dyDescent="0.3">
      <c r="A78" s="221" t="s">
        <v>200</v>
      </c>
      <c r="B78" s="125" t="s">
        <v>223</v>
      </c>
      <c r="C78" s="137">
        <v>17.8</v>
      </c>
      <c r="D78" s="137">
        <v>18.899999999999999</v>
      </c>
      <c r="E78" s="137">
        <v>19.3</v>
      </c>
      <c r="F78" s="137">
        <v>13.5</v>
      </c>
      <c r="G78" s="137">
        <v>35</v>
      </c>
      <c r="H78" s="138"/>
      <c r="I78" s="137">
        <v>17.600000000000001</v>
      </c>
      <c r="J78" s="137">
        <v>17.7</v>
      </c>
      <c r="K78" s="137">
        <v>20.9</v>
      </c>
      <c r="L78" s="137">
        <v>15</v>
      </c>
      <c r="M78" s="137">
        <v>14.2</v>
      </c>
    </row>
    <row r="79" spans="1:14" ht="15" x14ac:dyDescent="0.3">
      <c r="A79" s="222"/>
      <c r="B79" s="129" t="s">
        <v>237</v>
      </c>
      <c r="C79" s="139">
        <v>34.700000000000003</v>
      </c>
      <c r="D79" s="139">
        <v>41</v>
      </c>
      <c r="E79" s="139">
        <v>46.9</v>
      </c>
      <c r="F79" s="139">
        <v>39.1</v>
      </c>
      <c r="G79" s="139">
        <v>38.799999999999997</v>
      </c>
      <c r="H79" s="138"/>
      <c r="I79" s="139">
        <v>16.100000000000001</v>
      </c>
      <c r="J79" s="139">
        <v>18.899999999999999</v>
      </c>
      <c r="K79" s="139">
        <v>18.5</v>
      </c>
      <c r="L79" s="139">
        <v>14.9</v>
      </c>
      <c r="M79" s="139">
        <v>17.399999999999999</v>
      </c>
    </row>
    <row r="80" spans="1:14" x14ac:dyDescent="0.3">
      <c r="A80" s="222"/>
      <c r="B80" s="156" t="s">
        <v>12</v>
      </c>
      <c r="C80" s="139" t="s">
        <v>352</v>
      </c>
      <c r="D80" s="139" t="s">
        <v>352</v>
      </c>
      <c r="E80" s="139" t="s">
        <v>352</v>
      </c>
      <c r="F80" s="139" t="s">
        <v>352</v>
      </c>
      <c r="G80" s="139" t="s">
        <v>352</v>
      </c>
      <c r="H80" s="138"/>
      <c r="I80" s="139" t="s">
        <v>352</v>
      </c>
      <c r="J80" s="139" t="s">
        <v>352</v>
      </c>
      <c r="K80" s="139" t="s">
        <v>352</v>
      </c>
      <c r="L80" s="139" t="s">
        <v>352</v>
      </c>
      <c r="M80" s="139" t="s">
        <v>352</v>
      </c>
    </row>
    <row r="81" spans="1:14" ht="15" x14ac:dyDescent="0.3">
      <c r="A81" s="222"/>
      <c r="B81" s="156" t="s">
        <v>236</v>
      </c>
      <c r="C81" s="139" t="s">
        <v>352</v>
      </c>
      <c r="D81" s="139" t="s">
        <v>352</v>
      </c>
      <c r="E81" s="139" t="s">
        <v>352</v>
      </c>
      <c r="F81" s="139" t="s">
        <v>352</v>
      </c>
      <c r="G81" s="139" t="s">
        <v>352</v>
      </c>
      <c r="H81" s="138"/>
      <c r="I81" s="139" t="s">
        <v>352</v>
      </c>
      <c r="J81" s="139" t="s">
        <v>352</v>
      </c>
      <c r="K81" s="139" t="s">
        <v>352</v>
      </c>
      <c r="L81" s="139" t="s">
        <v>352</v>
      </c>
      <c r="M81" s="139" t="s">
        <v>352</v>
      </c>
    </row>
    <row r="82" spans="1:14" x14ac:dyDescent="0.3">
      <c r="A82" s="222"/>
      <c r="B82" s="156" t="s">
        <v>59</v>
      </c>
      <c r="C82" s="139">
        <v>53.9</v>
      </c>
      <c r="D82" s="139">
        <v>28.7</v>
      </c>
      <c r="E82" s="139">
        <v>31.2</v>
      </c>
      <c r="F82" s="139">
        <v>12.1</v>
      </c>
      <c r="G82" s="139">
        <v>32.4</v>
      </c>
      <c r="H82" s="138"/>
      <c r="I82" s="139">
        <v>29.1</v>
      </c>
      <c r="J82" s="139">
        <v>23.3</v>
      </c>
      <c r="K82" s="139">
        <v>24</v>
      </c>
      <c r="L82" s="139">
        <v>9.6999999999999993</v>
      </c>
      <c r="M82" s="139">
        <v>21.9</v>
      </c>
    </row>
    <row r="83" spans="1:14" ht="15" x14ac:dyDescent="0.3">
      <c r="A83" s="222"/>
      <c r="B83" s="157" t="s">
        <v>189</v>
      </c>
      <c r="C83" s="140">
        <v>60.9</v>
      </c>
      <c r="D83" s="140">
        <v>57.2</v>
      </c>
      <c r="E83" s="140">
        <v>55.5</v>
      </c>
      <c r="F83" s="140">
        <v>55.9</v>
      </c>
      <c r="G83" s="140">
        <v>52.1</v>
      </c>
      <c r="H83" s="138"/>
      <c r="I83" s="140">
        <v>17.600000000000001</v>
      </c>
      <c r="J83" s="140">
        <v>14.6</v>
      </c>
      <c r="K83" s="140">
        <v>16.899999999999999</v>
      </c>
      <c r="L83" s="140">
        <v>15.5</v>
      </c>
      <c r="M83" s="140">
        <v>11.5</v>
      </c>
    </row>
    <row r="84" spans="1:14" ht="15" x14ac:dyDescent="0.3">
      <c r="A84" s="221" t="s">
        <v>201</v>
      </c>
      <c r="B84" s="125" t="s">
        <v>223</v>
      </c>
      <c r="C84" s="137" t="s">
        <v>352</v>
      </c>
      <c r="D84" s="137" t="s">
        <v>352</v>
      </c>
      <c r="E84" s="137" t="s">
        <v>352</v>
      </c>
      <c r="F84" s="137" t="s">
        <v>352</v>
      </c>
      <c r="G84" s="137" t="s">
        <v>352</v>
      </c>
      <c r="H84" s="138"/>
      <c r="I84" s="137" t="s">
        <v>355</v>
      </c>
      <c r="J84" s="137" t="s">
        <v>355</v>
      </c>
      <c r="K84" s="137" t="s">
        <v>355</v>
      </c>
      <c r="L84" s="137" t="s">
        <v>355</v>
      </c>
      <c r="M84" s="137" t="s">
        <v>355</v>
      </c>
    </row>
    <row r="85" spans="1:14" ht="15" x14ac:dyDescent="0.3">
      <c r="A85" s="222"/>
      <c r="B85" s="129" t="s">
        <v>237</v>
      </c>
      <c r="C85" s="139">
        <v>58.9</v>
      </c>
      <c r="D85" s="139">
        <v>56.4</v>
      </c>
      <c r="E85" s="139">
        <v>67.8</v>
      </c>
      <c r="F85" s="139">
        <v>30.3</v>
      </c>
      <c r="G85" s="139">
        <v>42.6</v>
      </c>
      <c r="H85" s="138"/>
      <c r="I85" s="139">
        <v>1.6</v>
      </c>
      <c r="J85" s="139">
        <v>1.3</v>
      </c>
      <c r="K85" s="139">
        <v>1.3</v>
      </c>
      <c r="L85" s="139">
        <v>0.8</v>
      </c>
      <c r="M85" s="139">
        <v>1</v>
      </c>
    </row>
    <row r="86" spans="1:14" x14ac:dyDescent="0.3">
      <c r="A86" s="222"/>
      <c r="B86" s="156" t="s">
        <v>12</v>
      </c>
      <c r="C86" s="139" t="s">
        <v>352</v>
      </c>
      <c r="D86" s="139" t="s">
        <v>352</v>
      </c>
      <c r="E86" s="139" t="s">
        <v>352</v>
      </c>
      <c r="F86" s="139">
        <v>0.5</v>
      </c>
      <c r="G86" s="139" t="s">
        <v>352</v>
      </c>
      <c r="H86" s="138"/>
      <c r="I86" s="139" t="s">
        <v>355</v>
      </c>
      <c r="J86" s="139" t="s">
        <v>355</v>
      </c>
      <c r="K86" s="139" t="s">
        <v>355</v>
      </c>
      <c r="L86" s="139" t="s">
        <v>355</v>
      </c>
      <c r="M86" s="139" t="s">
        <v>355</v>
      </c>
    </row>
    <row r="87" spans="1:14" ht="15" x14ac:dyDescent="0.3">
      <c r="A87" s="222"/>
      <c r="B87" s="156" t="s">
        <v>236</v>
      </c>
      <c r="C87" s="139" t="s">
        <v>352</v>
      </c>
      <c r="D87" s="139" t="s">
        <v>352</v>
      </c>
      <c r="E87" s="139" t="s">
        <v>352</v>
      </c>
      <c r="F87" s="139" t="s">
        <v>352</v>
      </c>
      <c r="G87" s="139" t="s">
        <v>352</v>
      </c>
      <c r="H87" s="138"/>
      <c r="I87" s="139" t="s">
        <v>352</v>
      </c>
      <c r="J87" s="139" t="s">
        <v>352</v>
      </c>
      <c r="K87" s="139" t="s">
        <v>352</v>
      </c>
      <c r="L87" s="139" t="s">
        <v>352</v>
      </c>
      <c r="M87" s="139" t="s">
        <v>352</v>
      </c>
    </row>
    <row r="88" spans="1:14" x14ac:dyDescent="0.3">
      <c r="A88" s="222"/>
      <c r="B88" s="156" t="s">
        <v>59</v>
      </c>
      <c r="C88" s="139" t="s">
        <v>352</v>
      </c>
      <c r="D88" s="139" t="s">
        <v>352</v>
      </c>
      <c r="E88" s="139">
        <v>61.2</v>
      </c>
      <c r="F88" s="139">
        <v>33.700000000000003</v>
      </c>
      <c r="G88" s="139">
        <v>28.6</v>
      </c>
      <c r="H88" s="138"/>
      <c r="I88" s="139" t="s">
        <v>352</v>
      </c>
      <c r="J88" s="139" t="s">
        <v>352</v>
      </c>
      <c r="K88" s="139">
        <v>0.7</v>
      </c>
      <c r="L88" s="139">
        <v>0.3</v>
      </c>
      <c r="M88" s="139">
        <v>1.1000000000000001</v>
      </c>
    </row>
    <row r="89" spans="1:14" s="98" customFormat="1" ht="15" x14ac:dyDescent="0.3">
      <c r="A89" s="222"/>
      <c r="B89" s="157" t="s">
        <v>189</v>
      </c>
      <c r="C89" s="140">
        <v>36</v>
      </c>
      <c r="D89" s="140">
        <v>26.9</v>
      </c>
      <c r="E89" s="140">
        <v>27.3</v>
      </c>
      <c r="F89" s="140">
        <v>28.3</v>
      </c>
      <c r="G89" s="140">
        <v>34.6</v>
      </c>
      <c r="H89" s="138"/>
      <c r="I89" s="140">
        <v>0.7</v>
      </c>
      <c r="J89" s="140">
        <v>0.6</v>
      </c>
      <c r="K89" s="140">
        <v>0.6</v>
      </c>
      <c r="L89" s="140">
        <v>1.3</v>
      </c>
      <c r="M89" s="140">
        <v>0.7</v>
      </c>
      <c r="N89" s="91"/>
    </row>
    <row r="90" spans="1:14" s="98" customFormat="1" ht="15" x14ac:dyDescent="0.3">
      <c r="A90" s="221" t="s">
        <v>202</v>
      </c>
      <c r="B90" s="125" t="s">
        <v>223</v>
      </c>
      <c r="C90" s="137" t="s">
        <v>352</v>
      </c>
      <c r="D90" s="137" t="s">
        <v>352</v>
      </c>
      <c r="E90" s="137" t="s">
        <v>352</v>
      </c>
      <c r="F90" s="137" t="s">
        <v>352</v>
      </c>
      <c r="G90" s="137" t="s">
        <v>352</v>
      </c>
      <c r="H90" s="138"/>
      <c r="I90" s="137" t="s">
        <v>352</v>
      </c>
      <c r="J90" s="137" t="s">
        <v>352</v>
      </c>
      <c r="K90" s="137" t="s">
        <v>352</v>
      </c>
      <c r="L90" s="137" t="s">
        <v>352</v>
      </c>
      <c r="M90" s="137" t="s">
        <v>352</v>
      </c>
      <c r="N90" s="91"/>
    </row>
    <row r="91" spans="1:14" s="98" customFormat="1" ht="15" x14ac:dyDescent="0.3">
      <c r="A91" s="222"/>
      <c r="B91" s="129" t="s">
        <v>237</v>
      </c>
      <c r="C91" s="139">
        <v>97.3</v>
      </c>
      <c r="D91" s="139">
        <v>109</v>
      </c>
      <c r="E91" s="139">
        <v>119.7</v>
      </c>
      <c r="F91" s="139">
        <v>178.6</v>
      </c>
      <c r="G91" s="139">
        <v>124.9</v>
      </c>
      <c r="H91" s="138"/>
      <c r="I91" s="139">
        <v>4.8</v>
      </c>
      <c r="J91" s="139">
        <v>5.4</v>
      </c>
      <c r="K91" s="139">
        <v>6.9</v>
      </c>
      <c r="L91" s="139">
        <v>3.7</v>
      </c>
      <c r="M91" s="139">
        <v>3.3</v>
      </c>
      <c r="N91" s="91"/>
    </row>
    <row r="92" spans="1:14" s="98" customFormat="1" x14ac:dyDescent="0.3">
      <c r="A92" s="222"/>
      <c r="B92" s="156" t="s">
        <v>12</v>
      </c>
      <c r="C92" s="139" t="s">
        <v>352</v>
      </c>
      <c r="D92" s="139" t="s">
        <v>352</v>
      </c>
      <c r="E92" s="139" t="s">
        <v>352</v>
      </c>
      <c r="F92" s="139" t="s">
        <v>352</v>
      </c>
      <c r="G92" s="139" t="s">
        <v>352</v>
      </c>
      <c r="H92" s="138"/>
      <c r="I92" s="139" t="s">
        <v>352</v>
      </c>
      <c r="J92" s="139" t="s">
        <v>352</v>
      </c>
      <c r="K92" s="139" t="s">
        <v>352</v>
      </c>
      <c r="L92" s="139" t="s">
        <v>352</v>
      </c>
      <c r="M92" s="139" t="s">
        <v>352</v>
      </c>
      <c r="N92" s="91"/>
    </row>
    <row r="93" spans="1:14" s="98" customFormat="1" ht="15" x14ac:dyDescent="0.3">
      <c r="A93" s="222"/>
      <c r="B93" s="156" t="s">
        <v>236</v>
      </c>
      <c r="C93" s="139" t="s">
        <v>352</v>
      </c>
      <c r="D93" s="139" t="s">
        <v>352</v>
      </c>
      <c r="E93" s="139" t="s">
        <v>352</v>
      </c>
      <c r="F93" s="139">
        <v>247.5</v>
      </c>
      <c r="G93" s="139">
        <v>251.7</v>
      </c>
      <c r="H93" s="138"/>
      <c r="I93" s="139" t="s">
        <v>352</v>
      </c>
      <c r="J93" s="139" t="s">
        <v>352</v>
      </c>
      <c r="K93" s="139" t="s">
        <v>352</v>
      </c>
      <c r="L93" s="139">
        <v>0.4</v>
      </c>
      <c r="M93" s="139">
        <v>0.4</v>
      </c>
      <c r="N93" s="91"/>
    </row>
    <row r="94" spans="1:14" s="98" customFormat="1" x14ac:dyDescent="0.3">
      <c r="A94" s="222"/>
      <c r="B94" s="156" t="s">
        <v>59</v>
      </c>
      <c r="C94" s="139">
        <v>36.5</v>
      </c>
      <c r="D94" s="139">
        <v>45.3</v>
      </c>
      <c r="E94" s="139">
        <v>59.3</v>
      </c>
      <c r="F94" s="139">
        <v>19.600000000000001</v>
      </c>
      <c r="G94" s="139">
        <v>65.2</v>
      </c>
      <c r="H94" s="138"/>
      <c r="I94" s="139">
        <v>6.5</v>
      </c>
      <c r="J94" s="139">
        <v>7.3</v>
      </c>
      <c r="K94" s="139">
        <v>6.2</v>
      </c>
      <c r="L94" s="139">
        <v>3</v>
      </c>
      <c r="M94" s="139">
        <v>6.5</v>
      </c>
      <c r="N94" s="91"/>
    </row>
    <row r="95" spans="1:14" s="98" customFormat="1" ht="15" x14ac:dyDescent="0.3">
      <c r="A95" s="222"/>
      <c r="B95" s="157" t="s">
        <v>189</v>
      </c>
      <c r="C95" s="140">
        <v>49.9</v>
      </c>
      <c r="D95" s="140">
        <v>42</v>
      </c>
      <c r="E95" s="140">
        <v>40.799999999999997</v>
      </c>
      <c r="F95" s="140">
        <v>43.5</v>
      </c>
      <c r="G95" s="140">
        <v>36.1</v>
      </c>
      <c r="H95" s="138"/>
      <c r="I95" s="140">
        <v>2.6</v>
      </c>
      <c r="J95" s="140">
        <v>2.6</v>
      </c>
      <c r="K95" s="140">
        <v>2.9</v>
      </c>
      <c r="L95" s="140">
        <v>4</v>
      </c>
      <c r="M95" s="140">
        <v>1.4</v>
      </c>
      <c r="N95" s="91"/>
    </row>
    <row r="96" spans="1:14" s="98" customFormat="1" ht="15" x14ac:dyDescent="0.3">
      <c r="A96" s="221" t="s">
        <v>203</v>
      </c>
      <c r="B96" s="125" t="s">
        <v>223</v>
      </c>
      <c r="C96" s="137">
        <v>371.6</v>
      </c>
      <c r="D96" s="137">
        <v>273.7</v>
      </c>
      <c r="E96" s="137">
        <v>328.1</v>
      </c>
      <c r="F96" s="137">
        <v>276.60000000000002</v>
      </c>
      <c r="G96" s="137" t="s">
        <v>352</v>
      </c>
      <c r="H96" s="138"/>
      <c r="I96" s="137">
        <v>3.7</v>
      </c>
      <c r="J96" s="137">
        <v>10.4</v>
      </c>
      <c r="K96" s="137">
        <v>9.3000000000000007</v>
      </c>
      <c r="L96" s="137">
        <v>10.199999999999999</v>
      </c>
      <c r="M96" s="137" t="s">
        <v>352</v>
      </c>
      <c r="N96" s="91"/>
    </row>
    <row r="97" spans="1:14" s="98" customFormat="1" ht="15" x14ac:dyDescent="0.3">
      <c r="A97" s="222"/>
      <c r="B97" s="129" t="s">
        <v>237</v>
      </c>
      <c r="C97" s="139">
        <v>257</v>
      </c>
      <c r="D97" s="139">
        <v>340.2</v>
      </c>
      <c r="E97" s="139">
        <v>324.2</v>
      </c>
      <c r="F97" s="139">
        <v>176.3</v>
      </c>
      <c r="G97" s="139">
        <v>262.10000000000002</v>
      </c>
      <c r="H97" s="138"/>
      <c r="I97" s="139">
        <v>25</v>
      </c>
      <c r="J97" s="139">
        <v>30.8</v>
      </c>
      <c r="K97" s="139">
        <v>32.200000000000003</v>
      </c>
      <c r="L97" s="139">
        <v>25.4</v>
      </c>
      <c r="M97" s="139">
        <v>29.7</v>
      </c>
      <c r="N97" s="91"/>
    </row>
    <row r="98" spans="1:14" s="98" customFormat="1" x14ac:dyDescent="0.3">
      <c r="A98" s="222"/>
      <c r="B98" s="156" t="s">
        <v>12</v>
      </c>
      <c r="C98" s="139">
        <v>62.3</v>
      </c>
      <c r="D98" s="139" t="s">
        <v>352</v>
      </c>
      <c r="E98" s="139">
        <v>55.1</v>
      </c>
      <c r="F98" s="139" t="s">
        <v>352</v>
      </c>
      <c r="G98" s="139" t="s">
        <v>352</v>
      </c>
      <c r="H98" s="138"/>
      <c r="I98" s="139">
        <v>1</v>
      </c>
      <c r="J98" s="139" t="s">
        <v>352</v>
      </c>
      <c r="K98" s="139">
        <v>0.3</v>
      </c>
      <c r="L98" s="139" t="s">
        <v>352</v>
      </c>
      <c r="M98" s="139" t="s">
        <v>352</v>
      </c>
      <c r="N98" s="91"/>
    </row>
    <row r="99" spans="1:14" s="98" customFormat="1" ht="15" x14ac:dyDescent="0.3">
      <c r="A99" s="222"/>
      <c r="B99" s="156" t="s">
        <v>236</v>
      </c>
      <c r="C99" s="139">
        <v>300.3</v>
      </c>
      <c r="D99" s="139">
        <v>209.3</v>
      </c>
      <c r="E99" s="139">
        <v>206.2</v>
      </c>
      <c r="F99" s="139">
        <v>219.9</v>
      </c>
      <c r="G99" s="139">
        <v>203.5</v>
      </c>
      <c r="H99" s="138"/>
      <c r="I99" s="139">
        <v>70.099999999999994</v>
      </c>
      <c r="J99" s="139">
        <v>58.3</v>
      </c>
      <c r="K99" s="139">
        <v>54.5</v>
      </c>
      <c r="L99" s="139">
        <v>43</v>
      </c>
      <c r="M99" s="139">
        <v>44.9</v>
      </c>
      <c r="N99" s="91"/>
    </row>
    <row r="100" spans="1:14" s="98" customFormat="1" x14ac:dyDescent="0.3">
      <c r="A100" s="222"/>
      <c r="B100" s="156" t="s">
        <v>59</v>
      </c>
      <c r="C100" s="139">
        <v>178.4</v>
      </c>
      <c r="D100" s="139">
        <v>217.5</v>
      </c>
      <c r="E100" s="139">
        <v>245.1</v>
      </c>
      <c r="F100" s="139">
        <v>99.8</v>
      </c>
      <c r="G100" s="139">
        <v>104.3</v>
      </c>
      <c r="H100" s="138"/>
      <c r="I100" s="139">
        <v>54.6</v>
      </c>
      <c r="J100" s="139">
        <v>96.2</v>
      </c>
      <c r="K100" s="139">
        <v>106.5</v>
      </c>
      <c r="L100" s="139">
        <v>44.7</v>
      </c>
      <c r="M100" s="139">
        <v>54.6</v>
      </c>
      <c r="N100" s="91"/>
    </row>
    <row r="101" spans="1:14" s="98" customFormat="1" ht="15" x14ac:dyDescent="0.3">
      <c r="A101" s="222"/>
      <c r="B101" s="157" t="s">
        <v>189</v>
      </c>
      <c r="C101" s="140">
        <v>215.8</v>
      </c>
      <c r="D101" s="140">
        <v>96.5</v>
      </c>
      <c r="E101" s="140">
        <v>107.9</v>
      </c>
      <c r="F101" s="140">
        <v>139</v>
      </c>
      <c r="G101" s="140">
        <v>134.30000000000001</v>
      </c>
      <c r="H101" s="138"/>
      <c r="I101" s="140">
        <v>13</v>
      </c>
      <c r="J101" s="140">
        <v>12.4</v>
      </c>
      <c r="K101" s="140">
        <v>12.1</v>
      </c>
      <c r="L101" s="140">
        <v>17.399999999999999</v>
      </c>
      <c r="M101" s="140">
        <v>14.7</v>
      </c>
      <c r="N101" s="91"/>
    </row>
    <row r="102" spans="1:14" s="98" customFormat="1" ht="15" x14ac:dyDescent="0.3">
      <c r="A102" s="221" t="s">
        <v>204</v>
      </c>
      <c r="B102" s="125" t="s">
        <v>223</v>
      </c>
      <c r="C102" s="137">
        <v>453.3</v>
      </c>
      <c r="D102" s="137">
        <v>437.2</v>
      </c>
      <c r="E102" s="137">
        <v>378.6</v>
      </c>
      <c r="F102" s="137">
        <v>364.5</v>
      </c>
      <c r="G102" s="137">
        <v>422.9</v>
      </c>
      <c r="H102" s="138"/>
      <c r="I102" s="137" t="s">
        <v>355</v>
      </c>
      <c r="J102" s="137" t="s">
        <v>355</v>
      </c>
      <c r="K102" s="137" t="s">
        <v>355</v>
      </c>
      <c r="L102" s="137" t="s">
        <v>355</v>
      </c>
      <c r="M102" s="137" t="s">
        <v>355</v>
      </c>
      <c r="N102" s="91"/>
    </row>
    <row r="103" spans="1:14" s="98" customFormat="1" ht="15" x14ac:dyDescent="0.3">
      <c r="A103" s="222"/>
      <c r="B103" s="129" t="s">
        <v>237</v>
      </c>
      <c r="C103" s="139">
        <v>1617.6</v>
      </c>
      <c r="D103" s="139">
        <v>1719.2</v>
      </c>
      <c r="E103" s="139">
        <v>1823.2</v>
      </c>
      <c r="F103" s="139">
        <v>1464.6</v>
      </c>
      <c r="G103" s="139">
        <v>1972.6</v>
      </c>
      <c r="H103" s="138"/>
      <c r="I103" s="139">
        <v>2.4</v>
      </c>
      <c r="J103" s="139">
        <v>2.9</v>
      </c>
      <c r="K103" s="139">
        <v>3</v>
      </c>
      <c r="L103" s="139">
        <v>1.5</v>
      </c>
      <c r="M103" s="139">
        <v>1.4</v>
      </c>
      <c r="N103" s="91"/>
    </row>
    <row r="104" spans="1:14" s="98" customFormat="1" x14ac:dyDescent="0.3">
      <c r="A104" s="222"/>
      <c r="B104" s="156" t="s">
        <v>12</v>
      </c>
      <c r="C104" s="139">
        <v>67.5</v>
      </c>
      <c r="D104" s="139">
        <v>79.8</v>
      </c>
      <c r="E104" s="139">
        <v>27.3</v>
      </c>
      <c r="F104" s="139">
        <v>106.8</v>
      </c>
      <c r="G104" s="139" t="s">
        <v>352</v>
      </c>
      <c r="H104" s="138"/>
      <c r="I104" s="139" t="s">
        <v>355</v>
      </c>
      <c r="J104" s="139" t="s">
        <v>355</v>
      </c>
      <c r="K104" s="139" t="s">
        <v>355</v>
      </c>
      <c r="L104" s="139" t="s">
        <v>355</v>
      </c>
      <c r="M104" s="139" t="s">
        <v>352</v>
      </c>
      <c r="N104" s="91"/>
    </row>
    <row r="105" spans="1:14" s="98" customFormat="1" ht="15" x14ac:dyDescent="0.3">
      <c r="A105" s="222"/>
      <c r="B105" s="156" t="s">
        <v>236</v>
      </c>
      <c r="C105" s="139" t="s">
        <v>352</v>
      </c>
      <c r="D105" s="139" t="s">
        <v>352</v>
      </c>
      <c r="E105" s="139" t="s">
        <v>352</v>
      </c>
      <c r="F105" s="139" t="s">
        <v>352</v>
      </c>
      <c r="G105" s="139" t="s">
        <v>352</v>
      </c>
      <c r="H105" s="138"/>
      <c r="I105" s="139" t="s">
        <v>352</v>
      </c>
      <c r="J105" s="139" t="s">
        <v>352</v>
      </c>
      <c r="K105" s="139" t="s">
        <v>352</v>
      </c>
      <c r="L105" s="139" t="s">
        <v>352</v>
      </c>
      <c r="M105" s="139" t="s">
        <v>352</v>
      </c>
      <c r="N105" s="91"/>
    </row>
    <row r="106" spans="1:14" s="98" customFormat="1" x14ac:dyDescent="0.3">
      <c r="A106" s="222"/>
      <c r="B106" s="156" t="s">
        <v>59</v>
      </c>
      <c r="C106" s="139">
        <v>432.4</v>
      </c>
      <c r="D106" s="139">
        <v>480.5</v>
      </c>
      <c r="E106" s="139">
        <v>606.6</v>
      </c>
      <c r="F106" s="139">
        <v>347.9</v>
      </c>
      <c r="G106" s="139">
        <v>599.20000000000005</v>
      </c>
      <c r="H106" s="138"/>
      <c r="I106" s="139">
        <v>6.6</v>
      </c>
      <c r="J106" s="139">
        <v>8.6999999999999993</v>
      </c>
      <c r="K106" s="139">
        <v>7.3</v>
      </c>
      <c r="L106" s="139">
        <v>3.8</v>
      </c>
      <c r="M106" s="139">
        <v>6.5</v>
      </c>
      <c r="N106" s="91"/>
    </row>
    <row r="107" spans="1:14" s="98" customFormat="1" ht="15" x14ac:dyDescent="0.3">
      <c r="A107" s="222"/>
      <c r="B107" s="157" t="s">
        <v>189</v>
      </c>
      <c r="C107" s="140">
        <v>1292.2</v>
      </c>
      <c r="D107" s="140">
        <v>1124.0999999999999</v>
      </c>
      <c r="E107" s="140">
        <v>745.9</v>
      </c>
      <c r="F107" s="140">
        <v>806.2</v>
      </c>
      <c r="G107" s="140">
        <v>928.4</v>
      </c>
      <c r="H107" s="138"/>
      <c r="I107" s="140">
        <v>1.7</v>
      </c>
      <c r="J107" s="140">
        <v>1</v>
      </c>
      <c r="K107" s="140">
        <v>1.1000000000000001</v>
      </c>
      <c r="L107" s="140">
        <v>0.4</v>
      </c>
      <c r="M107" s="140">
        <v>1.1000000000000001</v>
      </c>
      <c r="N107" s="91"/>
    </row>
    <row r="108" spans="1:14" s="98" customFormat="1" ht="15" x14ac:dyDescent="0.3">
      <c r="A108" s="221" t="s">
        <v>205</v>
      </c>
      <c r="B108" s="125" t="s">
        <v>223</v>
      </c>
      <c r="C108" s="137">
        <v>146.30000000000001</v>
      </c>
      <c r="D108" s="137">
        <v>90.8</v>
      </c>
      <c r="E108" s="137">
        <v>109.8</v>
      </c>
      <c r="F108" s="137">
        <v>147.30000000000001</v>
      </c>
      <c r="G108" s="137">
        <v>146.5</v>
      </c>
      <c r="H108" s="138"/>
      <c r="I108" s="137">
        <v>169</v>
      </c>
      <c r="J108" s="137">
        <v>141.5</v>
      </c>
      <c r="K108" s="137">
        <v>195.6</v>
      </c>
      <c r="L108" s="137">
        <v>208.9</v>
      </c>
      <c r="M108" s="137">
        <v>202.5</v>
      </c>
      <c r="N108" s="91"/>
    </row>
    <row r="109" spans="1:14" s="98" customFormat="1" ht="15" x14ac:dyDescent="0.3">
      <c r="A109" s="222"/>
      <c r="B109" s="129" t="s">
        <v>237</v>
      </c>
      <c r="C109" s="139">
        <v>104</v>
      </c>
      <c r="D109" s="139">
        <v>139.69999999999999</v>
      </c>
      <c r="E109" s="139">
        <v>160.4</v>
      </c>
      <c r="F109" s="139">
        <v>102.1</v>
      </c>
      <c r="G109" s="139">
        <v>127.8</v>
      </c>
      <c r="H109" s="138"/>
      <c r="I109" s="139">
        <v>71.7</v>
      </c>
      <c r="J109" s="139">
        <v>70.3</v>
      </c>
      <c r="K109" s="139">
        <v>84.6</v>
      </c>
      <c r="L109" s="139">
        <v>48.6</v>
      </c>
      <c r="M109" s="139">
        <v>77.7</v>
      </c>
      <c r="N109" s="91"/>
    </row>
    <row r="110" spans="1:14" s="98" customFormat="1" x14ac:dyDescent="0.3">
      <c r="A110" s="222"/>
      <c r="B110" s="156" t="s">
        <v>12</v>
      </c>
      <c r="C110" s="139" t="s">
        <v>352</v>
      </c>
      <c r="D110" s="139" t="s">
        <v>352</v>
      </c>
      <c r="E110" s="139" t="s">
        <v>352</v>
      </c>
      <c r="F110" s="139" t="s">
        <v>352</v>
      </c>
      <c r="G110" s="139" t="s">
        <v>352</v>
      </c>
      <c r="H110" s="138"/>
      <c r="I110" s="139" t="s">
        <v>352</v>
      </c>
      <c r="J110" s="139" t="s">
        <v>352</v>
      </c>
      <c r="K110" s="139" t="s">
        <v>352</v>
      </c>
      <c r="L110" s="139" t="s">
        <v>352</v>
      </c>
      <c r="M110" s="139" t="s">
        <v>352</v>
      </c>
      <c r="N110" s="91"/>
    </row>
    <row r="111" spans="1:14" s="98" customFormat="1" ht="15" x14ac:dyDescent="0.3">
      <c r="A111" s="222"/>
      <c r="B111" s="156" t="s">
        <v>236</v>
      </c>
      <c r="C111" s="139">
        <v>243.9</v>
      </c>
      <c r="D111" s="139" t="s">
        <v>352</v>
      </c>
      <c r="E111" s="139">
        <v>179.5</v>
      </c>
      <c r="F111" s="139">
        <v>188.4</v>
      </c>
      <c r="G111" s="139">
        <v>228.9</v>
      </c>
      <c r="H111" s="138"/>
      <c r="I111" s="139">
        <v>210.5</v>
      </c>
      <c r="J111" s="139" t="s">
        <v>352</v>
      </c>
      <c r="K111" s="139">
        <v>163.5</v>
      </c>
      <c r="L111" s="139">
        <v>150.69999999999999</v>
      </c>
      <c r="M111" s="139">
        <v>225.2</v>
      </c>
      <c r="N111" s="91"/>
    </row>
    <row r="112" spans="1:14" s="98" customFormat="1" x14ac:dyDescent="0.3">
      <c r="A112" s="222"/>
      <c r="B112" s="156" t="s">
        <v>59</v>
      </c>
      <c r="C112" s="139">
        <v>147.5</v>
      </c>
      <c r="D112" s="139">
        <v>157.69999999999999</v>
      </c>
      <c r="E112" s="139">
        <v>143.80000000000001</v>
      </c>
      <c r="F112" s="139">
        <v>55.6</v>
      </c>
      <c r="G112" s="139">
        <v>121.5</v>
      </c>
      <c r="H112" s="138"/>
      <c r="I112" s="139">
        <v>172</v>
      </c>
      <c r="J112" s="139">
        <v>152.6</v>
      </c>
      <c r="K112" s="139">
        <v>146.9</v>
      </c>
      <c r="L112" s="139">
        <v>74.5</v>
      </c>
      <c r="M112" s="139">
        <v>156.5</v>
      </c>
      <c r="N112" s="91"/>
    </row>
    <row r="113" spans="1:14" s="98" customFormat="1" ht="15" x14ac:dyDescent="0.3">
      <c r="A113" s="222"/>
      <c r="B113" s="157" t="s">
        <v>189</v>
      </c>
      <c r="C113" s="140">
        <v>90.5</v>
      </c>
      <c r="D113" s="140">
        <v>88.3</v>
      </c>
      <c r="E113" s="140">
        <v>67.7</v>
      </c>
      <c r="F113" s="140">
        <v>61.3</v>
      </c>
      <c r="G113" s="140">
        <v>73.400000000000006</v>
      </c>
      <c r="H113" s="138"/>
      <c r="I113" s="140">
        <v>39.200000000000003</v>
      </c>
      <c r="J113" s="140">
        <v>27.9</v>
      </c>
      <c r="K113" s="140">
        <v>16.100000000000001</v>
      </c>
      <c r="L113" s="140">
        <v>22.5</v>
      </c>
      <c r="M113" s="140">
        <v>22.8</v>
      </c>
      <c r="N113" s="91"/>
    </row>
    <row r="114" spans="1:14" s="98" customFormat="1" ht="15" x14ac:dyDescent="0.3">
      <c r="A114" s="221" t="s">
        <v>206</v>
      </c>
      <c r="B114" s="125" t="s">
        <v>223</v>
      </c>
      <c r="C114" s="137" t="s">
        <v>352</v>
      </c>
      <c r="D114" s="137" t="s">
        <v>352</v>
      </c>
      <c r="E114" s="137" t="s">
        <v>352</v>
      </c>
      <c r="F114" s="137" t="s">
        <v>352</v>
      </c>
      <c r="G114" s="137" t="s">
        <v>352</v>
      </c>
      <c r="H114" s="138"/>
      <c r="I114" s="137" t="s">
        <v>352</v>
      </c>
      <c r="J114" s="137" t="s">
        <v>352</v>
      </c>
      <c r="K114" s="137" t="s">
        <v>352</v>
      </c>
      <c r="L114" s="137" t="s">
        <v>352</v>
      </c>
      <c r="M114" s="137" t="s">
        <v>352</v>
      </c>
      <c r="N114" s="91"/>
    </row>
    <row r="115" spans="1:14" s="98" customFormat="1" ht="15" x14ac:dyDescent="0.3">
      <c r="A115" s="222"/>
      <c r="B115" s="129" t="s">
        <v>237</v>
      </c>
      <c r="C115" s="139">
        <v>44.3</v>
      </c>
      <c r="D115" s="139" t="s">
        <v>352</v>
      </c>
      <c r="E115" s="139">
        <v>70.900000000000006</v>
      </c>
      <c r="F115" s="139" t="s">
        <v>352</v>
      </c>
      <c r="G115" s="139" t="s">
        <v>352</v>
      </c>
      <c r="H115" s="138"/>
      <c r="I115" s="139">
        <v>2.2999999999999998</v>
      </c>
      <c r="J115" s="139" t="s">
        <v>352</v>
      </c>
      <c r="K115" s="139">
        <v>2.7</v>
      </c>
      <c r="L115" s="139" t="s">
        <v>352</v>
      </c>
      <c r="M115" s="139" t="s">
        <v>352</v>
      </c>
      <c r="N115" s="91"/>
    </row>
    <row r="116" spans="1:14" s="98" customFormat="1" x14ac:dyDescent="0.3">
      <c r="A116" s="222"/>
      <c r="B116" s="156" t="s">
        <v>12</v>
      </c>
      <c r="C116" s="139" t="s">
        <v>352</v>
      </c>
      <c r="D116" s="139" t="s">
        <v>352</v>
      </c>
      <c r="E116" s="139" t="s">
        <v>352</v>
      </c>
      <c r="F116" s="139" t="s">
        <v>352</v>
      </c>
      <c r="G116" s="139" t="s">
        <v>352</v>
      </c>
      <c r="H116" s="138"/>
      <c r="I116" s="139" t="s">
        <v>355</v>
      </c>
      <c r="J116" s="139" t="s">
        <v>355</v>
      </c>
      <c r="K116" s="139" t="s">
        <v>355</v>
      </c>
      <c r="L116" s="139" t="s">
        <v>355</v>
      </c>
      <c r="M116" s="139" t="s">
        <v>355</v>
      </c>
      <c r="N116" s="91"/>
    </row>
    <row r="117" spans="1:14" s="98" customFormat="1" ht="15" x14ac:dyDescent="0.3">
      <c r="A117" s="222"/>
      <c r="B117" s="156" t="s">
        <v>236</v>
      </c>
      <c r="C117" s="139">
        <v>19.399999999999999</v>
      </c>
      <c r="D117" s="139">
        <v>5.2</v>
      </c>
      <c r="E117" s="139" t="s">
        <v>352</v>
      </c>
      <c r="F117" s="139" t="s">
        <v>352</v>
      </c>
      <c r="G117" s="139" t="s">
        <v>352</v>
      </c>
      <c r="H117" s="138"/>
      <c r="I117" s="139" t="s">
        <v>355</v>
      </c>
      <c r="J117" s="139" t="s">
        <v>355</v>
      </c>
      <c r="K117" s="139" t="s">
        <v>352</v>
      </c>
      <c r="L117" s="139" t="s">
        <v>352</v>
      </c>
      <c r="M117" s="139" t="s">
        <v>352</v>
      </c>
      <c r="N117" s="91"/>
    </row>
    <row r="118" spans="1:14" s="98" customFormat="1" x14ac:dyDescent="0.3">
      <c r="A118" s="222"/>
      <c r="B118" s="156" t="s">
        <v>59</v>
      </c>
      <c r="C118" s="139" t="s">
        <v>352</v>
      </c>
      <c r="D118" s="139" t="s">
        <v>352</v>
      </c>
      <c r="E118" s="139" t="s">
        <v>352</v>
      </c>
      <c r="F118" s="139" t="s">
        <v>352</v>
      </c>
      <c r="G118" s="139">
        <v>31.3</v>
      </c>
      <c r="H118" s="138"/>
      <c r="I118" s="139" t="s">
        <v>352</v>
      </c>
      <c r="J118" s="139" t="s">
        <v>352</v>
      </c>
      <c r="K118" s="139" t="s">
        <v>352</v>
      </c>
      <c r="L118" s="139" t="s">
        <v>352</v>
      </c>
      <c r="M118" s="139">
        <v>0.4</v>
      </c>
      <c r="N118" s="91"/>
    </row>
    <row r="119" spans="1:14" s="98" customFormat="1" ht="15" x14ac:dyDescent="0.3">
      <c r="A119" s="222"/>
      <c r="B119" s="157" t="s">
        <v>189</v>
      </c>
      <c r="C119" s="140">
        <v>23.4</v>
      </c>
      <c r="D119" s="140" t="s">
        <v>352</v>
      </c>
      <c r="E119" s="140" t="s">
        <v>352</v>
      </c>
      <c r="F119" s="140" t="s">
        <v>352</v>
      </c>
      <c r="G119" s="140" t="s">
        <v>352</v>
      </c>
      <c r="H119" s="138"/>
      <c r="I119" s="140">
        <v>0.7</v>
      </c>
      <c r="J119" s="140" t="s">
        <v>352</v>
      </c>
      <c r="K119" s="140" t="s">
        <v>352</v>
      </c>
      <c r="L119" s="140" t="s">
        <v>352</v>
      </c>
      <c r="M119" s="140" t="s">
        <v>352</v>
      </c>
      <c r="N119" s="91"/>
    </row>
    <row r="120" spans="1:14" s="98" customFormat="1" ht="15" x14ac:dyDescent="0.3">
      <c r="A120" s="221" t="s">
        <v>207</v>
      </c>
      <c r="B120" s="125" t="s">
        <v>223</v>
      </c>
      <c r="C120" s="137" t="s">
        <v>352</v>
      </c>
      <c r="D120" s="137" t="s">
        <v>352</v>
      </c>
      <c r="E120" s="137" t="s">
        <v>352</v>
      </c>
      <c r="F120" s="137" t="s">
        <v>352</v>
      </c>
      <c r="G120" s="137" t="s">
        <v>352</v>
      </c>
      <c r="H120" s="138"/>
      <c r="I120" s="137" t="s">
        <v>352</v>
      </c>
      <c r="J120" s="137" t="s">
        <v>352</v>
      </c>
      <c r="K120" s="137" t="s">
        <v>352</v>
      </c>
      <c r="L120" s="137" t="s">
        <v>352</v>
      </c>
      <c r="M120" s="137" t="s">
        <v>352</v>
      </c>
      <c r="N120" s="91"/>
    </row>
    <row r="121" spans="1:14" s="98" customFormat="1" ht="15" x14ac:dyDescent="0.3">
      <c r="A121" s="222"/>
      <c r="B121" s="129" t="s">
        <v>237</v>
      </c>
      <c r="C121" s="139">
        <v>48.8</v>
      </c>
      <c r="D121" s="139">
        <v>64.400000000000006</v>
      </c>
      <c r="E121" s="139">
        <v>67.7</v>
      </c>
      <c r="F121" s="139">
        <v>45.2</v>
      </c>
      <c r="G121" s="139">
        <v>48.6</v>
      </c>
      <c r="H121" s="138"/>
      <c r="I121" s="139">
        <v>3.8</v>
      </c>
      <c r="J121" s="139">
        <v>5.0999999999999996</v>
      </c>
      <c r="K121" s="139">
        <v>5.5</v>
      </c>
      <c r="L121" s="139">
        <v>4.3</v>
      </c>
      <c r="M121" s="139">
        <v>5.3</v>
      </c>
      <c r="N121" s="91"/>
    </row>
    <row r="122" spans="1:14" s="98" customFormat="1" x14ac:dyDescent="0.3">
      <c r="A122" s="222"/>
      <c r="B122" s="156" t="s">
        <v>12</v>
      </c>
      <c r="C122" s="139">
        <v>31.3</v>
      </c>
      <c r="D122" s="139" t="s">
        <v>352</v>
      </c>
      <c r="E122" s="139" t="s">
        <v>352</v>
      </c>
      <c r="F122" s="139" t="s">
        <v>352</v>
      </c>
      <c r="G122" s="139" t="s">
        <v>352</v>
      </c>
      <c r="H122" s="138"/>
      <c r="I122" s="139">
        <v>25.1</v>
      </c>
      <c r="J122" s="139" t="s">
        <v>352</v>
      </c>
      <c r="K122" s="139" t="s">
        <v>352</v>
      </c>
      <c r="L122" s="139" t="s">
        <v>352</v>
      </c>
      <c r="M122" s="139" t="s">
        <v>352</v>
      </c>
      <c r="N122" s="91"/>
    </row>
    <row r="123" spans="1:14" s="98" customFormat="1" ht="15" x14ac:dyDescent="0.3">
      <c r="A123" s="222"/>
      <c r="B123" s="156" t="s">
        <v>236</v>
      </c>
      <c r="C123" s="139">
        <v>11.7</v>
      </c>
      <c r="D123" s="139">
        <v>16</v>
      </c>
      <c r="E123" s="139">
        <v>18</v>
      </c>
      <c r="F123" s="139">
        <v>23.4</v>
      </c>
      <c r="G123" s="139">
        <v>27.7</v>
      </c>
      <c r="H123" s="138"/>
      <c r="I123" s="139">
        <v>5</v>
      </c>
      <c r="J123" s="139">
        <v>2.8</v>
      </c>
      <c r="K123" s="139">
        <v>1.5</v>
      </c>
      <c r="L123" s="139">
        <v>1.5</v>
      </c>
      <c r="M123" s="139">
        <v>6.3</v>
      </c>
      <c r="N123" s="91"/>
    </row>
    <row r="124" spans="1:14" s="98" customFormat="1" x14ac:dyDescent="0.3">
      <c r="A124" s="222"/>
      <c r="B124" s="156" t="s">
        <v>59</v>
      </c>
      <c r="C124" s="139">
        <v>33.4</v>
      </c>
      <c r="D124" s="139">
        <v>18.399999999999999</v>
      </c>
      <c r="E124" s="139">
        <v>19.100000000000001</v>
      </c>
      <c r="F124" s="139">
        <v>8.5</v>
      </c>
      <c r="G124" s="139">
        <v>19.399999999999999</v>
      </c>
      <c r="H124" s="138"/>
      <c r="I124" s="139">
        <v>11.9</v>
      </c>
      <c r="J124" s="139">
        <v>8</v>
      </c>
      <c r="K124" s="139">
        <v>9.5</v>
      </c>
      <c r="L124" s="139">
        <v>3.8</v>
      </c>
      <c r="M124" s="139">
        <v>6.8</v>
      </c>
      <c r="N124" s="91"/>
    </row>
    <row r="125" spans="1:14" s="98" customFormat="1" ht="15" x14ac:dyDescent="0.3">
      <c r="A125" s="222"/>
      <c r="B125" s="157" t="s">
        <v>189</v>
      </c>
      <c r="C125" s="140">
        <v>35.200000000000003</v>
      </c>
      <c r="D125" s="140">
        <v>31.5</v>
      </c>
      <c r="E125" s="140">
        <v>29.5</v>
      </c>
      <c r="F125" s="140">
        <v>39.6</v>
      </c>
      <c r="G125" s="140">
        <v>28.8</v>
      </c>
      <c r="H125" s="138"/>
      <c r="I125" s="140">
        <v>9.4</v>
      </c>
      <c r="J125" s="140">
        <v>9.9</v>
      </c>
      <c r="K125" s="140">
        <v>9.8000000000000007</v>
      </c>
      <c r="L125" s="140">
        <v>5.5</v>
      </c>
      <c r="M125" s="140">
        <v>4</v>
      </c>
      <c r="N125" s="91"/>
    </row>
    <row r="126" spans="1:14" s="98" customFormat="1" ht="15" x14ac:dyDescent="0.3">
      <c r="A126" s="221" t="s">
        <v>208</v>
      </c>
      <c r="B126" s="125" t="s">
        <v>223</v>
      </c>
      <c r="C126" s="137">
        <v>100</v>
      </c>
      <c r="D126" s="137">
        <v>105.9</v>
      </c>
      <c r="E126" s="137">
        <v>98.4</v>
      </c>
      <c r="F126" s="137">
        <v>88.2</v>
      </c>
      <c r="G126" s="137">
        <v>101.7</v>
      </c>
      <c r="H126" s="138"/>
      <c r="I126" s="137">
        <v>288.5</v>
      </c>
      <c r="J126" s="137">
        <v>289.3</v>
      </c>
      <c r="K126" s="137">
        <v>294.5</v>
      </c>
      <c r="L126" s="137">
        <v>254.3</v>
      </c>
      <c r="M126" s="137">
        <v>259.8</v>
      </c>
      <c r="N126" s="91"/>
    </row>
    <row r="127" spans="1:14" s="98" customFormat="1" ht="15" x14ac:dyDescent="0.3">
      <c r="A127" s="222"/>
      <c r="B127" s="129" t="s">
        <v>237</v>
      </c>
      <c r="C127" s="139">
        <v>24.2</v>
      </c>
      <c r="D127" s="139">
        <v>40</v>
      </c>
      <c r="E127" s="139">
        <v>40.200000000000003</v>
      </c>
      <c r="F127" s="139">
        <v>25.2</v>
      </c>
      <c r="G127" s="139">
        <v>28.8</v>
      </c>
      <c r="H127" s="138"/>
      <c r="I127" s="139">
        <v>32.799999999999997</v>
      </c>
      <c r="J127" s="139">
        <v>19.600000000000001</v>
      </c>
      <c r="K127" s="139">
        <v>20.9</v>
      </c>
      <c r="L127" s="139">
        <v>13.2</v>
      </c>
      <c r="M127" s="139">
        <v>12.8</v>
      </c>
      <c r="N127" s="91"/>
    </row>
    <row r="128" spans="1:14" s="98" customFormat="1" x14ac:dyDescent="0.3">
      <c r="A128" s="222"/>
      <c r="B128" s="156" t="s">
        <v>12</v>
      </c>
      <c r="C128" s="139" t="s">
        <v>352</v>
      </c>
      <c r="D128" s="139" t="s">
        <v>352</v>
      </c>
      <c r="E128" s="139" t="s">
        <v>352</v>
      </c>
      <c r="F128" s="139" t="s">
        <v>352</v>
      </c>
      <c r="G128" s="139" t="s">
        <v>352</v>
      </c>
      <c r="H128" s="138"/>
      <c r="I128" s="139" t="s">
        <v>352</v>
      </c>
      <c r="J128" s="139" t="s">
        <v>352</v>
      </c>
      <c r="K128" s="139" t="s">
        <v>352</v>
      </c>
      <c r="L128" s="139" t="s">
        <v>352</v>
      </c>
      <c r="M128" s="139" t="s">
        <v>352</v>
      </c>
      <c r="N128" s="91"/>
    </row>
    <row r="129" spans="1:14" s="98" customFormat="1" ht="15" x14ac:dyDescent="0.3">
      <c r="A129" s="222"/>
      <c r="B129" s="156" t="s">
        <v>236</v>
      </c>
      <c r="C129" s="139">
        <v>48.9</v>
      </c>
      <c r="D129" s="139" t="s">
        <v>352</v>
      </c>
      <c r="E129" s="139">
        <v>28.4</v>
      </c>
      <c r="F129" s="139">
        <v>31.4</v>
      </c>
      <c r="G129" s="139">
        <v>33.200000000000003</v>
      </c>
      <c r="H129" s="138"/>
      <c r="I129" s="139">
        <v>21.5</v>
      </c>
      <c r="J129" s="139" t="s">
        <v>352</v>
      </c>
      <c r="K129" s="139">
        <v>15.7</v>
      </c>
      <c r="L129" s="139">
        <v>12.2</v>
      </c>
      <c r="M129" s="139">
        <v>36.6</v>
      </c>
      <c r="N129" s="91"/>
    </row>
    <row r="130" spans="1:14" s="98" customFormat="1" x14ac:dyDescent="0.3">
      <c r="A130" s="222"/>
      <c r="B130" s="156" t="s">
        <v>59</v>
      </c>
      <c r="C130" s="139">
        <v>39.299999999999997</v>
      </c>
      <c r="D130" s="139">
        <v>43.6</v>
      </c>
      <c r="E130" s="139">
        <v>43.4</v>
      </c>
      <c r="F130" s="139">
        <v>14.7</v>
      </c>
      <c r="G130" s="139">
        <v>30.1</v>
      </c>
      <c r="H130" s="138"/>
      <c r="I130" s="139">
        <v>23.6</v>
      </c>
      <c r="J130" s="139">
        <v>22.4</v>
      </c>
      <c r="K130" s="139">
        <v>22.3</v>
      </c>
      <c r="L130" s="139">
        <v>8.9</v>
      </c>
      <c r="M130" s="139">
        <v>17.3</v>
      </c>
      <c r="N130" s="91"/>
    </row>
    <row r="131" spans="1:14" s="98" customFormat="1" ht="15" x14ac:dyDescent="0.3">
      <c r="A131" s="222"/>
      <c r="B131" s="157" t="s">
        <v>189</v>
      </c>
      <c r="C131" s="140">
        <v>15.8</v>
      </c>
      <c r="D131" s="140">
        <v>13.7</v>
      </c>
      <c r="E131" s="140" t="s">
        <v>352</v>
      </c>
      <c r="F131" s="140">
        <v>9.4</v>
      </c>
      <c r="G131" s="140">
        <v>4.5</v>
      </c>
      <c r="H131" s="138"/>
      <c r="I131" s="140">
        <v>8.1</v>
      </c>
      <c r="J131" s="140">
        <v>5.8</v>
      </c>
      <c r="K131" s="140" t="s">
        <v>352</v>
      </c>
      <c r="L131" s="140">
        <v>10.9</v>
      </c>
      <c r="M131" s="140">
        <v>10.5</v>
      </c>
      <c r="N131" s="91"/>
    </row>
    <row r="132" spans="1:14" s="98" customFormat="1" ht="15" x14ac:dyDescent="0.3">
      <c r="A132" s="221" t="s">
        <v>245</v>
      </c>
      <c r="B132" s="125" t="s">
        <v>223</v>
      </c>
      <c r="C132" s="137">
        <v>14.5</v>
      </c>
      <c r="D132" s="137" t="s">
        <v>352</v>
      </c>
      <c r="E132" s="137" t="s">
        <v>352</v>
      </c>
      <c r="F132" s="137">
        <v>8.5</v>
      </c>
      <c r="G132" s="137">
        <v>3.8</v>
      </c>
      <c r="H132" s="138"/>
      <c r="I132" s="137">
        <v>34.4</v>
      </c>
      <c r="J132" s="137" t="s">
        <v>352</v>
      </c>
      <c r="K132" s="137" t="s">
        <v>352</v>
      </c>
      <c r="L132" s="137">
        <v>58</v>
      </c>
      <c r="M132" s="137">
        <v>39.1</v>
      </c>
      <c r="N132" s="91"/>
    </row>
    <row r="133" spans="1:14" s="98" customFormat="1" ht="15" x14ac:dyDescent="0.3">
      <c r="A133" s="222"/>
      <c r="B133" s="129" t="s">
        <v>237</v>
      </c>
      <c r="C133" s="139">
        <v>4</v>
      </c>
      <c r="D133" s="139">
        <v>6.4</v>
      </c>
      <c r="E133" s="139">
        <v>6.3</v>
      </c>
      <c r="F133" s="139">
        <v>4</v>
      </c>
      <c r="G133" s="139">
        <v>5.2</v>
      </c>
      <c r="H133" s="138"/>
      <c r="I133" s="139">
        <v>4.0999999999999996</v>
      </c>
      <c r="J133" s="139">
        <v>5.6</v>
      </c>
      <c r="K133" s="139">
        <v>6.3</v>
      </c>
      <c r="L133" s="139">
        <v>3.7</v>
      </c>
      <c r="M133" s="139">
        <v>4.9000000000000004</v>
      </c>
      <c r="N133" s="91"/>
    </row>
    <row r="134" spans="1:14" s="98" customFormat="1" x14ac:dyDescent="0.3">
      <c r="A134" s="222"/>
      <c r="B134" s="156" t="s">
        <v>12</v>
      </c>
      <c r="C134" s="139" t="s">
        <v>352</v>
      </c>
      <c r="D134" s="139" t="s">
        <v>355</v>
      </c>
      <c r="E134" s="139" t="s">
        <v>355</v>
      </c>
      <c r="F134" s="139" t="s">
        <v>355</v>
      </c>
      <c r="G134" s="139" t="s">
        <v>355</v>
      </c>
      <c r="H134" s="138"/>
      <c r="I134" s="139" t="s">
        <v>352</v>
      </c>
      <c r="J134" s="139" t="s">
        <v>352</v>
      </c>
      <c r="K134" s="139" t="s">
        <v>352</v>
      </c>
      <c r="L134" s="139" t="s">
        <v>352</v>
      </c>
      <c r="M134" s="139" t="s">
        <v>352</v>
      </c>
      <c r="N134" s="91"/>
    </row>
    <row r="135" spans="1:14" s="98" customFormat="1" ht="15" x14ac:dyDescent="0.3">
      <c r="A135" s="222"/>
      <c r="B135" s="156" t="s">
        <v>236</v>
      </c>
      <c r="C135" s="139">
        <v>2.9</v>
      </c>
      <c r="D135" s="139" t="s">
        <v>352</v>
      </c>
      <c r="E135" s="139">
        <v>8.3000000000000007</v>
      </c>
      <c r="F135" s="139">
        <v>5.8</v>
      </c>
      <c r="G135" s="139" t="s">
        <v>352</v>
      </c>
      <c r="H135" s="138"/>
      <c r="I135" s="139">
        <v>17.899999999999999</v>
      </c>
      <c r="J135" s="139" t="s">
        <v>352</v>
      </c>
      <c r="K135" s="139">
        <v>6.8</v>
      </c>
      <c r="L135" s="139">
        <v>6.5</v>
      </c>
      <c r="M135" s="139" t="s">
        <v>352</v>
      </c>
      <c r="N135" s="91"/>
    </row>
    <row r="136" spans="1:14" s="98" customFormat="1" x14ac:dyDescent="0.3">
      <c r="A136" s="222"/>
      <c r="B136" s="156" t="s">
        <v>59</v>
      </c>
      <c r="C136" s="139">
        <v>6.2</v>
      </c>
      <c r="D136" s="139">
        <v>4.4000000000000004</v>
      </c>
      <c r="E136" s="139">
        <v>5.9</v>
      </c>
      <c r="F136" s="139">
        <v>2.2999999999999998</v>
      </c>
      <c r="G136" s="139">
        <v>4.2</v>
      </c>
      <c r="H136" s="138"/>
      <c r="I136" s="139">
        <v>10.1</v>
      </c>
      <c r="J136" s="139">
        <v>7</v>
      </c>
      <c r="K136" s="139">
        <v>5.9</v>
      </c>
      <c r="L136" s="139">
        <v>4.2</v>
      </c>
      <c r="M136" s="139">
        <v>8.1</v>
      </c>
      <c r="N136" s="91"/>
    </row>
    <row r="137" spans="1:14" s="98" customFormat="1" ht="15" x14ac:dyDescent="0.3">
      <c r="A137" s="222"/>
      <c r="B137" s="157" t="s">
        <v>189</v>
      </c>
      <c r="C137" s="140">
        <v>4.0999999999999996</v>
      </c>
      <c r="D137" s="140">
        <v>3.9</v>
      </c>
      <c r="E137" s="140">
        <v>-5.6</v>
      </c>
      <c r="F137" s="140">
        <v>-4.2</v>
      </c>
      <c r="G137" s="140">
        <v>3.9</v>
      </c>
      <c r="H137" s="138"/>
      <c r="I137" s="140">
        <v>4.5999999999999996</v>
      </c>
      <c r="J137" s="140">
        <v>3.7</v>
      </c>
      <c r="K137" s="140">
        <v>2.2000000000000002</v>
      </c>
      <c r="L137" s="140">
        <v>2.9</v>
      </c>
      <c r="M137" s="140">
        <v>3.6</v>
      </c>
      <c r="N137" s="91"/>
    </row>
    <row r="138" spans="1:14" s="98" customFormat="1" ht="15" x14ac:dyDescent="0.3">
      <c r="A138" s="221" t="s">
        <v>209</v>
      </c>
      <c r="B138" s="125" t="s">
        <v>223</v>
      </c>
      <c r="C138" s="137" t="s">
        <v>352</v>
      </c>
      <c r="D138" s="137" t="s">
        <v>352</v>
      </c>
      <c r="E138" s="137" t="s">
        <v>352</v>
      </c>
      <c r="F138" s="137" t="s">
        <v>352</v>
      </c>
      <c r="G138" s="137" t="s">
        <v>352</v>
      </c>
      <c r="H138" s="138"/>
      <c r="I138" s="137" t="s">
        <v>352</v>
      </c>
      <c r="J138" s="137" t="s">
        <v>352</v>
      </c>
      <c r="K138" s="137" t="s">
        <v>352</v>
      </c>
      <c r="L138" s="137" t="s">
        <v>352</v>
      </c>
      <c r="M138" s="137" t="s">
        <v>352</v>
      </c>
      <c r="N138" s="91"/>
    </row>
    <row r="139" spans="1:14" s="98" customFormat="1" ht="15" x14ac:dyDescent="0.3">
      <c r="A139" s="222"/>
      <c r="B139" s="129" t="s">
        <v>237</v>
      </c>
      <c r="C139" s="139">
        <v>135.5</v>
      </c>
      <c r="D139" s="139">
        <v>124.5</v>
      </c>
      <c r="E139" s="139">
        <v>137.9</v>
      </c>
      <c r="F139" s="139">
        <v>83.6</v>
      </c>
      <c r="G139" s="139">
        <v>107.5</v>
      </c>
      <c r="H139" s="138"/>
      <c r="I139" s="139">
        <v>7.7</v>
      </c>
      <c r="J139" s="139">
        <v>8.5</v>
      </c>
      <c r="K139" s="139">
        <v>7.8</v>
      </c>
      <c r="L139" s="139">
        <v>6.4</v>
      </c>
      <c r="M139" s="139">
        <v>9.1</v>
      </c>
      <c r="N139" s="91"/>
    </row>
    <row r="140" spans="1:14" s="98" customFormat="1" x14ac:dyDescent="0.3">
      <c r="A140" s="222"/>
      <c r="B140" s="156" t="s">
        <v>12</v>
      </c>
      <c r="C140" s="139" t="s">
        <v>352</v>
      </c>
      <c r="D140" s="139" t="s">
        <v>352</v>
      </c>
      <c r="E140" s="139" t="s">
        <v>352</v>
      </c>
      <c r="F140" s="139" t="s">
        <v>352</v>
      </c>
      <c r="G140" s="139" t="s">
        <v>352</v>
      </c>
      <c r="H140" s="138"/>
      <c r="I140" s="139" t="s">
        <v>352</v>
      </c>
      <c r="J140" s="139" t="s">
        <v>352</v>
      </c>
      <c r="K140" s="139" t="s">
        <v>352</v>
      </c>
      <c r="L140" s="139" t="s">
        <v>352</v>
      </c>
      <c r="M140" s="139" t="s">
        <v>352</v>
      </c>
      <c r="N140" s="91"/>
    </row>
    <row r="141" spans="1:14" s="98" customFormat="1" ht="15" x14ac:dyDescent="0.3">
      <c r="A141" s="222"/>
      <c r="B141" s="156" t="s">
        <v>236</v>
      </c>
      <c r="C141" s="139" t="s">
        <v>352</v>
      </c>
      <c r="D141" s="139" t="s">
        <v>352</v>
      </c>
      <c r="E141" s="139" t="s">
        <v>352</v>
      </c>
      <c r="F141" s="139" t="s">
        <v>352</v>
      </c>
      <c r="G141" s="139">
        <v>6.9</v>
      </c>
      <c r="H141" s="138"/>
      <c r="I141" s="139" t="s">
        <v>352</v>
      </c>
      <c r="J141" s="139" t="s">
        <v>352</v>
      </c>
      <c r="K141" s="139" t="s">
        <v>352</v>
      </c>
      <c r="L141" s="139" t="s">
        <v>352</v>
      </c>
      <c r="M141" s="139">
        <v>61.5</v>
      </c>
      <c r="N141" s="91"/>
    </row>
    <row r="142" spans="1:14" s="98" customFormat="1" x14ac:dyDescent="0.3">
      <c r="A142" s="222"/>
      <c r="B142" s="156" t="s">
        <v>59</v>
      </c>
      <c r="C142" s="139">
        <v>54.5</v>
      </c>
      <c r="D142" s="139">
        <v>62.6</v>
      </c>
      <c r="E142" s="139">
        <v>71.8</v>
      </c>
      <c r="F142" s="139">
        <v>36.1</v>
      </c>
      <c r="G142" s="139">
        <v>29.3</v>
      </c>
      <c r="H142" s="138"/>
      <c r="I142" s="139">
        <v>25.7</v>
      </c>
      <c r="J142" s="139">
        <v>30.8</v>
      </c>
      <c r="K142" s="139">
        <v>32.299999999999997</v>
      </c>
      <c r="L142" s="139">
        <v>19.600000000000001</v>
      </c>
      <c r="M142" s="139">
        <v>23.4</v>
      </c>
      <c r="N142" s="91"/>
    </row>
    <row r="143" spans="1:14" s="98" customFormat="1" ht="15" x14ac:dyDescent="0.3">
      <c r="A143" s="222"/>
      <c r="B143" s="157" t="s">
        <v>189</v>
      </c>
      <c r="C143" s="140">
        <v>25.7</v>
      </c>
      <c r="D143" s="140">
        <v>28</v>
      </c>
      <c r="E143" s="140">
        <v>24.3</v>
      </c>
      <c r="F143" s="140">
        <v>24.7</v>
      </c>
      <c r="G143" s="140">
        <v>30.9</v>
      </c>
      <c r="H143" s="138"/>
      <c r="I143" s="140">
        <v>4.4000000000000004</v>
      </c>
      <c r="J143" s="140">
        <v>2.9</v>
      </c>
      <c r="K143" s="140">
        <v>2.5</v>
      </c>
      <c r="L143" s="140">
        <v>4.5999999999999996</v>
      </c>
      <c r="M143" s="140">
        <v>6.9</v>
      </c>
      <c r="N143" s="91"/>
    </row>
    <row r="144" spans="1:14" s="98" customFormat="1" ht="15" x14ac:dyDescent="0.3">
      <c r="A144" s="221" t="s">
        <v>210</v>
      </c>
      <c r="B144" s="125" t="s">
        <v>223</v>
      </c>
      <c r="C144" s="137" t="s">
        <v>352</v>
      </c>
      <c r="D144" s="137" t="s">
        <v>352</v>
      </c>
      <c r="E144" s="137" t="s">
        <v>352</v>
      </c>
      <c r="F144" s="137" t="s">
        <v>352</v>
      </c>
      <c r="G144" s="137" t="s">
        <v>352</v>
      </c>
      <c r="H144" s="138"/>
      <c r="I144" s="137" t="s">
        <v>352</v>
      </c>
      <c r="J144" s="137" t="s">
        <v>352</v>
      </c>
      <c r="K144" s="137" t="s">
        <v>352</v>
      </c>
      <c r="L144" s="137" t="s">
        <v>352</v>
      </c>
      <c r="M144" s="137" t="s">
        <v>352</v>
      </c>
      <c r="N144" s="91"/>
    </row>
    <row r="145" spans="1:14" s="98" customFormat="1" ht="15" x14ac:dyDescent="0.3">
      <c r="A145" s="222"/>
      <c r="B145" s="129" t="s">
        <v>237</v>
      </c>
      <c r="C145" s="139">
        <v>258.5</v>
      </c>
      <c r="D145" s="139">
        <v>256.89999999999998</v>
      </c>
      <c r="E145" s="139">
        <v>265.5</v>
      </c>
      <c r="F145" s="139">
        <v>201.8</v>
      </c>
      <c r="G145" s="139">
        <v>225</v>
      </c>
      <c r="H145" s="138"/>
      <c r="I145" s="139">
        <v>10.3</v>
      </c>
      <c r="J145" s="139">
        <v>12.2</v>
      </c>
      <c r="K145" s="139">
        <v>14.5</v>
      </c>
      <c r="L145" s="139">
        <v>6.9</v>
      </c>
      <c r="M145" s="139">
        <v>7.9</v>
      </c>
      <c r="N145" s="91"/>
    </row>
    <row r="146" spans="1:14" s="98" customFormat="1" x14ac:dyDescent="0.3">
      <c r="A146" s="222"/>
      <c r="B146" s="156" t="s">
        <v>12</v>
      </c>
      <c r="C146" s="139">
        <v>42.8</v>
      </c>
      <c r="D146" s="139">
        <v>67.3</v>
      </c>
      <c r="E146" s="139">
        <v>107.6</v>
      </c>
      <c r="F146" s="139" t="s">
        <v>352</v>
      </c>
      <c r="G146" s="139" t="s">
        <v>352</v>
      </c>
      <c r="H146" s="138"/>
      <c r="I146" s="139">
        <v>2.2999999999999998</v>
      </c>
      <c r="J146" s="139">
        <v>2.6</v>
      </c>
      <c r="K146" s="139">
        <v>-9.3000000000000007</v>
      </c>
      <c r="L146" s="139" t="s">
        <v>352</v>
      </c>
      <c r="M146" s="139" t="s">
        <v>352</v>
      </c>
      <c r="N146" s="91"/>
    </row>
    <row r="147" spans="1:14" s="98" customFormat="1" ht="15" x14ac:dyDescent="0.3">
      <c r="A147" s="222"/>
      <c r="B147" s="156" t="s">
        <v>236</v>
      </c>
      <c r="C147" s="139" t="s">
        <v>352</v>
      </c>
      <c r="D147" s="139" t="s">
        <v>352</v>
      </c>
      <c r="E147" s="139" t="s">
        <v>352</v>
      </c>
      <c r="F147" s="139" t="s">
        <v>352</v>
      </c>
      <c r="G147" s="139">
        <v>243.2</v>
      </c>
      <c r="H147" s="138"/>
      <c r="I147" s="139" t="s">
        <v>352</v>
      </c>
      <c r="J147" s="139" t="s">
        <v>352</v>
      </c>
      <c r="K147" s="139" t="s">
        <v>352</v>
      </c>
      <c r="L147" s="139" t="s">
        <v>352</v>
      </c>
      <c r="M147" s="139">
        <v>235.7</v>
      </c>
      <c r="N147" s="91"/>
    </row>
    <row r="148" spans="1:14" s="98" customFormat="1" x14ac:dyDescent="0.3">
      <c r="A148" s="222"/>
      <c r="B148" s="156" t="s">
        <v>59</v>
      </c>
      <c r="C148" s="139">
        <v>117.1</v>
      </c>
      <c r="D148" s="139">
        <v>82.4</v>
      </c>
      <c r="E148" s="139">
        <v>86.3</v>
      </c>
      <c r="F148" s="139">
        <v>43.5</v>
      </c>
      <c r="G148" s="139">
        <v>89</v>
      </c>
      <c r="H148" s="138"/>
      <c r="I148" s="139">
        <v>6.2</v>
      </c>
      <c r="J148" s="139">
        <v>4.5</v>
      </c>
      <c r="K148" s="139">
        <v>4.7</v>
      </c>
      <c r="L148" s="139">
        <v>1</v>
      </c>
      <c r="M148" s="139">
        <v>3</v>
      </c>
      <c r="N148" s="91"/>
    </row>
    <row r="149" spans="1:14" s="98" customFormat="1" ht="15" x14ac:dyDescent="0.3">
      <c r="A149" s="222"/>
      <c r="B149" s="157" t="s">
        <v>189</v>
      </c>
      <c r="C149" s="140" t="s">
        <v>352</v>
      </c>
      <c r="D149" s="140">
        <v>138.5</v>
      </c>
      <c r="E149" s="140">
        <v>278</v>
      </c>
      <c r="F149" s="140">
        <v>152.80000000000001</v>
      </c>
      <c r="G149" s="140">
        <v>170.4</v>
      </c>
      <c r="H149" s="138"/>
      <c r="I149" s="140" t="s">
        <v>352</v>
      </c>
      <c r="J149" s="140">
        <v>19.7</v>
      </c>
      <c r="K149" s="140">
        <v>27</v>
      </c>
      <c r="L149" s="140">
        <v>18.100000000000001</v>
      </c>
      <c r="M149" s="140">
        <v>10.9</v>
      </c>
      <c r="N149" s="91"/>
    </row>
    <row r="150" spans="1:14" s="98" customFormat="1" ht="15" x14ac:dyDescent="0.3">
      <c r="A150" s="221" t="s">
        <v>211</v>
      </c>
      <c r="B150" s="125" t="s">
        <v>223</v>
      </c>
      <c r="C150" s="137">
        <v>1.4</v>
      </c>
      <c r="D150" s="137" t="s">
        <v>352</v>
      </c>
      <c r="E150" s="137" t="s">
        <v>352</v>
      </c>
      <c r="F150" s="137">
        <v>1.8</v>
      </c>
      <c r="G150" s="137">
        <v>2.6</v>
      </c>
      <c r="H150" s="138"/>
      <c r="I150" s="137">
        <v>93</v>
      </c>
      <c r="J150" s="137" t="s">
        <v>352</v>
      </c>
      <c r="K150" s="137" t="s">
        <v>352</v>
      </c>
      <c r="L150" s="137">
        <v>73.2</v>
      </c>
      <c r="M150" s="137">
        <v>63.2</v>
      </c>
      <c r="N150" s="91"/>
    </row>
    <row r="151" spans="1:14" s="98" customFormat="1" ht="15" x14ac:dyDescent="0.3">
      <c r="A151" s="222"/>
      <c r="B151" s="129" t="s">
        <v>237</v>
      </c>
      <c r="C151" s="139">
        <v>5.6</v>
      </c>
      <c r="D151" s="139">
        <v>9.1</v>
      </c>
      <c r="E151" s="139">
        <v>8.4</v>
      </c>
      <c r="F151" s="139">
        <v>5.3</v>
      </c>
      <c r="G151" s="139">
        <v>6</v>
      </c>
      <c r="H151" s="138"/>
      <c r="I151" s="139">
        <v>15.8</v>
      </c>
      <c r="J151" s="139">
        <v>18.100000000000001</v>
      </c>
      <c r="K151" s="139">
        <v>13.2</v>
      </c>
      <c r="L151" s="139">
        <v>6.8</v>
      </c>
      <c r="M151" s="139">
        <v>6.3</v>
      </c>
      <c r="N151" s="91"/>
    </row>
    <row r="152" spans="1:14" s="98" customFormat="1" x14ac:dyDescent="0.3">
      <c r="A152" s="222"/>
      <c r="B152" s="156" t="s">
        <v>12</v>
      </c>
      <c r="C152" s="139" t="s">
        <v>355</v>
      </c>
      <c r="D152" s="139" t="s">
        <v>355</v>
      </c>
      <c r="E152" s="139" t="s">
        <v>355</v>
      </c>
      <c r="F152" s="139" t="s">
        <v>352</v>
      </c>
      <c r="G152" s="139" t="s">
        <v>352</v>
      </c>
      <c r="H152" s="138"/>
      <c r="I152" s="139">
        <v>2</v>
      </c>
      <c r="J152" s="139">
        <v>1.9</v>
      </c>
      <c r="K152" s="139">
        <v>1.8</v>
      </c>
      <c r="L152" s="139" t="s">
        <v>352</v>
      </c>
      <c r="M152" s="139" t="s">
        <v>352</v>
      </c>
      <c r="N152" s="91"/>
    </row>
    <row r="153" spans="1:14" s="98" customFormat="1" ht="15" x14ac:dyDescent="0.3">
      <c r="A153" s="222"/>
      <c r="B153" s="156" t="s">
        <v>236</v>
      </c>
      <c r="C153" s="139">
        <v>9.8000000000000007</v>
      </c>
      <c r="D153" s="139" t="s">
        <v>352</v>
      </c>
      <c r="E153" s="139">
        <v>11.2</v>
      </c>
      <c r="F153" s="139">
        <v>9.6</v>
      </c>
      <c r="G153" s="139">
        <v>13.9</v>
      </c>
      <c r="H153" s="138"/>
      <c r="I153" s="139">
        <v>54.6</v>
      </c>
      <c r="J153" s="139" t="s">
        <v>352</v>
      </c>
      <c r="K153" s="139">
        <v>50.6</v>
      </c>
      <c r="L153" s="139">
        <v>25</v>
      </c>
      <c r="M153" s="139">
        <v>55.5</v>
      </c>
      <c r="N153" s="91"/>
    </row>
    <row r="154" spans="1:14" s="98" customFormat="1" x14ac:dyDescent="0.3">
      <c r="A154" s="222"/>
      <c r="B154" s="156" t="s">
        <v>59</v>
      </c>
      <c r="C154" s="139">
        <v>9.9</v>
      </c>
      <c r="D154" s="139">
        <v>8.8000000000000007</v>
      </c>
      <c r="E154" s="139">
        <v>6.1</v>
      </c>
      <c r="F154" s="139">
        <v>4.2</v>
      </c>
      <c r="G154" s="139">
        <v>4</v>
      </c>
      <c r="H154" s="138"/>
      <c r="I154" s="139">
        <v>11.7</v>
      </c>
      <c r="J154" s="139">
        <v>8.4</v>
      </c>
      <c r="K154" s="139">
        <v>7.8</v>
      </c>
      <c r="L154" s="139">
        <v>1.8</v>
      </c>
      <c r="M154" s="139">
        <v>3.9</v>
      </c>
      <c r="N154" s="91"/>
    </row>
    <row r="155" spans="1:14" s="98" customFormat="1" ht="15" x14ac:dyDescent="0.3">
      <c r="A155" s="222"/>
      <c r="B155" s="157" t="s">
        <v>189</v>
      </c>
      <c r="C155" s="140">
        <v>2.5</v>
      </c>
      <c r="D155" s="140">
        <v>2.1</v>
      </c>
      <c r="E155" s="140">
        <v>-0.4</v>
      </c>
      <c r="F155" s="140">
        <v>3.4</v>
      </c>
      <c r="G155" s="140">
        <v>5.2</v>
      </c>
      <c r="H155" s="138"/>
      <c r="I155" s="140">
        <v>5.2</v>
      </c>
      <c r="J155" s="140">
        <v>6.9</v>
      </c>
      <c r="K155" s="140">
        <v>1.9</v>
      </c>
      <c r="L155" s="140">
        <v>3.4</v>
      </c>
      <c r="M155" s="140">
        <v>6.2</v>
      </c>
      <c r="N155" s="91"/>
    </row>
    <row r="156" spans="1:14" s="98" customFormat="1" ht="15" x14ac:dyDescent="0.3">
      <c r="A156" s="221" t="s">
        <v>305</v>
      </c>
      <c r="B156" s="125" t="s">
        <v>223</v>
      </c>
      <c r="C156" s="137" t="s">
        <v>352</v>
      </c>
      <c r="D156" s="137" t="s">
        <v>352</v>
      </c>
      <c r="E156" s="137" t="s">
        <v>352</v>
      </c>
      <c r="F156" s="137" t="s">
        <v>352</v>
      </c>
      <c r="G156" s="137">
        <v>34.700000000000003</v>
      </c>
      <c r="H156" s="138"/>
      <c r="I156" s="137" t="s">
        <v>352</v>
      </c>
      <c r="J156" s="137" t="s">
        <v>352</v>
      </c>
      <c r="K156" s="137" t="s">
        <v>352</v>
      </c>
      <c r="L156" s="137" t="s">
        <v>352</v>
      </c>
      <c r="M156" s="137">
        <v>68.599999999999994</v>
      </c>
      <c r="N156" s="91"/>
    </row>
    <row r="157" spans="1:14" s="98" customFormat="1" ht="15" x14ac:dyDescent="0.3">
      <c r="A157" s="222"/>
      <c r="B157" s="129" t="s">
        <v>237</v>
      </c>
      <c r="C157" s="139">
        <v>66.8</v>
      </c>
      <c r="D157" s="139">
        <v>68.8</v>
      </c>
      <c r="E157" s="139">
        <v>77.5</v>
      </c>
      <c r="F157" s="139">
        <v>64.3</v>
      </c>
      <c r="G157" s="139">
        <v>69.8</v>
      </c>
      <c r="H157" s="138"/>
      <c r="I157" s="139">
        <v>53.3</v>
      </c>
      <c r="J157" s="139">
        <v>68.7</v>
      </c>
      <c r="K157" s="139">
        <v>66.099999999999994</v>
      </c>
      <c r="L157" s="139">
        <v>40.9</v>
      </c>
      <c r="M157" s="139">
        <v>45.7</v>
      </c>
      <c r="N157" s="91"/>
    </row>
    <row r="158" spans="1:14" s="98" customFormat="1" x14ac:dyDescent="0.3">
      <c r="A158" s="222"/>
      <c r="B158" s="156" t="s">
        <v>12</v>
      </c>
      <c r="C158" s="139" t="s">
        <v>352</v>
      </c>
      <c r="D158" s="139" t="s">
        <v>352</v>
      </c>
      <c r="E158" s="139" t="s">
        <v>352</v>
      </c>
      <c r="F158" s="139" t="s">
        <v>352</v>
      </c>
      <c r="G158" s="139" t="s">
        <v>352</v>
      </c>
      <c r="H158" s="138"/>
      <c r="I158" s="139" t="s">
        <v>352</v>
      </c>
      <c r="J158" s="139" t="s">
        <v>352</v>
      </c>
      <c r="K158" s="139" t="s">
        <v>352</v>
      </c>
      <c r="L158" s="139" t="s">
        <v>352</v>
      </c>
      <c r="M158" s="139" t="s">
        <v>352</v>
      </c>
      <c r="N158" s="91"/>
    </row>
    <row r="159" spans="1:14" s="98" customFormat="1" ht="15" x14ac:dyDescent="0.3">
      <c r="A159" s="222"/>
      <c r="B159" s="156" t="s">
        <v>236</v>
      </c>
      <c r="C159" s="139" t="s">
        <v>352</v>
      </c>
      <c r="D159" s="139" t="s">
        <v>352</v>
      </c>
      <c r="E159" s="139" t="s">
        <v>352</v>
      </c>
      <c r="F159" s="139">
        <v>604.5</v>
      </c>
      <c r="G159" s="139">
        <v>844.1</v>
      </c>
      <c r="H159" s="138"/>
      <c r="I159" s="139" t="s">
        <v>352</v>
      </c>
      <c r="J159" s="139" t="s">
        <v>352</v>
      </c>
      <c r="K159" s="139" t="s">
        <v>352</v>
      </c>
      <c r="L159" s="139">
        <v>72</v>
      </c>
      <c r="M159" s="139">
        <v>128.1</v>
      </c>
      <c r="N159" s="91"/>
    </row>
    <row r="160" spans="1:14" s="98" customFormat="1" x14ac:dyDescent="0.3">
      <c r="A160" s="222"/>
      <c r="B160" s="156" t="s">
        <v>59</v>
      </c>
      <c r="C160" s="139">
        <v>100.2</v>
      </c>
      <c r="D160" s="139">
        <v>101.4</v>
      </c>
      <c r="E160" s="139">
        <v>117.9</v>
      </c>
      <c r="F160" s="139">
        <v>57.5</v>
      </c>
      <c r="G160" s="139">
        <v>88.3</v>
      </c>
      <c r="H160" s="138"/>
      <c r="I160" s="139">
        <v>95.6</v>
      </c>
      <c r="J160" s="139">
        <v>102.4</v>
      </c>
      <c r="K160" s="139">
        <v>120.1</v>
      </c>
      <c r="L160" s="139">
        <v>44.8</v>
      </c>
      <c r="M160" s="139">
        <v>66.8</v>
      </c>
      <c r="N160" s="91"/>
    </row>
    <row r="161" spans="1:14" s="98" customFormat="1" ht="15" x14ac:dyDescent="0.3">
      <c r="A161" s="222"/>
      <c r="B161" s="157" t="s">
        <v>189</v>
      </c>
      <c r="C161" s="140">
        <v>31.2</v>
      </c>
      <c r="D161" s="140">
        <v>33.1</v>
      </c>
      <c r="E161" s="140">
        <v>32.5</v>
      </c>
      <c r="F161" s="140">
        <v>38.299999999999997</v>
      </c>
      <c r="G161" s="140">
        <v>40.799999999999997</v>
      </c>
      <c r="H161" s="138"/>
      <c r="I161" s="140">
        <v>29.7</v>
      </c>
      <c r="J161" s="140">
        <v>30.1</v>
      </c>
      <c r="K161" s="140">
        <v>34.5</v>
      </c>
      <c r="L161" s="140">
        <v>32.700000000000003</v>
      </c>
      <c r="M161" s="140">
        <v>25.1</v>
      </c>
      <c r="N161" s="91"/>
    </row>
    <row r="162" spans="1:14" s="98" customFormat="1" ht="15" x14ac:dyDescent="0.3">
      <c r="A162" s="221" t="s">
        <v>212</v>
      </c>
      <c r="B162" s="125" t="s">
        <v>223</v>
      </c>
      <c r="C162" s="137" t="s">
        <v>352</v>
      </c>
      <c r="D162" s="137" t="s">
        <v>352</v>
      </c>
      <c r="E162" s="137" t="s">
        <v>352</v>
      </c>
      <c r="F162" s="137" t="s">
        <v>352</v>
      </c>
      <c r="G162" s="137" t="s">
        <v>352</v>
      </c>
      <c r="H162" s="138"/>
      <c r="I162" s="137" t="s">
        <v>352</v>
      </c>
      <c r="J162" s="137" t="s">
        <v>352</v>
      </c>
      <c r="K162" s="137" t="s">
        <v>352</v>
      </c>
      <c r="L162" s="137" t="s">
        <v>352</v>
      </c>
      <c r="M162" s="137" t="s">
        <v>352</v>
      </c>
      <c r="N162" s="91"/>
    </row>
    <row r="163" spans="1:14" s="98" customFormat="1" ht="15" x14ac:dyDescent="0.3">
      <c r="A163" s="222"/>
      <c r="B163" s="129" t="s">
        <v>237</v>
      </c>
      <c r="C163" s="139">
        <v>140.80000000000001</v>
      </c>
      <c r="D163" s="139">
        <v>117.4</v>
      </c>
      <c r="E163" s="139">
        <v>178.5</v>
      </c>
      <c r="F163" s="139">
        <v>116.8</v>
      </c>
      <c r="G163" s="139">
        <v>143.80000000000001</v>
      </c>
      <c r="H163" s="138"/>
      <c r="I163" s="139">
        <v>6.3</v>
      </c>
      <c r="J163" s="139">
        <v>5.3</v>
      </c>
      <c r="K163" s="139">
        <v>5.6</v>
      </c>
      <c r="L163" s="139">
        <v>2.7</v>
      </c>
      <c r="M163" s="139">
        <v>3.7</v>
      </c>
      <c r="N163" s="91"/>
    </row>
    <row r="164" spans="1:14" s="98" customFormat="1" x14ac:dyDescent="0.3">
      <c r="A164" s="222"/>
      <c r="B164" s="156" t="s">
        <v>12</v>
      </c>
      <c r="C164" s="139" t="s">
        <v>352</v>
      </c>
      <c r="D164" s="139" t="s">
        <v>352</v>
      </c>
      <c r="E164" s="139" t="s">
        <v>352</v>
      </c>
      <c r="F164" s="139" t="s">
        <v>352</v>
      </c>
      <c r="G164" s="139" t="s">
        <v>352</v>
      </c>
      <c r="H164" s="138"/>
      <c r="I164" s="139" t="s">
        <v>352</v>
      </c>
      <c r="J164" s="139" t="s">
        <v>352</v>
      </c>
      <c r="K164" s="139" t="s">
        <v>352</v>
      </c>
      <c r="L164" s="139" t="s">
        <v>352</v>
      </c>
      <c r="M164" s="139" t="s">
        <v>352</v>
      </c>
      <c r="N164" s="91"/>
    </row>
    <row r="165" spans="1:14" s="98" customFormat="1" ht="15" x14ac:dyDescent="0.3">
      <c r="A165" s="222"/>
      <c r="B165" s="156" t="s">
        <v>236</v>
      </c>
      <c r="C165" s="139" t="s">
        <v>352</v>
      </c>
      <c r="D165" s="139">
        <v>72.8</v>
      </c>
      <c r="E165" s="139">
        <v>68.400000000000006</v>
      </c>
      <c r="F165" s="139">
        <v>61.1</v>
      </c>
      <c r="G165" s="139">
        <v>63.7</v>
      </c>
      <c r="H165" s="138"/>
      <c r="I165" s="139" t="s">
        <v>352</v>
      </c>
      <c r="J165" s="139">
        <v>0.7</v>
      </c>
      <c r="K165" s="139">
        <v>0.7</v>
      </c>
      <c r="L165" s="139">
        <v>0.3</v>
      </c>
      <c r="M165" s="139">
        <v>1</v>
      </c>
      <c r="N165" s="91"/>
    </row>
    <row r="166" spans="1:14" s="98" customFormat="1" x14ac:dyDescent="0.3">
      <c r="A166" s="222"/>
      <c r="B166" s="156" t="s">
        <v>59</v>
      </c>
      <c r="C166" s="139">
        <v>87.1</v>
      </c>
      <c r="D166" s="139">
        <v>132.19999999999999</v>
      </c>
      <c r="E166" s="139">
        <v>161.1</v>
      </c>
      <c r="F166" s="139">
        <v>90.3</v>
      </c>
      <c r="G166" s="139">
        <v>88</v>
      </c>
      <c r="H166" s="138"/>
      <c r="I166" s="139">
        <v>1.5</v>
      </c>
      <c r="J166" s="139">
        <v>4.8</v>
      </c>
      <c r="K166" s="139">
        <v>5.3</v>
      </c>
      <c r="L166" s="139">
        <v>3.5</v>
      </c>
      <c r="M166" s="139">
        <v>1.8</v>
      </c>
      <c r="N166" s="91"/>
    </row>
    <row r="167" spans="1:14" s="98" customFormat="1" ht="15" x14ac:dyDescent="0.3">
      <c r="A167" s="222"/>
      <c r="B167" s="157" t="s">
        <v>189</v>
      </c>
      <c r="C167" s="140">
        <v>113.1</v>
      </c>
      <c r="D167" s="140">
        <v>116</v>
      </c>
      <c r="E167" s="140">
        <v>133.19999999999999</v>
      </c>
      <c r="F167" s="140">
        <v>135.5</v>
      </c>
      <c r="G167" s="140">
        <v>148.19999999999999</v>
      </c>
      <c r="H167" s="138"/>
      <c r="I167" s="140">
        <v>3.8</v>
      </c>
      <c r="J167" s="140">
        <v>3.1</v>
      </c>
      <c r="K167" s="140">
        <v>3.2</v>
      </c>
      <c r="L167" s="140">
        <v>2.8</v>
      </c>
      <c r="M167" s="140">
        <v>3</v>
      </c>
      <c r="N167" s="91"/>
    </row>
    <row r="168" spans="1:14" s="98" customFormat="1" ht="15" x14ac:dyDescent="0.3">
      <c r="A168" s="221" t="s">
        <v>213</v>
      </c>
      <c r="B168" s="125" t="s">
        <v>223</v>
      </c>
      <c r="C168" s="137">
        <v>10.6</v>
      </c>
      <c r="D168" s="137">
        <v>10.4</v>
      </c>
      <c r="E168" s="137">
        <v>10.8</v>
      </c>
      <c r="F168" s="137">
        <v>10.9</v>
      </c>
      <c r="G168" s="137">
        <v>14.7</v>
      </c>
      <c r="H168" s="138"/>
      <c r="I168" s="137">
        <v>23.7</v>
      </c>
      <c r="J168" s="137">
        <v>30.2</v>
      </c>
      <c r="K168" s="137">
        <v>34.200000000000003</v>
      </c>
      <c r="L168" s="137">
        <v>30.4</v>
      </c>
      <c r="M168" s="137">
        <v>45.9</v>
      </c>
      <c r="N168" s="91"/>
    </row>
    <row r="169" spans="1:14" s="98" customFormat="1" ht="15" x14ac:dyDescent="0.3">
      <c r="A169" s="222"/>
      <c r="B169" s="129" t="s">
        <v>237</v>
      </c>
      <c r="C169" s="139">
        <v>47.5</v>
      </c>
      <c r="D169" s="139">
        <v>53.7</v>
      </c>
      <c r="E169" s="139">
        <v>52.4</v>
      </c>
      <c r="F169" s="139">
        <v>43.5</v>
      </c>
      <c r="G169" s="139">
        <v>68.400000000000006</v>
      </c>
      <c r="H169" s="138"/>
      <c r="I169" s="139">
        <v>41.9</v>
      </c>
      <c r="J169" s="139">
        <v>34.799999999999997</v>
      </c>
      <c r="K169" s="139">
        <v>40</v>
      </c>
      <c r="L169" s="139">
        <v>26.1</v>
      </c>
      <c r="M169" s="139">
        <v>36.799999999999997</v>
      </c>
      <c r="N169" s="91"/>
    </row>
    <row r="170" spans="1:14" s="98" customFormat="1" x14ac:dyDescent="0.3">
      <c r="A170" s="222"/>
      <c r="B170" s="156" t="s">
        <v>12</v>
      </c>
      <c r="C170" s="139" t="s">
        <v>352</v>
      </c>
      <c r="D170" s="139" t="s">
        <v>352</v>
      </c>
      <c r="E170" s="139" t="s">
        <v>352</v>
      </c>
      <c r="F170" s="139" t="s">
        <v>352</v>
      </c>
      <c r="G170" s="139" t="s">
        <v>352</v>
      </c>
      <c r="H170" s="138"/>
      <c r="I170" s="139" t="s">
        <v>352</v>
      </c>
      <c r="J170" s="139" t="s">
        <v>352</v>
      </c>
      <c r="K170" s="139" t="s">
        <v>352</v>
      </c>
      <c r="L170" s="139" t="s">
        <v>352</v>
      </c>
      <c r="M170" s="139" t="s">
        <v>352</v>
      </c>
      <c r="N170" s="91"/>
    </row>
    <row r="171" spans="1:14" s="98" customFormat="1" ht="15" x14ac:dyDescent="0.3">
      <c r="A171" s="222"/>
      <c r="B171" s="156" t="s">
        <v>236</v>
      </c>
      <c r="C171" s="139" t="s">
        <v>352</v>
      </c>
      <c r="D171" s="139" t="s">
        <v>352</v>
      </c>
      <c r="E171" s="139" t="s">
        <v>352</v>
      </c>
      <c r="F171" s="139" t="s">
        <v>352</v>
      </c>
      <c r="G171" s="139">
        <v>12.4</v>
      </c>
      <c r="H171" s="138"/>
      <c r="I171" s="139" t="s">
        <v>352</v>
      </c>
      <c r="J171" s="139" t="s">
        <v>352</v>
      </c>
      <c r="K171" s="139" t="s">
        <v>352</v>
      </c>
      <c r="L171" s="139" t="s">
        <v>352</v>
      </c>
      <c r="M171" s="139">
        <v>31.7</v>
      </c>
      <c r="N171" s="91"/>
    </row>
    <row r="172" spans="1:14" s="98" customFormat="1" x14ac:dyDescent="0.3">
      <c r="A172" s="222"/>
      <c r="B172" s="156" t="s">
        <v>59</v>
      </c>
      <c r="C172" s="139">
        <v>44.2</v>
      </c>
      <c r="D172" s="139">
        <v>34.700000000000003</v>
      </c>
      <c r="E172" s="139">
        <v>16.2</v>
      </c>
      <c r="F172" s="139">
        <v>21.4</v>
      </c>
      <c r="G172" s="139">
        <v>22.8</v>
      </c>
      <c r="H172" s="138"/>
      <c r="I172" s="139">
        <v>47.7</v>
      </c>
      <c r="J172" s="139">
        <v>46</v>
      </c>
      <c r="K172" s="139">
        <v>39</v>
      </c>
      <c r="L172" s="139">
        <v>27</v>
      </c>
      <c r="M172" s="139">
        <v>25.5</v>
      </c>
      <c r="N172" s="91"/>
    </row>
    <row r="173" spans="1:14" s="98" customFormat="1" ht="15" x14ac:dyDescent="0.3">
      <c r="A173" s="222"/>
      <c r="B173" s="157" t="s">
        <v>189</v>
      </c>
      <c r="C173" s="140">
        <v>35.5</v>
      </c>
      <c r="D173" s="140">
        <v>33.4</v>
      </c>
      <c r="E173" s="140">
        <v>25.9</v>
      </c>
      <c r="F173" s="140">
        <v>17.100000000000001</v>
      </c>
      <c r="G173" s="140">
        <v>21</v>
      </c>
      <c r="H173" s="138"/>
      <c r="I173" s="140">
        <v>21.7</v>
      </c>
      <c r="J173" s="140">
        <v>20.2</v>
      </c>
      <c r="K173" s="140">
        <v>19.100000000000001</v>
      </c>
      <c r="L173" s="140">
        <v>19.100000000000001</v>
      </c>
      <c r="M173" s="140">
        <v>19.3</v>
      </c>
      <c r="N173" s="91"/>
    </row>
    <row r="174" spans="1:14" s="98" customFormat="1" ht="15" x14ac:dyDescent="0.3">
      <c r="A174" s="221" t="s">
        <v>214</v>
      </c>
      <c r="B174" s="125" t="s">
        <v>223</v>
      </c>
      <c r="C174" s="137">
        <v>32.6</v>
      </c>
      <c r="D174" s="137">
        <v>32.700000000000003</v>
      </c>
      <c r="E174" s="137">
        <v>31.4</v>
      </c>
      <c r="F174" s="137">
        <v>21.5</v>
      </c>
      <c r="G174" s="137">
        <v>32.799999999999997</v>
      </c>
      <c r="H174" s="138"/>
      <c r="I174" s="137">
        <v>71.5</v>
      </c>
      <c r="J174" s="137">
        <v>64</v>
      </c>
      <c r="K174" s="137">
        <v>65.3</v>
      </c>
      <c r="L174" s="137">
        <v>53.3</v>
      </c>
      <c r="M174" s="137">
        <v>52.6</v>
      </c>
      <c r="N174" s="91"/>
    </row>
    <row r="175" spans="1:14" s="98" customFormat="1" ht="15" x14ac:dyDescent="0.3">
      <c r="A175" s="222"/>
      <c r="B175" s="129" t="s">
        <v>237</v>
      </c>
      <c r="C175" s="139">
        <v>7.9</v>
      </c>
      <c r="D175" s="139">
        <v>11.6</v>
      </c>
      <c r="E175" s="139">
        <v>12.2</v>
      </c>
      <c r="F175" s="139">
        <v>8</v>
      </c>
      <c r="G175" s="139">
        <v>8.1999999999999993</v>
      </c>
      <c r="H175" s="138"/>
      <c r="I175" s="139">
        <v>10.8</v>
      </c>
      <c r="J175" s="139">
        <v>10.9</v>
      </c>
      <c r="K175" s="139">
        <v>15.6</v>
      </c>
      <c r="L175" s="139">
        <v>4.7</v>
      </c>
      <c r="M175" s="139">
        <v>14.2</v>
      </c>
      <c r="N175" s="91"/>
    </row>
    <row r="176" spans="1:14" s="98" customFormat="1" x14ac:dyDescent="0.3">
      <c r="A176" s="222"/>
      <c r="B176" s="156" t="s">
        <v>12</v>
      </c>
      <c r="C176" s="139" t="s">
        <v>355</v>
      </c>
      <c r="D176" s="139" t="s">
        <v>355</v>
      </c>
      <c r="E176" s="139" t="s">
        <v>355</v>
      </c>
      <c r="F176" s="139" t="s">
        <v>355</v>
      </c>
      <c r="G176" s="139" t="s">
        <v>355</v>
      </c>
      <c r="H176" s="138"/>
      <c r="I176" s="139" t="s">
        <v>352</v>
      </c>
      <c r="J176" s="139" t="s">
        <v>352</v>
      </c>
      <c r="K176" s="139" t="s">
        <v>352</v>
      </c>
      <c r="L176" s="139" t="s">
        <v>352</v>
      </c>
      <c r="M176" s="139" t="s">
        <v>352</v>
      </c>
      <c r="N176" s="91"/>
    </row>
    <row r="177" spans="1:14" s="98" customFormat="1" ht="15" x14ac:dyDescent="0.3">
      <c r="A177" s="222"/>
      <c r="B177" s="156" t="s">
        <v>236</v>
      </c>
      <c r="C177" s="139" t="s">
        <v>352</v>
      </c>
      <c r="D177" s="139" t="s">
        <v>352</v>
      </c>
      <c r="E177" s="139" t="s">
        <v>352</v>
      </c>
      <c r="F177" s="139" t="s">
        <v>352</v>
      </c>
      <c r="G177" s="139" t="s">
        <v>352</v>
      </c>
      <c r="H177" s="138"/>
      <c r="I177" s="139" t="s">
        <v>352</v>
      </c>
      <c r="J177" s="139" t="s">
        <v>352</v>
      </c>
      <c r="K177" s="139" t="s">
        <v>352</v>
      </c>
      <c r="L177" s="139" t="s">
        <v>352</v>
      </c>
      <c r="M177" s="139" t="s">
        <v>352</v>
      </c>
      <c r="N177" s="91"/>
    </row>
    <row r="178" spans="1:14" s="98" customFormat="1" x14ac:dyDescent="0.3">
      <c r="A178" s="222"/>
      <c r="B178" s="156" t="s">
        <v>59</v>
      </c>
      <c r="C178" s="139">
        <v>23.2</v>
      </c>
      <c r="D178" s="139">
        <v>2.4</v>
      </c>
      <c r="E178" s="139">
        <v>2.2999999999999998</v>
      </c>
      <c r="F178" s="139">
        <v>4.8</v>
      </c>
      <c r="G178" s="139">
        <v>14.6</v>
      </c>
      <c r="H178" s="138"/>
      <c r="I178" s="139">
        <v>16.8</v>
      </c>
      <c r="J178" s="139">
        <v>2.9</v>
      </c>
      <c r="K178" s="139">
        <v>2.7</v>
      </c>
      <c r="L178" s="139">
        <v>3.1</v>
      </c>
      <c r="M178" s="139">
        <v>9.4</v>
      </c>
      <c r="N178" s="91"/>
    </row>
    <row r="179" spans="1:14" s="98" customFormat="1" ht="15" x14ac:dyDescent="0.3">
      <c r="A179" s="222"/>
      <c r="B179" s="157" t="s">
        <v>189</v>
      </c>
      <c r="C179" s="140">
        <v>5.3</v>
      </c>
      <c r="D179" s="140">
        <v>5.5</v>
      </c>
      <c r="E179" s="140">
        <v>1.7</v>
      </c>
      <c r="F179" s="140">
        <v>2.4</v>
      </c>
      <c r="G179" s="140">
        <v>4.0999999999999996</v>
      </c>
      <c r="H179" s="138"/>
      <c r="I179" s="140">
        <v>3.1</v>
      </c>
      <c r="J179" s="140">
        <v>2.4</v>
      </c>
      <c r="K179" s="140">
        <v>1.6</v>
      </c>
      <c r="L179" s="140">
        <v>1.7</v>
      </c>
      <c r="M179" s="140">
        <v>1.9</v>
      </c>
      <c r="N179" s="91"/>
    </row>
    <row r="180" spans="1:14" s="98" customFormat="1" ht="15" x14ac:dyDescent="0.3">
      <c r="A180" s="221" t="s">
        <v>215</v>
      </c>
      <c r="B180" s="125" t="s">
        <v>223</v>
      </c>
      <c r="C180" s="137" t="s">
        <v>352</v>
      </c>
      <c r="D180" s="137" t="s">
        <v>352</v>
      </c>
      <c r="E180" s="137" t="s">
        <v>352</v>
      </c>
      <c r="F180" s="137" t="s">
        <v>352</v>
      </c>
      <c r="G180" s="137" t="s">
        <v>352</v>
      </c>
      <c r="H180" s="138"/>
      <c r="I180" s="137" t="s">
        <v>352</v>
      </c>
      <c r="J180" s="137" t="s">
        <v>352</v>
      </c>
      <c r="K180" s="137" t="s">
        <v>352</v>
      </c>
      <c r="L180" s="137" t="s">
        <v>352</v>
      </c>
      <c r="M180" s="137" t="s">
        <v>352</v>
      </c>
      <c r="N180" s="91"/>
    </row>
    <row r="181" spans="1:14" s="98" customFormat="1" ht="15" x14ac:dyDescent="0.3">
      <c r="A181" s="222"/>
      <c r="B181" s="129" t="s">
        <v>237</v>
      </c>
      <c r="C181" s="139">
        <v>57.6</v>
      </c>
      <c r="D181" s="139">
        <v>57.7</v>
      </c>
      <c r="E181" s="139">
        <v>64.900000000000006</v>
      </c>
      <c r="F181" s="139">
        <v>48.1</v>
      </c>
      <c r="G181" s="139">
        <v>59.7</v>
      </c>
      <c r="H181" s="138"/>
      <c r="I181" s="139">
        <v>9</v>
      </c>
      <c r="J181" s="139">
        <v>18.3</v>
      </c>
      <c r="K181" s="139">
        <v>7.8</v>
      </c>
      <c r="L181" s="139">
        <v>5.4</v>
      </c>
      <c r="M181" s="139">
        <v>7.4</v>
      </c>
      <c r="N181" s="91"/>
    </row>
    <row r="182" spans="1:14" s="98" customFormat="1" x14ac:dyDescent="0.3">
      <c r="A182" s="222"/>
      <c r="B182" s="156" t="s">
        <v>12</v>
      </c>
      <c r="C182" s="139" t="s">
        <v>352</v>
      </c>
      <c r="D182" s="139" t="s">
        <v>352</v>
      </c>
      <c r="E182" s="139" t="s">
        <v>352</v>
      </c>
      <c r="F182" s="139" t="s">
        <v>352</v>
      </c>
      <c r="G182" s="139" t="s">
        <v>352</v>
      </c>
      <c r="H182" s="138"/>
      <c r="I182" s="139" t="s">
        <v>352</v>
      </c>
      <c r="J182" s="139" t="s">
        <v>352</v>
      </c>
      <c r="K182" s="139" t="s">
        <v>352</v>
      </c>
      <c r="L182" s="139" t="s">
        <v>352</v>
      </c>
      <c r="M182" s="139" t="s">
        <v>352</v>
      </c>
      <c r="N182" s="91"/>
    </row>
    <row r="183" spans="1:14" s="98" customFormat="1" ht="15" x14ac:dyDescent="0.3">
      <c r="A183" s="222"/>
      <c r="B183" s="156" t="s">
        <v>236</v>
      </c>
      <c r="C183" s="139">
        <v>30.7</v>
      </c>
      <c r="D183" s="139">
        <v>31.5</v>
      </c>
      <c r="E183" s="139" t="s">
        <v>352</v>
      </c>
      <c r="F183" s="139">
        <v>42.2</v>
      </c>
      <c r="G183" s="139">
        <v>25</v>
      </c>
      <c r="H183" s="138"/>
      <c r="I183" s="139">
        <v>11.7</v>
      </c>
      <c r="J183" s="139">
        <v>8</v>
      </c>
      <c r="K183" s="139" t="s">
        <v>352</v>
      </c>
      <c r="L183" s="139">
        <v>5.5</v>
      </c>
      <c r="M183" s="139">
        <v>20.5</v>
      </c>
      <c r="N183" s="91"/>
    </row>
    <row r="184" spans="1:14" s="98" customFormat="1" x14ac:dyDescent="0.3">
      <c r="A184" s="222"/>
      <c r="B184" s="156" t="s">
        <v>59</v>
      </c>
      <c r="C184" s="139">
        <v>99.9</v>
      </c>
      <c r="D184" s="139">
        <v>80.3</v>
      </c>
      <c r="E184" s="139">
        <v>79.400000000000006</v>
      </c>
      <c r="F184" s="139">
        <v>66.900000000000006</v>
      </c>
      <c r="G184" s="139">
        <v>65.5</v>
      </c>
      <c r="H184" s="138"/>
      <c r="I184" s="139">
        <v>39.9</v>
      </c>
      <c r="J184" s="139">
        <v>42.1</v>
      </c>
      <c r="K184" s="139">
        <v>42.8</v>
      </c>
      <c r="L184" s="139">
        <v>24.5</v>
      </c>
      <c r="M184" s="139">
        <v>40.4</v>
      </c>
      <c r="N184" s="91"/>
    </row>
    <row r="185" spans="1:14" s="98" customFormat="1" ht="15" x14ac:dyDescent="0.3">
      <c r="A185" s="222"/>
      <c r="B185" s="157" t="s">
        <v>189</v>
      </c>
      <c r="C185" s="140">
        <v>29.4</v>
      </c>
      <c r="D185" s="140">
        <v>26.5</v>
      </c>
      <c r="E185" s="140">
        <v>26.4</v>
      </c>
      <c r="F185" s="140">
        <v>24.3</v>
      </c>
      <c r="G185" s="140">
        <v>28.1</v>
      </c>
      <c r="H185" s="138"/>
      <c r="I185" s="140">
        <v>6</v>
      </c>
      <c r="J185" s="140">
        <v>3.5</v>
      </c>
      <c r="K185" s="140">
        <v>3.5</v>
      </c>
      <c r="L185" s="140">
        <v>4.3</v>
      </c>
      <c r="M185" s="140">
        <v>5.2</v>
      </c>
      <c r="N185" s="91"/>
    </row>
    <row r="186" spans="1:14" s="98" customFormat="1" ht="15" x14ac:dyDescent="0.3">
      <c r="A186" s="221" t="s">
        <v>216</v>
      </c>
      <c r="B186" s="125" t="s">
        <v>223</v>
      </c>
      <c r="C186" s="137">
        <v>221.3</v>
      </c>
      <c r="D186" s="137" t="s">
        <v>352</v>
      </c>
      <c r="E186" s="137" t="s">
        <v>352</v>
      </c>
      <c r="F186" s="137" t="s">
        <v>352</v>
      </c>
      <c r="G186" s="137" t="s">
        <v>352</v>
      </c>
      <c r="H186" s="138"/>
      <c r="I186" s="137">
        <v>2.5</v>
      </c>
      <c r="J186" s="137" t="s">
        <v>352</v>
      </c>
      <c r="K186" s="137" t="s">
        <v>352</v>
      </c>
      <c r="L186" s="137" t="s">
        <v>352</v>
      </c>
      <c r="M186" s="137" t="s">
        <v>352</v>
      </c>
      <c r="N186" s="91"/>
    </row>
    <row r="187" spans="1:14" s="98" customFormat="1" ht="15" x14ac:dyDescent="0.3">
      <c r="A187" s="222"/>
      <c r="B187" s="129" t="s">
        <v>237</v>
      </c>
      <c r="C187" s="139">
        <v>178.7</v>
      </c>
      <c r="D187" s="139">
        <v>218.3</v>
      </c>
      <c r="E187" s="139">
        <v>250.2</v>
      </c>
      <c r="F187" s="139">
        <v>176.9</v>
      </c>
      <c r="G187" s="139">
        <v>225.2</v>
      </c>
      <c r="H187" s="138"/>
      <c r="I187" s="139">
        <v>13.9</v>
      </c>
      <c r="J187" s="139">
        <v>18.3</v>
      </c>
      <c r="K187" s="139">
        <v>19.399999999999999</v>
      </c>
      <c r="L187" s="139">
        <v>12.9</v>
      </c>
      <c r="M187" s="139">
        <v>23.7</v>
      </c>
      <c r="N187" s="91"/>
    </row>
    <row r="188" spans="1:14" s="98" customFormat="1" x14ac:dyDescent="0.3">
      <c r="A188" s="222"/>
      <c r="B188" s="156" t="s">
        <v>12</v>
      </c>
      <c r="C188" s="139" t="s">
        <v>352</v>
      </c>
      <c r="D188" s="139" t="s">
        <v>352</v>
      </c>
      <c r="E188" s="139" t="s">
        <v>352</v>
      </c>
      <c r="F188" s="139" t="s">
        <v>352</v>
      </c>
      <c r="G188" s="139" t="s">
        <v>352</v>
      </c>
      <c r="H188" s="138"/>
      <c r="I188" s="139" t="s">
        <v>352</v>
      </c>
      <c r="J188" s="139" t="s">
        <v>352</v>
      </c>
      <c r="K188" s="139" t="s">
        <v>352</v>
      </c>
      <c r="L188" s="139" t="s">
        <v>352</v>
      </c>
      <c r="M188" s="139" t="s">
        <v>352</v>
      </c>
      <c r="N188" s="91"/>
    </row>
    <row r="189" spans="1:14" s="98" customFormat="1" ht="15" x14ac:dyDescent="0.3">
      <c r="A189" s="222"/>
      <c r="B189" s="156" t="s">
        <v>236</v>
      </c>
      <c r="C189" s="139">
        <v>387.9</v>
      </c>
      <c r="D189" s="139">
        <v>253.1</v>
      </c>
      <c r="E189" s="139">
        <v>363</v>
      </c>
      <c r="F189" s="139" t="s">
        <v>352</v>
      </c>
      <c r="G189" s="139">
        <v>319.3</v>
      </c>
      <c r="H189" s="138"/>
      <c r="I189" s="139">
        <v>32.1</v>
      </c>
      <c r="J189" s="139">
        <v>14.8</v>
      </c>
      <c r="K189" s="139">
        <v>15.7</v>
      </c>
      <c r="L189" s="139" t="s">
        <v>352</v>
      </c>
      <c r="M189" s="139">
        <v>223.3</v>
      </c>
      <c r="N189" s="91"/>
    </row>
    <row r="190" spans="1:14" s="98" customFormat="1" x14ac:dyDescent="0.3">
      <c r="A190" s="222"/>
      <c r="B190" s="156" t="s">
        <v>59</v>
      </c>
      <c r="C190" s="139">
        <v>107.5</v>
      </c>
      <c r="D190" s="139">
        <v>135.80000000000001</v>
      </c>
      <c r="E190" s="139">
        <v>150.30000000000001</v>
      </c>
      <c r="F190" s="139">
        <v>92.4</v>
      </c>
      <c r="G190" s="139">
        <v>64.8</v>
      </c>
      <c r="H190" s="138"/>
      <c r="I190" s="139">
        <v>13.5</v>
      </c>
      <c r="J190" s="139">
        <v>14.7</v>
      </c>
      <c r="K190" s="139">
        <v>15.5</v>
      </c>
      <c r="L190" s="139">
        <v>11.9</v>
      </c>
      <c r="M190" s="139">
        <v>8.8000000000000007</v>
      </c>
      <c r="N190" s="91"/>
    </row>
    <row r="191" spans="1:14" s="98" customFormat="1" ht="15" x14ac:dyDescent="0.3">
      <c r="A191" s="222"/>
      <c r="B191" s="157" t="s">
        <v>189</v>
      </c>
      <c r="C191" s="140">
        <v>122.7</v>
      </c>
      <c r="D191" s="140">
        <v>158.30000000000001</v>
      </c>
      <c r="E191" s="140">
        <v>147.80000000000001</v>
      </c>
      <c r="F191" s="140">
        <v>127.4</v>
      </c>
      <c r="G191" s="140">
        <v>118.3</v>
      </c>
      <c r="H191" s="138"/>
      <c r="I191" s="140">
        <v>14.8</v>
      </c>
      <c r="J191" s="140">
        <v>9.1999999999999993</v>
      </c>
      <c r="K191" s="140">
        <v>11.3</v>
      </c>
      <c r="L191" s="140">
        <v>11.7</v>
      </c>
      <c r="M191" s="140">
        <v>12.2</v>
      </c>
      <c r="N191" s="91"/>
    </row>
    <row r="192" spans="1:14" s="98" customFormat="1" ht="15" x14ac:dyDescent="0.3">
      <c r="A192" s="221" t="s">
        <v>217</v>
      </c>
      <c r="B192" s="125" t="s">
        <v>223</v>
      </c>
      <c r="C192" s="137">
        <v>25.5</v>
      </c>
      <c r="D192" s="137" t="s">
        <v>352</v>
      </c>
      <c r="E192" s="137" t="s">
        <v>352</v>
      </c>
      <c r="F192" s="137">
        <v>27.9</v>
      </c>
      <c r="G192" s="137" t="s">
        <v>352</v>
      </c>
      <c r="H192" s="138"/>
      <c r="I192" s="137">
        <v>18.7</v>
      </c>
      <c r="J192" s="137" t="s">
        <v>352</v>
      </c>
      <c r="K192" s="137" t="s">
        <v>352</v>
      </c>
      <c r="L192" s="137">
        <v>30.1</v>
      </c>
      <c r="M192" s="137" t="s">
        <v>352</v>
      </c>
      <c r="N192" s="91"/>
    </row>
    <row r="193" spans="1:14" s="98" customFormat="1" ht="15" x14ac:dyDescent="0.3">
      <c r="A193" s="222"/>
      <c r="B193" s="129" t="s">
        <v>237</v>
      </c>
      <c r="C193" s="139">
        <v>147.30000000000001</v>
      </c>
      <c r="D193" s="139">
        <v>92.3</v>
      </c>
      <c r="E193" s="139">
        <v>85.6</v>
      </c>
      <c r="F193" s="139">
        <v>82.6</v>
      </c>
      <c r="G193" s="139">
        <v>89.7</v>
      </c>
      <c r="H193" s="138"/>
      <c r="I193" s="139">
        <v>20.6</v>
      </c>
      <c r="J193" s="139">
        <v>22.3</v>
      </c>
      <c r="K193" s="139">
        <v>24.6</v>
      </c>
      <c r="L193" s="139">
        <v>16.399999999999999</v>
      </c>
      <c r="M193" s="139">
        <v>19.399999999999999</v>
      </c>
      <c r="N193" s="91"/>
    </row>
    <row r="194" spans="1:14" s="98" customFormat="1" x14ac:dyDescent="0.3">
      <c r="A194" s="222"/>
      <c r="B194" s="156" t="s">
        <v>12</v>
      </c>
      <c r="C194" s="139" t="s">
        <v>352</v>
      </c>
      <c r="D194" s="139" t="s">
        <v>352</v>
      </c>
      <c r="E194" s="139">
        <v>11.8</v>
      </c>
      <c r="F194" s="139" t="s">
        <v>352</v>
      </c>
      <c r="G194" s="139" t="s">
        <v>352</v>
      </c>
      <c r="H194" s="138"/>
      <c r="I194" s="139" t="s">
        <v>352</v>
      </c>
      <c r="J194" s="139" t="s">
        <v>352</v>
      </c>
      <c r="K194" s="139">
        <v>0</v>
      </c>
      <c r="L194" s="139" t="s">
        <v>352</v>
      </c>
      <c r="M194" s="139" t="s">
        <v>352</v>
      </c>
      <c r="N194" s="91"/>
    </row>
    <row r="195" spans="1:14" s="98" customFormat="1" ht="15" x14ac:dyDescent="0.3">
      <c r="A195" s="222"/>
      <c r="B195" s="156" t="s">
        <v>236</v>
      </c>
      <c r="C195" s="139" t="s">
        <v>352</v>
      </c>
      <c r="D195" s="139" t="s">
        <v>352</v>
      </c>
      <c r="E195" s="139" t="s">
        <v>352</v>
      </c>
      <c r="F195" s="139" t="s">
        <v>352</v>
      </c>
      <c r="G195" s="139">
        <v>10.199999999999999</v>
      </c>
      <c r="H195" s="138"/>
      <c r="I195" s="139" t="s">
        <v>352</v>
      </c>
      <c r="J195" s="139" t="s">
        <v>352</v>
      </c>
      <c r="K195" s="139" t="s">
        <v>352</v>
      </c>
      <c r="L195" s="139" t="s">
        <v>352</v>
      </c>
      <c r="M195" s="139">
        <v>34.9</v>
      </c>
      <c r="N195" s="91"/>
    </row>
    <row r="196" spans="1:14" s="98" customFormat="1" x14ac:dyDescent="0.3">
      <c r="A196" s="222"/>
      <c r="B196" s="156" t="s">
        <v>59</v>
      </c>
      <c r="C196" s="139">
        <v>77</v>
      </c>
      <c r="D196" s="139">
        <v>75.900000000000006</v>
      </c>
      <c r="E196" s="139">
        <v>98.7</v>
      </c>
      <c r="F196" s="139">
        <v>43.3</v>
      </c>
      <c r="G196" s="139">
        <v>43.3</v>
      </c>
      <c r="H196" s="138"/>
      <c r="I196" s="139">
        <v>53.8</v>
      </c>
      <c r="J196" s="139">
        <v>53.3</v>
      </c>
      <c r="K196" s="139">
        <v>57.8</v>
      </c>
      <c r="L196" s="139">
        <v>27.2</v>
      </c>
      <c r="M196" s="139">
        <v>33.9</v>
      </c>
      <c r="N196" s="91"/>
    </row>
    <row r="197" spans="1:14" s="98" customFormat="1" ht="15" x14ac:dyDescent="0.3">
      <c r="A197" s="222"/>
      <c r="B197" s="157" t="s">
        <v>189</v>
      </c>
      <c r="C197" s="140">
        <v>55.5</v>
      </c>
      <c r="D197" s="140">
        <v>56.2</v>
      </c>
      <c r="E197" s="140">
        <v>55.8</v>
      </c>
      <c r="F197" s="140">
        <v>73.8</v>
      </c>
      <c r="G197" s="140">
        <v>53.3</v>
      </c>
      <c r="H197" s="138"/>
      <c r="I197" s="140">
        <v>39.4</v>
      </c>
      <c r="J197" s="140">
        <v>41.8</v>
      </c>
      <c r="K197" s="140">
        <v>49.1</v>
      </c>
      <c r="L197" s="140">
        <v>43.4</v>
      </c>
      <c r="M197" s="140">
        <v>35.299999999999997</v>
      </c>
      <c r="N197" s="91"/>
    </row>
    <row r="198" spans="1:14" s="98" customFormat="1" ht="15" x14ac:dyDescent="0.3">
      <c r="A198" s="221" t="s">
        <v>218</v>
      </c>
      <c r="B198" s="125" t="s">
        <v>223</v>
      </c>
      <c r="C198" s="137" t="s">
        <v>352</v>
      </c>
      <c r="D198" s="137" t="s">
        <v>352</v>
      </c>
      <c r="E198" s="137" t="s">
        <v>352</v>
      </c>
      <c r="F198" s="137" t="s">
        <v>352</v>
      </c>
      <c r="G198" s="137" t="s">
        <v>352</v>
      </c>
      <c r="H198" s="138"/>
      <c r="I198" s="137" t="s">
        <v>355</v>
      </c>
      <c r="J198" s="137" t="s">
        <v>355</v>
      </c>
      <c r="K198" s="137" t="s">
        <v>355</v>
      </c>
      <c r="L198" s="137" t="s">
        <v>355</v>
      </c>
      <c r="M198" s="137" t="s">
        <v>352</v>
      </c>
      <c r="N198" s="91"/>
    </row>
    <row r="199" spans="1:14" s="98" customFormat="1" ht="15" x14ac:dyDescent="0.3">
      <c r="A199" s="222"/>
      <c r="B199" s="129" t="s">
        <v>237</v>
      </c>
      <c r="C199" s="139">
        <v>32.5</v>
      </c>
      <c r="D199" s="139" t="s">
        <v>352</v>
      </c>
      <c r="E199" s="139">
        <v>46.7</v>
      </c>
      <c r="F199" s="139" t="s">
        <v>352</v>
      </c>
      <c r="G199" s="139" t="s">
        <v>352</v>
      </c>
      <c r="H199" s="138"/>
      <c r="I199" s="139">
        <v>0.3</v>
      </c>
      <c r="J199" s="139" t="s">
        <v>352</v>
      </c>
      <c r="K199" s="139">
        <v>0.4</v>
      </c>
      <c r="L199" s="139" t="s">
        <v>352</v>
      </c>
      <c r="M199" s="139" t="s">
        <v>352</v>
      </c>
      <c r="N199" s="91"/>
    </row>
    <row r="200" spans="1:14" s="98" customFormat="1" x14ac:dyDescent="0.3">
      <c r="A200" s="222"/>
      <c r="B200" s="156" t="s">
        <v>12</v>
      </c>
      <c r="C200" s="139" t="s">
        <v>352</v>
      </c>
      <c r="D200" s="139" t="s">
        <v>352</v>
      </c>
      <c r="E200" s="139" t="s">
        <v>352</v>
      </c>
      <c r="F200" s="139" t="s">
        <v>352</v>
      </c>
      <c r="G200" s="139" t="s">
        <v>352</v>
      </c>
      <c r="H200" s="138"/>
      <c r="I200" s="139" t="s">
        <v>355</v>
      </c>
      <c r="J200" s="139" t="s">
        <v>355</v>
      </c>
      <c r="K200" s="139" t="s">
        <v>355</v>
      </c>
      <c r="L200" s="139" t="s">
        <v>355</v>
      </c>
      <c r="M200" s="139" t="s">
        <v>355</v>
      </c>
      <c r="N200" s="91"/>
    </row>
    <row r="201" spans="1:14" s="98" customFormat="1" ht="15" x14ac:dyDescent="0.3">
      <c r="A201" s="222"/>
      <c r="B201" s="156" t="s">
        <v>236</v>
      </c>
      <c r="C201" s="139" t="s">
        <v>352</v>
      </c>
      <c r="D201" s="139" t="s">
        <v>352</v>
      </c>
      <c r="E201" s="139" t="s">
        <v>352</v>
      </c>
      <c r="F201" s="139" t="s">
        <v>352</v>
      </c>
      <c r="G201" s="139" t="s">
        <v>352</v>
      </c>
      <c r="H201" s="138"/>
      <c r="I201" s="139" t="s">
        <v>352</v>
      </c>
      <c r="J201" s="139" t="s">
        <v>352</v>
      </c>
      <c r="K201" s="139" t="s">
        <v>352</v>
      </c>
      <c r="L201" s="139" t="s">
        <v>352</v>
      </c>
      <c r="M201" s="139" t="s">
        <v>352</v>
      </c>
      <c r="N201" s="91"/>
    </row>
    <row r="202" spans="1:14" s="98" customFormat="1" x14ac:dyDescent="0.3">
      <c r="A202" s="222"/>
      <c r="B202" s="156" t="s">
        <v>59</v>
      </c>
      <c r="C202" s="139">
        <v>58.5</v>
      </c>
      <c r="D202" s="139">
        <v>33.6</v>
      </c>
      <c r="E202" s="139">
        <v>39.799999999999997</v>
      </c>
      <c r="F202" s="139">
        <v>37.700000000000003</v>
      </c>
      <c r="G202" s="139">
        <v>35.799999999999997</v>
      </c>
      <c r="H202" s="138"/>
      <c r="I202" s="139">
        <v>2.8</v>
      </c>
      <c r="J202" s="139">
        <v>2.4</v>
      </c>
      <c r="K202" s="139">
        <v>1.8</v>
      </c>
      <c r="L202" s="139">
        <v>1</v>
      </c>
      <c r="M202" s="139">
        <v>2.4</v>
      </c>
      <c r="N202" s="91"/>
    </row>
    <row r="203" spans="1:14" s="98" customFormat="1" ht="15" x14ac:dyDescent="0.3">
      <c r="A203" s="222"/>
      <c r="B203" s="157" t="s">
        <v>189</v>
      </c>
      <c r="C203" s="140" t="s">
        <v>352</v>
      </c>
      <c r="D203" s="140" t="s">
        <v>352</v>
      </c>
      <c r="E203" s="140" t="s">
        <v>352</v>
      </c>
      <c r="F203" s="140" t="s">
        <v>352</v>
      </c>
      <c r="G203" s="140" t="s">
        <v>352</v>
      </c>
      <c r="H203" s="138"/>
      <c r="I203" s="140" t="s">
        <v>352</v>
      </c>
      <c r="J203" s="140" t="s">
        <v>352</v>
      </c>
      <c r="K203" s="140" t="s">
        <v>352</v>
      </c>
      <c r="L203" s="140" t="s">
        <v>352</v>
      </c>
      <c r="M203" s="140" t="s">
        <v>352</v>
      </c>
      <c r="N203" s="91"/>
    </row>
    <row r="204" spans="1:14" s="98" customFormat="1" ht="15" x14ac:dyDescent="0.3">
      <c r="A204" s="221" t="s">
        <v>219</v>
      </c>
      <c r="B204" s="125" t="s">
        <v>223</v>
      </c>
      <c r="C204" s="137" t="s">
        <v>352</v>
      </c>
      <c r="D204" s="137" t="s">
        <v>352</v>
      </c>
      <c r="E204" s="137" t="s">
        <v>352</v>
      </c>
      <c r="F204" s="137" t="s">
        <v>352</v>
      </c>
      <c r="G204" s="137" t="s">
        <v>352</v>
      </c>
      <c r="H204" s="138"/>
      <c r="I204" s="137" t="s">
        <v>352</v>
      </c>
      <c r="J204" s="137" t="s">
        <v>352</v>
      </c>
      <c r="K204" s="137" t="s">
        <v>352</v>
      </c>
      <c r="L204" s="137" t="s">
        <v>352</v>
      </c>
      <c r="M204" s="137" t="s">
        <v>352</v>
      </c>
      <c r="N204" s="91"/>
    </row>
    <row r="205" spans="1:14" s="98" customFormat="1" ht="15" x14ac:dyDescent="0.3">
      <c r="A205" s="222"/>
      <c r="B205" s="129" t="s">
        <v>237</v>
      </c>
      <c r="C205" s="139">
        <v>114.6</v>
      </c>
      <c r="D205" s="139">
        <v>137.5</v>
      </c>
      <c r="E205" s="139">
        <v>218.3</v>
      </c>
      <c r="F205" s="139">
        <v>116.2</v>
      </c>
      <c r="G205" s="139">
        <v>129.80000000000001</v>
      </c>
      <c r="H205" s="138"/>
      <c r="I205" s="139">
        <v>7.7</v>
      </c>
      <c r="J205" s="139">
        <v>8.6999999999999993</v>
      </c>
      <c r="K205" s="139">
        <v>9</v>
      </c>
      <c r="L205" s="139">
        <v>5.8</v>
      </c>
      <c r="M205" s="139">
        <v>6</v>
      </c>
      <c r="N205" s="91"/>
    </row>
    <row r="206" spans="1:14" s="98" customFormat="1" x14ac:dyDescent="0.3">
      <c r="A206" s="222"/>
      <c r="B206" s="156" t="s">
        <v>12</v>
      </c>
      <c r="C206" s="139" t="s">
        <v>352</v>
      </c>
      <c r="D206" s="139" t="s">
        <v>352</v>
      </c>
      <c r="E206" s="139" t="s">
        <v>352</v>
      </c>
      <c r="F206" s="139" t="s">
        <v>352</v>
      </c>
      <c r="G206" s="139" t="s">
        <v>352</v>
      </c>
      <c r="H206" s="138"/>
      <c r="I206" s="139" t="s">
        <v>352</v>
      </c>
      <c r="J206" s="139" t="s">
        <v>352</v>
      </c>
      <c r="K206" s="139" t="s">
        <v>352</v>
      </c>
      <c r="L206" s="139" t="s">
        <v>352</v>
      </c>
      <c r="M206" s="139" t="s">
        <v>352</v>
      </c>
      <c r="N206" s="91"/>
    </row>
    <row r="207" spans="1:14" s="98" customFormat="1" ht="15" x14ac:dyDescent="0.3">
      <c r="A207" s="222"/>
      <c r="B207" s="156" t="s">
        <v>236</v>
      </c>
      <c r="C207" s="139">
        <v>104.4</v>
      </c>
      <c r="D207" s="139" t="s">
        <v>352</v>
      </c>
      <c r="E207" s="139" t="s">
        <v>352</v>
      </c>
      <c r="F207" s="139">
        <v>49.3</v>
      </c>
      <c r="G207" s="139">
        <v>80.8</v>
      </c>
      <c r="H207" s="138"/>
      <c r="I207" s="139">
        <v>3.7</v>
      </c>
      <c r="J207" s="139" t="s">
        <v>352</v>
      </c>
      <c r="K207" s="139" t="s">
        <v>352</v>
      </c>
      <c r="L207" s="139">
        <v>0.6</v>
      </c>
      <c r="M207" s="139">
        <v>2.2000000000000002</v>
      </c>
      <c r="N207" s="91"/>
    </row>
    <row r="208" spans="1:14" s="98" customFormat="1" x14ac:dyDescent="0.3">
      <c r="A208" s="222"/>
      <c r="B208" s="156" t="s">
        <v>59</v>
      </c>
      <c r="C208" s="139">
        <v>63.6</v>
      </c>
      <c r="D208" s="139">
        <v>50.6</v>
      </c>
      <c r="E208" s="139">
        <v>58.9</v>
      </c>
      <c r="F208" s="139">
        <v>24</v>
      </c>
      <c r="G208" s="139">
        <v>70.5</v>
      </c>
      <c r="H208" s="138"/>
      <c r="I208" s="139">
        <v>8.1</v>
      </c>
      <c r="J208" s="139">
        <v>5.2</v>
      </c>
      <c r="K208" s="139">
        <v>6.2</v>
      </c>
      <c r="L208" s="139">
        <v>2.8</v>
      </c>
      <c r="M208" s="139">
        <v>6.8</v>
      </c>
      <c r="N208" s="91"/>
    </row>
    <row r="209" spans="1:14" s="98" customFormat="1" ht="15" x14ac:dyDescent="0.3">
      <c r="A209" s="223"/>
      <c r="B209" s="157" t="s">
        <v>189</v>
      </c>
      <c r="C209" s="140">
        <v>183.2</v>
      </c>
      <c r="D209" s="140">
        <v>171.2</v>
      </c>
      <c r="E209" s="140">
        <v>218.3</v>
      </c>
      <c r="F209" s="140">
        <v>180.8</v>
      </c>
      <c r="G209" s="140">
        <v>241</v>
      </c>
      <c r="H209" s="138"/>
      <c r="I209" s="140">
        <v>4.2</v>
      </c>
      <c r="J209" s="140">
        <v>3.8</v>
      </c>
      <c r="K209" s="140">
        <v>4.2</v>
      </c>
      <c r="L209" s="140">
        <v>5.3</v>
      </c>
      <c r="M209" s="140">
        <v>2.6</v>
      </c>
      <c r="N209" s="91"/>
    </row>
    <row r="210" spans="1:14" s="98" customFormat="1" x14ac:dyDescent="0.3">
      <c r="A210" s="75" t="s">
        <v>222</v>
      </c>
      <c r="B210" s="102"/>
      <c r="C210" s="91"/>
      <c r="D210" s="91"/>
      <c r="E210" s="91"/>
      <c r="F210" s="91"/>
      <c r="G210" s="91"/>
      <c r="H210" s="91"/>
      <c r="I210" s="91"/>
      <c r="J210" s="91"/>
      <c r="K210" s="91"/>
      <c r="L210" s="91"/>
      <c r="M210" s="91"/>
      <c r="N210" s="91"/>
    </row>
    <row r="211" spans="1:14" s="98" customFormat="1" x14ac:dyDescent="0.3">
      <c r="A211" s="75"/>
      <c r="B211" s="102"/>
      <c r="C211" s="91"/>
      <c r="D211" s="91"/>
      <c r="E211" s="91"/>
      <c r="F211" s="91"/>
      <c r="G211" s="91"/>
      <c r="H211" s="91"/>
      <c r="I211" s="91"/>
      <c r="J211" s="91"/>
      <c r="K211" s="91"/>
      <c r="L211" s="91"/>
      <c r="M211" s="91"/>
      <c r="N211" s="91"/>
    </row>
    <row r="212" spans="1:14" s="104" customFormat="1" x14ac:dyDescent="0.3">
      <c r="A212" s="88" t="s">
        <v>13</v>
      </c>
      <c r="B212" s="89"/>
    </row>
    <row r="213" spans="1:14" s="104" customFormat="1" x14ac:dyDescent="0.3">
      <c r="A213" s="82" t="s">
        <v>260</v>
      </c>
      <c r="B213" s="185"/>
    </row>
    <row r="214" spans="1:14" s="104" customFormat="1" x14ac:dyDescent="0.3">
      <c r="A214" s="92" t="s">
        <v>365</v>
      </c>
      <c r="B214" s="185"/>
    </row>
    <row r="215" spans="1:14" s="104" customFormat="1" ht="12.5" x14ac:dyDescent="0.25">
      <c r="A215" s="224" t="s">
        <v>312</v>
      </c>
      <c r="B215" s="225"/>
      <c r="C215" s="385" t="s">
        <v>343</v>
      </c>
    </row>
    <row r="216" spans="1:14" s="104" customFormat="1" ht="12.5" x14ac:dyDescent="0.25">
      <c r="A216" s="226" t="s">
        <v>313</v>
      </c>
      <c r="B216" s="225"/>
    </row>
    <row r="217" spans="1:14" s="93" customFormat="1" ht="12.5" x14ac:dyDescent="0.25">
      <c r="A217" s="92" t="s">
        <v>360</v>
      </c>
    </row>
    <row r="218" spans="1:14" s="93" customFormat="1" ht="12.5" x14ac:dyDescent="0.25">
      <c r="A218" s="92" t="s">
        <v>251</v>
      </c>
      <c r="B218" s="76"/>
    </row>
    <row r="219" spans="1:14" s="93" customFormat="1" x14ac:dyDescent="0.3">
      <c r="A219" s="83" t="s">
        <v>252</v>
      </c>
      <c r="B219" s="78"/>
    </row>
    <row r="220" spans="1:14" s="93" customFormat="1" x14ac:dyDescent="0.3">
      <c r="A220" s="83" t="s">
        <v>253</v>
      </c>
      <c r="B220" s="78"/>
    </row>
    <row r="221" spans="1:14" s="93" customFormat="1" x14ac:dyDescent="0.25">
      <c r="A221" s="83" t="s">
        <v>254</v>
      </c>
      <c r="B221" s="79"/>
    </row>
    <row r="222" spans="1:14" s="93" customFormat="1" x14ac:dyDescent="0.25">
      <c r="A222" s="94" t="s">
        <v>255</v>
      </c>
      <c r="B222" s="79"/>
    </row>
    <row r="223" spans="1:14" s="93" customFormat="1" ht="12.5" x14ac:dyDescent="0.25">
      <c r="A223" s="94" t="s">
        <v>256</v>
      </c>
      <c r="B223" s="185"/>
    </row>
    <row r="224" spans="1:14" s="93" customFormat="1" ht="12.5" x14ac:dyDescent="0.25">
      <c r="A224" s="92" t="s">
        <v>257</v>
      </c>
      <c r="B224" s="185"/>
    </row>
    <row r="225" spans="1:2" s="93" customFormat="1" ht="12.5" x14ac:dyDescent="0.25">
      <c r="A225" s="224" t="s">
        <v>328</v>
      </c>
      <c r="B225" s="289"/>
    </row>
    <row r="226" spans="1:2" s="93" customFormat="1" ht="12.5" x14ac:dyDescent="0.25">
      <c r="A226" s="224" t="s">
        <v>344</v>
      </c>
      <c r="B226" s="289"/>
    </row>
    <row r="227" spans="1:2" s="93" customFormat="1" ht="12.5" x14ac:dyDescent="0.25">
      <c r="A227" s="95" t="s">
        <v>263</v>
      </c>
      <c r="B227" s="185"/>
    </row>
    <row r="228" spans="1:2" s="93" customFormat="1" ht="12.5" x14ac:dyDescent="0.25">
      <c r="A228" s="84" t="s">
        <v>258</v>
      </c>
      <c r="B228" s="60"/>
    </row>
    <row r="229" spans="1:2" s="93" customFormat="1" ht="12.5" x14ac:dyDescent="0.25">
      <c r="A229" s="258" t="s">
        <v>362</v>
      </c>
      <c r="B229" s="185"/>
    </row>
    <row r="230" spans="1:2" s="93" customFormat="1" ht="12.5" x14ac:dyDescent="0.25">
      <c r="A230" s="92" t="s">
        <v>356</v>
      </c>
      <c r="B230" s="185"/>
    </row>
    <row r="231" spans="1:2" s="93" customFormat="1" ht="12.5" x14ac:dyDescent="0.25">
      <c r="A231" s="180" t="s">
        <v>317</v>
      </c>
      <c r="B231" s="188"/>
    </row>
    <row r="232" spans="1:2" s="93" customFormat="1" ht="12.5" x14ac:dyDescent="0.25">
      <c r="A232" s="187" t="s">
        <v>315</v>
      </c>
      <c r="B232" s="225"/>
    </row>
    <row r="233" spans="1:2" s="93" customFormat="1" x14ac:dyDescent="0.3">
      <c r="A233" s="388" t="s">
        <v>39</v>
      </c>
      <c r="B233" s="269" t="s">
        <v>363</v>
      </c>
    </row>
  </sheetData>
  <mergeCells count="3">
    <mergeCell ref="A10:A16"/>
    <mergeCell ref="C6:G6"/>
    <mergeCell ref="I6:M6"/>
  </mergeCells>
  <hyperlinks>
    <hyperlink ref="A233" r:id="rId1" xr:uid="{3A46BDD2-5B4B-4076-A082-DF59C0916949}"/>
    <hyperlink ref="A1" location="Index!A1" display="Return to index" xr:uid="{37DB25FE-E45C-4CA0-B8C8-84C1650858B3}"/>
    <hyperlink ref="C215" r:id="rId2" display="https://www.gov.scot/collections/marine-economic-statistics/" xr:uid="{CABA3D7C-6468-4009-9096-64992A8F66C4}"/>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237"/>
  <sheetViews>
    <sheetView showGridLines="0" zoomScale="80" zoomScaleNormal="80" workbookViewId="0"/>
  </sheetViews>
  <sheetFormatPr defaultRowHeight="13" x14ac:dyDescent="0.3"/>
  <cols>
    <col min="1" max="1" width="32.1796875" style="94" customWidth="1"/>
    <col min="2" max="2" width="111.453125" style="102" customWidth="1"/>
    <col min="3" max="6" width="10.7265625" style="101" customWidth="1"/>
    <col min="7" max="9" width="10.7265625" style="98" customWidth="1"/>
    <col min="10" max="10" width="10.7265625" style="91" customWidth="1"/>
    <col min="11" max="11" width="10.7265625" style="104" customWidth="1"/>
    <col min="12" max="12" width="4.7265625" style="98" customWidth="1"/>
    <col min="13" max="16" width="10.7265625" style="101" customWidth="1"/>
    <col min="17" max="19" width="10.7265625" style="98" customWidth="1"/>
    <col min="20" max="20" width="10.7265625" style="91" customWidth="1"/>
    <col min="21" max="21" width="10.7265625" style="104" customWidth="1"/>
    <col min="22" max="22" width="6.1796875" style="93" customWidth="1"/>
    <col min="23" max="247" width="9.1796875" style="94"/>
    <col min="248" max="248" width="32.1796875" style="94" customWidth="1"/>
    <col min="249" max="249" width="111.453125" style="94" customWidth="1"/>
    <col min="250" max="258" width="10.7265625" style="94" customWidth="1"/>
    <col min="259" max="259" width="4.7265625" style="94" customWidth="1"/>
    <col min="260" max="268" width="10.7265625" style="94" customWidth="1"/>
    <col min="269" max="503" width="9.1796875" style="94"/>
    <col min="504" max="504" width="32.1796875" style="94" customWidth="1"/>
    <col min="505" max="505" width="111.453125" style="94" customWidth="1"/>
    <col min="506" max="514" width="10.7265625" style="94" customWidth="1"/>
    <col min="515" max="515" width="4.7265625" style="94" customWidth="1"/>
    <col min="516" max="524" width="10.7265625" style="94" customWidth="1"/>
    <col min="525" max="759" width="9.1796875" style="94"/>
    <col min="760" max="760" width="32.1796875" style="94" customWidth="1"/>
    <col min="761" max="761" width="111.453125" style="94" customWidth="1"/>
    <col min="762" max="770" width="10.7265625" style="94" customWidth="1"/>
    <col min="771" max="771" width="4.7265625" style="94" customWidth="1"/>
    <col min="772" max="780" width="10.7265625" style="94" customWidth="1"/>
    <col min="781" max="1015" width="9.1796875" style="94"/>
    <col min="1016" max="1016" width="32.1796875" style="94" customWidth="1"/>
    <col min="1017" max="1017" width="111.453125" style="94" customWidth="1"/>
    <col min="1018" max="1026" width="10.7265625" style="94" customWidth="1"/>
    <col min="1027" max="1027" width="4.7265625" style="94" customWidth="1"/>
    <col min="1028" max="1036" width="10.7265625" style="94" customWidth="1"/>
    <col min="1037" max="1271" width="9.1796875" style="94"/>
    <col min="1272" max="1272" width="32.1796875" style="94" customWidth="1"/>
    <col min="1273" max="1273" width="111.453125" style="94" customWidth="1"/>
    <col min="1274" max="1282" width="10.7265625" style="94" customWidth="1"/>
    <col min="1283" max="1283" width="4.7265625" style="94" customWidth="1"/>
    <col min="1284" max="1292" width="10.7265625" style="94" customWidth="1"/>
    <col min="1293" max="1527" width="9.1796875" style="94"/>
    <col min="1528" max="1528" width="32.1796875" style="94" customWidth="1"/>
    <col min="1529" max="1529" width="111.453125" style="94" customWidth="1"/>
    <col min="1530" max="1538" width="10.7265625" style="94" customWidth="1"/>
    <col min="1539" max="1539" width="4.7265625" style="94" customWidth="1"/>
    <col min="1540" max="1548" width="10.7265625" style="94" customWidth="1"/>
    <col min="1549" max="1783" width="9.1796875" style="94"/>
    <col min="1784" max="1784" width="32.1796875" style="94" customWidth="1"/>
    <col min="1785" max="1785" width="111.453125" style="94" customWidth="1"/>
    <col min="1786" max="1794" width="10.7265625" style="94" customWidth="1"/>
    <col min="1795" max="1795" width="4.7265625" style="94" customWidth="1"/>
    <col min="1796" max="1804" width="10.7265625" style="94" customWidth="1"/>
    <col min="1805" max="2039" width="9.1796875" style="94"/>
    <col min="2040" max="2040" width="32.1796875" style="94" customWidth="1"/>
    <col min="2041" max="2041" width="111.453125" style="94" customWidth="1"/>
    <col min="2042" max="2050" width="10.7265625" style="94" customWidth="1"/>
    <col min="2051" max="2051" width="4.7265625" style="94" customWidth="1"/>
    <col min="2052" max="2060" width="10.7265625" style="94" customWidth="1"/>
    <col min="2061" max="2295" width="9.1796875" style="94"/>
    <col min="2296" max="2296" width="32.1796875" style="94" customWidth="1"/>
    <col min="2297" max="2297" width="111.453125" style="94" customWidth="1"/>
    <col min="2298" max="2306" width="10.7265625" style="94" customWidth="1"/>
    <col min="2307" max="2307" width="4.7265625" style="94" customWidth="1"/>
    <col min="2308" max="2316" width="10.7265625" style="94" customWidth="1"/>
    <col min="2317" max="2551" width="9.1796875" style="94"/>
    <col min="2552" max="2552" width="32.1796875" style="94" customWidth="1"/>
    <col min="2553" max="2553" width="111.453125" style="94" customWidth="1"/>
    <col min="2554" max="2562" width="10.7265625" style="94" customWidth="1"/>
    <col min="2563" max="2563" width="4.7265625" style="94" customWidth="1"/>
    <col min="2564" max="2572" width="10.7265625" style="94" customWidth="1"/>
    <col min="2573" max="2807" width="9.1796875" style="94"/>
    <col min="2808" max="2808" width="32.1796875" style="94" customWidth="1"/>
    <col min="2809" max="2809" width="111.453125" style="94" customWidth="1"/>
    <col min="2810" max="2818" width="10.7265625" style="94" customWidth="1"/>
    <col min="2819" max="2819" width="4.7265625" style="94" customWidth="1"/>
    <col min="2820" max="2828" width="10.7265625" style="94" customWidth="1"/>
    <col min="2829" max="3063" width="9.1796875" style="94"/>
    <col min="3064" max="3064" width="32.1796875" style="94" customWidth="1"/>
    <col min="3065" max="3065" width="111.453125" style="94" customWidth="1"/>
    <col min="3066" max="3074" width="10.7265625" style="94" customWidth="1"/>
    <col min="3075" max="3075" width="4.7265625" style="94" customWidth="1"/>
    <col min="3076" max="3084" width="10.7265625" style="94" customWidth="1"/>
    <col min="3085" max="3319" width="9.1796875" style="94"/>
    <col min="3320" max="3320" width="32.1796875" style="94" customWidth="1"/>
    <col min="3321" max="3321" width="111.453125" style="94" customWidth="1"/>
    <col min="3322" max="3330" width="10.7265625" style="94" customWidth="1"/>
    <col min="3331" max="3331" width="4.7265625" style="94" customWidth="1"/>
    <col min="3332" max="3340" width="10.7265625" style="94" customWidth="1"/>
    <col min="3341" max="3575" width="9.1796875" style="94"/>
    <col min="3576" max="3576" width="32.1796875" style="94" customWidth="1"/>
    <col min="3577" max="3577" width="111.453125" style="94" customWidth="1"/>
    <col min="3578" max="3586" width="10.7265625" style="94" customWidth="1"/>
    <col min="3587" max="3587" width="4.7265625" style="94" customWidth="1"/>
    <col min="3588" max="3596" width="10.7265625" style="94" customWidth="1"/>
    <col min="3597" max="3831" width="9.1796875" style="94"/>
    <col min="3832" max="3832" width="32.1796875" style="94" customWidth="1"/>
    <col min="3833" max="3833" width="111.453125" style="94" customWidth="1"/>
    <col min="3834" max="3842" width="10.7265625" style="94" customWidth="1"/>
    <col min="3843" max="3843" width="4.7265625" style="94" customWidth="1"/>
    <col min="3844" max="3852" width="10.7265625" style="94" customWidth="1"/>
    <col min="3853" max="4087" width="9.1796875" style="94"/>
    <col min="4088" max="4088" width="32.1796875" style="94" customWidth="1"/>
    <col min="4089" max="4089" width="111.453125" style="94" customWidth="1"/>
    <col min="4090" max="4098" width="10.7265625" style="94" customWidth="1"/>
    <col min="4099" max="4099" width="4.7265625" style="94" customWidth="1"/>
    <col min="4100" max="4108" width="10.7265625" style="94" customWidth="1"/>
    <col min="4109" max="4343" width="9.1796875" style="94"/>
    <col min="4344" max="4344" width="32.1796875" style="94" customWidth="1"/>
    <col min="4345" max="4345" width="111.453125" style="94" customWidth="1"/>
    <col min="4346" max="4354" width="10.7265625" style="94" customWidth="1"/>
    <col min="4355" max="4355" width="4.7265625" style="94" customWidth="1"/>
    <col min="4356" max="4364" width="10.7265625" style="94" customWidth="1"/>
    <col min="4365" max="4599" width="9.1796875" style="94"/>
    <col min="4600" max="4600" width="32.1796875" style="94" customWidth="1"/>
    <col min="4601" max="4601" width="111.453125" style="94" customWidth="1"/>
    <col min="4602" max="4610" width="10.7265625" style="94" customWidth="1"/>
    <col min="4611" max="4611" width="4.7265625" style="94" customWidth="1"/>
    <col min="4612" max="4620" width="10.7265625" style="94" customWidth="1"/>
    <col min="4621" max="4855" width="9.1796875" style="94"/>
    <col min="4856" max="4856" width="32.1796875" style="94" customWidth="1"/>
    <col min="4857" max="4857" width="111.453125" style="94" customWidth="1"/>
    <col min="4858" max="4866" width="10.7265625" style="94" customWidth="1"/>
    <col min="4867" max="4867" width="4.7265625" style="94" customWidth="1"/>
    <col min="4868" max="4876" width="10.7265625" style="94" customWidth="1"/>
    <col min="4877" max="5111" width="9.1796875" style="94"/>
    <col min="5112" max="5112" width="32.1796875" style="94" customWidth="1"/>
    <col min="5113" max="5113" width="111.453125" style="94" customWidth="1"/>
    <col min="5114" max="5122" width="10.7265625" style="94" customWidth="1"/>
    <col min="5123" max="5123" width="4.7265625" style="94" customWidth="1"/>
    <col min="5124" max="5132" width="10.7265625" style="94" customWidth="1"/>
    <col min="5133" max="5367" width="9.1796875" style="94"/>
    <col min="5368" max="5368" width="32.1796875" style="94" customWidth="1"/>
    <col min="5369" max="5369" width="111.453125" style="94" customWidth="1"/>
    <col min="5370" max="5378" width="10.7265625" style="94" customWidth="1"/>
    <col min="5379" max="5379" width="4.7265625" style="94" customWidth="1"/>
    <col min="5380" max="5388" width="10.7265625" style="94" customWidth="1"/>
    <col min="5389" max="5623" width="9.1796875" style="94"/>
    <col min="5624" max="5624" width="32.1796875" style="94" customWidth="1"/>
    <col min="5625" max="5625" width="111.453125" style="94" customWidth="1"/>
    <col min="5626" max="5634" width="10.7265625" style="94" customWidth="1"/>
    <col min="5635" max="5635" width="4.7265625" style="94" customWidth="1"/>
    <col min="5636" max="5644" width="10.7265625" style="94" customWidth="1"/>
    <col min="5645" max="5879" width="9.1796875" style="94"/>
    <col min="5880" max="5880" width="32.1796875" style="94" customWidth="1"/>
    <col min="5881" max="5881" width="111.453125" style="94" customWidth="1"/>
    <col min="5882" max="5890" width="10.7265625" style="94" customWidth="1"/>
    <col min="5891" max="5891" width="4.7265625" style="94" customWidth="1"/>
    <col min="5892" max="5900" width="10.7265625" style="94" customWidth="1"/>
    <col min="5901" max="6135" width="9.1796875" style="94"/>
    <col min="6136" max="6136" width="32.1796875" style="94" customWidth="1"/>
    <col min="6137" max="6137" width="111.453125" style="94" customWidth="1"/>
    <col min="6138" max="6146" width="10.7265625" style="94" customWidth="1"/>
    <col min="6147" max="6147" width="4.7265625" style="94" customWidth="1"/>
    <col min="6148" max="6156" width="10.7265625" style="94" customWidth="1"/>
    <col min="6157" max="6391" width="9.1796875" style="94"/>
    <col min="6392" max="6392" width="32.1796875" style="94" customWidth="1"/>
    <col min="6393" max="6393" width="111.453125" style="94" customWidth="1"/>
    <col min="6394" max="6402" width="10.7265625" style="94" customWidth="1"/>
    <col min="6403" max="6403" width="4.7265625" style="94" customWidth="1"/>
    <col min="6404" max="6412" width="10.7265625" style="94" customWidth="1"/>
    <col min="6413" max="6647" width="9.1796875" style="94"/>
    <col min="6648" max="6648" width="32.1796875" style="94" customWidth="1"/>
    <col min="6649" max="6649" width="111.453125" style="94" customWidth="1"/>
    <col min="6650" max="6658" width="10.7265625" style="94" customWidth="1"/>
    <col min="6659" max="6659" width="4.7265625" style="94" customWidth="1"/>
    <col min="6660" max="6668" width="10.7265625" style="94" customWidth="1"/>
    <col min="6669" max="6903" width="9.1796875" style="94"/>
    <col min="6904" max="6904" width="32.1796875" style="94" customWidth="1"/>
    <col min="6905" max="6905" width="111.453125" style="94" customWidth="1"/>
    <col min="6906" max="6914" width="10.7265625" style="94" customWidth="1"/>
    <col min="6915" max="6915" width="4.7265625" style="94" customWidth="1"/>
    <col min="6916" max="6924" width="10.7265625" style="94" customWidth="1"/>
    <col min="6925" max="7159" width="9.1796875" style="94"/>
    <col min="7160" max="7160" width="32.1796875" style="94" customWidth="1"/>
    <col min="7161" max="7161" width="111.453125" style="94" customWidth="1"/>
    <col min="7162" max="7170" width="10.7265625" style="94" customWidth="1"/>
    <col min="7171" max="7171" width="4.7265625" style="94" customWidth="1"/>
    <col min="7172" max="7180" width="10.7265625" style="94" customWidth="1"/>
    <col min="7181" max="7415" width="9.1796875" style="94"/>
    <col min="7416" max="7416" width="32.1796875" style="94" customWidth="1"/>
    <col min="7417" max="7417" width="111.453125" style="94" customWidth="1"/>
    <col min="7418" max="7426" width="10.7265625" style="94" customWidth="1"/>
    <col min="7427" max="7427" width="4.7265625" style="94" customWidth="1"/>
    <col min="7428" max="7436" width="10.7265625" style="94" customWidth="1"/>
    <col min="7437" max="7671" width="9.1796875" style="94"/>
    <col min="7672" max="7672" width="32.1796875" style="94" customWidth="1"/>
    <col min="7673" max="7673" width="111.453125" style="94" customWidth="1"/>
    <col min="7674" max="7682" width="10.7265625" style="94" customWidth="1"/>
    <col min="7683" max="7683" width="4.7265625" style="94" customWidth="1"/>
    <col min="7684" max="7692" width="10.7265625" style="94" customWidth="1"/>
    <col min="7693" max="7927" width="9.1796875" style="94"/>
    <col min="7928" max="7928" width="32.1796875" style="94" customWidth="1"/>
    <col min="7929" max="7929" width="111.453125" style="94" customWidth="1"/>
    <col min="7930" max="7938" width="10.7265625" style="94" customWidth="1"/>
    <col min="7939" max="7939" width="4.7265625" style="94" customWidth="1"/>
    <col min="7940" max="7948" width="10.7265625" style="94" customWidth="1"/>
    <col min="7949" max="8183" width="9.1796875" style="94"/>
    <col min="8184" max="8184" width="32.1796875" style="94" customWidth="1"/>
    <col min="8185" max="8185" width="111.453125" style="94" customWidth="1"/>
    <col min="8186" max="8194" width="10.7265625" style="94" customWidth="1"/>
    <col min="8195" max="8195" width="4.7265625" style="94" customWidth="1"/>
    <col min="8196" max="8204" width="10.7265625" style="94" customWidth="1"/>
    <col min="8205" max="8439" width="9.1796875" style="94"/>
    <col min="8440" max="8440" width="32.1796875" style="94" customWidth="1"/>
    <col min="8441" max="8441" width="111.453125" style="94" customWidth="1"/>
    <col min="8442" max="8450" width="10.7265625" style="94" customWidth="1"/>
    <col min="8451" max="8451" width="4.7265625" style="94" customWidth="1"/>
    <col min="8452" max="8460" width="10.7265625" style="94" customWidth="1"/>
    <col min="8461" max="8695" width="9.1796875" style="94"/>
    <col min="8696" max="8696" width="32.1796875" style="94" customWidth="1"/>
    <col min="8697" max="8697" width="111.453125" style="94" customWidth="1"/>
    <col min="8698" max="8706" width="10.7265625" style="94" customWidth="1"/>
    <col min="8707" max="8707" width="4.7265625" style="94" customWidth="1"/>
    <col min="8708" max="8716" width="10.7265625" style="94" customWidth="1"/>
    <col min="8717" max="8951" width="9.1796875" style="94"/>
    <col min="8952" max="8952" width="32.1796875" style="94" customWidth="1"/>
    <col min="8953" max="8953" width="111.453125" style="94" customWidth="1"/>
    <col min="8954" max="8962" width="10.7265625" style="94" customWidth="1"/>
    <col min="8963" max="8963" width="4.7265625" style="94" customWidth="1"/>
    <col min="8964" max="8972" width="10.7265625" style="94" customWidth="1"/>
    <col min="8973" max="9207" width="9.1796875" style="94"/>
    <col min="9208" max="9208" width="32.1796875" style="94" customWidth="1"/>
    <col min="9209" max="9209" width="111.453125" style="94" customWidth="1"/>
    <col min="9210" max="9218" width="10.7265625" style="94" customWidth="1"/>
    <col min="9219" max="9219" width="4.7265625" style="94" customWidth="1"/>
    <col min="9220" max="9228" width="10.7265625" style="94" customWidth="1"/>
    <col min="9229" max="9463" width="9.1796875" style="94"/>
    <col min="9464" max="9464" width="32.1796875" style="94" customWidth="1"/>
    <col min="9465" max="9465" width="111.453125" style="94" customWidth="1"/>
    <col min="9466" max="9474" width="10.7265625" style="94" customWidth="1"/>
    <col min="9475" max="9475" width="4.7265625" style="94" customWidth="1"/>
    <col min="9476" max="9484" width="10.7265625" style="94" customWidth="1"/>
    <col min="9485" max="9719" width="9.1796875" style="94"/>
    <col min="9720" max="9720" width="32.1796875" style="94" customWidth="1"/>
    <col min="9721" max="9721" width="111.453125" style="94" customWidth="1"/>
    <col min="9722" max="9730" width="10.7265625" style="94" customWidth="1"/>
    <col min="9731" max="9731" width="4.7265625" style="94" customWidth="1"/>
    <col min="9732" max="9740" width="10.7265625" style="94" customWidth="1"/>
    <col min="9741" max="9975" width="9.1796875" style="94"/>
    <col min="9976" max="9976" width="32.1796875" style="94" customWidth="1"/>
    <col min="9977" max="9977" width="111.453125" style="94" customWidth="1"/>
    <col min="9978" max="9986" width="10.7265625" style="94" customWidth="1"/>
    <col min="9987" max="9987" width="4.7265625" style="94" customWidth="1"/>
    <col min="9988" max="9996" width="10.7265625" style="94" customWidth="1"/>
    <col min="9997" max="10231" width="9.1796875" style="94"/>
    <col min="10232" max="10232" width="32.1796875" style="94" customWidth="1"/>
    <col min="10233" max="10233" width="111.453125" style="94" customWidth="1"/>
    <col min="10234" max="10242" width="10.7265625" style="94" customWidth="1"/>
    <col min="10243" max="10243" width="4.7265625" style="94" customWidth="1"/>
    <col min="10244" max="10252" width="10.7265625" style="94" customWidth="1"/>
    <col min="10253" max="10487" width="9.1796875" style="94"/>
    <col min="10488" max="10488" width="32.1796875" style="94" customWidth="1"/>
    <col min="10489" max="10489" width="111.453125" style="94" customWidth="1"/>
    <col min="10490" max="10498" width="10.7265625" style="94" customWidth="1"/>
    <col min="10499" max="10499" width="4.7265625" style="94" customWidth="1"/>
    <col min="10500" max="10508" width="10.7265625" style="94" customWidth="1"/>
    <col min="10509" max="10743" width="9.1796875" style="94"/>
    <col min="10744" max="10744" width="32.1796875" style="94" customWidth="1"/>
    <col min="10745" max="10745" width="111.453125" style="94" customWidth="1"/>
    <col min="10746" max="10754" width="10.7265625" style="94" customWidth="1"/>
    <col min="10755" max="10755" width="4.7265625" style="94" customWidth="1"/>
    <col min="10756" max="10764" width="10.7265625" style="94" customWidth="1"/>
    <col min="10765" max="10999" width="9.1796875" style="94"/>
    <col min="11000" max="11000" width="32.1796875" style="94" customWidth="1"/>
    <col min="11001" max="11001" width="111.453125" style="94" customWidth="1"/>
    <col min="11002" max="11010" width="10.7265625" style="94" customWidth="1"/>
    <col min="11011" max="11011" width="4.7265625" style="94" customWidth="1"/>
    <col min="11012" max="11020" width="10.7265625" style="94" customWidth="1"/>
    <col min="11021" max="11255" width="9.1796875" style="94"/>
    <col min="11256" max="11256" width="32.1796875" style="94" customWidth="1"/>
    <col min="11257" max="11257" width="111.453125" style="94" customWidth="1"/>
    <col min="11258" max="11266" width="10.7265625" style="94" customWidth="1"/>
    <col min="11267" max="11267" width="4.7265625" style="94" customWidth="1"/>
    <col min="11268" max="11276" width="10.7265625" style="94" customWidth="1"/>
    <col min="11277" max="11511" width="9.1796875" style="94"/>
    <col min="11512" max="11512" width="32.1796875" style="94" customWidth="1"/>
    <col min="11513" max="11513" width="111.453125" style="94" customWidth="1"/>
    <col min="11514" max="11522" width="10.7265625" style="94" customWidth="1"/>
    <col min="11523" max="11523" width="4.7265625" style="94" customWidth="1"/>
    <col min="11524" max="11532" width="10.7265625" style="94" customWidth="1"/>
    <col min="11533" max="11767" width="9.1796875" style="94"/>
    <col min="11768" max="11768" width="32.1796875" style="94" customWidth="1"/>
    <col min="11769" max="11769" width="111.453125" style="94" customWidth="1"/>
    <col min="11770" max="11778" width="10.7265625" style="94" customWidth="1"/>
    <col min="11779" max="11779" width="4.7265625" style="94" customWidth="1"/>
    <col min="11780" max="11788" width="10.7265625" style="94" customWidth="1"/>
    <col min="11789" max="12023" width="9.1796875" style="94"/>
    <col min="12024" max="12024" width="32.1796875" style="94" customWidth="1"/>
    <col min="12025" max="12025" width="111.453125" style="94" customWidth="1"/>
    <col min="12026" max="12034" width="10.7265625" style="94" customWidth="1"/>
    <col min="12035" max="12035" width="4.7265625" style="94" customWidth="1"/>
    <col min="12036" max="12044" width="10.7265625" style="94" customWidth="1"/>
    <col min="12045" max="12279" width="9.1796875" style="94"/>
    <col min="12280" max="12280" width="32.1796875" style="94" customWidth="1"/>
    <col min="12281" max="12281" width="111.453125" style="94" customWidth="1"/>
    <col min="12282" max="12290" width="10.7265625" style="94" customWidth="1"/>
    <col min="12291" max="12291" width="4.7265625" style="94" customWidth="1"/>
    <col min="12292" max="12300" width="10.7265625" style="94" customWidth="1"/>
    <col min="12301" max="12535" width="9.1796875" style="94"/>
    <col min="12536" max="12536" width="32.1796875" style="94" customWidth="1"/>
    <col min="12537" max="12537" width="111.453125" style="94" customWidth="1"/>
    <col min="12538" max="12546" width="10.7265625" style="94" customWidth="1"/>
    <col min="12547" max="12547" width="4.7265625" style="94" customWidth="1"/>
    <col min="12548" max="12556" width="10.7265625" style="94" customWidth="1"/>
    <col min="12557" max="12791" width="9.1796875" style="94"/>
    <col min="12792" max="12792" width="32.1796875" style="94" customWidth="1"/>
    <col min="12793" max="12793" width="111.453125" style="94" customWidth="1"/>
    <col min="12794" max="12802" width="10.7265625" style="94" customWidth="1"/>
    <col min="12803" max="12803" width="4.7265625" style="94" customWidth="1"/>
    <col min="12804" max="12812" width="10.7265625" style="94" customWidth="1"/>
    <col min="12813" max="13047" width="9.1796875" style="94"/>
    <col min="13048" max="13048" width="32.1796875" style="94" customWidth="1"/>
    <col min="13049" max="13049" width="111.453125" style="94" customWidth="1"/>
    <col min="13050" max="13058" width="10.7265625" style="94" customWidth="1"/>
    <col min="13059" max="13059" width="4.7265625" style="94" customWidth="1"/>
    <col min="13060" max="13068" width="10.7265625" style="94" customWidth="1"/>
    <col min="13069" max="13303" width="9.1796875" style="94"/>
    <col min="13304" max="13304" width="32.1796875" style="94" customWidth="1"/>
    <col min="13305" max="13305" width="111.453125" style="94" customWidth="1"/>
    <col min="13306" max="13314" width="10.7265625" style="94" customWidth="1"/>
    <col min="13315" max="13315" width="4.7265625" style="94" customWidth="1"/>
    <col min="13316" max="13324" width="10.7265625" style="94" customWidth="1"/>
    <col min="13325" max="13559" width="9.1796875" style="94"/>
    <col min="13560" max="13560" width="32.1796875" style="94" customWidth="1"/>
    <col min="13561" max="13561" width="111.453125" style="94" customWidth="1"/>
    <col min="13562" max="13570" width="10.7265625" style="94" customWidth="1"/>
    <col min="13571" max="13571" width="4.7265625" style="94" customWidth="1"/>
    <col min="13572" max="13580" width="10.7265625" style="94" customWidth="1"/>
    <col min="13581" max="13815" width="9.1796875" style="94"/>
    <col min="13816" max="13816" width="32.1796875" style="94" customWidth="1"/>
    <col min="13817" max="13817" width="111.453125" style="94" customWidth="1"/>
    <col min="13818" max="13826" width="10.7265625" style="94" customWidth="1"/>
    <col min="13827" max="13827" width="4.7265625" style="94" customWidth="1"/>
    <col min="13828" max="13836" width="10.7265625" style="94" customWidth="1"/>
    <col min="13837" max="14071" width="9.1796875" style="94"/>
    <col min="14072" max="14072" width="32.1796875" style="94" customWidth="1"/>
    <col min="14073" max="14073" width="111.453125" style="94" customWidth="1"/>
    <col min="14074" max="14082" width="10.7265625" style="94" customWidth="1"/>
    <col min="14083" max="14083" width="4.7265625" style="94" customWidth="1"/>
    <col min="14084" max="14092" width="10.7265625" style="94" customWidth="1"/>
    <col min="14093" max="14327" width="9.1796875" style="94"/>
    <col min="14328" max="14328" width="32.1796875" style="94" customWidth="1"/>
    <col min="14329" max="14329" width="111.453125" style="94" customWidth="1"/>
    <col min="14330" max="14338" width="10.7265625" style="94" customWidth="1"/>
    <col min="14339" max="14339" width="4.7265625" style="94" customWidth="1"/>
    <col min="14340" max="14348" width="10.7265625" style="94" customWidth="1"/>
    <col min="14349" max="14583" width="9.1796875" style="94"/>
    <col min="14584" max="14584" width="32.1796875" style="94" customWidth="1"/>
    <col min="14585" max="14585" width="111.453125" style="94" customWidth="1"/>
    <col min="14586" max="14594" width="10.7265625" style="94" customWidth="1"/>
    <col min="14595" max="14595" width="4.7265625" style="94" customWidth="1"/>
    <col min="14596" max="14604" width="10.7265625" style="94" customWidth="1"/>
    <col min="14605" max="14839" width="9.1796875" style="94"/>
    <col min="14840" max="14840" width="32.1796875" style="94" customWidth="1"/>
    <col min="14841" max="14841" width="111.453125" style="94" customWidth="1"/>
    <col min="14842" max="14850" width="10.7265625" style="94" customWidth="1"/>
    <col min="14851" max="14851" width="4.7265625" style="94" customWidth="1"/>
    <col min="14852" max="14860" width="10.7265625" style="94" customWidth="1"/>
    <col min="14861" max="15095" width="9.1796875" style="94"/>
    <col min="15096" max="15096" width="32.1796875" style="94" customWidth="1"/>
    <col min="15097" max="15097" width="111.453125" style="94" customWidth="1"/>
    <col min="15098" max="15106" width="10.7265625" style="94" customWidth="1"/>
    <col min="15107" max="15107" width="4.7265625" style="94" customWidth="1"/>
    <col min="15108" max="15116" width="10.7265625" style="94" customWidth="1"/>
    <col min="15117" max="15351" width="9.1796875" style="94"/>
    <col min="15352" max="15352" width="32.1796875" style="94" customWidth="1"/>
    <col min="15353" max="15353" width="111.453125" style="94" customWidth="1"/>
    <col min="15354" max="15362" width="10.7265625" style="94" customWidth="1"/>
    <col min="15363" max="15363" width="4.7265625" style="94" customWidth="1"/>
    <col min="15364" max="15372" width="10.7265625" style="94" customWidth="1"/>
    <col min="15373" max="15607" width="9.1796875" style="94"/>
    <col min="15608" max="15608" width="32.1796875" style="94" customWidth="1"/>
    <col min="15609" max="15609" width="111.453125" style="94" customWidth="1"/>
    <col min="15610" max="15618" width="10.7265625" style="94" customWidth="1"/>
    <col min="15619" max="15619" width="4.7265625" style="94" customWidth="1"/>
    <col min="15620" max="15628" width="10.7265625" style="94" customWidth="1"/>
    <col min="15629" max="15863" width="9.1796875" style="94"/>
    <col min="15864" max="15864" width="32.1796875" style="94" customWidth="1"/>
    <col min="15865" max="15865" width="111.453125" style="94" customWidth="1"/>
    <col min="15866" max="15874" width="10.7265625" style="94" customWidth="1"/>
    <col min="15875" max="15875" width="4.7265625" style="94" customWidth="1"/>
    <col min="15876" max="15884" width="10.7265625" style="94" customWidth="1"/>
    <col min="15885" max="16119" width="9.1796875" style="94"/>
    <col min="16120" max="16120" width="32.1796875" style="94" customWidth="1"/>
    <col min="16121" max="16121" width="111.453125" style="94" customWidth="1"/>
    <col min="16122" max="16130" width="10.7265625" style="94" customWidth="1"/>
    <col min="16131" max="16131" width="4.7265625" style="94" customWidth="1"/>
    <col min="16132" max="16140" width="10.7265625" style="94" customWidth="1"/>
    <col min="16141" max="16384" width="9.1796875" style="94"/>
  </cols>
  <sheetData>
    <row r="1" spans="1:22" x14ac:dyDescent="0.3">
      <c r="A1" s="19" t="s">
        <v>9</v>
      </c>
    </row>
    <row r="2" spans="1:22" ht="13.5" thickBot="1" x14ac:dyDescent="0.35"/>
    <row r="3" spans="1:22" ht="16.5" x14ac:dyDescent="0.35">
      <c r="A3" s="280" t="s">
        <v>331</v>
      </c>
      <c r="B3" s="143"/>
      <c r="C3" s="94"/>
      <c r="D3" s="102"/>
      <c r="E3" s="102"/>
      <c r="F3" s="144"/>
      <c r="G3" s="145"/>
      <c r="H3" s="94"/>
      <c r="I3" s="94"/>
      <c r="J3" s="106"/>
      <c r="K3" s="91"/>
      <c r="L3" s="94"/>
      <c r="M3" s="94"/>
      <c r="N3" s="94"/>
      <c r="O3" s="94"/>
      <c r="P3" s="94"/>
      <c r="Q3" s="94"/>
      <c r="R3" s="94"/>
      <c r="S3" s="146" t="s">
        <v>20</v>
      </c>
      <c r="T3" s="147"/>
      <c r="U3" s="110">
        <v>43709</v>
      </c>
      <c r="V3" s="91"/>
    </row>
    <row r="4" spans="1:22" ht="17" thickBot="1" x14ac:dyDescent="0.4">
      <c r="A4" s="143"/>
      <c r="B4" s="143"/>
      <c r="C4" s="94"/>
      <c r="D4" s="102"/>
      <c r="E4" s="102"/>
      <c r="F4" s="144"/>
      <c r="G4" s="145"/>
      <c r="H4" s="94"/>
      <c r="I4" s="94"/>
      <c r="J4" s="106"/>
      <c r="K4" s="91"/>
      <c r="L4" s="94"/>
      <c r="M4" s="94"/>
      <c r="N4" s="94"/>
      <c r="O4" s="94"/>
      <c r="P4" s="94"/>
      <c r="Q4" s="94"/>
      <c r="R4" s="94"/>
      <c r="S4" s="159" t="s">
        <v>21</v>
      </c>
      <c r="T4" s="160"/>
      <c r="U4" s="113" t="s">
        <v>339</v>
      </c>
      <c r="V4" s="91"/>
    </row>
    <row r="5" spans="1:22" s="98" customFormat="1" x14ac:dyDescent="0.3">
      <c r="A5" s="148"/>
      <c r="B5" s="88"/>
      <c r="C5" s="97"/>
      <c r="D5" s="97"/>
      <c r="E5" s="97"/>
      <c r="F5" s="97"/>
      <c r="J5" s="91"/>
      <c r="K5" s="90"/>
      <c r="M5" s="97"/>
      <c r="N5" s="97"/>
      <c r="O5" s="97"/>
      <c r="P5" s="97"/>
      <c r="T5" s="91"/>
      <c r="U5" s="90"/>
      <c r="V5" s="91"/>
    </row>
    <row r="6" spans="1:22" s="98" customFormat="1" x14ac:dyDescent="0.3">
      <c r="B6" s="88"/>
      <c r="C6" s="441" t="s">
        <v>247</v>
      </c>
      <c r="D6" s="442"/>
      <c r="E6" s="442"/>
      <c r="F6" s="442"/>
      <c r="G6" s="442"/>
      <c r="H6" s="442"/>
      <c r="I6" s="442"/>
      <c r="J6" s="442"/>
      <c r="K6" s="443"/>
      <c r="L6" s="91"/>
      <c r="M6" s="441" t="s">
        <v>246</v>
      </c>
      <c r="N6" s="442"/>
      <c r="O6" s="442"/>
      <c r="P6" s="442"/>
      <c r="Q6" s="442"/>
      <c r="R6" s="442"/>
      <c r="S6" s="442"/>
      <c r="T6" s="442"/>
      <c r="U6" s="443"/>
      <c r="V6" s="91"/>
    </row>
    <row r="7" spans="1:22" x14ac:dyDescent="0.3">
      <c r="A7" s="98"/>
      <c r="B7" s="153"/>
      <c r="C7" s="115">
        <v>2008</v>
      </c>
      <c r="D7" s="116">
        <v>2009</v>
      </c>
      <c r="E7" s="117">
        <v>2010</v>
      </c>
      <c r="F7" s="117">
        <v>2011</v>
      </c>
      <c r="G7" s="117">
        <v>2012</v>
      </c>
      <c r="H7" s="115">
        <v>2013</v>
      </c>
      <c r="I7" s="115">
        <v>2014</v>
      </c>
      <c r="J7" s="115">
        <v>2015</v>
      </c>
      <c r="K7" s="115">
        <v>2016</v>
      </c>
      <c r="M7" s="115">
        <v>2008</v>
      </c>
      <c r="N7" s="116">
        <v>2009</v>
      </c>
      <c r="O7" s="117">
        <v>2010</v>
      </c>
      <c r="P7" s="117">
        <v>2011</v>
      </c>
      <c r="Q7" s="117">
        <v>2012</v>
      </c>
      <c r="R7" s="115">
        <v>2013</v>
      </c>
      <c r="S7" s="115">
        <v>2014</v>
      </c>
      <c r="T7" s="115">
        <v>2015</v>
      </c>
      <c r="U7" s="115">
        <v>2016</v>
      </c>
    </row>
    <row r="8" spans="1:22" ht="16.5" x14ac:dyDescent="0.3">
      <c r="A8" s="172"/>
      <c r="B8" s="116" t="s">
        <v>234</v>
      </c>
      <c r="C8" s="120"/>
      <c r="D8" s="120"/>
      <c r="E8" s="121"/>
      <c r="F8" s="121"/>
      <c r="G8" s="121"/>
      <c r="H8" s="120"/>
      <c r="I8" s="120"/>
      <c r="J8" s="120"/>
      <c r="K8" s="120"/>
      <c r="M8" s="120"/>
      <c r="N8" s="120"/>
      <c r="O8" s="121"/>
      <c r="P8" s="121"/>
      <c r="Q8" s="121"/>
      <c r="R8" s="120"/>
      <c r="S8" s="120"/>
      <c r="T8" s="120"/>
      <c r="U8" s="120"/>
    </row>
    <row r="9" spans="1:22" ht="16.5" x14ac:dyDescent="0.3">
      <c r="A9" s="154"/>
      <c r="B9" s="155"/>
      <c r="C9" s="123"/>
      <c r="D9" s="124"/>
      <c r="E9" s="124"/>
      <c r="F9" s="124"/>
      <c r="G9" s="124"/>
      <c r="H9" s="123"/>
      <c r="I9" s="123"/>
      <c r="J9" s="123"/>
      <c r="K9" s="123"/>
      <c r="M9" s="123"/>
      <c r="N9" s="124"/>
      <c r="O9" s="124"/>
      <c r="P9" s="124"/>
      <c r="Q9" s="124"/>
      <c r="R9" s="123"/>
      <c r="S9" s="123"/>
      <c r="T9" s="123"/>
      <c r="U9" s="123"/>
    </row>
    <row r="10" spans="1:22" ht="15" x14ac:dyDescent="0.3">
      <c r="A10" s="463" t="s">
        <v>45</v>
      </c>
      <c r="B10" s="125" t="s">
        <v>226</v>
      </c>
      <c r="C10" s="126"/>
      <c r="D10" s="126"/>
      <c r="E10" s="127"/>
      <c r="F10" s="127"/>
      <c r="G10" s="127"/>
      <c r="H10" s="126"/>
      <c r="I10" s="126"/>
      <c r="J10" s="126"/>
      <c r="K10" s="126"/>
      <c r="L10" s="128"/>
      <c r="M10" s="126"/>
      <c r="N10" s="126"/>
      <c r="O10" s="127"/>
      <c r="P10" s="127"/>
      <c r="Q10" s="127"/>
      <c r="R10" s="126"/>
      <c r="S10" s="126"/>
      <c r="T10" s="126"/>
      <c r="U10" s="126"/>
    </row>
    <row r="11" spans="1:22" ht="15" x14ac:dyDescent="0.3">
      <c r="A11" s="464"/>
      <c r="B11" s="129" t="s">
        <v>232</v>
      </c>
      <c r="C11" s="120"/>
      <c r="D11" s="120"/>
      <c r="E11" s="121"/>
      <c r="F11" s="121"/>
      <c r="G11" s="121"/>
      <c r="H11" s="120"/>
      <c r="I11" s="120"/>
      <c r="J11" s="120"/>
      <c r="K11" s="120"/>
      <c r="L11" s="128"/>
      <c r="M11" s="120"/>
      <c r="N11" s="120"/>
      <c r="O11" s="121"/>
      <c r="P11" s="121"/>
      <c r="Q11" s="121"/>
      <c r="R11" s="120"/>
      <c r="S11" s="120"/>
      <c r="T11" s="120"/>
      <c r="U11" s="120"/>
    </row>
    <row r="12" spans="1:22" x14ac:dyDescent="0.3">
      <c r="A12" s="464"/>
      <c r="B12" s="156" t="s">
        <v>12</v>
      </c>
      <c r="C12" s="131">
        <v>492.9</v>
      </c>
      <c r="D12" s="131">
        <v>459.2</v>
      </c>
      <c r="E12" s="131">
        <v>498.7</v>
      </c>
      <c r="F12" s="131">
        <v>562.5</v>
      </c>
      <c r="G12" s="131">
        <v>504.7</v>
      </c>
      <c r="H12" s="131">
        <v>499.2</v>
      </c>
      <c r="I12" s="131">
        <v>617.79999999999995</v>
      </c>
      <c r="J12" s="131">
        <v>625.29999999999995</v>
      </c>
      <c r="K12" s="131">
        <v>629.1</v>
      </c>
      <c r="L12" s="128"/>
      <c r="M12" s="131">
        <v>179.4</v>
      </c>
      <c r="N12" s="131">
        <v>159.80000000000001</v>
      </c>
      <c r="O12" s="131">
        <v>169.2</v>
      </c>
      <c r="P12" s="131">
        <v>200.5</v>
      </c>
      <c r="Q12" s="131">
        <v>189.9</v>
      </c>
      <c r="R12" s="131">
        <v>202.6</v>
      </c>
      <c r="S12" s="131">
        <v>200.6</v>
      </c>
      <c r="T12" s="131">
        <v>192.6</v>
      </c>
      <c r="U12" s="131">
        <v>226.7</v>
      </c>
    </row>
    <row r="13" spans="1:22" ht="15" x14ac:dyDescent="0.3">
      <c r="A13" s="464"/>
      <c r="B13" s="156" t="s">
        <v>236</v>
      </c>
      <c r="C13" s="131">
        <v>3079.3</v>
      </c>
      <c r="D13" s="131">
        <v>3129.8</v>
      </c>
      <c r="E13" s="131">
        <v>3523.9</v>
      </c>
      <c r="F13" s="131">
        <v>3783.9</v>
      </c>
      <c r="G13" s="131">
        <v>4165.2</v>
      </c>
      <c r="H13" s="131">
        <v>4689.8</v>
      </c>
      <c r="I13" s="131">
        <v>4891.5</v>
      </c>
      <c r="J13" s="131">
        <v>5004.7</v>
      </c>
      <c r="K13" s="131">
        <v>4516</v>
      </c>
      <c r="L13" s="128"/>
      <c r="M13" s="131">
        <v>339.1</v>
      </c>
      <c r="N13" s="131">
        <v>379.1</v>
      </c>
      <c r="O13" s="131">
        <v>411.2</v>
      </c>
      <c r="P13" s="131">
        <v>401.8</v>
      </c>
      <c r="Q13" s="131">
        <v>425.5</v>
      </c>
      <c r="R13" s="131">
        <v>407</v>
      </c>
      <c r="S13" s="131">
        <v>443.2</v>
      </c>
      <c r="T13" s="131">
        <v>556.1</v>
      </c>
      <c r="U13" s="131">
        <v>498.5</v>
      </c>
    </row>
    <row r="14" spans="1:22" x14ac:dyDescent="0.3">
      <c r="A14" s="464"/>
      <c r="B14" s="156" t="s">
        <v>59</v>
      </c>
      <c r="C14" s="131">
        <v>1359.3</v>
      </c>
      <c r="D14" s="131">
        <v>1435.4</v>
      </c>
      <c r="E14" s="131">
        <v>1504.1</v>
      </c>
      <c r="F14" s="131">
        <v>1484.7</v>
      </c>
      <c r="G14" s="131">
        <v>1572.3</v>
      </c>
      <c r="H14" s="131">
        <v>1670.8</v>
      </c>
      <c r="I14" s="131">
        <v>1656.9</v>
      </c>
      <c r="J14" s="131">
        <v>1756.3</v>
      </c>
      <c r="K14" s="131">
        <v>1768.5</v>
      </c>
      <c r="L14" s="128"/>
      <c r="M14" s="131">
        <v>355.1</v>
      </c>
      <c r="N14" s="131">
        <v>349.7</v>
      </c>
      <c r="O14" s="131">
        <v>375.4</v>
      </c>
      <c r="P14" s="131">
        <v>382.5</v>
      </c>
      <c r="Q14" s="131">
        <v>430.7</v>
      </c>
      <c r="R14" s="131">
        <v>453.2</v>
      </c>
      <c r="S14" s="131">
        <v>447.1</v>
      </c>
      <c r="T14" s="131">
        <v>442.2</v>
      </c>
      <c r="U14" s="131">
        <v>499.1</v>
      </c>
    </row>
    <row r="15" spans="1:22" ht="15" x14ac:dyDescent="0.3">
      <c r="A15" s="464"/>
      <c r="B15" s="157" t="s">
        <v>189</v>
      </c>
      <c r="C15" s="133">
        <v>1690.4</v>
      </c>
      <c r="D15" s="133">
        <v>1516.3</v>
      </c>
      <c r="E15" s="133">
        <v>1493.9</v>
      </c>
      <c r="F15" s="133">
        <v>1430.3</v>
      </c>
      <c r="G15" s="133">
        <v>1534.2</v>
      </c>
      <c r="H15" s="133">
        <v>1641</v>
      </c>
      <c r="I15" s="133">
        <v>1812</v>
      </c>
      <c r="J15" s="133">
        <v>1895.5</v>
      </c>
      <c r="K15" s="133">
        <v>1862.9</v>
      </c>
      <c r="L15" s="128"/>
      <c r="M15" s="133">
        <v>144.1</v>
      </c>
      <c r="N15" s="133">
        <v>146.1</v>
      </c>
      <c r="O15" s="133">
        <v>135.19999999999999</v>
      </c>
      <c r="P15" s="133">
        <v>143.1</v>
      </c>
      <c r="Q15" s="133">
        <v>151.80000000000001</v>
      </c>
      <c r="R15" s="133">
        <v>150.9</v>
      </c>
      <c r="S15" s="133">
        <v>161.4</v>
      </c>
      <c r="T15" s="133">
        <v>154.6</v>
      </c>
      <c r="U15" s="133">
        <v>144.6</v>
      </c>
    </row>
    <row r="16" spans="1:22" x14ac:dyDescent="0.3">
      <c r="A16" s="465"/>
      <c r="B16" s="158" t="s">
        <v>184</v>
      </c>
      <c r="C16" s="135"/>
      <c r="D16" s="135"/>
      <c r="E16" s="136"/>
      <c r="F16" s="136"/>
      <c r="G16" s="136"/>
      <c r="H16" s="135"/>
      <c r="I16" s="135"/>
      <c r="J16" s="135"/>
      <c r="K16" s="135"/>
      <c r="L16" s="128"/>
      <c r="M16" s="135"/>
      <c r="N16" s="135"/>
      <c r="O16" s="136"/>
      <c r="P16" s="136"/>
      <c r="Q16" s="136"/>
      <c r="R16" s="135"/>
      <c r="S16" s="135"/>
      <c r="T16" s="135"/>
      <c r="U16" s="135"/>
    </row>
    <row r="17" spans="1:21" x14ac:dyDescent="0.3">
      <c r="A17" s="98"/>
      <c r="B17" s="88"/>
      <c r="C17" s="100"/>
      <c r="D17" s="100"/>
      <c r="E17" s="100"/>
      <c r="F17" s="100"/>
      <c r="G17" s="100"/>
      <c r="H17" s="100"/>
      <c r="I17" s="100"/>
      <c r="J17" s="100"/>
      <c r="K17" s="100"/>
      <c r="L17" s="128"/>
      <c r="M17" s="100"/>
      <c r="N17" s="100"/>
      <c r="O17" s="100"/>
      <c r="P17" s="100"/>
      <c r="Q17" s="100"/>
      <c r="R17" s="100"/>
      <c r="S17" s="100"/>
      <c r="T17" s="100"/>
      <c r="U17" s="100"/>
    </row>
    <row r="18" spans="1:21" ht="15" x14ac:dyDescent="0.3">
      <c r="A18" s="221" t="s">
        <v>193</v>
      </c>
      <c r="B18" s="125" t="s">
        <v>223</v>
      </c>
      <c r="C18" s="137">
        <v>25.9</v>
      </c>
      <c r="D18" s="137">
        <v>32.799999999999997</v>
      </c>
      <c r="E18" s="137">
        <v>24.5</v>
      </c>
      <c r="F18" s="137">
        <v>19.7</v>
      </c>
      <c r="G18" s="137">
        <v>19.7</v>
      </c>
      <c r="H18" s="137" t="s">
        <v>188</v>
      </c>
      <c r="I18" s="137">
        <v>33.6</v>
      </c>
      <c r="J18" s="137">
        <v>37.9</v>
      </c>
      <c r="K18" s="137">
        <v>30.9</v>
      </c>
      <c r="L18" s="138"/>
      <c r="M18" s="137" t="s">
        <v>266</v>
      </c>
      <c r="N18" s="137" t="s">
        <v>266</v>
      </c>
      <c r="O18" s="137" t="s">
        <v>266</v>
      </c>
      <c r="P18" s="137" t="s">
        <v>266</v>
      </c>
      <c r="Q18" s="137" t="s">
        <v>266</v>
      </c>
      <c r="R18" s="137" t="s">
        <v>266</v>
      </c>
      <c r="S18" s="137" t="s">
        <v>266</v>
      </c>
      <c r="T18" s="137" t="s">
        <v>266</v>
      </c>
      <c r="U18" s="137" t="s">
        <v>266</v>
      </c>
    </row>
    <row r="19" spans="1:21" ht="15" x14ac:dyDescent="0.3">
      <c r="A19" s="222"/>
      <c r="B19" s="129" t="s">
        <v>237</v>
      </c>
      <c r="C19" s="139">
        <v>898.3</v>
      </c>
      <c r="D19" s="139">
        <v>1013.7</v>
      </c>
      <c r="E19" s="139">
        <v>984.6</v>
      </c>
      <c r="F19" s="139">
        <v>940.1</v>
      </c>
      <c r="G19" s="139">
        <v>883.3</v>
      </c>
      <c r="H19" s="139">
        <v>877.5</v>
      </c>
      <c r="I19" s="139">
        <v>1055</v>
      </c>
      <c r="J19" s="139">
        <v>959.6</v>
      </c>
      <c r="K19" s="139">
        <v>691.6</v>
      </c>
      <c r="L19" s="138"/>
      <c r="M19" s="139">
        <v>1.5</v>
      </c>
      <c r="N19" s="139">
        <v>0.9</v>
      </c>
      <c r="O19" s="139">
        <v>1</v>
      </c>
      <c r="P19" s="139">
        <v>0.8</v>
      </c>
      <c r="Q19" s="139">
        <v>0.8</v>
      </c>
      <c r="R19" s="139">
        <v>0.8</v>
      </c>
      <c r="S19" s="139">
        <v>1</v>
      </c>
      <c r="T19" s="139">
        <v>0.9</v>
      </c>
      <c r="U19" s="139">
        <v>0.5</v>
      </c>
    </row>
    <row r="20" spans="1:21" x14ac:dyDescent="0.3">
      <c r="A20" s="222"/>
      <c r="B20" s="156" t="s">
        <v>12</v>
      </c>
      <c r="C20" s="139">
        <v>53</v>
      </c>
      <c r="D20" s="139">
        <v>32.4</v>
      </c>
      <c r="E20" s="139">
        <v>26.6</v>
      </c>
      <c r="F20" s="139">
        <v>27.4</v>
      </c>
      <c r="G20" s="139">
        <v>23.2</v>
      </c>
      <c r="H20" s="139">
        <v>23.1</v>
      </c>
      <c r="I20" s="139" t="s">
        <v>188</v>
      </c>
      <c r="J20" s="139">
        <v>51.9</v>
      </c>
      <c r="K20" s="139">
        <v>47.2</v>
      </c>
      <c r="L20" s="138"/>
      <c r="M20" s="139" t="s">
        <v>266</v>
      </c>
      <c r="N20" s="139" t="s">
        <v>266</v>
      </c>
      <c r="O20" s="139" t="s">
        <v>266</v>
      </c>
      <c r="P20" s="139" t="s">
        <v>266</v>
      </c>
      <c r="Q20" s="139" t="s">
        <v>266</v>
      </c>
      <c r="R20" s="139" t="s">
        <v>266</v>
      </c>
      <c r="S20" s="139" t="s">
        <v>266</v>
      </c>
      <c r="T20" s="139" t="s">
        <v>266</v>
      </c>
      <c r="U20" s="139" t="s">
        <v>266</v>
      </c>
    </row>
    <row r="21" spans="1:21" ht="15" x14ac:dyDescent="0.3">
      <c r="A21" s="222"/>
      <c r="B21" s="156" t="s">
        <v>236</v>
      </c>
      <c r="C21" s="139">
        <v>2034.7</v>
      </c>
      <c r="D21" s="139" t="s">
        <v>188</v>
      </c>
      <c r="E21" s="139" t="s">
        <v>188</v>
      </c>
      <c r="F21" s="139" t="s">
        <v>188</v>
      </c>
      <c r="G21" s="139">
        <v>2672.4</v>
      </c>
      <c r="H21" s="139" t="s">
        <v>188</v>
      </c>
      <c r="I21" s="139" t="s">
        <v>188</v>
      </c>
      <c r="J21" s="139" t="s">
        <v>188</v>
      </c>
      <c r="K21" s="139" t="s">
        <v>188</v>
      </c>
      <c r="L21" s="138"/>
      <c r="M21" s="139">
        <v>0.5</v>
      </c>
      <c r="N21" s="139" t="s">
        <v>188</v>
      </c>
      <c r="O21" s="139" t="s">
        <v>188</v>
      </c>
      <c r="P21" s="139" t="s">
        <v>188</v>
      </c>
      <c r="Q21" s="139">
        <v>0.3</v>
      </c>
      <c r="R21" s="139" t="s">
        <v>188</v>
      </c>
      <c r="S21" s="139" t="s">
        <v>188</v>
      </c>
      <c r="T21" s="139" t="s">
        <v>188</v>
      </c>
      <c r="U21" s="139" t="s">
        <v>188</v>
      </c>
    </row>
    <row r="22" spans="1:21" x14ac:dyDescent="0.3">
      <c r="A22" s="222"/>
      <c r="B22" s="156" t="s">
        <v>59</v>
      </c>
      <c r="C22" s="139" t="s">
        <v>188</v>
      </c>
      <c r="D22" s="139" t="s">
        <v>188</v>
      </c>
      <c r="E22" s="139" t="s">
        <v>188</v>
      </c>
      <c r="F22" s="139" t="s">
        <v>188</v>
      </c>
      <c r="G22" s="139">
        <v>149.4</v>
      </c>
      <c r="H22" s="139">
        <v>143.5</v>
      </c>
      <c r="I22" s="139">
        <v>125.8</v>
      </c>
      <c r="J22" s="139">
        <v>139.9</v>
      </c>
      <c r="K22" s="139">
        <v>122.1</v>
      </c>
      <c r="L22" s="138"/>
      <c r="M22" s="139" t="s">
        <v>188</v>
      </c>
      <c r="N22" s="139" t="s">
        <v>188</v>
      </c>
      <c r="O22" s="139" t="s">
        <v>188</v>
      </c>
      <c r="P22" s="139" t="s">
        <v>188</v>
      </c>
      <c r="Q22" s="139" t="s">
        <v>266</v>
      </c>
      <c r="R22" s="139" t="s">
        <v>266</v>
      </c>
      <c r="S22" s="139" t="s">
        <v>266</v>
      </c>
      <c r="T22" s="139" t="s">
        <v>266</v>
      </c>
      <c r="U22" s="139" t="s">
        <v>266</v>
      </c>
    </row>
    <row r="23" spans="1:21" ht="15" x14ac:dyDescent="0.3">
      <c r="A23" s="222"/>
      <c r="B23" s="157" t="s">
        <v>189</v>
      </c>
      <c r="C23" s="140" t="s">
        <v>188</v>
      </c>
      <c r="D23" s="140" t="s">
        <v>188</v>
      </c>
      <c r="E23" s="140" t="s">
        <v>188</v>
      </c>
      <c r="F23" s="140" t="s">
        <v>188</v>
      </c>
      <c r="G23" s="140" t="s">
        <v>188</v>
      </c>
      <c r="H23" s="140" t="s">
        <v>188</v>
      </c>
      <c r="I23" s="140" t="s">
        <v>188</v>
      </c>
      <c r="J23" s="140" t="s">
        <v>188</v>
      </c>
      <c r="K23" s="140" t="s">
        <v>188</v>
      </c>
      <c r="L23" s="138"/>
      <c r="M23" s="140" t="s">
        <v>188</v>
      </c>
      <c r="N23" s="140" t="s">
        <v>188</v>
      </c>
      <c r="O23" s="140" t="s">
        <v>188</v>
      </c>
      <c r="P23" s="140" t="s">
        <v>188</v>
      </c>
      <c r="Q23" s="140" t="s">
        <v>188</v>
      </c>
      <c r="R23" s="140" t="s">
        <v>188</v>
      </c>
      <c r="S23" s="140" t="s">
        <v>188</v>
      </c>
      <c r="T23" s="140" t="s">
        <v>188</v>
      </c>
      <c r="U23" s="140" t="s">
        <v>188</v>
      </c>
    </row>
    <row r="24" spans="1:21" ht="15" x14ac:dyDescent="0.3">
      <c r="A24" s="221" t="s">
        <v>194</v>
      </c>
      <c r="B24" s="125" t="s">
        <v>223</v>
      </c>
      <c r="C24" s="137">
        <v>57.8</v>
      </c>
      <c r="D24" s="137">
        <v>86.9</v>
      </c>
      <c r="E24" s="137">
        <v>77.8</v>
      </c>
      <c r="F24" s="137">
        <v>77.3</v>
      </c>
      <c r="G24" s="137">
        <v>74.099999999999994</v>
      </c>
      <c r="H24" s="137" t="s">
        <v>188</v>
      </c>
      <c r="I24" s="137">
        <v>98</v>
      </c>
      <c r="J24" s="137">
        <v>102.6</v>
      </c>
      <c r="K24" s="137">
        <v>85.3</v>
      </c>
      <c r="L24" s="138"/>
      <c r="M24" s="137">
        <v>33.1</v>
      </c>
      <c r="N24" s="137">
        <v>35.4</v>
      </c>
      <c r="O24" s="137">
        <v>30.2</v>
      </c>
      <c r="P24" s="137">
        <v>31.1</v>
      </c>
      <c r="Q24" s="137">
        <v>35.4</v>
      </c>
      <c r="R24" s="137" t="s">
        <v>188</v>
      </c>
      <c r="S24" s="137">
        <v>50.9</v>
      </c>
      <c r="T24" s="137">
        <v>57.3</v>
      </c>
      <c r="U24" s="137">
        <v>51.7</v>
      </c>
    </row>
    <row r="25" spans="1:21" ht="12.75" customHeight="1" x14ac:dyDescent="0.3">
      <c r="A25" s="222"/>
      <c r="B25" s="129" t="s">
        <v>237</v>
      </c>
      <c r="C25" s="139">
        <v>59.3</v>
      </c>
      <c r="D25" s="139">
        <v>55.6</v>
      </c>
      <c r="E25" s="139">
        <v>66.2</v>
      </c>
      <c r="F25" s="139">
        <v>63.2</v>
      </c>
      <c r="G25" s="139">
        <v>63.4</v>
      </c>
      <c r="H25" s="139">
        <v>77.900000000000006</v>
      </c>
      <c r="I25" s="139">
        <v>86.1</v>
      </c>
      <c r="J25" s="139">
        <v>89.5</v>
      </c>
      <c r="K25" s="139">
        <v>86</v>
      </c>
      <c r="L25" s="138"/>
      <c r="M25" s="139">
        <v>67.5</v>
      </c>
      <c r="N25" s="139">
        <v>79.3</v>
      </c>
      <c r="O25" s="139">
        <v>105.1</v>
      </c>
      <c r="P25" s="139">
        <v>106.6</v>
      </c>
      <c r="Q25" s="139">
        <v>114.3</v>
      </c>
      <c r="R25" s="139">
        <v>120</v>
      </c>
      <c r="S25" s="139">
        <v>124.7</v>
      </c>
      <c r="T25" s="139">
        <v>117.8</v>
      </c>
      <c r="U25" s="139">
        <v>93</v>
      </c>
    </row>
    <row r="26" spans="1:21" x14ac:dyDescent="0.3">
      <c r="A26" s="222"/>
      <c r="B26" s="156" t="s">
        <v>12</v>
      </c>
      <c r="C26" s="139">
        <v>1.1000000000000001</v>
      </c>
      <c r="D26" s="139">
        <v>0.5</v>
      </c>
      <c r="E26" s="139">
        <v>0.4</v>
      </c>
      <c r="F26" s="139" t="s">
        <v>188</v>
      </c>
      <c r="G26" s="139" t="s">
        <v>188</v>
      </c>
      <c r="H26" s="139" t="s">
        <v>188</v>
      </c>
      <c r="I26" s="139" t="s">
        <v>188</v>
      </c>
      <c r="J26" s="139" t="s">
        <v>188</v>
      </c>
      <c r="K26" s="139" t="s">
        <v>188</v>
      </c>
      <c r="L26" s="138"/>
      <c r="M26" s="139">
        <v>4.0999999999999996</v>
      </c>
      <c r="N26" s="139">
        <v>0.6</v>
      </c>
      <c r="O26" s="139">
        <v>0.9</v>
      </c>
      <c r="P26" s="139" t="s">
        <v>188</v>
      </c>
      <c r="Q26" s="139" t="s">
        <v>188</v>
      </c>
      <c r="R26" s="139" t="s">
        <v>188</v>
      </c>
      <c r="S26" s="139" t="s">
        <v>188</v>
      </c>
      <c r="T26" s="139" t="s">
        <v>188</v>
      </c>
      <c r="U26" s="139" t="s">
        <v>188</v>
      </c>
    </row>
    <row r="27" spans="1:21" ht="15" x14ac:dyDescent="0.3">
      <c r="A27" s="222"/>
      <c r="B27" s="156" t="s">
        <v>236</v>
      </c>
      <c r="C27" s="139">
        <v>211.5</v>
      </c>
      <c r="D27" s="139">
        <v>217.7</v>
      </c>
      <c r="E27" s="139">
        <v>460.8</v>
      </c>
      <c r="F27" s="139">
        <v>456.7</v>
      </c>
      <c r="G27" s="139">
        <v>451.2</v>
      </c>
      <c r="H27" s="139">
        <v>471.5</v>
      </c>
      <c r="I27" s="139" t="s">
        <v>188</v>
      </c>
      <c r="J27" s="139" t="s">
        <v>188</v>
      </c>
      <c r="K27" s="139" t="s">
        <v>188</v>
      </c>
      <c r="L27" s="138"/>
      <c r="M27" s="139">
        <v>152.69999999999999</v>
      </c>
      <c r="N27" s="139">
        <v>182.7</v>
      </c>
      <c r="O27" s="139">
        <v>179.3</v>
      </c>
      <c r="P27" s="139">
        <v>157.6</v>
      </c>
      <c r="Q27" s="139">
        <v>171.2</v>
      </c>
      <c r="R27" s="139">
        <v>186.3</v>
      </c>
      <c r="S27" s="139" t="s">
        <v>188</v>
      </c>
      <c r="T27" s="139" t="s">
        <v>188</v>
      </c>
      <c r="U27" s="139" t="s">
        <v>188</v>
      </c>
    </row>
    <row r="28" spans="1:21" x14ac:dyDescent="0.3">
      <c r="A28" s="222"/>
      <c r="B28" s="156" t="s">
        <v>59</v>
      </c>
      <c r="C28" s="139">
        <v>21.3</v>
      </c>
      <c r="D28" s="139">
        <v>16.8</v>
      </c>
      <c r="E28" s="139">
        <v>37.200000000000003</v>
      </c>
      <c r="F28" s="139">
        <v>29.5</v>
      </c>
      <c r="G28" s="139">
        <v>42.9</v>
      </c>
      <c r="H28" s="139">
        <v>39.6</v>
      </c>
      <c r="I28" s="139">
        <v>32.4</v>
      </c>
      <c r="J28" s="139">
        <v>39.200000000000003</v>
      </c>
      <c r="K28" s="139">
        <v>33.6</v>
      </c>
      <c r="L28" s="138"/>
      <c r="M28" s="139">
        <v>25.1</v>
      </c>
      <c r="N28" s="139">
        <v>25.7</v>
      </c>
      <c r="O28" s="139">
        <v>40.5</v>
      </c>
      <c r="P28" s="139">
        <v>39.799999999999997</v>
      </c>
      <c r="Q28" s="139">
        <v>66.3</v>
      </c>
      <c r="R28" s="139">
        <v>64.8</v>
      </c>
      <c r="S28" s="139">
        <v>52.4</v>
      </c>
      <c r="T28" s="139">
        <v>53.7</v>
      </c>
      <c r="U28" s="139">
        <v>46</v>
      </c>
    </row>
    <row r="29" spans="1:21" ht="15" x14ac:dyDescent="0.3">
      <c r="A29" s="222"/>
      <c r="B29" s="157" t="s">
        <v>189</v>
      </c>
      <c r="C29" s="140">
        <v>13.1</v>
      </c>
      <c r="D29" s="140">
        <v>13.4</v>
      </c>
      <c r="E29" s="140">
        <v>16</v>
      </c>
      <c r="F29" s="140">
        <v>19.100000000000001</v>
      </c>
      <c r="G29" s="140">
        <v>21.8</v>
      </c>
      <c r="H29" s="140">
        <v>23</v>
      </c>
      <c r="I29" s="140" t="s">
        <v>188</v>
      </c>
      <c r="J29" s="140" t="s">
        <v>188</v>
      </c>
      <c r="K29" s="140" t="s">
        <v>188</v>
      </c>
      <c r="L29" s="138"/>
      <c r="M29" s="140">
        <v>13.6</v>
      </c>
      <c r="N29" s="140">
        <v>15.9</v>
      </c>
      <c r="O29" s="140">
        <v>20.9</v>
      </c>
      <c r="P29" s="140">
        <v>23.4</v>
      </c>
      <c r="Q29" s="140">
        <v>27.4</v>
      </c>
      <c r="R29" s="140">
        <v>31.5</v>
      </c>
      <c r="S29" s="140" t="s">
        <v>188</v>
      </c>
      <c r="T29" s="140" t="s">
        <v>188</v>
      </c>
      <c r="U29" s="140" t="s">
        <v>188</v>
      </c>
    </row>
    <row r="30" spans="1:21" ht="15" x14ac:dyDescent="0.3">
      <c r="A30" s="221" t="s">
        <v>195</v>
      </c>
      <c r="B30" s="125" t="s">
        <v>223</v>
      </c>
      <c r="C30" s="137">
        <v>14.1</v>
      </c>
      <c r="D30" s="137" t="s">
        <v>188</v>
      </c>
      <c r="E30" s="137" t="s">
        <v>188</v>
      </c>
      <c r="F30" s="137" t="s">
        <v>188</v>
      </c>
      <c r="G30" s="137" t="s">
        <v>188</v>
      </c>
      <c r="H30" s="137">
        <v>16</v>
      </c>
      <c r="I30" s="137" t="s">
        <v>188</v>
      </c>
      <c r="J30" s="137" t="s">
        <v>188</v>
      </c>
      <c r="K30" s="137" t="s">
        <v>188</v>
      </c>
      <c r="L30" s="138"/>
      <c r="M30" s="137">
        <v>4.5999999999999996</v>
      </c>
      <c r="N30" s="137" t="s">
        <v>188</v>
      </c>
      <c r="O30" s="137" t="s">
        <v>188</v>
      </c>
      <c r="P30" s="137" t="s">
        <v>188</v>
      </c>
      <c r="Q30" s="137" t="s">
        <v>188</v>
      </c>
      <c r="R30" s="137">
        <v>6.2</v>
      </c>
      <c r="S30" s="137" t="s">
        <v>188</v>
      </c>
      <c r="T30" s="137" t="s">
        <v>188</v>
      </c>
      <c r="U30" s="137" t="s">
        <v>188</v>
      </c>
    </row>
    <row r="31" spans="1:21" ht="15" x14ac:dyDescent="0.3">
      <c r="A31" s="222"/>
      <c r="B31" s="129" t="s">
        <v>237</v>
      </c>
      <c r="C31" s="139">
        <v>14</v>
      </c>
      <c r="D31" s="139">
        <v>16.399999999999999</v>
      </c>
      <c r="E31" s="139">
        <v>17.3</v>
      </c>
      <c r="F31" s="139">
        <v>18.899999999999999</v>
      </c>
      <c r="G31" s="139">
        <v>13.3</v>
      </c>
      <c r="H31" s="139">
        <v>17</v>
      </c>
      <c r="I31" s="139">
        <v>17.100000000000001</v>
      </c>
      <c r="J31" s="139">
        <v>18.7</v>
      </c>
      <c r="K31" s="139">
        <v>20.399999999999999</v>
      </c>
      <c r="L31" s="138"/>
      <c r="M31" s="139">
        <v>6.8</v>
      </c>
      <c r="N31" s="139">
        <v>7.6</v>
      </c>
      <c r="O31" s="139">
        <v>8.1</v>
      </c>
      <c r="P31" s="139">
        <v>9.4</v>
      </c>
      <c r="Q31" s="139">
        <v>7.7</v>
      </c>
      <c r="R31" s="139">
        <v>8.4</v>
      </c>
      <c r="S31" s="139">
        <v>7.6</v>
      </c>
      <c r="T31" s="139">
        <v>7.8</v>
      </c>
      <c r="U31" s="139">
        <v>7.9</v>
      </c>
    </row>
    <row r="32" spans="1:21" x14ac:dyDescent="0.3">
      <c r="A32" s="222"/>
      <c r="B32" s="156" t="s">
        <v>12</v>
      </c>
      <c r="C32" s="139" t="s">
        <v>188</v>
      </c>
      <c r="D32" s="139" t="s">
        <v>188</v>
      </c>
      <c r="E32" s="139" t="s">
        <v>188</v>
      </c>
      <c r="F32" s="139" t="s">
        <v>188</v>
      </c>
      <c r="G32" s="139" t="s">
        <v>188</v>
      </c>
      <c r="H32" s="139" t="s">
        <v>188</v>
      </c>
      <c r="I32" s="139" t="s">
        <v>188</v>
      </c>
      <c r="J32" s="139" t="s">
        <v>188</v>
      </c>
      <c r="K32" s="139" t="s">
        <v>188</v>
      </c>
      <c r="L32" s="138"/>
      <c r="M32" s="139" t="s">
        <v>188</v>
      </c>
      <c r="N32" s="139" t="s">
        <v>188</v>
      </c>
      <c r="O32" s="139" t="s">
        <v>188</v>
      </c>
      <c r="P32" s="139" t="s">
        <v>188</v>
      </c>
      <c r="Q32" s="139" t="s">
        <v>188</v>
      </c>
      <c r="R32" s="139" t="s">
        <v>188</v>
      </c>
      <c r="S32" s="139" t="s">
        <v>188</v>
      </c>
      <c r="T32" s="139" t="s">
        <v>266</v>
      </c>
      <c r="U32" s="139" t="s">
        <v>266</v>
      </c>
    </row>
    <row r="33" spans="1:22" ht="15" x14ac:dyDescent="0.3">
      <c r="A33" s="222"/>
      <c r="B33" s="156" t="s">
        <v>236</v>
      </c>
      <c r="C33" s="139" t="s">
        <v>188</v>
      </c>
      <c r="D33" s="139" t="s">
        <v>188</v>
      </c>
      <c r="E33" s="139">
        <v>7.8</v>
      </c>
      <c r="F33" s="139" t="s">
        <v>188</v>
      </c>
      <c r="G33" s="139">
        <v>18.399999999999999</v>
      </c>
      <c r="H33" s="139">
        <v>20.100000000000001</v>
      </c>
      <c r="I33" s="139">
        <v>10.5</v>
      </c>
      <c r="J33" s="139">
        <v>21.8</v>
      </c>
      <c r="K33" s="139">
        <v>17.899999999999999</v>
      </c>
      <c r="L33" s="138"/>
      <c r="M33" s="139" t="s">
        <v>188</v>
      </c>
      <c r="N33" s="139" t="s">
        <v>188</v>
      </c>
      <c r="O33" s="139">
        <v>1.5</v>
      </c>
      <c r="P33" s="139" t="s">
        <v>188</v>
      </c>
      <c r="Q33" s="139">
        <v>2.1</v>
      </c>
      <c r="R33" s="139">
        <v>2.2999999999999998</v>
      </c>
      <c r="S33" s="139">
        <v>2.9</v>
      </c>
      <c r="T33" s="139">
        <v>4.9000000000000004</v>
      </c>
      <c r="U33" s="139">
        <v>4.0999999999999996</v>
      </c>
    </row>
    <row r="34" spans="1:22" x14ac:dyDescent="0.3">
      <c r="A34" s="222"/>
      <c r="B34" s="156" t="s">
        <v>59</v>
      </c>
      <c r="C34" s="139">
        <v>9.5</v>
      </c>
      <c r="D34" s="139">
        <v>17.600000000000001</v>
      </c>
      <c r="E34" s="139">
        <v>18.399999999999999</v>
      </c>
      <c r="F34" s="139">
        <v>17.600000000000001</v>
      </c>
      <c r="G34" s="139">
        <v>16.100000000000001</v>
      </c>
      <c r="H34" s="139">
        <v>12.6</v>
      </c>
      <c r="I34" s="139" t="s">
        <v>188</v>
      </c>
      <c r="J34" s="139" t="s">
        <v>188</v>
      </c>
      <c r="K34" s="139" t="s">
        <v>188</v>
      </c>
      <c r="L34" s="138"/>
      <c r="M34" s="139">
        <v>6.9</v>
      </c>
      <c r="N34" s="139">
        <v>8.6999999999999993</v>
      </c>
      <c r="O34" s="139">
        <v>8.5</v>
      </c>
      <c r="P34" s="139">
        <v>7.9</v>
      </c>
      <c r="Q34" s="139">
        <v>9.1</v>
      </c>
      <c r="R34" s="139">
        <v>8.1999999999999993</v>
      </c>
      <c r="S34" s="139" t="s">
        <v>188</v>
      </c>
      <c r="T34" s="139" t="s">
        <v>188</v>
      </c>
      <c r="U34" s="139" t="s">
        <v>188</v>
      </c>
    </row>
    <row r="35" spans="1:22" ht="15" x14ac:dyDescent="0.3">
      <c r="A35" s="222"/>
      <c r="B35" s="157" t="s">
        <v>189</v>
      </c>
      <c r="C35" s="140">
        <v>10.1</v>
      </c>
      <c r="D35" s="140">
        <v>9.1999999999999993</v>
      </c>
      <c r="E35" s="140">
        <v>8.9</v>
      </c>
      <c r="F35" s="140">
        <v>8.8000000000000007</v>
      </c>
      <c r="G35" s="140">
        <v>9.1</v>
      </c>
      <c r="H35" s="140">
        <v>12</v>
      </c>
      <c r="I35" s="140" t="s">
        <v>188</v>
      </c>
      <c r="J35" s="140">
        <v>9.6</v>
      </c>
      <c r="K35" s="140" t="s">
        <v>188</v>
      </c>
      <c r="L35" s="138"/>
      <c r="M35" s="140">
        <v>3.9</v>
      </c>
      <c r="N35" s="140">
        <v>3.6</v>
      </c>
      <c r="O35" s="140">
        <v>3.7</v>
      </c>
      <c r="P35" s="140">
        <v>4.5</v>
      </c>
      <c r="Q35" s="140">
        <v>3.8</v>
      </c>
      <c r="R35" s="140">
        <v>4.2</v>
      </c>
      <c r="S35" s="140" t="s">
        <v>188</v>
      </c>
      <c r="T35" s="140">
        <v>4</v>
      </c>
      <c r="U35" s="140" t="s">
        <v>188</v>
      </c>
    </row>
    <row r="36" spans="1:22" ht="15" x14ac:dyDescent="0.3">
      <c r="A36" s="221" t="s">
        <v>303</v>
      </c>
      <c r="B36" s="125" t="s">
        <v>223</v>
      </c>
      <c r="C36" s="137">
        <v>7.3</v>
      </c>
      <c r="D36" s="137">
        <v>4.8</v>
      </c>
      <c r="E36" s="137">
        <v>4.2</v>
      </c>
      <c r="F36" s="137">
        <v>4.8</v>
      </c>
      <c r="G36" s="137">
        <v>4.3</v>
      </c>
      <c r="H36" s="137">
        <v>4.0999999999999996</v>
      </c>
      <c r="I36" s="137">
        <v>4.5</v>
      </c>
      <c r="J36" s="137">
        <v>3.7</v>
      </c>
      <c r="K36" s="137">
        <v>4.7</v>
      </c>
      <c r="L36" s="138"/>
      <c r="M36" s="137">
        <v>24.5</v>
      </c>
      <c r="N36" s="137">
        <v>22.1</v>
      </c>
      <c r="O36" s="137">
        <v>24.6</v>
      </c>
      <c r="P36" s="137">
        <v>27.6</v>
      </c>
      <c r="Q36" s="137">
        <v>27.6</v>
      </c>
      <c r="R36" s="137">
        <v>28.8</v>
      </c>
      <c r="S36" s="137">
        <v>33.200000000000003</v>
      </c>
      <c r="T36" s="137">
        <v>31.8</v>
      </c>
      <c r="U36" s="137">
        <v>34.9</v>
      </c>
    </row>
    <row r="37" spans="1:22" ht="15" x14ac:dyDescent="0.3">
      <c r="A37" s="222"/>
      <c r="B37" s="129" t="s">
        <v>237</v>
      </c>
      <c r="C37" s="139">
        <v>14.9</v>
      </c>
      <c r="D37" s="139">
        <v>11.2</v>
      </c>
      <c r="E37" s="139">
        <v>17.399999999999999</v>
      </c>
      <c r="F37" s="139">
        <v>16.100000000000001</v>
      </c>
      <c r="G37" s="139">
        <v>13</v>
      </c>
      <c r="H37" s="139">
        <v>11.2</v>
      </c>
      <c r="I37" s="139">
        <v>11.3</v>
      </c>
      <c r="J37" s="139">
        <v>15.5</v>
      </c>
      <c r="K37" s="139">
        <v>14.7</v>
      </c>
      <c r="L37" s="138"/>
      <c r="M37" s="139">
        <v>9.6</v>
      </c>
      <c r="N37" s="139">
        <v>4.4000000000000004</v>
      </c>
      <c r="O37" s="139">
        <v>8.1</v>
      </c>
      <c r="P37" s="139">
        <v>9.6</v>
      </c>
      <c r="Q37" s="139">
        <v>6.8</v>
      </c>
      <c r="R37" s="139">
        <v>9.4</v>
      </c>
      <c r="S37" s="139">
        <v>12</v>
      </c>
      <c r="T37" s="139">
        <v>14.3</v>
      </c>
      <c r="U37" s="139">
        <v>19.2</v>
      </c>
    </row>
    <row r="38" spans="1:22" x14ac:dyDescent="0.3">
      <c r="A38" s="222"/>
      <c r="B38" s="156" t="s">
        <v>12</v>
      </c>
      <c r="C38" s="139" t="s">
        <v>188</v>
      </c>
      <c r="D38" s="139" t="s">
        <v>188</v>
      </c>
      <c r="E38" s="139" t="s">
        <v>188</v>
      </c>
      <c r="F38" s="139" t="s">
        <v>188</v>
      </c>
      <c r="G38" s="139" t="s">
        <v>188</v>
      </c>
      <c r="H38" s="139" t="s">
        <v>188</v>
      </c>
      <c r="I38" s="139" t="s">
        <v>188</v>
      </c>
      <c r="J38" s="139" t="s">
        <v>188</v>
      </c>
      <c r="K38" s="139" t="s">
        <v>188</v>
      </c>
      <c r="L38" s="138"/>
      <c r="M38" s="139" t="s">
        <v>188</v>
      </c>
      <c r="N38" s="139" t="s">
        <v>188</v>
      </c>
      <c r="O38" s="139" t="s">
        <v>188</v>
      </c>
      <c r="P38" s="139" t="s">
        <v>188</v>
      </c>
      <c r="Q38" s="139" t="s">
        <v>188</v>
      </c>
      <c r="R38" s="139" t="s">
        <v>188</v>
      </c>
      <c r="S38" s="139" t="s">
        <v>188</v>
      </c>
      <c r="T38" s="139" t="s">
        <v>188</v>
      </c>
      <c r="U38" s="139" t="s">
        <v>188</v>
      </c>
    </row>
    <row r="39" spans="1:22" ht="15" x14ac:dyDescent="0.3">
      <c r="A39" s="222"/>
      <c r="B39" s="156" t="s">
        <v>236</v>
      </c>
      <c r="C39" s="139">
        <v>4.4000000000000004</v>
      </c>
      <c r="D39" s="139">
        <v>7</v>
      </c>
      <c r="E39" s="139">
        <v>4.2</v>
      </c>
      <c r="F39" s="139">
        <v>3.9</v>
      </c>
      <c r="G39" s="139">
        <v>4.0999999999999996</v>
      </c>
      <c r="H39" s="139" t="s">
        <v>188</v>
      </c>
      <c r="I39" s="139">
        <v>6.6</v>
      </c>
      <c r="J39" s="139" t="s">
        <v>188</v>
      </c>
      <c r="K39" s="139" t="s">
        <v>188</v>
      </c>
      <c r="L39" s="138"/>
      <c r="M39" s="139">
        <v>7.8</v>
      </c>
      <c r="N39" s="139">
        <v>9.1</v>
      </c>
      <c r="O39" s="139">
        <v>9</v>
      </c>
      <c r="P39" s="139">
        <v>10</v>
      </c>
      <c r="Q39" s="139">
        <v>6.6</v>
      </c>
      <c r="R39" s="139" t="s">
        <v>188</v>
      </c>
      <c r="S39" s="139">
        <v>8.1</v>
      </c>
      <c r="T39" s="139" t="s">
        <v>188</v>
      </c>
      <c r="U39" s="139" t="s">
        <v>188</v>
      </c>
    </row>
    <row r="40" spans="1:22" x14ac:dyDescent="0.3">
      <c r="A40" s="222"/>
      <c r="B40" s="156" t="s">
        <v>59</v>
      </c>
      <c r="C40" s="139">
        <v>25.9</v>
      </c>
      <c r="D40" s="139">
        <v>18.7</v>
      </c>
      <c r="E40" s="139">
        <v>20.5</v>
      </c>
      <c r="F40" s="139">
        <v>23.8</v>
      </c>
      <c r="G40" s="139">
        <v>26.2</v>
      </c>
      <c r="H40" s="139">
        <v>24.2</v>
      </c>
      <c r="I40" s="139">
        <v>29.9</v>
      </c>
      <c r="J40" s="139">
        <v>18.5</v>
      </c>
      <c r="K40" s="139">
        <v>28.9</v>
      </c>
      <c r="L40" s="138"/>
      <c r="M40" s="139">
        <v>31.6</v>
      </c>
      <c r="N40" s="139">
        <v>27.9</v>
      </c>
      <c r="O40" s="139">
        <v>25.7</v>
      </c>
      <c r="P40" s="139">
        <v>29.5</v>
      </c>
      <c r="Q40" s="139">
        <v>32.4</v>
      </c>
      <c r="R40" s="139">
        <v>34.4</v>
      </c>
      <c r="S40" s="139">
        <v>35.4</v>
      </c>
      <c r="T40" s="139">
        <v>30.5</v>
      </c>
      <c r="U40" s="139">
        <v>36.9</v>
      </c>
    </row>
    <row r="41" spans="1:22" s="98" customFormat="1" ht="15" x14ac:dyDescent="0.3">
      <c r="A41" s="222"/>
      <c r="B41" s="157" t="s">
        <v>189</v>
      </c>
      <c r="C41" s="140">
        <v>6.1</v>
      </c>
      <c r="D41" s="140">
        <v>5.6</v>
      </c>
      <c r="E41" s="140">
        <v>5.5</v>
      </c>
      <c r="F41" s="140">
        <v>5.5</v>
      </c>
      <c r="G41" s="140">
        <v>4.7</v>
      </c>
      <c r="H41" s="140">
        <v>4.9000000000000004</v>
      </c>
      <c r="I41" s="140">
        <v>4.2</v>
      </c>
      <c r="J41" s="140">
        <v>4.5999999999999996</v>
      </c>
      <c r="K41" s="140">
        <v>4.0999999999999996</v>
      </c>
      <c r="L41" s="138"/>
      <c r="M41" s="140">
        <v>4.2</v>
      </c>
      <c r="N41" s="140">
        <v>4.8</v>
      </c>
      <c r="O41" s="140">
        <v>4</v>
      </c>
      <c r="P41" s="140">
        <v>3.7</v>
      </c>
      <c r="Q41" s="140">
        <v>3.5</v>
      </c>
      <c r="R41" s="140">
        <v>3.5</v>
      </c>
      <c r="S41" s="140">
        <v>4.5999999999999996</v>
      </c>
      <c r="T41" s="140">
        <v>4.2</v>
      </c>
      <c r="U41" s="140">
        <v>4.7</v>
      </c>
      <c r="V41" s="91"/>
    </row>
    <row r="42" spans="1:22" s="98" customFormat="1" ht="15" x14ac:dyDescent="0.3">
      <c r="A42" s="221" t="s">
        <v>250</v>
      </c>
      <c r="B42" s="125" t="s">
        <v>223</v>
      </c>
      <c r="C42" s="137" t="s">
        <v>188</v>
      </c>
      <c r="D42" s="137" t="s">
        <v>188</v>
      </c>
      <c r="E42" s="137" t="s">
        <v>188</v>
      </c>
      <c r="F42" s="137" t="s">
        <v>188</v>
      </c>
      <c r="G42" s="137" t="s">
        <v>188</v>
      </c>
      <c r="H42" s="137" t="s">
        <v>188</v>
      </c>
      <c r="I42" s="137" t="s">
        <v>188</v>
      </c>
      <c r="J42" s="137" t="s">
        <v>188</v>
      </c>
      <c r="K42" s="137" t="s">
        <v>188</v>
      </c>
      <c r="L42" s="138"/>
      <c r="M42" s="137" t="s">
        <v>188</v>
      </c>
      <c r="N42" s="137" t="s">
        <v>188</v>
      </c>
      <c r="O42" s="137" t="s">
        <v>188</v>
      </c>
      <c r="P42" s="137" t="s">
        <v>188</v>
      </c>
      <c r="Q42" s="137" t="s">
        <v>188</v>
      </c>
      <c r="R42" s="137" t="s">
        <v>188</v>
      </c>
      <c r="S42" s="137" t="s">
        <v>188</v>
      </c>
      <c r="T42" s="137" t="s">
        <v>188</v>
      </c>
      <c r="U42" s="137" t="s">
        <v>188</v>
      </c>
      <c r="V42" s="91"/>
    </row>
    <row r="43" spans="1:22" s="98" customFormat="1" ht="15" x14ac:dyDescent="0.3">
      <c r="A43" s="222"/>
      <c r="B43" s="129" t="s">
        <v>237</v>
      </c>
      <c r="C43" s="139">
        <v>555</v>
      </c>
      <c r="D43" s="139">
        <v>598.70000000000005</v>
      </c>
      <c r="E43" s="139">
        <v>634.20000000000005</v>
      </c>
      <c r="F43" s="139">
        <v>542.1</v>
      </c>
      <c r="G43" s="139">
        <v>552.29999999999995</v>
      </c>
      <c r="H43" s="139">
        <v>651.5</v>
      </c>
      <c r="I43" s="139">
        <v>621.70000000000005</v>
      </c>
      <c r="J43" s="139">
        <v>666.4</v>
      </c>
      <c r="K43" s="139">
        <v>807</v>
      </c>
      <c r="L43" s="138"/>
      <c r="M43" s="139">
        <v>0.9</v>
      </c>
      <c r="N43" s="139">
        <v>2.5</v>
      </c>
      <c r="O43" s="139">
        <v>2.9</v>
      </c>
      <c r="P43" s="139">
        <v>3.5</v>
      </c>
      <c r="Q43" s="139">
        <v>2.4</v>
      </c>
      <c r="R43" s="139">
        <v>2.9</v>
      </c>
      <c r="S43" s="139">
        <v>2.9</v>
      </c>
      <c r="T43" s="139">
        <v>6.8</v>
      </c>
      <c r="U43" s="139">
        <v>5.2</v>
      </c>
      <c r="V43" s="91"/>
    </row>
    <row r="44" spans="1:22" s="98" customFormat="1" x14ac:dyDescent="0.3">
      <c r="A44" s="222"/>
      <c r="B44" s="156" t="s">
        <v>12</v>
      </c>
      <c r="C44" s="139">
        <v>113.2</v>
      </c>
      <c r="D44" s="139" t="s">
        <v>188</v>
      </c>
      <c r="E44" s="139" t="s">
        <v>188</v>
      </c>
      <c r="F44" s="139" t="s">
        <v>188</v>
      </c>
      <c r="G44" s="139">
        <v>104.5</v>
      </c>
      <c r="H44" s="139">
        <v>102.4</v>
      </c>
      <c r="I44" s="139">
        <v>133.1</v>
      </c>
      <c r="J44" s="139">
        <v>116.1</v>
      </c>
      <c r="K44" s="139">
        <v>118.6</v>
      </c>
      <c r="L44" s="138"/>
      <c r="M44" s="139" t="s">
        <v>266</v>
      </c>
      <c r="N44" s="139" t="s">
        <v>188</v>
      </c>
      <c r="O44" s="139" t="s">
        <v>188</v>
      </c>
      <c r="P44" s="139" t="s">
        <v>188</v>
      </c>
      <c r="Q44" s="139" t="s">
        <v>266</v>
      </c>
      <c r="R44" s="139" t="s">
        <v>266</v>
      </c>
      <c r="S44" s="139" t="s">
        <v>266</v>
      </c>
      <c r="T44" s="139" t="s">
        <v>266</v>
      </c>
      <c r="U44" s="139" t="s">
        <v>266</v>
      </c>
      <c r="V44" s="91"/>
    </row>
    <row r="45" spans="1:22" s="98" customFormat="1" ht="15" x14ac:dyDescent="0.3">
      <c r="A45" s="222"/>
      <c r="B45" s="156" t="s">
        <v>236</v>
      </c>
      <c r="C45" s="139">
        <v>103.6</v>
      </c>
      <c r="D45" s="139">
        <v>123.9</v>
      </c>
      <c r="E45" s="139" t="s">
        <v>188</v>
      </c>
      <c r="F45" s="139" t="s">
        <v>188</v>
      </c>
      <c r="G45" s="139" t="s">
        <v>188</v>
      </c>
      <c r="H45" s="139" t="s">
        <v>188</v>
      </c>
      <c r="I45" s="139" t="s">
        <v>188</v>
      </c>
      <c r="J45" s="139" t="s">
        <v>188</v>
      </c>
      <c r="K45" s="139" t="s">
        <v>188</v>
      </c>
      <c r="L45" s="138"/>
      <c r="M45" s="139" t="s">
        <v>266</v>
      </c>
      <c r="N45" s="139" t="s">
        <v>266</v>
      </c>
      <c r="O45" s="139" t="s">
        <v>188</v>
      </c>
      <c r="P45" s="139" t="s">
        <v>188</v>
      </c>
      <c r="Q45" s="139" t="s">
        <v>188</v>
      </c>
      <c r="R45" s="139" t="s">
        <v>188</v>
      </c>
      <c r="S45" s="139" t="s">
        <v>188</v>
      </c>
      <c r="T45" s="139" t="s">
        <v>188</v>
      </c>
      <c r="U45" s="139" t="s">
        <v>188</v>
      </c>
      <c r="V45" s="91"/>
    </row>
    <row r="46" spans="1:22" s="98" customFormat="1" x14ac:dyDescent="0.3">
      <c r="A46" s="222"/>
      <c r="B46" s="156" t="s">
        <v>59</v>
      </c>
      <c r="C46" s="139">
        <v>366.5</v>
      </c>
      <c r="D46" s="139">
        <v>328.9</v>
      </c>
      <c r="E46" s="139">
        <v>387.7</v>
      </c>
      <c r="F46" s="139">
        <v>363.9</v>
      </c>
      <c r="G46" s="139">
        <v>393.4</v>
      </c>
      <c r="H46" s="139">
        <v>389.8</v>
      </c>
      <c r="I46" s="139">
        <v>391.4</v>
      </c>
      <c r="J46" s="139">
        <v>514.4</v>
      </c>
      <c r="K46" s="139">
        <v>448.5</v>
      </c>
      <c r="L46" s="138"/>
      <c r="M46" s="139">
        <v>6.5</v>
      </c>
      <c r="N46" s="139">
        <v>5.7</v>
      </c>
      <c r="O46" s="139">
        <v>7</v>
      </c>
      <c r="P46" s="139">
        <v>7.9</v>
      </c>
      <c r="Q46" s="139">
        <v>7.9</v>
      </c>
      <c r="R46" s="139">
        <v>7.2</v>
      </c>
      <c r="S46" s="139">
        <v>8.8000000000000007</v>
      </c>
      <c r="T46" s="139">
        <v>9.5</v>
      </c>
      <c r="U46" s="139">
        <v>9.4</v>
      </c>
      <c r="V46" s="91"/>
    </row>
    <row r="47" spans="1:22" s="98" customFormat="1" ht="15" x14ac:dyDescent="0.3">
      <c r="A47" s="222"/>
      <c r="B47" s="157" t="s">
        <v>189</v>
      </c>
      <c r="C47" s="140">
        <v>379.5</v>
      </c>
      <c r="D47" s="140">
        <v>367.8</v>
      </c>
      <c r="E47" s="140">
        <v>329.2</v>
      </c>
      <c r="F47" s="140">
        <v>327.39999999999998</v>
      </c>
      <c r="G47" s="140">
        <v>339.3</v>
      </c>
      <c r="H47" s="140">
        <v>347.3</v>
      </c>
      <c r="I47" s="140">
        <v>399.4</v>
      </c>
      <c r="J47" s="140">
        <v>448.2</v>
      </c>
      <c r="K47" s="140">
        <v>491.6</v>
      </c>
      <c r="L47" s="138"/>
      <c r="M47" s="140">
        <v>1.9</v>
      </c>
      <c r="N47" s="140">
        <v>1.2</v>
      </c>
      <c r="O47" s="140">
        <v>1.1000000000000001</v>
      </c>
      <c r="P47" s="140">
        <v>1.3</v>
      </c>
      <c r="Q47" s="140">
        <v>1.4</v>
      </c>
      <c r="R47" s="140">
        <v>1.3</v>
      </c>
      <c r="S47" s="140">
        <v>1.8</v>
      </c>
      <c r="T47" s="140">
        <v>1.5</v>
      </c>
      <c r="U47" s="140">
        <v>2</v>
      </c>
      <c r="V47" s="91"/>
    </row>
    <row r="48" spans="1:22" s="98" customFormat="1" ht="15" x14ac:dyDescent="0.3">
      <c r="A48" s="221" t="s">
        <v>196</v>
      </c>
      <c r="B48" s="125" t="s">
        <v>223</v>
      </c>
      <c r="C48" s="137" t="s">
        <v>188</v>
      </c>
      <c r="D48" s="137" t="s">
        <v>188</v>
      </c>
      <c r="E48" s="137" t="s">
        <v>188</v>
      </c>
      <c r="F48" s="137" t="s">
        <v>188</v>
      </c>
      <c r="G48" s="137" t="s">
        <v>188</v>
      </c>
      <c r="H48" s="137" t="s">
        <v>188</v>
      </c>
      <c r="I48" s="137" t="s">
        <v>188</v>
      </c>
      <c r="J48" s="137" t="s">
        <v>188</v>
      </c>
      <c r="K48" s="137" t="s">
        <v>188</v>
      </c>
      <c r="L48" s="138"/>
      <c r="M48" s="137" t="s">
        <v>188</v>
      </c>
      <c r="N48" s="137" t="s">
        <v>188</v>
      </c>
      <c r="O48" s="137" t="s">
        <v>188</v>
      </c>
      <c r="P48" s="137" t="s">
        <v>188</v>
      </c>
      <c r="Q48" s="137" t="s">
        <v>188</v>
      </c>
      <c r="R48" s="137" t="s">
        <v>188</v>
      </c>
      <c r="S48" s="137" t="s">
        <v>188</v>
      </c>
      <c r="T48" s="137" t="s">
        <v>188</v>
      </c>
      <c r="U48" s="137" t="s">
        <v>188</v>
      </c>
      <c r="V48" s="91"/>
    </row>
    <row r="49" spans="1:22" s="98" customFormat="1" ht="15" x14ac:dyDescent="0.3">
      <c r="A49" s="222"/>
      <c r="B49" s="129" t="s">
        <v>237</v>
      </c>
      <c r="C49" s="139">
        <v>9.3000000000000007</v>
      </c>
      <c r="D49" s="139">
        <v>9.5</v>
      </c>
      <c r="E49" s="139">
        <v>9.3000000000000007</v>
      </c>
      <c r="F49" s="139">
        <v>9.1999999999999993</v>
      </c>
      <c r="G49" s="139">
        <v>8.8000000000000007</v>
      </c>
      <c r="H49" s="139">
        <v>9.6</v>
      </c>
      <c r="I49" s="139">
        <v>8.8000000000000007</v>
      </c>
      <c r="J49" s="139">
        <v>9.3000000000000007</v>
      </c>
      <c r="K49" s="139">
        <v>7.9</v>
      </c>
      <c r="L49" s="138"/>
      <c r="M49" s="139">
        <v>2.1</v>
      </c>
      <c r="N49" s="139">
        <v>1.9</v>
      </c>
      <c r="O49" s="139">
        <v>2.1</v>
      </c>
      <c r="P49" s="139">
        <v>2</v>
      </c>
      <c r="Q49" s="139">
        <v>1.4</v>
      </c>
      <c r="R49" s="139">
        <v>1.9</v>
      </c>
      <c r="S49" s="139">
        <v>1.9</v>
      </c>
      <c r="T49" s="139">
        <v>2.8</v>
      </c>
      <c r="U49" s="139">
        <v>2</v>
      </c>
      <c r="V49" s="91"/>
    </row>
    <row r="50" spans="1:22" s="98" customFormat="1" x14ac:dyDescent="0.3">
      <c r="A50" s="222"/>
      <c r="B50" s="156" t="s">
        <v>12</v>
      </c>
      <c r="C50" s="139" t="s">
        <v>188</v>
      </c>
      <c r="D50" s="139" t="s">
        <v>188</v>
      </c>
      <c r="E50" s="139" t="s">
        <v>188</v>
      </c>
      <c r="F50" s="139" t="s">
        <v>188</v>
      </c>
      <c r="G50" s="139" t="s">
        <v>188</v>
      </c>
      <c r="H50" s="139" t="s">
        <v>188</v>
      </c>
      <c r="I50" s="139" t="s">
        <v>188</v>
      </c>
      <c r="J50" s="139" t="s">
        <v>188</v>
      </c>
      <c r="K50" s="139" t="s">
        <v>188</v>
      </c>
      <c r="L50" s="138"/>
      <c r="M50" s="139" t="s">
        <v>188</v>
      </c>
      <c r="N50" s="139" t="s">
        <v>188</v>
      </c>
      <c r="O50" s="139" t="s">
        <v>188</v>
      </c>
      <c r="P50" s="139" t="s">
        <v>188</v>
      </c>
      <c r="Q50" s="139" t="s">
        <v>188</v>
      </c>
      <c r="R50" s="139" t="s">
        <v>188</v>
      </c>
      <c r="S50" s="139" t="s">
        <v>188</v>
      </c>
      <c r="T50" s="139" t="s">
        <v>188</v>
      </c>
      <c r="U50" s="139" t="s">
        <v>188</v>
      </c>
      <c r="V50" s="91"/>
    </row>
    <row r="51" spans="1:22" s="98" customFormat="1" ht="12.75" customHeight="1" x14ac:dyDescent="0.3">
      <c r="A51" s="222"/>
      <c r="B51" s="156" t="s">
        <v>236</v>
      </c>
      <c r="C51" s="139" t="s">
        <v>188</v>
      </c>
      <c r="D51" s="139" t="s">
        <v>188</v>
      </c>
      <c r="E51" s="139" t="s">
        <v>188</v>
      </c>
      <c r="F51" s="139" t="s">
        <v>188</v>
      </c>
      <c r="G51" s="139" t="s">
        <v>188</v>
      </c>
      <c r="H51" s="139" t="s">
        <v>188</v>
      </c>
      <c r="I51" s="139" t="s">
        <v>188</v>
      </c>
      <c r="J51" s="139" t="s">
        <v>188</v>
      </c>
      <c r="K51" s="139">
        <v>0.3</v>
      </c>
      <c r="L51" s="138"/>
      <c r="M51" s="139" t="s">
        <v>188</v>
      </c>
      <c r="N51" s="139" t="s">
        <v>188</v>
      </c>
      <c r="O51" s="139" t="s">
        <v>188</v>
      </c>
      <c r="P51" s="139" t="s">
        <v>188</v>
      </c>
      <c r="Q51" s="139" t="s">
        <v>188</v>
      </c>
      <c r="R51" s="139" t="s">
        <v>188</v>
      </c>
      <c r="S51" s="139" t="s">
        <v>188</v>
      </c>
      <c r="T51" s="139" t="s">
        <v>188</v>
      </c>
      <c r="U51" s="139">
        <v>0.7</v>
      </c>
      <c r="V51" s="91"/>
    </row>
    <row r="52" spans="1:22" s="98" customFormat="1" x14ac:dyDescent="0.3">
      <c r="A52" s="222"/>
      <c r="B52" s="156" t="s">
        <v>59</v>
      </c>
      <c r="C52" s="139">
        <v>3.9</v>
      </c>
      <c r="D52" s="139">
        <v>4.0999999999999996</v>
      </c>
      <c r="E52" s="139">
        <v>6.6</v>
      </c>
      <c r="F52" s="139">
        <v>5.7</v>
      </c>
      <c r="G52" s="139">
        <v>6.2</v>
      </c>
      <c r="H52" s="139">
        <v>8.4</v>
      </c>
      <c r="I52" s="139">
        <v>7</v>
      </c>
      <c r="J52" s="139">
        <v>6.7</v>
      </c>
      <c r="K52" s="139">
        <v>8</v>
      </c>
      <c r="L52" s="138"/>
      <c r="M52" s="139">
        <v>0.5</v>
      </c>
      <c r="N52" s="139">
        <v>0.6</v>
      </c>
      <c r="O52" s="139">
        <v>0.9</v>
      </c>
      <c r="P52" s="139">
        <v>0.7</v>
      </c>
      <c r="Q52" s="139">
        <v>1.5</v>
      </c>
      <c r="R52" s="139">
        <v>1.3</v>
      </c>
      <c r="S52" s="139">
        <v>1.9</v>
      </c>
      <c r="T52" s="139">
        <v>0.7</v>
      </c>
      <c r="U52" s="139">
        <v>0.9</v>
      </c>
      <c r="V52" s="91"/>
    </row>
    <row r="53" spans="1:22" s="98" customFormat="1" ht="15" x14ac:dyDescent="0.3">
      <c r="A53" s="222"/>
      <c r="B53" s="157" t="s">
        <v>189</v>
      </c>
      <c r="C53" s="140">
        <v>6.9</v>
      </c>
      <c r="D53" s="140">
        <v>8.5</v>
      </c>
      <c r="E53" s="140">
        <v>6.9</v>
      </c>
      <c r="F53" s="140">
        <v>6.9</v>
      </c>
      <c r="G53" s="140" t="s">
        <v>188</v>
      </c>
      <c r="H53" s="140" t="s">
        <v>188</v>
      </c>
      <c r="I53" s="140">
        <v>6.5</v>
      </c>
      <c r="J53" s="140">
        <v>6.6</v>
      </c>
      <c r="K53" s="140">
        <v>7.1</v>
      </c>
      <c r="L53" s="138"/>
      <c r="M53" s="140">
        <v>0.6</v>
      </c>
      <c r="N53" s="140">
        <v>0.3</v>
      </c>
      <c r="O53" s="140">
        <v>0.3</v>
      </c>
      <c r="P53" s="140">
        <v>0.3</v>
      </c>
      <c r="Q53" s="140" t="s">
        <v>188</v>
      </c>
      <c r="R53" s="140" t="s">
        <v>188</v>
      </c>
      <c r="S53" s="140">
        <v>0.7</v>
      </c>
      <c r="T53" s="140">
        <v>0.6</v>
      </c>
      <c r="U53" s="140">
        <v>0.6</v>
      </c>
      <c r="V53" s="91"/>
    </row>
    <row r="54" spans="1:22" s="98" customFormat="1" ht="15" x14ac:dyDescent="0.3">
      <c r="A54" s="221" t="s">
        <v>304</v>
      </c>
      <c r="B54" s="125" t="s">
        <v>223</v>
      </c>
      <c r="C54" s="137">
        <v>15.1</v>
      </c>
      <c r="D54" s="137">
        <v>15.2</v>
      </c>
      <c r="E54" s="137">
        <v>19.3</v>
      </c>
      <c r="F54" s="137">
        <v>16.8</v>
      </c>
      <c r="G54" s="137">
        <v>19.5</v>
      </c>
      <c r="H54" s="137">
        <v>14.9</v>
      </c>
      <c r="I54" s="137">
        <v>19.3</v>
      </c>
      <c r="J54" s="137">
        <v>13.6</v>
      </c>
      <c r="K54" s="137">
        <v>15.4</v>
      </c>
      <c r="L54" s="138"/>
      <c r="M54" s="137">
        <v>34.9</v>
      </c>
      <c r="N54" s="137">
        <v>35.700000000000003</v>
      </c>
      <c r="O54" s="137">
        <v>40.6</v>
      </c>
      <c r="P54" s="137">
        <v>38.6</v>
      </c>
      <c r="Q54" s="137">
        <v>37.200000000000003</v>
      </c>
      <c r="R54" s="137">
        <v>35.200000000000003</v>
      </c>
      <c r="S54" s="137">
        <v>37</v>
      </c>
      <c r="T54" s="137">
        <v>35.799999999999997</v>
      </c>
      <c r="U54" s="137">
        <v>51.4</v>
      </c>
      <c r="V54" s="91"/>
    </row>
    <row r="55" spans="1:22" s="98" customFormat="1" ht="15" x14ac:dyDescent="0.3">
      <c r="A55" s="222"/>
      <c r="B55" s="129" t="s">
        <v>237</v>
      </c>
      <c r="C55" s="139">
        <v>20.9</v>
      </c>
      <c r="D55" s="139">
        <v>16.600000000000001</v>
      </c>
      <c r="E55" s="139">
        <v>16.8</v>
      </c>
      <c r="F55" s="139">
        <v>16</v>
      </c>
      <c r="G55" s="139">
        <v>19</v>
      </c>
      <c r="H55" s="139">
        <v>19.2</v>
      </c>
      <c r="I55" s="139">
        <v>18.600000000000001</v>
      </c>
      <c r="J55" s="139">
        <v>21.8</v>
      </c>
      <c r="K55" s="139">
        <v>18.399999999999999</v>
      </c>
      <c r="L55" s="138"/>
      <c r="M55" s="139">
        <v>8.5</v>
      </c>
      <c r="N55" s="139">
        <v>10.6</v>
      </c>
      <c r="O55" s="139">
        <v>7.9</v>
      </c>
      <c r="P55" s="139">
        <v>10.199999999999999</v>
      </c>
      <c r="Q55" s="139">
        <v>8.1</v>
      </c>
      <c r="R55" s="139">
        <v>13</v>
      </c>
      <c r="S55" s="139">
        <v>16.8</v>
      </c>
      <c r="T55" s="139">
        <v>29.1</v>
      </c>
      <c r="U55" s="139">
        <v>29.3</v>
      </c>
      <c r="V55" s="91"/>
    </row>
    <row r="56" spans="1:22" s="98" customFormat="1" x14ac:dyDescent="0.3">
      <c r="A56" s="222"/>
      <c r="B56" s="156" t="s">
        <v>12</v>
      </c>
      <c r="C56" s="139" t="s">
        <v>188</v>
      </c>
      <c r="D56" s="139" t="s">
        <v>188</v>
      </c>
      <c r="E56" s="139" t="s">
        <v>188</v>
      </c>
      <c r="F56" s="139" t="s">
        <v>188</v>
      </c>
      <c r="G56" s="139" t="s">
        <v>188</v>
      </c>
      <c r="H56" s="139" t="s">
        <v>188</v>
      </c>
      <c r="I56" s="139" t="s">
        <v>188</v>
      </c>
      <c r="J56" s="139" t="s">
        <v>188</v>
      </c>
      <c r="K56" s="139" t="s">
        <v>188</v>
      </c>
      <c r="L56" s="138"/>
      <c r="M56" s="139" t="s">
        <v>188</v>
      </c>
      <c r="N56" s="139" t="s">
        <v>188</v>
      </c>
      <c r="O56" s="139" t="s">
        <v>188</v>
      </c>
      <c r="P56" s="139" t="s">
        <v>188</v>
      </c>
      <c r="Q56" s="139" t="s">
        <v>188</v>
      </c>
      <c r="R56" s="139" t="s">
        <v>188</v>
      </c>
      <c r="S56" s="139" t="s">
        <v>188</v>
      </c>
      <c r="T56" s="139" t="s">
        <v>188</v>
      </c>
      <c r="U56" s="139" t="s">
        <v>188</v>
      </c>
      <c r="V56" s="91"/>
    </row>
    <row r="57" spans="1:22" s="98" customFormat="1" ht="15" x14ac:dyDescent="0.3">
      <c r="A57" s="222"/>
      <c r="B57" s="156" t="s">
        <v>236</v>
      </c>
      <c r="C57" s="139">
        <v>6.3</v>
      </c>
      <c r="D57" s="139">
        <v>6.8</v>
      </c>
      <c r="E57" s="139">
        <v>7.4</v>
      </c>
      <c r="F57" s="139">
        <v>7.6</v>
      </c>
      <c r="G57" s="139">
        <v>7.6</v>
      </c>
      <c r="H57" s="139">
        <v>8.6999999999999993</v>
      </c>
      <c r="I57" s="139">
        <v>9.5</v>
      </c>
      <c r="J57" s="139">
        <v>9.5</v>
      </c>
      <c r="K57" s="139">
        <v>9.6</v>
      </c>
      <c r="L57" s="138"/>
      <c r="M57" s="139">
        <v>7.2</v>
      </c>
      <c r="N57" s="139">
        <v>8.5</v>
      </c>
      <c r="O57" s="139">
        <v>8.6999999999999993</v>
      </c>
      <c r="P57" s="139">
        <v>10</v>
      </c>
      <c r="Q57" s="139">
        <v>8.6999999999999993</v>
      </c>
      <c r="R57" s="139">
        <v>6.6</v>
      </c>
      <c r="S57" s="139">
        <v>5.9</v>
      </c>
      <c r="T57" s="139">
        <v>5.4</v>
      </c>
      <c r="U57" s="139">
        <v>22.4</v>
      </c>
      <c r="V57" s="91"/>
    </row>
    <row r="58" spans="1:22" s="98" customFormat="1" x14ac:dyDescent="0.3">
      <c r="A58" s="222"/>
      <c r="B58" s="156" t="s">
        <v>59</v>
      </c>
      <c r="C58" s="139">
        <v>13.5</v>
      </c>
      <c r="D58" s="139">
        <v>14.5</v>
      </c>
      <c r="E58" s="139">
        <v>28.4</v>
      </c>
      <c r="F58" s="139">
        <v>19.899999999999999</v>
      </c>
      <c r="G58" s="139">
        <v>20.6</v>
      </c>
      <c r="H58" s="139">
        <v>30.3</v>
      </c>
      <c r="I58" s="139">
        <v>23.2</v>
      </c>
      <c r="J58" s="139">
        <v>34.299999999999997</v>
      </c>
      <c r="K58" s="139">
        <v>38.4</v>
      </c>
      <c r="L58" s="138"/>
      <c r="M58" s="139">
        <v>23.8</v>
      </c>
      <c r="N58" s="139">
        <v>19.7</v>
      </c>
      <c r="O58" s="139">
        <v>26.8</v>
      </c>
      <c r="P58" s="139">
        <v>23.6</v>
      </c>
      <c r="Q58" s="139">
        <v>23.1</v>
      </c>
      <c r="R58" s="139">
        <v>27.7</v>
      </c>
      <c r="S58" s="139">
        <v>29.9</v>
      </c>
      <c r="T58" s="139">
        <v>37.299999999999997</v>
      </c>
      <c r="U58" s="139">
        <v>38.1</v>
      </c>
      <c r="V58" s="91"/>
    </row>
    <row r="59" spans="1:22" s="98" customFormat="1" ht="15" x14ac:dyDescent="0.3">
      <c r="A59" s="222"/>
      <c r="B59" s="157" t="s">
        <v>189</v>
      </c>
      <c r="C59" s="140">
        <v>9.5</v>
      </c>
      <c r="D59" s="140">
        <v>8.6</v>
      </c>
      <c r="E59" s="140">
        <v>7.3</v>
      </c>
      <c r="F59" s="140">
        <v>7</v>
      </c>
      <c r="G59" s="140">
        <v>6.1</v>
      </c>
      <c r="H59" s="140">
        <v>6.2</v>
      </c>
      <c r="I59" s="140">
        <v>6.6</v>
      </c>
      <c r="J59" s="140">
        <v>6.9</v>
      </c>
      <c r="K59" s="140">
        <v>5.9</v>
      </c>
      <c r="L59" s="138"/>
      <c r="M59" s="140">
        <v>9.3000000000000007</v>
      </c>
      <c r="N59" s="140">
        <v>7.5</v>
      </c>
      <c r="O59" s="140">
        <v>7.1</v>
      </c>
      <c r="P59" s="140">
        <v>7</v>
      </c>
      <c r="Q59" s="140">
        <v>7.9</v>
      </c>
      <c r="R59" s="140">
        <v>6.8</v>
      </c>
      <c r="S59" s="140">
        <v>6.9</v>
      </c>
      <c r="T59" s="140">
        <v>7.2</v>
      </c>
      <c r="U59" s="140">
        <v>5.4</v>
      </c>
      <c r="V59" s="91"/>
    </row>
    <row r="60" spans="1:22" s="98" customFormat="1" ht="12.75" customHeight="1" x14ac:dyDescent="0.3">
      <c r="A60" s="221" t="s">
        <v>197</v>
      </c>
      <c r="B60" s="125" t="s">
        <v>223</v>
      </c>
      <c r="C60" s="137">
        <v>4.4000000000000004</v>
      </c>
      <c r="D60" s="137">
        <v>3.7</v>
      </c>
      <c r="E60" s="137">
        <v>3.1</v>
      </c>
      <c r="F60" s="137" t="s">
        <v>188</v>
      </c>
      <c r="G60" s="137" t="s">
        <v>188</v>
      </c>
      <c r="H60" s="137">
        <v>5</v>
      </c>
      <c r="I60" s="137">
        <v>2.6</v>
      </c>
      <c r="J60" s="137" t="s">
        <v>188</v>
      </c>
      <c r="K60" s="137" t="s">
        <v>188</v>
      </c>
      <c r="L60" s="138"/>
      <c r="M60" s="137" t="s">
        <v>266</v>
      </c>
      <c r="N60" s="137" t="s">
        <v>266</v>
      </c>
      <c r="O60" s="137" t="s">
        <v>266</v>
      </c>
      <c r="P60" s="137" t="s">
        <v>266</v>
      </c>
      <c r="Q60" s="137" t="s">
        <v>266</v>
      </c>
      <c r="R60" s="137" t="s">
        <v>266</v>
      </c>
      <c r="S60" s="137" t="s">
        <v>266</v>
      </c>
      <c r="T60" s="137" t="s">
        <v>266</v>
      </c>
      <c r="U60" s="137" t="s">
        <v>266</v>
      </c>
      <c r="V60" s="91"/>
    </row>
    <row r="61" spans="1:22" s="98" customFormat="1" ht="15" x14ac:dyDescent="0.3">
      <c r="A61" s="222"/>
      <c r="B61" s="129" t="s">
        <v>237</v>
      </c>
      <c r="C61" s="139" t="s">
        <v>188</v>
      </c>
      <c r="D61" s="139" t="s">
        <v>188</v>
      </c>
      <c r="E61" s="139" t="s">
        <v>188</v>
      </c>
      <c r="F61" s="139" t="s">
        <v>188</v>
      </c>
      <c r="G61" s="139" t="s">
        <v>188</v>
      </c>
      <c r="H61" s="139">
        <v>46</v>
      </c>
      <c r="I61" s="139">
        <v>37.5</v>
      </c>
      <c r="J61" s="139">
        <v>40.1</v>
      </c>
      <c r="K61" s="139">
        <v>49.2</v>
      </c>
      <c r="L61" s="138"/>
      <c r="M61" s="139" t="s">
        <v>188</v>
      </c>
      <c r="N61" s="139" t="s">
        <v>188</v>
      </c>
      <c r="O61" s="139" t="s">
        <v>188</v>
      </c>
      <c r="P61" s="139" t="s">
        <v>188</v>
      </c>
      <c r="Q61" s="139" t="s">
        <v>188</v>
      </c>
      <c r="R61" s="139">
        <v>0.2</v>
      </c>
      <c r="S61" s="139">
        <v>0.4</v>
      </c>
      <c r="T61" s="139">
        <v>0.3</v>
      </c>
      <c r="U61" s="139">
        <v>0.3</v>
      </c>
      <c r="V61" s="91"/>
    </row>
    <row r="62" spans="1:22" s="98" customFormat="1" x14ac:dyDescent="0.3">
      <c r="A62" s="222"/>
      <c r="B62" s="156" t="s">
        <v>12</v>
      </c>
      <c r="C62" s="139">
        <v>18.8</v>
      </c>
      <c r="D62" s="139">
        <v>17.100000000000001</v>
      </c>
      <c r="E62" s="139" t="s">
        <v>188</v>
      </c>
      <c r="F62" s="139">
        <v>43.5</v>
      </c>
      <c r="G62" s="139">
        <v>42.6</v>
      </c>
      <c r="H62" s="139">
        <v>39.200000000000003</v>
      </c>
      <c r="I62" s="139">
        <v>43.7</v>
      </c>
      <c r="J62" s="139">
        <v>41.7</v>
      </c>
      <c r="K62" s="139" t="s">
        <v>188</v>
      </c>
      <c r="L62" s="138"/>
      <c r="M62" s="139" t="s">
        <v>266</v>
      </c>
      <c r="N62" s="139" t="s">
        <v>266</v>
      </c>
      <c r="O62" s="139" t="s">
        <v>266</v>
      </c>
      <c r="P62" s="139" t="s">
        <v>266</v>
      </c>
      <c r="Q62" s="139" t="s">
        <v>266</v>
      </c>
      <c r="R62" s="139" t="s">
        <v>266</v>
      </c>
      <c r="S62" s="139" t="s">
        <v>266</v>
      </c>
      <c r="T62" s="139" t="s">
        <v>266</v>
      </c>
      <c r="U62" s="139" t="s">
        <v>188</v>
      </c>
      <c r="V62" s="91"/>
    </row>
    <row r="63" spans="1:22" s="98" customFormat="1" ht="15" x14ac:dyDescent="0.3">
      <c r="A63" s="222"/>
      <c r="B63" s="156" t="s">
        <v>236</v>
      </c>
      <c r="C63" s="139" t="s">
        <v>188</v>
      </c>
      <c r="D63" s="139" t="s">
        <v>188</v>
      </c>
      <c r="E63" s="139" t="s">
        <v>188</v>
      </c>
      <c r="F63" s="139" t="s">
        <v>188</v>
      </c>
      <c r="G63" s="139" t="s">
        <v>188</v>
      </c>
      <c r="H63" s="139" t="s">
        <v>188</v>
      </c>
      <c r="I63" s="139" t="s">
        <v>188</v>
      </c>
      <c r="J63" s="139" t="s">
        <v>188</v>
      </c>
      <c r="K63" s="139" t="s">
        <v>188</v>
      </c>
      <c r="L63" s="138"/>
      <c r="M63" s="139" t="s">
        <v>266</v>
      </c>
      <c r="N63" s="139" t="s">
        <v>188</v>
      </c>
      <c r="O63" s="139" t="s">
        <v>188</v>
      </c>
      <c r="P63" s="139" t="s">
        <v>188</v>
      </c>
      <c r="Q63" s="139" t="s">
        <v>188</v>
      </c>
      <c r="R63" s="139" t="s">
        <v>188</v>
      </c>
      <c r="S63" s="139" t="s">
        <v>188</v>
      </c>
      <c r="T63" s="139" t="s">
        <v>188</v>
      </c>
      <c r="U63" s="139" t="s">
        <v>188</v>
      </c>
      <c r="V63" s="91"/>
    </row>
    <row r="64" spans="1:22" s="98" customFormat="1" x14ac:dyDescent="0.3">
      <c r="A64" s="222"/>
      <c r="B64" s="156" t="s">
        <v>59</v>
      </c>
      <c r="C64" s="139" t="s">
        <v>188</v>
      </c>
      <c r="D64" s="139" t="s">
        <v>188</v>
      </c>
      <c r="E64" s="139" t="s">
        <v>188</v>
      </c>
      <c r="F64" s="139" t="s">
        <v>188</v>
      </c>
      <c r="G64" s="139">
        <v>43.6</v>
      </c>
      <c r="H64" s="139" t="s">
        <v>188</v>
      </c>
      <c r="I64" s="139" t="s">
        <v>188</v>
      </c>
      <c r="J64" s="139" t="s">
        <v>188</v>
      </c>
      <c r="K64" s="139" t="s">
        <v>188</v>
      </c>
      <c r="L64" s="138"/>
      <c r="M64" s="139" t="s">
        <v>188</v>
      </c>
      <c r="N64" s="139" t="s">
        <v>188</v>
      </c>
      <c r="O64" s="139" t="s">
        <v>188</v>
      </c>
      <c r="P64" s="139" t="s">
        <v>188</v>
      </c>
      <c r="Q64" s="139">
        <v>0.7</v>
      </c>
      <c r="R64" s="139" t="s">
        <v>188</v>
      </c>
      <c r="S64" s="139" t="s">
        <v>188</v>
      </c>
      <c r="T64" s="139" t="s">
        <v>188</v>
      </c>
      <c r="U64" s="139" t="s">
        <v>188</v>
      </c>
      <c r="V64" s="91"/>
    </row>
    <row r="65" spans="1:22" s="98" customFormat="1" ht="15" x14ac:dyDescent="0.3">
      <c r="A65" s="222"/>
      <c r="B65" s="157" t="s">
        <v>189</v>
      </c>
      <c r="C65" s="140" t="s">
        <v>188</v>
      </c>
      <c r="D65" s="140" t="s">
        <v>188</v>
      </c>
      <c r="E65" s="140">
        <v>79.5</v>
      </c>
      <c r="F65" s="140" t="s">
        <v>188</v>
      </c>
      <c r="G65" s="140" t="s">
        <v>188</v>
      </c>
      <c r="H65" s="140" t="s">
        <v>188</v>
      </c>
      <c r="I65" s="140" t="s">
        <v>188</v>
      </c>
      <c r="J65" s="140">
        <v>72.400000000000006</v>
      </c>
      <c r="K65" s="140" t="s">
        <v>188</v>
      </c>
      <c r="L65" s="138"/>
      <c r="M65" s="140" t="s">
        <v>188</v>
      </c>
      <c r="N65" s="140" t="s">
        <v>188</v>
      </c>
      <c r="O65" s="140" t="s">
        <v>266</v>
      </c>
      <c r="P65" s="140" t="s">
        <v>188</v>
      </c>
      <c r="Q65" s="140" t="s">
        <v>188</v>
      </c>
      <c r="R65" s="140" t="s">
        <v>188</v>
      </c>
      <c r="S65" s="140" t="s">
        <v>188</v>
      </c>
      <c r="T65" s="140">
        <v>0.2</v>
      </c>
      <c r="U65" s="140" t="s">
        <v>188</v>
      </c>
      <c r="V65" s="91"/>
    </row>
    <row r="66" spans="1:22" s="98" customFormat="1" ht="15" x14ac:dyDescent="0.3">
      <c r="A66" s="221" t="s">
        <v>198</v>
      </c>
      <c r="B66" s="125" t="s">
        <v>223</v>
      </c>
      <c r="C66" s="137" t="s">
        <v>188</v>
      </c>
      <c r="D66" s="137" t="s">
        <v>188</v>
      </c>
      <c r="E66" s="137">
        <v>12.2</v>
      </c>
      <c r="F66" s="137" t="s">
        <v>188</v>
      </c>
      <c r="G66" s="137" t="s">
        <v>188</v>
      </c>
      <c r="H66" s="137" t="s">
        <v>188</v>
      </c>
      <c r="I66" s="137" t="s">
        <v>188</v>
      </c>
      <c r="J66" s="137">
        <v>7.1</v>
      </c>
      <c r="K66" s="137" t="s">
        <v>188</v>
      </c>
      <c r="L66" s="138"/>
      <c r="M66" s="137" t="s">
        <v>188</v>
      </c>
      <c r="N66" s="137" t="s">
        <v>188</v>
      </c>
      <c r="O66" s="137">
        <v>0.7</v>
      </c>
      <c r="P66" s="137" t="s">
        <v>188</v>
      </c>
      <c r="Q66" s="137" t="s">
        <v>188</v>
      </c>
      <c r="R66" s="137" t="s">
        <v>188</v>
      </c>
      <c r="S66" s="137" t="s">
        <v>188</v>
      </c>
      <c r="T66" s="137">
        <v>0.7</v>
      </c>
      <c r="U66" s="137" t="s">
        <v>188</v>
      </c>
      <c r="V66" s="91"/>
    </row>
    <row r="67" spans="1:22" s="98" customFormat="1" ht="15" x14ac:dyDescent="0.3">
      <c r="A67" s="222"/>
      <c r="B67" s="129" t="s">
        <v>237</v>
      </c>
      <c r="C67" s="139">
        <v>31.4</v>
      </c>
      <c r="D67" s="139">
        <v>28.1</v>
      </c>
      <c r="E67" s="139">
        <v>34.6</v>
      </c>
      <c r="F67" s="139">
        <v>27.5</v>
      </c>
      <c r="G67" s="139">
        <v>36.200000000000003</v>
      </c>
      <c r="H67" s="139">
        <v>41.1</v>
      </c>
      <c r="I67" s="139">
        <v>33.5</v>
      </c>
      <c r="J67" s="139">
        <v>42.1</v>
      </c>
      <c r="K67" s="139">
        <v>52.4</v>
      </c>
      <c r="L67" s="138"/>
      <c r="M67" s="139">
        <v>6.4</v>
      </c>
      <c r="N67" s="139">
        <v>5.0999999999999996</v>
      </c>
      <c r="O67" s="139">
        <v>5.9</v>
      </c>
      <c r="P67" s="139">
        <v>5.3</v>
      </c>
      <c r="Q67" s="139">
        <v>5.0999999999999996</v>
      </c>
      <c r="R67" s="139">
        <v>5.9</v>
      </c>
      <c r="S67" s="139">
        <v>4.2</v>
      </c>
      <c r="T67" s="139">
        <v>5</v>
      </c>
      <c r="U67" s="139">
        <v>12.1</v>
      </c>
      <c r="V67" s="91"/>
    </row>
    <row r="68" spans="1:22" s="98" customFormat="1" x14ac:dyDescent="0.3">
      <c r="A68" s="222"/>
      <c r="B68" s="156" t="s">
        <v>12</v>
      </c>
      <c r="C68" s="139" t="s">
        <v>188</v>
      </c>
      <c r="D68" s="139" t="s">
        <v>188</v>
      </c>
      <c r="E68" s="139" t="s">
        <v>188</v>
      </c>
      <c r="F68" s="139" t="s">
        <v>188</v>
      </c>
      <c r="G68" s="139" t="s">
        <v>188</v>
      </c>
      <c r="H68" s="139" t="s">
        <v>188</v>
      </c>
      <c r="I68" s="139" t="s">
        <v>188</v>
      </c>
      <c r="J68" s="139" t="s">
        <v>188</v>
      </c>
      <c r="K68" s="139" t="s">
        <v>188</v>
      </c>
      <c r="L68" s="138"/>
      <c r="M68" s="139" t="s">
        <v>188</v>
      </c>
      <c r="N68" s="139" t="s">
        <v>188</v>
      </c>
      <c r="O68" s="139" t="s">
        <v>188</v>
      </c>
      <c r="P68" s="139" t="s">
        <v>188</v>
      </c>
      <c r="Q68" s="139" t="s">
        <v>188</v>
      </c>
      <c r="R68" s="139" t="s">
        <v>188</v>
      </c>
      <c r="S68" s="139" t="s">
        <v>188</v>
      </c>
      <c r="T68" s="139" t="s">
        <v>188</v>
      </c>
      <c r="U68" s="139" t="s">
        <v>188</v>
      </c>
      <c r="V68" s="91"/>
    </row>
    <row r="69" spans="1:22" s="98" customFormat="1" ht="15" x14ac:dyDescent="0.3">
      <c r="A69" s="222"/>
      <c r="B69" s="156" t="s">
        <v>236</v>
      </c>
      <c r="C69" s="139">
        <v>7.8</v>
      </c>
      <c r="D69" s="139">
        <v>9.1</v>
      </c>
      <c r="E69" s="139">
        <v>8.1999999999999993</v>
      </c>
      <c r="F69" s="139">
        <v>8.4</v>
      </c>
      <c r="G69" s="139">
        <v>11.5</v>
      </c>
      <c r="H69" s="139" t="s">
        <v>188</v>
      </c>
      <c r="I69" s="139" t="s">
        <v>188</v>
      </c>
      <c r="J69" s="139" t="s">
        <v>188</v>
      </c>
      <c r="K69" s="139">
        <v>15.5</v>
      </c>
      <c r="L69" s="138"/>
      <c r="M69" s="139">
        <v>32.5</v>
      </c>
      <c r="N69" s="139">
        <v>34.5</v>
      </c>
      <c r="O69" s="139">
        <v>33</v>
      </c>
      <c r="P69" s="139">
        <v>33.299999999999997</v>
      </c>
      <c r="Q69" s="139">
        <v>34</v>
      </c>
      <c r="R69" s="139" t="s">
        <v>188</v>
      </c>
      <c r="S69" s="139" t="s">
        <v>188</v>
      </c>
      <c r="T69" s="139" t="s">
        <v>188</v>
      </c>
      <c r="U69" s="139">
        <v>14.1</v>
      </c>
      <c r="V69" s="91"/>
    </row>
    <row r="70" spans="1:22" s="98" customFormat="1" x14ac:dyDescent="0.3">
      <c r="A70" s="222"/>
      <c r="B70" s="156" t="s">
        <v>59</v>
      </c>
      <c r="C70" s="139">
        <v>7.6</v>
      </c>
      <c r="D70" s="139">
        <v>10.9</v>
      </c>
      <c r="E70" s="139">
        <v>15.2</v>
      </c>
      <c r="F70" s="139">
        <v>14.7</v>
      </c>
      <c r="G70" s="139">
        <v>11.6</v>
      </c>
      <c r="H70" s="139">
        <v>17.7</v>
      </c>
      <c r="I70" s="139">
        <v>19.899999999999999</v>
      </c>
      <c r="J70" s="139">
        <v>17.5</v>
      </c>
      <c r="K70" s="139">
        <v>14.8</v>
      </c>
      <c r="L70" s="138"/>
      <c r="M70" s="139">
        <v>2.2000000000000002</v>
      </c>
      <c r="N70" s="139">
        <v>3.2</v>
      </c>
      <c r="O70" s="139">
        <v>4.0999999999999996</v>
      </c>
      <c r="P70" s="139">
        <v>3.7</v>
      </c>
      <c r="Q70" s="139">
        <v>4.3</v>
      </c>
      <c r="R70" s="139">
        <v>5.4</v>
      </c>
      <c r="S70" s="139">
        <v>7</v>
      </c>
      <c r="T70" s="139">
        <v>7.2</v>
      </c>
      <c r="U70" s="139">
        <v>6</v>
      </c>
      <c r="V70" s="91"/>
    </row>
    <row r="71" spans="1:22" s="98" customFormat="1" ht="15" x14ac:dyDescent="0.3">
      <c r="A71" s="222"/>
      <c r="B71" s="157" t="s">
        <v>189</v>
      </c>
      <c r="C71" s="140">
        <v>12.8</v>
      </c>
      <c r="D71" s="140">
        <v>10.4</v>
      </c>
      <c r="E71" s="140">
        <v>9.8000000000000007</v>
      </c>
      <c r="F71" s="140">
        <v>9.1999999999999993</v>
      </c>
      <c r="G71" s="140">
        <v>11</v>
      </c>
      <c r="H71" s="140">
        <v>12</v>
      </c>
      <c r="I71" s="140">
        <v>12.1</v>
      </c>
      <c r="J71" s="140">
        <v>13.2</v>
      </c>
      <c r="K71" s="140">
        <v>12.4</v>
      </c>
      <c r="L71" s="138"/>
      <c r="M71" s="140">
        <v>3.5</v>
      </c>
      <c r="N71" s="140">
        <v>2.9</v>
      </c>
      <c r="O71" s="140">
        <v>2.4</v>
      </c>
      <c r="P71" s="140">
        <v>2.8</v>
      </c>
      <c r="Q71" s="140">
        <v>3.1</v>
      </c>
      <c r="R71" s="140">
        <v>3.4</v>
      </c>
      <c r="S71" s="140">
        <v>3.8</v>
      </c>
      <c r="T71" s="140">
        <v>3.4</v>
      </c>
      <c r="U71" s="140">
        <v>2.7</v>
      </c>
      <c r="V71" s="91"/>
    </row>
    <row r="72" spans="1:22" s="98" customFormat="1" ht="15" x14ac:dyDescent="0.3">
      <c r="A72" s="221" t="s">
        <v>199</v>
      </c>
      <c r="B72" s="125" t="s">
        <v>223</v>
      </c>
      <c r="C72" s="137" t="s">
        <v>188</v>
      </c>
      <c r="D72" s="137" t="s">
        <v>188</v>
      </c>
      <c r="E72" s="137" t="s">
        <v>188</v>
      </c>
      <c r="F72" s="137" t="s">
        <v>188</v>
      </c>
      <c r="G72" s="137" t="s">
        <v>188</v>
      </c>
      <c r="H72" s="137" t="s">
        <v>188</v>
      </c>
      <c r="I72" s="137" t="s">
        <v>188</v>
      </c>
      <c r="J72" s="137" t="s">
        <v>188</v>
      </c>
      <c r="K72" s="137" t="s">
        <v>188</v>
      </c>
      <c r="L72" s="138"/>
      <c r="M72" s="137" t="s">
        <v>188</v>
      </c>
      <c r="N72" s="137" t="s">
        <v>188</v>
      </c>
      <c r="O72" s="137" t="s">
        <v>188</v>
      </c>
      <c r="P72" s="137" t="s">
        <v>188</v>
      </c>
      <c r="Q72" s="137" t="s">
        <v>188</v>
      </c>
      <c r="R72" s="137" t="s">
        <v>188</v>
      </c>
      <c r="S72" s="137" t="s">
        <v>188</v>
      </c>
      <c r="T72" s="137" t="s">
        <v>188</v>
      </c>
      <c r="U72" s="137" t="s">
        <v>188</v>
      </c>
      <c r="V72" s="91"/>
    </row>
    <row r="73" spans="1:22" ht="13.5" customHeight="1" x14ac:dyDescent="0.3">
      <c r="A73" s="222"/>
      <c r="B73" s="129" t="s">
        <v>237</v>
      </c>
      <c r="C73" s="139">
        <v>21.2</v>
      </c>
      <c r="D73" s="139">
        <v>17.3</v>
      </c>
      <c r="E73" s="139">
        <v>16.2</v>
      </c>
      <c r="F73" s="139">
        <v>18.600000000000001</v>
      </c>
      <c r="G73" s="139">
        <v>16.600000000000001</v>
      </c>
      <c r="H73" s="139">
        <v>20.9</v>
      </c>
      <c r="I73" s="139">
        <v>23.9</v>
      </c>
      <c r="J73" s="139">
        <v>27.8</v>
      </c>
      <c r="K73" s="139">
        <v>27.3</v>
      </c>
      <c r="L73" s="138"/>
      <c r="M73" s="139">
        <v>1</v>
      </c>
      <c r="N73" s="139">
        <v>0.6</v>
      </c>
      <c r="O73" s="139">
        <v>0.4</v>
      </c>
      <c r="P73" s="139">
        <v>0.8</v>
      </c>
      <c r="Q73" s="139">
        <v>0.7</v>
      </c>
      <c r="R73" s="139">
        <v>0.7</v>
      </c>
      <c r="S73" s="139">
        <v>0.5</v>
      </c>
      <c r="T73" s="139">
        <v>0.6</v>
      </c>
      <c r="U73" s="139">
        <v>0.6</v>
      </c>
    </row>
    <row r="74" spans="1:22" x14ac:dyDescent="0.3">
      <c r="A74" s="222"/>
      <c r="B74" s="156" t="s">
        <v>12</v>
      </c>
      <c r="C74" s="139" t="s">
        <v>188</v>
      </c>
      <c r="D74" s="139" t="s">
        <v>188</v>
      </c>
      <c r="E74" s="139" t="s">
        <v>188</v>
      </c>
      <c r="F74" s="139">
        <v>0.9</v>
      </c>
      <c r="G74" s="139">
        <v>0.6</v>
      </c>
      <c r="H74" s="139" t="s">
        <v>188</v>
      </c>
      <c r="I74" s="139" t="s">
        <v>188</v>
      </c>
      <c r="J74" s="139" t="s">
        <v>188</v>
      </c>
      <c r="K74" s="139" t="s">
        <v>188</v>
      </c>
      <c r="L74" s="138"/>
      <c r="M74" s="139" t="s">
        <v>266</v>
      </c>
      <c r="N74" s="139" t="s">
        <v>188</v>
      </c>
      <c r="O74" s="139" t="s">
        <v>266</v>
      </c>
      <c r="P74" s="139" t="s">
        <v>266</v>
      </c>
      <c r="Q74" s="139" t="s">
        <v>266</v>
      </c>
      <c r="R74" s="139" t="s">
        <v>188</v>
      </c>
      <c r="S74" s="139" t="s">
        <v>188</v>
      </c>
      <c r="T74" s="139" t="s">
        <v>188</v>
      </c>
      <c r="U74" s="139" t="s">
        <v>188</v>
      </c>
    </row>
    <row r="75" spans="1:22" ht="15" x14ac:dyDescent="0.3">
      <c r="A75" s="222"/>
      <c r="B75" s="156" t="s">
        <v>236</v>
      </c>
      <c r="C75" s="139" t="s">
        <v>188</v>
      </c>
      <c r="D75" s="139" t="s">
        <v>188</v>
      </c>
      <c r="E75" s="139" t="s">
        <v>188</v>
      </c>
      <c r="F75" s="139" t="s">
        <v>188</v>
      </c>
      <c r="G75" s="139" t="s">
        <v>188</v>
      </c>
      <c r="H75" s="139" t="s">
        <v>188</v>
      </c>
      <c r="I75" s="139" t="s">
        <v>188</v>
      </c>
      <c r="J75" s="139" t="s">
        <v>188</v>
      </c>
      <c r="K75" s="139" t="s">
        <v>188</v>
      </c>
      <c r="L75" s="138"/>
      <c r="M75" s="139" t="s">
        <v>188</v>
      </c>
      <c r="N75" s="139" t="s">
        <v>188</v>
      </c>
      <c r="O75" s="139" t="s">
        <v>188</v>
      </c>
      <c r="P75" s="139" t="s">
        <v>188</v>
      </c>
      <c r="Q75" s="139" t="s">
        <v>188</v>
      </c>
      <c r="R75" s="139" t="s">
        <v>188</v>
      </c>
      <c r="S75" s="139" t="s">
        <v>188</v>
      </c>
      <c r="T75" s="139" t="s">
        <v>188</v>
      </c>
      <c r="U75" s="139" t="s">
        <v>188</v>
      </c>
    </row>
    <row r="76" spans="1:22" x14ac:dyDescent="0.3">
      <c r="A76" s="222"/>
      <c r="B76" s="156" t="s">
        <v>59</v>
      </c>
      <c r="C76" s="139">
        <v>7</v>
      </c>
      <c r="D76" s="139" t="s">
        <v>188</v>
      </c>
      <c r="E76" s="139">
        <v>8.8000000000000007</v>
      </c>
      <c r="F76" s="139">
        <v>13.3</v>
      </c>
      <c r="G76" s="139" t="s">
        <v>188</v>
      </c>
      <c r="H76" s="139">
        <v>14.6</v>
      </c>
      <c r="I76" s="139">
        <v>20.2</v>
      </c>
      <c r="J76" s="139">
        <v>16.3</v>
      </c>
      <c r="K76" s="139">
        <v>14</v>
      </c>
      <c r="L76" s="138"/>
      <c r="M76" s="139">
        <v>0.2</v>
      </c>
      <c r="N76" s="139" t="s">
        <v>188</v>
      </c>
      <c r="O76" s="139">
        <v>0.1</v>
      </c>
      <c r="P76" s="139">
        <v>0.2</v>
      </c>
      <c r="Q76" s="139" t="s">
        <v>188</v>
      </c>
      <c r="R76" s="139">
        <v>0.2</v>
      </c>
      <c r="S76" s="139">
        <v>0.4</v>
      </c>
      <c r="T76" s="139">
        <v>0.2</v>
      </c>
      <c r="U76" s="139">
        <v>0.1</v>
      </c>
    </row>
    <row r="77" spans="1:22" ht="15" x14ac:dyDescent="0.3">
      <c r="A77" s="222"/>
      <c r="B77" s="157" t="s">
        <v>189</v>
      </c>
      <c r="C77" s="140">
        <v>34.299999999999997</v>
      </c>
      <c r="D77" s="140">
        <v>31</v>
      </c>
      <c r="E77" s="140">
        <v>28.8</v>
      </c>
      <c r="F77" s="140">
        <v>31.4</v>
      </c>
      <c r="G77" s="140">
        <v>34.700000000000003</v>
      </c>
      <c r="H77" s="140">
        <v>34.200000000000003</v>
      </c>
      <c r="I77" s="140">
        <v>34.299999999999997</v>
      </c>
      <c r="J77" s="140">
        <v>36.799999999999997</v>
      </c>
      <c r="K77" s="140">
        <v>30.8</v>
      </c>
      <c r="L77" s="138"/>
      <c r="M77" s="140">
        <v>1.6</v>
      </c>
      <c r="N77" s="140">
        <v>1</v>
      </c>
      <c r="O77" s="140">
        <v>1.1000000000000001</v>
      </c>
      <c r="P77" s="140">
        <v>1.1000000000000001</v>
      </c>
      <c r="Q77" s="140">
        <v>1</v>
      </c>
      <c r="R77" s="140">
        <v>1.1000000000000001</v>
      </c>
      <c r="S77" s="140">
        <v>1.3</v>
      </c>
      <c r="T77" s="140">
        <v>1.3</v>
      </c>
      <c r="U77" s="140">
        <v>0.7</v>
      </c>
    </row>
    <row r="78" spans="1:22" ht="15" x14ac:dyDescent="0.3">
      <c r="A78" s="221" t="s">
        <v>200</v>
      </c>
      <c r="B78" s="125" t="s">
        <v>223</v>
      </c>
      <c r="C78" s="137">
        <v>5.7</v>
      </c>
      <c r="D78" s="137">
        <v>9.3000000000000007</v>
      </c>
      <c r="E78" s="137">
        <v>8.6999999999999993</v>
      </c>
      <c r="F78" s="137">
        <v>7.9</v>
      </c>
      <c r="G78" s="137" t="s">
        <v>188</v>
      </c>
      <c r="H78" s="137" t="s">
        <v>188</v>
      </c>
      <c r="I78" s="137">
        <v>3.4</v>
      </c>
      <c r="J78" s="137">
        <v>5.8</v>
      </c>
      <c r="K78" s="137">
        <v>8</v>
      </c>
      <c r="L78" s="138"/>
      <c r="M78" s="137">
        <v>5.3</v>
      </c>
      <c r="N78" s="137">
        <v>5.3</v>
      </c>
      <c r="O78" s="137">
        <v>3.8</v>
      </c>
      <c r="P78" s="137">
        <v>4.8</v>
      </c>
      <c r="Q78" s="137" t="s">
        <v>188</v>
      </c>
      <c r="R78" s="137" t="s">
        <v>188</v>
      </c>
      <c r="S78" s="137">
        <v>4.7</v>
      </c>
      <c r="T78" s="137">
        <v>4.0999999999999996</v>
      </c>
      <c r="U78" s="137">
        <v>4.9000000000000004</v>
      </c>
    </row>
    <row r="79" spans="1:22" ht="15" x14ac:dyDescent="0.3">
      <c r="A79" s="222"/>
      <c r="B79" s="129" t="s">
        <v>237</v>
      </c>
      <c r="C79" s="139">
        <v>8</v>
      </c>
      <c r="D79" s="139">
        <v>9.1999999999999993</v>
      </c>
      <c r="E79" s="139">
        <v>10.3</v>
      </c>
      <c r="F79" s="139">
        <v>11.4</v>
      </c>
      <c r="G79" s="139">
        <v>9.1</v>
      </c>
      <c r="H79" s="139">
        <v>11.3</v>
      </c>
      <c r="I79" s="139">
        <v>10.4</v>
      </c>
      <c r="J79" s="139">
        <v>12.4</v>
      </c>
      <c r="K79" s="139">
        <v>13.5</v>
      </c>
      <c r="L79" s="138"/>
      <c r="M79" s="139">
        <v>5.4</v>
      </c>
      <c r="N79" s="139">
        <v>4.3</v>
      </c>
      <c r="O79" s="139">
        <v>4.8</v>
      </c>
      <c r="P79" s="139">
        <v>5.2</v>
      </c>
      <c r="Q79" s="139">
        <v>4.0999999999999996</v>
      </c>
      <c r="R79" s="139">
        <v>6.4</v>
      </c>
      <c r="S79" s="139">
        <v>6.2</v>
      </c>
      <c r="T79" s="139">
        <v>7.8</v>
      </c>
      <c r="U79" s="139">
        <v>8.1</v>
      </c>
    </row>
    <row r="80" spans="1:22" x14ac:dyDescent="0.3">
      <c r="A80" s="222"/>
      <c r="B80" s="156" t="s">
        <v>12</v>
      </c>
      <c r="C80" s="139" t="s">
        <v>188</v>
      </c>
      <c r="D80" s="139" t="s">
        <v>188</v>
      </c>
      <c r="E80" s="139" t="s">
        <v>188</v>
      </c>
      <c r="F80" s="139" t="s">
        <v>188</v>
      </c>
      <c r="G80" s="139" t="s">
        <v>188</v>
      </c>
      <c r="H80" s="139" t="s">
        <v>188</v>
      </c>
      <c r="I80" s="139" t="s">
        <v>188</v>
      </c>
      <c r="J80" s="139" t="s">
        <v>188</v>
      </c>
      <c r="K80" s="139" t="s">
        <v>188</v>
      </c>
      <c r="L80" s="138"/>
      <c r="M80" s="139" t="s">
        <v>188</v>
      </c>
      <c r="N80" s="139" t="s">
        <v>188</v>
      </c>
      <c r="O80" s="139" t="s">
        <v>188</v>
      </c>
      <c r="P80" s="139" t="s">
        <v>188</v>
      </c>
      <c r="Q80" s="139" t="s">
        <v>188</v>
      </c>
      <c r="R80" s="139" t="s">
        <v>188</v>
      </c>
      <c r="S80" s="139" t="s">
        <v>188</v>
      </c>
      <c r="T80" s="139" t="s">
        <v>188</v>
      </c>
      <c r="U80" s="139" t="s">
        <v>188</v>
      </c>
    </row>
    <row r="81" spans="1:22" ht="15" x14ac:dyDescent="0.3">
      <c r="A81" s="222"/>
      <c r="B81" s="156" t="s">
        <v>236</v>
      </c>
      <c r="C81" s="139" t="s">
        <v>188</v>
      </c>
      <c r="D81" s="139" t="s">
        <v>188</v>
      </c>
      <c r="E81" s="139" t="s">
        <v>188</v>
      </c>
      <c r="F81" s="139" t="s">
        <v>188</v>
      </c>
      <c r="G81" s="139" t="s">
        <v>188</v>
      </c>
      <c r="H81" s="139" t="s">
        <v>188</v>
      </c>
      <c r="I81" s="139" t="s">
        <v>188</v>
      </c>
      <c r="J81" s="139" t="s">
        <v>188</v>
      </c>
      <c r="K81" s="139" t="s">
        <v>188</v>
      </c>
      <c r="L81" s="138"/>
      <c r="M81" s="139" t="s">
        <v>188</v>
      </c>
      <c r="N81" s="139" t="s">
        <v>188</v>
      </c>
      <c r="O81" s="139" t="s">
        <v>188</v>
      </c>
      <c r="P81" s="139" t="s">
        <v>188</v>
      </c>
      <c r="Q81" s="139" t="s">
        <v>188</v>
      </c>
      <c r="R81" s="139" t="s">
        <v>188</v>
      </c>
      <c r="S81" s="139" t="s">
        <v>188</v>
      </c>
      <c r="T81" s="139" t="s">
        <v>188</v>
      </c>
      <c r="U81" s="139" t="s">
        <v>188</v>
      </c>
    </row>
    <row r="82" spans="1:22" x14ac:dyDescent="0.3">
      <c r="A82" s="222"/>
      <c r="B82" s="156" t="s">
        <v>59</v>
      </c>
      <c r="C82" s="139">
        <v>10.4</v>
      </c>
      <c r="D82" s="139">
        <v>7.9</v>
      </c>
      <c r="E82" s="139">
        <v>15.1</v>
      </c>
      <c r="F82" s="139">
        <v>14.2</v>
      </c>
      <c r="G82" s="139">
        <v>20.7</v>
      </c>
      <c r="H82" s="139">
        <v>14.1</v>
      </c>
      <c r="I82" s="139">
        <v>20.100000000000001</v>
      </c>
      <c r="J82" s="139">
        <v>24.5</v>
      </c>
      <c r="K82" s="139">
        <v>17</v>
      </c>
      <c r="L82" s="138"/>
      <c r="M82" s="139">
        <v>9.3000000000000007</v>
      </c>
      <c r="N82" s="139">
        <v>10.4</v>
      </c>
      <c r="O82" s="139">
        <v>10.6</v>
      </c>
      <c r="P82" s="139">
        <v>8</v>
      </c>
      <c r="Q82" s="139">
        <v>12</v>
      </c>
      <c r="R82" s="139">
        <v>11.6</v>
      </c>
      <c r="S82" s="139">
        <v>13.4</v>
      </c>
      <c r="T82" s="139">
        <v>15.9</v>
      </c>
      <c r="U82" s="139">
        <v>14.6</v>
      </c>
    </row>
    <row r="83" spans="1:22" ht="15" x14ac:dyDescent="0.3">
      <c r="A83" s="222"/>
      <c r="B83" s="157" t="s">
        <v>189</v>
      </c>
      <c r="C83" s="140">
        <v>13.8</v>
      </c>
      <c r="D83" s="140">
        <v>11.7</v>
      </c>
      <c r="E83" s="140">
        <v>12.2</v>
      </c>
      <c r="F83" s="140">
        <v>12.7</v>
      </c>
      <c r="G83" s="140">
        <v>15.8</v>
      </c>
      <c r="H83" s="140">
        <v>11.6</v>
      </c>
      <c r="I83" s="140">
        <v>11.7</v>
      </c>
      <c r="J83" s="140">
        <v>10</v>
      </c>
      <c r="K83" s="140">
        <v>9.9</v>
      </c>
      <c r="L83" s="138"/>
      <c r="M83" s="140">
        <v>4.0999999999999996</v>
      </c>
      <c r="N83" s="140">
        <v>3.3</v>
      </c>
      <c r="O83" s="140">
        <v>3.5</v>
      </c>
      <c r="P83" s="140">
        <v>3.8</v>
      </c>
      <c r="Q83" s="140">
        <v>4.2</v>
      </c>
      <c r="R83" s="140">
        <v>4.5</v>
      </c>
      <c r="S83" s="140">
        <v>6.2</v>
      </c>
      <c r="T83" s="140">
        <v>6.2</v>
      </c>
      <c r="U83" s="140">
        <v>5.9</v>
      </c>
    </row>
    <row r="84" spans="1:22" ht="15" x14ac:dyDescent="0.3">
      <c r="A84" s="221" t="s">
        <v>201</v>
      </c>
      <c r="B84" s="125" t="s">
        <v>223</v>
      </c>
      <c r="C84" s="137" t="s">
        <v>188</v>
      </c>
      <c r="D84" s="137" t="s">
        <v>188</v>
      </c>
      <c r="E84" s="137" t="s">
        <v>188</v>
      </c>
      <c r="F84" s="137">
        <v>1.7</v>
      </c>
      <c r="G84" s="137" t="s">
        <v>188</v>
      </c>
      <c r="H84" s="137" t="s">
        <v>188</v>
      </c>
      <c r="I84" s="137" t="s">
        <v>188</v>
      </c>
      <c r="J84" s="137" t="s">
        <v>188</v>
      </c>
      <c r="K84" s="137" t="s">
        <v>188</v>
      </c>
      <c r="L84" s="138"/>
      <c r="M84" s="137" t="s">
        <v>266</v>
      </c>
      <c r="N84" s="137" t="s">
        <v>266</v>
      </c>
      <c r="O84" s="137" t="s">
        <v>266</v>
      </c>
      <c r="P84" s="137" t="s">
        <v>266</v>
      </c>
      <c r="Q84" s="137" t="s">
        <v>266</v>
      </c>
      <c r="R84" s="137" t="s">
        <v>266</v>
      </c>
      <c r="S84" s="137" t="s">
        <v>266</v>
      </c>
      <c r="T84" s="137" t="s">
        <v>266</v>
      </c>
      <c r="U84" s="137" t="s">
        <v>266</v>
      </c>
    </row>
    <row r="85" spans="1:22" ht="15" x14ac:dyDescent="0.3">
      <c r="A85" s="222"/>
      <c r="B85" s="129" t="s">
        <v>237</v>
      </c>
      <c r="C85" s="139">
        <v>17.3</v>
      </c>
      <c r="D85" s="139">
        <v>16.399999999999999</v>
      </c>
      <c r="E85" s="139">
        <v>13.6</v>
      </c>
      <c r="F85" s="139">
        <v>14</v>
      </c>
      <c r="G85" s="139">
        <v>12</v>
      </c>
      <c r="H85" s="139">
        <v>16.100000000000001</v>
      </c>
      <c r="I85" s="139">
        <v>18.100000000000001</v>
      </c>
      <c r="J85" s="139">
        <v>26.7</v>
      </c>
      <c r="K85" s="139">
        <v>22.4</v>
      </c>
      <c r="L85" s="138"/>
      <c r="M85" s="139">
        <v>0.8</v>
      </c>
      <c r="N85" s="139">
        <v>0.6</v>
      </c>
      <c r="O85" s="139">
        <v>0.6</v>
      </c>
      <c r="P85" s="139">
        <v>0.5</v>
      </c>
      <c r="Q85" s="139">
        <v>0.5</v>
      </c>
      <c r="R85" s="139">
        <v>0.9</v>
      </c>
      <c r="S85" s="139">
        <v>0.9</v>
      </c>
      <c r="T85" s="139">
        <v>1</v>
      </c>
      <c r="U85" s="139">
        <v>1.1000000000000001</v>
      </c>
    </row>
    <row r="86" spans="1:22" x14ac:dyDescent="0.3">
      <c r="A86" s="222"/>
      <c r="B86" s="156" t="s">
        <v>12</v>
      </c>
      <c r="C86" s="139">
        <v>0.5</v>
      </c>
      <c r="D86" s="139">
        <v>0.4</v>
      </c>
      <c r="E86" s="139" t="s">
        <v>188</v>
      </c>
      <c r="F86" s="139" t="s">
        <v>188</v>
      </c>
      <c r="G86" s="139" t="s">
        <v>188</v>
      </c>
      <c r="H86" s="139" t="s">
        <v>188</v>
      </c>
      <c r="I86" s="139" t="s">
        <v>188</v>
      </c>
      <c r="J86" s="139" t="s">
        <v>188</v>
      </c>
      <c r="K86" s="139" t="s">
        <v>188</v>
      </c>
      <c r="L86" s="138"/>
      <c r="M86" s="139" t="s">
        <v>266</v>
      </c>
      <c r="N86" s="139" t="s">
        <v>266</v>
      </c>
      <c r="O86" s="139" t="s">
        <v>266</v>
      </c>
      <c r="P86" s="139" t="s">
        <v>188</v>
      </c>
      <c r="Q86" s="139" t="s">
        <v>266</v>
      </c>
      <c r="R86" s="139" t="s">
        <v>266</v>
      </c>
      <c r="S86" s="139" t="s">
        <v>266</v>
      </c>
      <c r="T86" s="139" t="s">
        <v>266</v>
      </c>
      <c r="U86" s="139" t="s">
        <v>266</v>
      </c>
    </row>
    <row r="87" spans="1:22" ht="15" x14ac:dyDescent="0.3">
      <c r="A87" s="222"/>
      <c r="B87" s="156" t="s">
        <v>236</v>
      </c>
      <c r="C87" s="139">
        <v>1.1000000000000001</v>
      </c>
      <c r="D87" s="139">
        <v>1.2</v>
      </c>
      <c r="E87" s="139">
        <v>0.8</v>
      </c>
      <c r="F87" s="139">
        <v>0.6</v>
      </c>
      <c r="G87" s="139">
        <v>0.6</v>
      </c>
      <c r="H87" s="139" t="s">
        <v>188</v>
      </c>
      <c r="I87" s="139" t="s">
        <v>188</v>
      </c>
      <c r="J87" s="139" t="s">
        <v>188</v>
      </c>
      <c r="K87" s="139" t="s">
        <v>188</v>
      </c>
      <c r="L87" s="138"/>
      <c r="M87" s="139" t="s">
        <v>266</v>
      </c>
      <c r="N87" s="139" t="s">
        <v>266</v>
      </c>
      <c r="O87" s="139" t="s">
        <v>266</v>
      </c>
      <c r="P87" s="139" t="s">
        <v>266</v>
      </c>
      <c r="Q87" s="139" t="s">
        <v>266</v>
      </c>
      <c r="R87" s="139" t="s">
        <v>188</v>
      </c>
      <c r="S87" s="139" t="s">
        <v>188</v>
      </c>
      <c r="T87" s="139" t="s">
        <v>188</v>
      </c>
      <c r="U87" s="139" t="s">
        <v>188</v>
      </c>
    </row>
    <row r="88" spans="1:22" x14ac:dyDescent="0.3">
      <c r="A88" s="222"/>
      <c r="B88" s="156" t="s">
        <v>59</v>
      </c>
      <c r="C88" s="139" t="s">
        <v>188</v>
      </c>
      <c r="D88" s="139" t="s">
        <v>188</v>
      </c>
      <c r="E88" s="139" t="s">
        <v>188</v>
      </c>
      <c r="F88" s="139" t="s">
        <v>188</v>
      </c>
      <c r="G88" s="139">
        <v>13.5</v>
      </c>
      <c r="H88" s="139">
        <v>15.9</v>
      </c>
      <c r="I88" s="139" t="s">
        <v>188</v>
      </c>
      <c r="J88" s="139">
        <v>11.5</v>
      </c>
      <c r="K88" s="139">
        <v>11.6</v>
      </c>
      <c r="L88" s="138"/>
      <c r="M88" s="139" t="s">
        <v>188</v>
      </c>
      <c r="N88" s="139" t="s">
        <v>188</v>
      </c>
      <c r="O88" s="139" t="s">
        <v>188</v>
      </c>
      <c r="P88" s="139" t="s">
        <v>188</v>
      </c>
      <c r="Q88" s="139">
        <v>0.7</v>
      </c>
      <c r="R88" s="139">
        <v>0.7</v>
      </c>
      <c r="S88" s="139" t="s">
        <v>188</v>
      </c>
      <c r="T88" s="139">
        <v>0.5</v>
      </c>
      <c r="U88" s="139">
        <v>0.6</v>
      </c>
    </row>
    <row r="89" spans="1:22" s="98" customFormat="1" ht="15" x14ac:dyDescent="0.3">
      <c r="A89" s="222"/>
      <c r="B89" s="157" t="s">
        <v>189</v>
      </c>
      <c r="C89" s="140" t="s">
        <v>188</v>
      </c>
      <c r="D89" s="140" t="s">
        <v>188</v>
      </c>
      <c r="E89" s="140">
        <v>7.9</v>
      </c>
      <c r="F89" s="140">
        <v>8.4</v>
      </c>
      <c r="G89" s="140">
        <v>9.1999999999999993</v>
      </c>
      <c r="H89" s="140">
        <v>9.4</v>
      </c>
      <c r="I89" s="140">
        <v>11</v>
      </c>
      <c r="J89" s="140">
        <v>14.5</v>
      </c>
      <c r="K89" s="140">
        <v>9.6</v>
      </c>
      <c r="L89" s="138"/>
      <c r="M89" s="140" t="s">
        <v>188</v>
      </c>
      <c r="N89" s="140" t="s">
        <v>188</v>
      </c>
      <c r="O89" s="140">
        <v>0.1</v>
      </c>
      <c r="P89" s="140">
        <v>0.2</v>
      </c>
      <c r="Q89" s="140">
        <v>0.4</v>
      </c>
      <c r="R89" s="140">
        <v>0.5</v>
      </c>
      <c r="S89" s="140">
        <v>0.6</v>
      </c>
      <c r="T89" s="140">
        <v>0.8</v>
      </c>
      <c r="U89" s="140">
        <v>0.6</v>
      </c>
      <c r="V89" s="91"/>
    </row>
    <row r="90" spans="1:22" s="98" customFormat="1" ht="15" x14ac:dyDescent="0.3">
      <c r="A90" s="221" t="s">
        <v>202</v>
      </c>
      <c r="B90" s="125" t="s">
        <v>223</v>
      </c>
      <c r="C90" s="137" t="s">
        <v>188</v>
      </c>
      <c r="D90" s="137" t="s">
        <v>188</v>
      </c>
      <c r="E90" s="137" t="s">
        <v>188</v>
      </c>
      <c r="F90" s="137" t="s">
        <v>188</v>
      </c>
      <c r="G90" s="137" t="s">
        <v>188</v>
      </c>
      <c r="H90" s="137" t="s">
        <v>188</v>
      </c>
      <c r="I90" s="137" t="s">
        <v>188</v>
      </c>
      <c r="J90" s="137" t="s">
        <v>188</v>
      </c>
      <c r="K90" s="137" t="s">
        <v>188</v>
      </c>
      <c r="L90" s="138"/>
      <c r="M90" s="137" t="s">
        <v>266</v>
      </c>
      <c r="N90" s="137" t="s">
        <v>188</v>
      </c>
      <c r="O90" s="137" t="s">
        <v>188</v>
      </c>
      <c r="P90" s="137" t="s">
        <v>188</v>
      </c>
      <c r="Q90" s="137" t="s">
        <v>188</v>
      </c>
      <c r="R90" s="137" t="s">
        <v>188</v>
      </c>
      <c r="S90" s="137" t="s">
        <v>188</v>
      </c>
      <c r="T90" s="137" t="s">
        <v>188</v>
      </c>
      <c r="U90" s="137" t="s">
        <v>188</v>
      </c>
      <c r="V90" s="91"/>
    </row>
    <row r="91" spans="1:22" s="98" customFormat="1" ht="15" x14ac:dyDescent="0.3">
      <c r="A91" s="222"/>
      <c r="B91" s="129" t="s">
        <v>237</v>
      </c>
      <c r="C91" s="139">
        <v>45.6</v>
      </c>
      <c r="D91" s="139">
        <v>37.700000000000003</v>
      </c>
      <c r="E91" s="139">
        <v>56.6</v>
      </c>
      <c r="F91" s="139">
        <v>46.3</v>
      </c>
      <c r="G91" s="139">
        <v>54.4</v>
      </c>
      <c r="H91" s="139">
        <v>67.599999999999994</v>
      </c>
      <c r="I91" s="139">
        <v>48.8</v>
      </c>
      <c r="J91" s="139">
        <v>52.9</v>
      </c>
      <c r="K91" s="139">
        <v>57.5</v>
      </c>
      <c r="L91" s="138"/>
      <c r="M91" s="139">
        <v>1.4</v>
      </c>
      <c r="N91" s="139">
        <v>1.3</v>
      </c>
      <c r="O91" s="139">
        <v>1.6</v>
      </c>
      <c r="P91" s="139">
        <v>1.8</v>
      </c>
      <c r="Q91" s="139">
        <v>1.2</v>
      </c>
      <c r="R91" s="139">
        <v>1.6</v>
      </c>
      <c r="S91" s="139">
        <v>1.6</v>
      </c>
      <c r="T91" s="139">
        <v>2.2000000000000002</v>
      </c>
      <c r="U91" s="139">
        <v>2.7</v>
      </c>
      <c r="V91" s="91"/>
    </row>
    <row r="92" spans="1:22" s="98" customFormat="1" x14ac:dyDescent="0.3">
      <c r="A92" s="222"/>
      <c r="B92" s="156" t="s">
        <v>12</v>
      </c>
      <c r="C92" s="139" t="s">
        <v>188</v>
      </c>
      <c r="D92" s="139" t="s">
        <v>188</v>
      </c>
      <c r="E92" s="139" t="s">
        <v>188</v>
      </c>
      <c r="F92" s="139" t="s">
        <v>188</v>
      </c>
      <c r="G92" s="139" t="s">
        <v>188</v>
      </c>
      <c r="H92" s="139" t="s">
        <v>188</v>
      </c>
      <c r="I92" s="139" t="s">
        <v>188</v>
      </c>
      <c r="J92" s="139" t="s">
        <v>188</v>
      </c>
      <c r="K92" s="139" t="s">
        <v>188</v>
      </c>
      <c r="L92" s="138"/>
      <c r="M92" s="139" t="s">
        <v>188</v>
      </c>
      <c r="N92" s="139" t="s">
        <v>188</v>
      </c>
      <c r="O92" s="139" t="s">
        <v>188</v>
      </c>
      <c r="P92" s="139" t="s">
        <v>188</v>
      </c>
      <c r="Q92" s="139" t="s">
        <v>188</v>
      </c>
      <c r="R92" s="139" t="s">
        <v>188</v>
      </c>
      <c r="S92" s="139" t="s">
        <v>188</v>
      </c>
      <c r="T92" s="139" t="s">
        <v>188</v>
      </c>
      <c r="U92" s="139" t="s">
        <v>188</v>
      </c>
      <c r="V92" s="91"/>
    </row>
    <row r="93" spans="1:22" s="98" customFormat="1" ht="15" x14ac:dyDescent="0.3">
      <c r="A93" s="222"/>
      <c r="B93" s="156" t="s">
        <v>236</v>
      </c>
      <c r="C93" s="139" t="s">
        <v>188</v>
      </c>
      <c r="D93" s="139" t="s">
        <v>188</v>
      </c>
      <c r="E93" s="139" t="s">
        <v>188</v>
      </c>
      <c r="F93" s="139" t="s">
        <v>188</v>
      </c>
      <c r="G93" s="139" t="s">
        <v>188</v>
      </c>
      <c r="H93" s="139" t="s">
        <v>188</v>
      </c>
      <c r="I93" s="139" t="s">
        <v>188</v>
      </c>
      <c r="J93" s="139">
        <v>107.7</v>
      </c>
      <c r="K93" s="139">
        <v>110.1</v>
      </c>
      <c r="L93" s="138"/>
      <c r="M93" s="139" t="s">
        <v>188</v>
      </c>
      <c r="N93" s="139" t="s">
        <v>188</v>
      </c>
      <c r="O93" s="139" t="s">
        <v>188</v>
      </c>
      <c r="P93" s="139" t="s">
        <v>188</v>
      </c>
      <c r="Q93" s="139" t="s">
        <v>188</v>
      </c>
      <c r="R93" s="139" t="s">
        <v>188</v>
      </c>
      <c r="S93" s="139" t="s">
        <v>188</v>
      </c>
      <c r="T93" s="139">
        <v>0.2</v>
      </c>
      <c r="U93" s="139">
        <v>0.2</v>
      </c>
      <c r="V93" s="91"/>
    </row>
    <row r="94" spans="1:22" s="98" customFormat="1" x14ac:dyDescent="0.3">
      <c r="A94" s="222"/>
      <c r="B94" s="156" t="s">
        <v>59</v>
      </c>
      <c r="C94" s="139">
        <v>13.9</v>
      </c>
      <c r="D94" s="139">
        <v>54.7</v>
      </c>
      <c r="E94" s="139">
        <v>27.8</v>
      </c>
      <c r="F94" s="139">
        <v>33.799999999999997</v>
      </c>
      <c r="G94" s="139">
        <v>38</v>
      </c>
      <c r="H94" s="139">
        <v>35.9</v>
      </c>
      <c r="I94" s="139">
        <v>28.4</v>
      </c>
      <c r="J94" s="139">
        <v>28.9</v>
      </c>
      <c r="K94" s="139">
        <v>41.1</v>
      </c>
      <c r="L94" s="138"/>
      <c r="M94" s="139">
        <v>2.9</v>
      </c>
      <c r="N94" s="139">
        <v>8.3000000000000007</v>
      </c>
      <c r="O94" s="139">
        <v>4.3</v>
      </c>
      <c r="P94" s="139">
        <v>3.9</v>
      </c>
      <c r="Q94" s="139">
        <v>4.5</v>
      </c>
      <c r="R94" s="139">
        <v>4.0999999999999996</v>
      </c>
      <c r="S94" s="139">
        <v>3.7</v>
      </c>
      <c r="T94" s="139">
        <v>4.3</v>
      </c>
      <c r="U94" s="139">
        <v>4.5999999999999996</v>
      </c>
      <c r="V94" s="91"/>
    </row>
    <row r="95" spans="1:22" s="98" customFormat="1" ht="15" x14ac:dyDescent="0.3">
      <c r="A95" s="222"/>
      <c r="B95" s="157" t="s">
        <v>189</v>
      </c>
      <c r="C95" s="140">
        <v>14</v>
      </c>
      <c r="D95" s="140">
        <v>10.7</v>
      </c>
      <c r="E95" s="140">
        <v>11.8</v>
      </c>
      <c r="F95" s="140">
        <v>12.9</v>
      </c>
      <c r="G95" s="140">
        <v>12.6</v>
      </c>
      <c r="H95" s="140">
        <v>14.4</v>
      </c>
      <c r="I95" s="140">
        <v>27.6</v>
      </c>
      <c r="J95" s="140">
        <v>24</v>
      </c>
      <c r="K95" s="140">
        <v>23.2</v>
      </c>
      <c r="L95" s="138"/>
      <c r="M95" s="140">
        <v>0.9</v>
      </c>
      <c r="N95" s="140">
        <v>0.8</v>
      </c>
      <c r="O95" s="140">
        <v>0.7</v>
      </c>
      <c r="P95" s="140">
        <v>0.9</v>
      </c>
      <c r="Q95" s="140">
        <v>0.9</v>
      </c>
      <c r="R95" s="140">
        <v>0.8</v>
      </c>
      <c r="S95" s="140">
        <v>1.2</v>
      </c>
      <c r="T95" s="140">
        <v>1.3</v>
      </c>
      <c r="U95" s="140">
        <v>1.5</v>
      </c>
      <c r="V95" s="91"/>
    </row>
    <row r="96" spans="1:22" s="98" customFormat="1" ht="15" x14ac:dyDescent="0.3">
      <c r="A96" s="221" t="s">
        <v>203</v>
      </c>
      <c r="B96" s="125" t="s">
        <v>223</v>
      </c>
      <c r="C96" s="137">
        <v>66.7</v>
      </c>
      <c r="D96" s="137" t="s">
        <v>188</v>
      </c>
      <c r="E96" s="137">
        <v>60.2</v>
      </c>
      <c r="F96" s="137">
        <v>64.400000000000006</v>
      </c>
      <c r="G96" s="137">
        <v>77.3</v>
      </c>
      <c r="H96" s="137" t="s">
        <v>188</v>
      </c>
      <c r="I96" s="137" t="s">
        <v>188</v>
      </c>
      <c r="J96" s="137">
        <v>76</v>
      </c>
      <c r="K96" s="137">
        <v>64.900000000000006</v>
      </c>
      <c r="L96" s="138"/>
      <c r="M96" s="137">
        <v>7.5</v>
      </c>
      <c r="N96" s="137" t="s">
        <v>188</v>
      </c>
      <c r="O96" s="137">
        <v>9.4</v>
      </c>
      <c r="P96" s="137">
        <v>10.3</v>
      </c>
      <c r="Q96" s="137">
        <v>10.9</v>
      </c>
      <c r="R96" s="137" t="s">
        <v>188</v>
      </c>
      <c r="S96" s="137" t="s">
        <v>188</v>
      </c>
      <c r="T96" s="137">
        <v>11.1</v>
      </c>
      <c r="U96" s="137">
        <v>9.6</v>
      </c>
      <c r="V96" s="91"/>
    </row>
    <row r="97" spans="1:22" s="98" customFormat="1" ht="15" x14ac:dyDescent="0.3">
      <c r="A97" s="222"/>
      <c r="B97" s="129" t="s">
        <v>237</v>
      </c>
      <c r="C97" s="139">
        <v>79.3</v>
      </c>
      <c r="D97" s="139">
        <v>79.5</v>
      </c>
      <c r="E97" s="139">
        <v>67</v>
      </c>
      <c r="F97" s="139">
        <v>66.5</v>
      </c>
      <c r="G97" s="139">
        <v>50.1</v>
      </c>
      <c r="H97" s="139">
        <v>69.900000000000006</v>
      </c>
      <c r="I97" s="139">
        <v>64.900000000000006</v>
      </c>
      <c r="J97" s="139">
        <v>67.900000000000006</v>
      </c>
      <c r="K97" s="139">
        <v>96.5</v>
      </c>
      <c r="L97" s="138"/>
      <c r="M97" s="139">
        <v>10.9</v>
      </c>
      <c r="N97" s="139">
        <v>11.6</v>
      </c>
      <c r="O97" s="139">
        <v>11.1</v>
      </c>
      <c r="P97" s="139">
        <v>11.4</v>
      </c>
      <c r="Q97" s="139">
        <v>8.8000000000000007</v>
      </c>
      <c r="R97" s="139">
        <v>12.8</v>
      </c>
      <c r="S97" s="139">
        <v>31.6</v>
      </c>
      <c r="T97" s="139">
        <v>12.7</v>
      </c>
      <c r="U97" s="139">
        <v>14.9</v>
      </c>
      <c r="V97" s="91"/>
    </row>
    <row r="98" spans="1:22" s="98" customFormat="1" x14ac:dyDescent="0.3">
      <c r="A98" s="222"/>
      <c r="B98" s="156" t="s">
        <v>12</v>
      </c>
      <c r="C98" s="139">
        <v>14.9</v>
      </c>
      <c r="D98" s="139" t="s">
        <v>188</v>
      </c>
      <c r="E98" s="139" t="s">
        <v>188</v>
      </c>
      <c r="F98" s="139">
        <v>14.1</v>
      </c>
      <c r="G98" s="139">
        <v>11.9</v>
      </c>
      <c r="H98" s="139">
        <v>12.4</v>
      </c>
      <c r="I98" s="139">
        <v>22.1</v>
      </c>
      <c r="J98" s="139">
        <v>22.6</v>
      </c>
      <c r="K98" s="139">
        <v>27.4</v>
      </c>
      <c r="L98" s="138"/>
      <c r="M98" s="139">
        <v>0.9</v>
      </c>
      <c r="N98" s="139" t="s">
        <v>188</v>
      </c>
      <c r="O98" s="139" t="s">
        <v>188</v>
      </c>
      <c r="P98" s="139">
        <v>0.7</v>
      </c>
      <c r="Q98" s="139">
        <v>0.5</v>
      </c>
      <c r="R98" s="139">
        <v>0.4</v>
      </c>
      <c r="S98" s="139">
        <v>0.5</v>
      </c>
      <c r="T98" s="139">
        <v>0.9</v>
      </c>
      <c r="U98" s="139">
        <v>0.8</v>
      </c>
      <c r="V98" s="91"/>
    </row>
    <row r="99" spans="1:22" s="98" customFormat="1" ht="15" x14ac:dyDescent="0.3">
      <c r="A99" s="222"/>
      <c r="B99" s="156" t="s">
        <v>236</v>
      </c>
      <c r="C99" s="139">
        <v>70.900000000000006</v>
      </c>
      <c r="D99" s="139">
        <v>70.400000000000006</v>
      </c>
      <c r="E99" s="139">
        <v>73</v>
      </c>
      <c r="F99" s="139">
        <v>76.5</v>
      </c>
      <c r="G99" s="139">
        <v>75.5</v>
      </c>
      <c r="H99" s="139" t="s">
        <v>188</v>
      </c>
      <c r="I99" s="139" t="s">
        <v>188</v>
      </c>
      <c r="J99" s="139" t="s">
        <v>188</v>
      </c>
      <c r="K99" s="139">
        <v>100.4</v>
      </c>
      <c r="L99" s="138"/>
      <c r="M99" s="139">
        <v>14.9</v>
      </c>
      <c r="N99" s="139">
        <v>18.100000000000001</v>
      </c>
      <c r="O99" s="139">
        <v>21.7</v>
      </c>
      <c r="P99" s="139">
        <v>23.3</v>
      </c>
      <c r="Q99" s="139">
        <v>25.6</v>
      </c>
      <c r="R99" s="139" t="s">
        <v>188</v>
      </c>
      <c r="S99" s="139" t="s">
        <v>188</v>
      </c>
      <c r="T99" s="139" t="s">
        <v>188</v>
      </c>
      <c r="U99" s="139">
        <v>26.2</v>
      </c>
      <c r="V99" s="91"/>
    </row>
    <row r="100" spans="1:22" s="98" customFormat="1" x14ac:dyDescent="0.3">
      <c r="A100" s="222"/>
      <c r="B100" s="156" t="s">
        <v>59</v>
      </c>
      <c r="C100" s="139">
        <v>38.9</v>
      </c>
      <c r="D100" s="139">
        <v>49.5</v>
      </c>
      <c r="E100" s="139">
        <v>69.7</v>
      </c>
      <c r="F100" s="139">
        <v>60.3</v>
      </c>
      <c r="G100" s="139">
        <v>58.2</v>
      </c>
      <c r="H100" s="139">
        <v>74</v>
      </c>
      <c r="I100" s="139">
        <v>55.6</v>
      </c>
      <c r="J100" s="139">
        <v>62.3</v>
      </c>
      <c r="K100" s="139">
        <v>65.599999999999994</v>
      </c>
      <c r="L100" s="138"/>
      <c r="M100" s="139">
        <v>30.2</v>
      </c>
      <c r="N100" s="139">
        <v>38.299999999999997</v>
      </c>
      <c r="O100" s="139">
        <v>39.4</v>
      </c>
      <c r="P100" s="139">
        <v>36.799999999999997</v>
      </c>
      <c r="Q100" s="139">
        <v>37.9</v>
      </c>
      <c r="R100" s="139">
        <v>42.7</v>
      </c>
      <c r="S100" s="139">
        <v>35</v>
      </c>
      <c r="T100" s="139">
        <v>39.9</v>
      </c>
      <c r="U100" s="139">
        <v>45.1</v>
      </c>
      <c r="V100" s="91"/>
    </row>
    <row r="101" spans="1:22" s="98" customFormat="1" ht="15" x14ac:dyDescent="0.3">
      <c r="A101" s="222"/>
      <c r="B101" s="157" t="s">
        <v>189</v>
      </c>
      <c r="C101" s="140">
        <v>54</v>
      </c>
      <c r="D101" s="140">
        <v>43.1</v>
      </c>
      <c r="E101" s="140">
        <v>61.3</v>
      </c>
      <c r="F101" s="140">
        <v>64.7</v>
      </c>
      <c r="G101" s="140">
        <v>68.2</v>
      </c>
      <c r="H101" s="140">
        <v>70.900000000000006</v>
      </c>
      <c r="I101" s="140">
        <v>77.8</v>
      </c>
      <c r="J101" s="140">
        <v>78.099999999999994</v>
      </c>
      <c r="K101" s="140">
        <v>92</v>
      </c>
      <c r="L101" s="138"/>
      <c r="M101" s="140">
        <v>16.2</v>
      </c>
      <c r="N101" s="140">
        <v>17.100000000000001</v>
      </c>
      <c r="O101" s="140">
        <v>13.2</v>
      </c>
      <c r="P101" s="140">
        <v>9.6</v>
      </c>
      <c r="Q101" s="140">
        <v>5.5</v>
      </c>
      <c r="R101" s="140">
        <v>5.9</v>
      </c>
      <c r="S101" s="140">
        <v>6.6</v>
      </c>
      <c r="T101" s="140">
        <v>6.1</v>
      </c>
      <c r="U101" s="140">
        <v>6.2</v>
      </c>
      <c r="V101" s="91"/>
    </row>
    <row r="102" spans="1:22" s="98" customFormat="1" ht="15" x14ac:dyDescent="0.3">
      <c r="A102" s="221" t="s">
        <v>204</v>
      </c>
      <c r="B102" s="125" t="s">
        <v>223</v>
      </c>
      <c r="C102" s="137" t="s">
        <v>188</v>
      </c>
      <c r="D102" s="137" t="s">
        <v>188</v>
      </c>
      <c r="E102" s="137" t="s">
        <v>188</v>
      </c>
      <c r="F102" s="137">
        <v>143</v>
      </c>
      <c r="G102" s="137">
        <v>159</v>
      </c>
      <c r="H102" s="137">
        <v>161.1</v>
      </c>
      <c r="I102" s="137">
        <v>178.1</v>
      </c>
      <c r="J102" s="137">
        <v>168.5</v>
      </c>
      <c r="K102" s="137">
        <v>161.1</v>
      </c>
      <c r="L102" s="138"/>
      <c r="M102" s="137" t="s">
        <v>188</v>
      </c>
      <c r="N102" s="137" t="s">
        <v>188</v>
      </c>
      <c r="O102" s="137" t="s">
        <v>188</v>
      </c>
      <c r="P102" s="137" t="s">
        <v>266</v>
      </c>
      <c r="Q102" s="137" t="s">
        <v>266</v>
      </c>
      <c r="R102" s="137" t="s">
        <v>266</v>
      </c>
      <c r="S102" s="137" t="s">
        <v>266</v>
      </c>
      <c r="T102" s="137" t="s">
        <v>266</v>
      </c>
      <c r="U102" s="137" t="s">
        <v>266</v>
      </c>
      <c r="V102" s="91"/>
    </row>
    <row r="103" spans="1:22" s="98" customFormat="1" ht="15" x14ac:dyDescent="0.3">
      <c r="A103" s="222"/>
      <c r="B103" s="129" t="s">
        <v>237</v>
      </c>
      <c r="C103" s="139" t="s">
        <v>188</v>
      </c>
      <c r="D103" s="139">
        <v>679.4</v>
      </c>
      <c r="E103" s="139" t="s">
        <v>188</v>
      </c>
      <c r="F103" s="139" t="s">
        <v>188</v>
      </c>
      <c r="G103" s="139" t="s">
        <v>188</v>
      </c>
      <c r="H103" s="139" t="s">
        <v>188</v>
      </c>
      <c r="I103" s="139" t="s">
        <v>188</v>
      </c>
      <c r="J103" s="139">
        <v>869.1</v>
      </c>
      <c r="K103" s="139" t="s">
        <v>188</v>
      </c>
      <c r="L103" s="138"/>
      <c r="M103" s="139" t="s">
        <v>188</v>
      </c>
      <c r="N103" s="139">
        <v>0.1</v>
      </c>
      <c r="O103" s="139" t="s">
        <v>188</v>
      </c>
      <c r="P103" s="139" t="s">
        <v>188</v>
      </c>
      <c r="Q103" s="139" t="s">
        <v>188</v>
      </c>
      <c r="R103" s="139" t="s">
        <v>188</v>
      </c>
      <c r="S103" s="139" t="s">
        <v>188</v>
      </c>
      <c r="T103" s="139">
        <v>0.1</v>
      </c>
      <c r="U103" s="139" t="s">
        <v>188</v>
      </c>
      <c r="V103" s="91"/>
    </row>
    <row r="104" spans="1:22" s="98" customFormat="1" x14ac:dyDescent="0.3">
      <c r="A104" s="222"/>
      <c r="B104" s="156" t="s">
        <v>12</v>
      </c>
      <c r="C104" s="139">
        <v>43.1</v>
      </c>
      <c r="D104" s="139">
        <v>33.9</v>
      </c>
      <c r="E104" s="139">
        <v>31.3</v>
      </c>
      <c r="F104" s="139">
        <v>43.5</v>
      </c>
      <c r="G104" s="139">
        <v>36</v>
      </c>
      <c r="H104" s="139">
        <v>29</v>
      </c>
      <c r="I104" s="139">
        <v>34.9</v>
      </c>
      <c r="J104" s="139">
        <v>41.4</v>
      </c>
      <c r="K104" s="139">
        <v>41.3</v>
      </c>
      <c r="L104" s="138"/>
      <c r="M104" s="139" t="s">
        <v>266</v>
      </c>
      <c r="N104" s="139" t="s">
        <v>266</v>
      </c>
      <c r="O104" s="139" t="s">
        <v>266</v>
      </c>
      <c r="P104" s="139" t="s">
        <v>266</v>
      </c>
      <c r="Q104" s="139" t="s">
        <v>266</v>
      </c>
      <c r="R104" s="139" t="s">
        <v>266</v>
      </c>
      <c r="S104" s="139" t="s">
        <v>266</v>
      </c>
      <c r="T104" s="139" t="s">
        <v>266</v>
      </c>
      <c r="U104" s="139" t="s">
        <v>266</v>
      </c>
      <c r="V104" s="91"/>
    </row>
    <row r="105" spans="1:22" s="98" customFormat="1" ht="15" x14ac:dyDescent="0.3">
      <c r="A105" s="222"/>
      <c r="B105" s="156" t="s">
        <v>236</v>
      </c>
      <c r="C105" s="139">
        <v>158.69999999999999</v>
      </c>
      <c r="D105" s="139">
        <v>154.5</v>
      </c>
      <c r="E105" s="139" t="s">
        <v>188</v>
      </c>
      <c r="F105" s="139" t="s">
        <v>188</v>
      </c>
      <c r="G105" s="139" t="s">
        <v>188</v>
      </c>
      <c r="H105" s="139" t="s">
        <v>188</v>
      </c>
      <c r="I105" s="139">
        <v>192.6</v>
      </c>
      <c r="J105" s="139">
        <v>208.9</v>
      </c>
      <c r="K105" s="139" t="s">
        <v>188</v>
      </c>
      <c r="L105" s="138"/>
      <c r="M105" s="139" t="s">
        <v>266</v>
      </c>
      <c r="N105" s="139" t="s">
        <v>266</v>
      </c>
      <c r="O105" s="139" t="s">
        <v>188</v>
      </c>
      <c r="P105" s="139" t="s">
        <v>188</v>
      </c>
      <c r="Q105" s="139" t="s">
        <v>188</v>
      </c>
      <c r="R105" s="139" t="s">
        <v>188</v>
      </c>
      <c r="S105" s="139" t="s">
        <v>266</v>
      </c>
      <c r="T105" s="139" t="s">
        <v>266</v>
      </c>
      <c r="U105" s="139" t="s">
        <v>188</v>
      </c>
      <c r="V105" s="91"/>
    </row>
    <row r="106" spans="1:22" s="98" customFormat="1" x14ac:dyDescent="0.3">
      <c r="A106" s="222"/>
      <c r="B106" s="156" t="s">
        <v>59</v>
      </c>
      <c r="C106" s="139">
        <v>191.5</v>
      </c>
      <c r="D106" s="139" t="s">
        <v>188</v>
      </c>
      <c r="E106" s="139" t="s">
        <v>188</v>
      </c>
      <c r="F106" s="139" t="s">
        <v>188</v>
      </c>
      <c r="G106" s="139" t="s">
        <v>188</v>
      </c>
      <c r="H106" s="139" t="s">
        <v>188</v>
      </c>
      <c r="I106" s="139" t="s">
        <v>188</v>
      </c>
      <c r="J106" s="139">
        <v>283.60000000000002</v>
      </c>
      <c r="K106" s="139" t="s">
        <v>188</v>
      </c>
      <c r="L106" s="138"/>
      <c r="M106" s="139" t="s">
        <v>266</v>
      </c>
      <c r="N106" s="139" t="s">
        <v>188</v>
      </c>
      <c r="O106" s="139" t="s">
        <v>188</v>
      </c>
      <c r="P106" s="139" t="s">
        <v>188</v>
      </c>
      <c r="Q106" s="139" t="s">
        <v>188</v>
      </c>
      <c r="R106" s="139" t="s">
        <v>188</v>
      </c>
      <c r="S106" s="139" t="s">
        <v>188</v>
      </c>
      <c r="T106" s="139" t="s">
        <v>266</v>
      </c>
      <c r="U106" s="139" t="s">
        <v>188</v>
      </c>
      <c r="V106" s="91"/>
    </row>
    <row r="107" spans="1:22" s="98" customFormat="1" ht="15" x14ac:dyDescent="0.3">
      <c r="A107" s="222"/>
      <c r="B107" s="157" t="s">
        <v>189</v>
      </c>
      <c r="C107" s="140">
        <v>526.1</v>
      </c>
      <c r="D107" s="140">
        <v>435.1</v>
      </c>
      <c r="E107" s="140">
        <v>404.2</v>
      </c>
      <c r="F107" s="140">
        <v>375</v>
      </c>
      <c r="G107" s="140" t="s">
        <v>188</v>
      </c>
      <c r="H107" s="140" t="s">
        <v>188</v>
      </c>
      <c r="I107" s="140" t="s">
        <v>188</v>
      </c>
      <c r="J107" s="140" t="s">
        <v>188</v>
      </c>
      <c r="K107" s="140" t="s">
        <v>188</v>
      </c>
      <c r="L107" s="138"/>
      <c r="M107" s="140">
        <v>2.6</v>
      </c>
      <c r="N107" s="140">
        <v>0.2</v>
      </c>
      <c r="O107" s="140">
        <v>0.2</v>
      </c>
      <c r="P107" s="140" t="s">
        <v>266</v>
      </c>
      <c r="Q107" s="140" t="s">
        <v>188</v>
      </c>
      <c r="R107" s="140" t="s">
        <v>188</v>
      </c>
      <c r="S107" s="140" t="s">
        <v>188</v>
      </c>
      <c r="T107" s="140" t="s">
        <v>188</v>
      </c>
      <c r="U107" s="140" t="s">
        <v>188</v>
      </c>
      <c r="V107" s="91"/>
    </row>
    <row r="108" spans="1:22" s="98" customFormat="1" ht="15" x14ac:dyDescent="0.3">
      <c r="A108" s="221" t="s">
        <v>205</v>
      </c>
      <c r="B108" s="125" t="s">
        <v>223</v>
      </c>
      <c r="C108" s="137">
        <v>32.6</v>
      </c>
      <c r="D108" s="137">
        <v>38.200000000000003</v>
      </c>
      <c r="E108" s="137">
        <v>29</v>
      </c>
      <c r="F108" s="137">
        <v>35.9</v>
      </c>
      <c r="G108" s="137">
        <v>31.8</v>
      </c>
      <c r="H108" s="137">
        <v>30.1</v>
      </c>
      <c r="I108" s="137">
        <v>37.5</v>
      </c>
      <c r="J108" s="137">
        <v>37.700000000000003</v>
      </c>
      <c r="K108" s="137">
        <v>36.799999999999997</v>
      </c>
      <c r="L108" s="138"/>
      <c r="M108" s="137">
        <v>33.4</v>
      </c>
      <c r="N108" s="137">
        <v>26.6</v>
      </c>
      <c r="O108" s="137">
        <v>24.2</v>
      </c>
      <c r="P108" s="137">
        <v>25.9</v>
      </c>
      <c r="Q108" s="137">
        <v>28.4</v>
      </c>
      <c r="R108" s="137">
        <v>29.2</v>
      </c>
      <c r="S108" s="137">
        <v>35</v>
      </c>
      <c r="T108" s="137">
        <v>29.5</v>
      </c>
      <c r="U108" s="137">
        <v>31.3</v>
      </c>
      <c r="V108" s="91"/>
    </row>
    <row r="109" spans="1:22" s="98" customFormat="1" ht="15" x14ac:dyDescent="0.3">
      <c r="A109" s="222"/>
      <c r="B109" s="129" t="s">
        <v>237</v>
      </c>
      <c r="C109" s="139">
        <v>57.6</v>
      </c>
      <c r="D109" s="139">
        <v>41.1</v>
      </c>
      <c r="E109" s="139">
        <v>55.8</v>
      </c>
      <c r="F109" s="139">
        <v>64.5</v>
      </c>
      <c r="G109" s="139">
        <v>38.1</v>
      </c>
      <c r="H109" s="139">
        <v>48.4</v>
      </c>
      <c r="I109" s="139">
        <v>44.6</v>
      </c>
      <c r="J109" s="139">
        <v>69.099999999999994</v>
      </c>
      <c r="K109" s="139">
        <v>64.7</v>
      </c>
      <c r="L109" s="138"/>
      <c r="M109" s="139">
        <v>36.799999999999997</v>
      </c>
      <c r="N109" s="139">
        <v>30.1</v>
      </c>
      <c r="O109" s="139">
        <v>39.700000000000003</v>
      </c>
      <c r="P109" s="139">
        <v>44.2</v>
      </c>
      <c r="Q109" s="139">
        <v>31.4</v>
      </c>
      <c r="R109" s="139">
        <v>25.5</v>
      </c>
      <c r="S109" s="139">
        <v>23.4</v>
      </c>
      <c r="T109" s="139">
        <v>32</v>
      </c>
      <c r="U109" s="139">
        <v>32</v>
      </c>
      <c r="V109" s="91"/>
    </row>
    <row r="110" spans="1:22" s="98" customFormat="1" x14ac:dyDescent="0.3">
      <c r="A110" s="222"/>
      <c r="B110" s="156" t="s">
        <v>12</v>
      </c>
      <c r="C110" s="139">
        <v>2.5</v>
      </c>
      <c r="D110" s="139" t="s">
        <v>188</v>
      </c>
      <c r="E110" s="139" t="s">
        <v>188</v>
      </c>
      <c r="F110" s="139" t="s">
        <v>188</v>
      </c>
      <c r="G110" s="139" t="s">
        <v>188</v>
      </c>
      <c r="H110" s="139" t="s">
        <v>188</v>
      </c>
      <c r="I110" s="139" t="s">
        <v>188</v>
      </c>
      <c r="J110" s="139" t="s">
        <v>188</v>
      </c>
      <c r="K110" s="139" t="s">
        <v>188</v>
      </c>
      <c r="L110" s="138"/>
      <c r="M110" s="139">
        <v>6.8</v>
      </c>
      <c r="N110" s="139" t="s">
        <v>188</v>
      </c>
      <c r="O110" s="139" t="s">
        <v>188</v>
      </c>
      <c r="P110" s="139" t="s">
        <v>188</v>
      </c>
      <c r="Q110" s="139" t="s">
        <v>188</v>
      </c>
      <c r="R110" s="139" t="s">
        <v>188</v>
      </c>
      <c r="S110" s="139" t="s">
        <v>188</v>
      </c>
      <c r="T110" s="139" t="s">
        <v>188</v>
      </c>
      <c r="U110" s="139" t="s">
        <v>188</v>
      </c>
      <c r="V110" s="91"/>
    </row>
    <row r="111" spans="1:22" s="98" customFormat="1" ht="15" x14ac:dyDescent="0.3">
      <c r="A111" s="222"/>
      <c r="B111" s="156" t="s">
        <v>236</v>
      </c>
      <c r="C111" s="139">
        <v>21.6</v>
      </c>
      <c r="D111" s="139">
        <v>22.8</v>
      </c>
      <c r="E111" s="139">
        <v>22</v>
      </c>
      <c r="F111" s="139">
        <v>23.9</v>
      </c>
      <c r="G111" s="139">
        <v>24.5</v>
      </c>
      <c r="H111" s="139">
        <v>24.6</v>
      </c>
      <c r="I111" s="139" t="s">
        <v>188</v>
      </c>
      <c r="J111" s="139">
        <v>39.299999999999997</v>
      </c>
      <c r="K111" s="139" t="s">
        <v>188</v>
      </c>
      <c r="L111" s="138"/>
      <c r="M111" s="139">
        <v>36.799999999999997</v>
      </c>
      <c r="N111" s="139">
        <v>50.7</v>
      </c>
      <c r="O111" s="139">
        <v>66.599999999999994</v>
      </c>
      <c r="P111" s="139">
        <v>71.5</v>
      </c>
      <c r="Q111" s="139">
        <v>64</v>
      </c>
      <c r="R111" s="139">
        <v>56.4</v>
      </c>
      <c r="S111" s="139" t="s">
        <v>188</v>
      </c>
      <c r="T111" s="139">
        <v>70.400000000000006</v>
      </c>
      <c r="U111" s="139" t="s">
        <v>188</v>
      </c>
      <c r="V111" s="91"/>
    </row>
    <row r="112" spans="1:22" s="98" customFormat="1" x14ac:dyDescent="0.3">
      <c r="A112" s="222"/>
      <c r="B112" s="156" t="s">
        <v>59</v>
      </c>
      <c r="C112" s="139">
        <v>74</v>
      </c>
      <c r="D112" s="139">
        <v>43.9</v>
      </c>
      <c r="E112" s="139">
        <v>44.3</v>
      </c>
      <c r="F112" s="139">
        <v>55.1</v>
      </c>
      <c r="G112" s="139">
        <v>51.5</v>
      </c>
      <c r="H112" s="139">
        <v>46.3</v>
      </c>
      <c r="I112" s="139">
        <v>54.7</v>
      </c>
      <c r="J112" s="139">
        <v>43.6</v>
      </c>
      <c r="K112" s="139">
        <v>69.2</v>
      </c>
      <c r="L112" s="138"/>
      <c r="M112" s="139">
        <v>82.5</v>
      </c>
      <c r="N112" s="139">
        <v>65.3</v>
      </c>
      <c r="O112" s="139">
        <v>64.099999999999994</v>
      </c>
      <c r="P112" s="139">
        <v>79</v>
      </c>
      <c r="Q112" s="139">
        <v>76.8</v>
      </c>
      <c r="R112" s="139">
        <v>79.8</v>
      </c>
      <c r="S112" s="139">
        <v>91.2</v>
      </c>
      <c r="T112" s="139">
        <v>72</v>
      </c>
      <c r="U112" s="139">
        <v>99.2</v>
      </c>
      <c r="V112" s="91"/>
    </row>
    <row r="113" spans="1:22" s="98" customFormat="1" ht="15" x14ac:dyDescent="0.3">
      <c r="A113" s="222"/>
      <c r="B113" s="157" t="s">
        <v>189</v>
      </c>
      <c r="C113" s="140">
        <v>39.4</v>
      </c>
      <c r="D113" s="140">
        <v>41.8</v>
      </c>
      <c r="E113" s="140">
        <v>39.700000000000003</v>
      </c>
      <c r="F113" s="140">
        <v>45.5</v>
      </c>
      <c r="G113" s="140">
        <v>46.4</v>
      </c>
      <c r="H113" s="140">
        <v>45.8</v>
      </c>
      <c r="I113" s="140">
        <v>55.2</v>
      </c>
      <c r="J113" s="140">
        <v>61.4</v>
      </c>
      <c r="K113" s="140">
        <v>64.2</v>
      </c>
      <c r="L113" s="138"/>
      <c r="M113" s="140">
        <v>12.1</v>
      </c>
      <c r="N113" s="140">
        <v>14.7</v>
      </c>
      <c r="O113" s="140">
        <v>13.9</v>
      </c>
      <c r="P113" s="140">
        <v>12</v>
      </c>
      <c r="Q113" s="140">
        <v>14.3</v>
      </c>
      <c r="R113" s="140">
        <v>11.2</v>
      </c>
      <c r="S113" s="140">
        <v>16.7</v>
      </c>
      <c r="T113" s="140">
        <v>13</v>
      </c>
      <c r="U113" s="140">
        <v>19.2</v>
      </c>
      <c r="V113" s="91"/>
    </row>
    <row r="114" spans="1:22" s="98" customFormat="1" ht="15" x14ac:dyDescent="0.3">
      <c r="A114" s="221" t="s">
        <v>206</v>
      </c>
      <c r="B114" s="125" t="s">
        <v>223</v>
      </c>
      <c r="C114" s="137" t="s">
        <v>188</v>
      </c>
      <c r="D114" s="137" t="s">
        <v>188</v>
      </c>
      <c r="E114" s="137" t="s">
        <v>188</v>
      </c>
      <c r="F114" s="137" t="s">
        <v>188</v>
      </c>
      <c r="G114" s="137" t="s">
        <v>188</v>
      </c>
      <c r="H114" s="137" t="s">
        <v>188</v>
      </c>
      <c r="I114" s="137" t="s">
        <v>188</v>
      </c>
      <c r="J114" s="137" t="s">
        <v>188</v>
      </c>
      <c r="K114" s="137" t="s">
        <v>188</v>
      </c>
      <c r="L114" s="138"/>
      <c r="M114" s="137" t="s">
        <v>188</v>
      </c>
      <c r="N114" s="137" t="s">
        <v>188</v>
      </c>
      <c r="O114" s="137" t="s">
        <v>266</v>
      </c>
      <c r="P114" s="137" t="s">
        <v>266</v>
      </c>
      <c r="Q114" s="137" t="s">
        <v>188</v>
      </c>
      <c r="R114" s="137" t="s">
        <v>188</v>
      </c>
      <c r="S114" s="137" t="s">
        <v>188</v>
      </c>
      <c r="T114" s="137" t="s">
        <v>188</v>
      </c>
      <c r="U114" s="137" t="s">
        <v>188</v>
      </c>
      <c r="V114" s="91"/>
    </row>
    <row r="115" spans="1:22" s="98" customFormat="1" ht="15" x14ac:dyDescent="0.3">
      <c r="A115" s="222"/>
      <c r="B115" s="129" t="s">
        <v>237</v>
      </c>
      <c r="C115" s="139">
        <v>69.2</v>
      </c>
      <c r="D115" s="139">
        <v>16.399999999999999</v>
      </c>
      <c r="E115" s="139">
        <v>11.6</v>
      </c>
      <c r="F115" s="139">
        <v>48.6</v>
      </c>
      <c r="G115" s="139">
        <v>51.7</v>
      </c>
      <c r="H115" s="139">
        <v>51.7</v>
      </c>
      <c r="I115" s="139">
        <v>66.3</v>
      </c>
      <c r="J115" s="139" t="s">
        <v>188</v>
      </c>
      <c r="K115" s="139">
        <v>28.9</v>
      </c>
      <c r="L115" s="138"/>
      <c r="M115" s="139">
        <v>1.8</v>
      </c>
      <c r="N115" s="139">
        <v>0.9</v>
      </c>
      <c r="O115" s="139">
        <v>1</v>
      </c>
      <c r="P115" s="139">
        <v>1.1000000000000001</v>
      </c>
      <c r="Q115" s="139">
        <v>2.2000000000000002</v>
      </c>
      <c r="R115" s="139">
        <v>2.6</v>
      </c>
      <c r="S115" s="139">
        <v>1.8</v>
      </c>
      <c r="T115" s="139" t="s">
        <v>188</v>
      </c>
      <c r="U115" s="139">
        <v>1.6</v>
      </c>
      <c r="V115" s="91"/>
    </row>
    <row r="116" spans="1:22" s="98" customFormat="1" x14ac:dyDescent="0.3">
      <c r="A116" s="222"/>
      <c r="B116" s="156" t="s">
        <v>12</v>
      </c>
      <c r="C116" s="139" t="s">
        <v>188</v>
      </c>
      <c r="D116" s="139" t="s">
        <v>188</v>
      </c>
      <c r="E116" s="139" t="s">
        <v>188</v>
      </c>
      <c r="F116" s="139" t="s">
        <v>188</v>
      </c>
      <c r="G116" s="139" t="s">
        <v>188</v>
      </c>
      <c r="H116" s="139" t="s">
        <v>188</v>
      </c>
      <c r="I116" s="139" t="s">
        <v>188</v>
      </c>
      <c r="J116" s="139" t="s">
        <v>188</v>
      </c>
      <c r="K116" s="139" t="s">
        <v>188</v>
      </c>
      <c r="L116" s="138"/>
      <c r="M116" s="139" t="s">
        <v>188</v>
      </c>
      <c r="N116" s="139" t="s">
        <v>188</v>
      </c>
      <c r="O116" s="139" t="s">
        <v>266</v>
      </c>
      <c r="P116" s="139" t="s">
        <v>266</v>
      </c>
      <c r="Q116" s="139" t="s">
        <v>266</v>
      </c>
      <c r="R116" s="139" t="s">
        <v>188</v>
      </c>
      <c r="S116" s="139" t="s">
        <v>188</v>
      </c>
      <c r="T116" s="139" t="s">
        <v>188</v>
      </c>
      <c r="U116" s="139" t="s">
        <v>188</v>
      </c>
      <c r="V116" s="91"/>
    </row>
    <row r="117" spans="1:22" s="98" customFormat="1" ht="15" x14ac:dyDescent="0.3">
      <c r="A117" s="222"/>
      <c r="B117" s="156" t="s">
        <v>236</v>
      </c>
      <c r="C117" s="139" t="s">
        <v>188</v>
      </c>
      <c r="D117" s="139" t="s">
        <v>188</v>
      </c>
      <c r="E117" s="139" t="s">
        <v>188</v>
      </c>
      <c r="F117" s="139" t="s">
        <v>188</v>
      </c>
      <c r="G117" s="139" t="s">
        <v>188</v>
      </c>
      <c r="H117" s="139" t="s">
        <v>188</v>
      </c>
      <c r="I117" s="139" t="s">
        <v>188</v>
      </c>
      <c r="J117" s="139" t="s">
        <v>188</v>
      </c>
      <c r="K117" s="139" t="s">
        <v>188</v>
      </c>
      <c r="L117" s="138"/>
      <c r="M117" s="139" t="s">
        <v>188</v>
      </c>
      <c r="N117" s="139" t="s">
        <v>188</v>
      </c>
      <c r="O117" s="139" t="s">
        <v>188</v>
      </c>
      <c r="P117" s="139" t="s">
        <v>188</v>
      </c>
      <c r="Q117" s="139" t="s">
        <v>188</v>
      </c>
      <c r="R117" s="139" t="s">
        <v>188</v>
      </c>
      <c r="S117" s="139" t="s">
        <v>188</v>
      </c>
      <c r="T117" s="139" t="s">
        <v>188</v>
      </c>
      <c r="U117" s="139" t="s">
        <v>188</v>
      </c>
      <c r="V117" s="91"/>
    </row>
    <row r="118" spans="1:22" s="98" customFormat="1" x14ac:dyDescent="0.3">
      <c r="A118" s="222"/>
      <c r="B118" s="156" t="s">
        <v>59</v>
      </c>
      <c r="C118" s="139" t="s">
        <v>188</v>
      </c>
      <c r="D118" s="139" t="s">
        <v>188</v>
      </c>
      <c r="E118" s="139" t="s">
        <v>188</v>
      </c>
      <c r="F118" s="139" t="s">
        <v>188</v>
      </c>
      <c r="G118" s="139" t="s">
        <v>188</v>
      </c>
      <c r="H118" s="139" t="s">
        <v>188</v>
      </c>
      <c r="I118" s="139">
        <v>12.3</v>
      </c>
      <c r="J118" s="139">
        <v>14.7</v>
      </c>
      <c r="K118" s="139">
        <v>14.4</v>
      </c>
      <c r="L118" s="138"/>
      <c r="M118" s="139" t="s">
        <v>188</v>
      </c>
      <c r="N118" s="139" t="s">
        <v>188</v>
      </c>
      <c r="O118" s="139" t="s">
        <v>188</v>
      </c>
      <c r="P118" s="139" t="s">
        <v>188</v>
      </c>
      <c r="Q118" s="139" t="s">
        <v>188</v>
      </c>
      <c r="R118" s="139" t="s">
        <v>188</v>
      </c>
      <c r="S118" s="139">
        <v>0.9</v>
      </c>
      <c r="T118" s="139">
        <v>1.6</v>
      </c>
      <c r="U118" s="139">
        <v>1.8</v>
      </c>
      <c r="V118" s="91"/>
    </row>
    <row r="119" spans="1:22" s="98" customFormat="1" ht="15" x14ac:dyDescent="0.3">
      <c r="A119" s="222"/>
      <c r="B119" s="157" t="s">
        <v>189</v>
      </c>
      <c r="C119" s="140">
        <v>11.8</v>
      </c>
      <c r="D119" s="140">
        <v>10</v>
      </c>
      <c r="E119" s="140">
        <v>7.8</v>
      </c>
      <c r="F119" s="140">
        <v>8.4</v>
      </c>
      <c r="G119" s="140">
        <v>8.4</v>
      </c>
      <c r="H119" s="140">
        <v>7.6</v>
      </c>
      <c r="I119" s="140">
        <v>9.8000000000000007</v>
      </c>
      <c r="J119" s="140" t="s">
        <v>188</v>
      </c>
      <c r="K119" s="140" t="s">
        <v>188</v>
      </c>
      <c r="L119" s="138"/>
      <c r="M119" s="140">
        <v>1.7</v>
      </c>
      <c r="N119" s="140">
        <v>0.5</v>
      </c>
      <c r="O119" s="140">
        <v>0.4</v>
      </c>
      <c r="P119" s="140">
        <v>0.4</v>
      </c>
      <c r="Q119" s="140">
        <v>0.7</v>
      </c>
      <c r="R119" s="140">
        <v>1</v>
      </c>
      <c r="S119" s="140">
        <v>1</v>
      </c>
      <c r="T119" s="140" t="s">
        <v>188</v>
      </c>
      <c r="U119" s="140" t="s">
        <v>188</v>
      </c>
      <c r="V119" s="91"/>
    </row>
    <row r="120" spans="1:22" s="98" customFormat="1" ht="15" x14ac:dyDescent="0.3">
      <c r="A120" s="221" t="s">
        <v>207</v>
      </c>
      <c r="B120" s="125" t="s">
        <v>223</v>
      </c>
      <c r="C120" s="137" t="s">
        <v>188</v>
      </c>
      <c r="D120" s="137" t="s">
        <v>188</v>
      </c>
      <c r="E120" s="137" t="s">
        <v>188</v>
      </c>
      <c r="F120" s="137" t="s">
        <v>188</v>
      </c>
      <c r="G120" s="137" t="s">
        <v>188</v>
      </c>
      <c r="H120" s="137" t="s">
        <v>188</v>
      </c>
      <c r="I120" s="137" t="s">
        <v>188</v>
      </c>
      <c r="J120" s="137" t="s">
        <v>188</v>
      </c>
      <c r="K120" s="137" t="s">
        <v>188</v>
      </c>
      <c r="L120" s="138"/>
      <c r="M120" s="137" t="s">
        <v>188</v>
      </c>
      <c r="N120" s="137" t="s">
        <v>188</v>
      </c>
      <c r="O120" s="137" t="s">
        <v>188</v>
      </c>
      <c r="P120" s="137" t="s">
        <v>188</v>
      </c>
      <c r="Q120" s="137" t="s">
        <v>188</v>
      </c>
      <c r="R120" s="137" t="s">
        <v>188</v>
      </c>
      <c r="S120" s="137" t="s">
        <v>188</v>
      </c>
      <c r="T120" s="137" t="s">
        <v>188</v>
      </c>
      <c r="U120" s="137" t="s">
        <v>188</v>
      </c>
      <c r="V120" s="91"/>
    </row>
    <row r="121" spans="1:22" s="98" customFormat="1" ht="15" x14ac:dyDescent="0.3">
      <c r="A121" s="222"/>
      <c r="B121" s="129" t="s">
        <v>237</v>
      </c>
      <c r="C121" s="139">
        <v>9.5</v>
      </c>
      <c r="D121" s="139">
        <v>8.6999999999999993</v>
      </c>
      <c r="E121" s="139">
        <v>9.1</v>
      </c>
      <c r="F121" s="139">
        <v>11.3</v>
      </c>
      <c r="G121" s="139">
        <v>8.8000000000000007</v>
      </c>
      <c r="H121" s="139">
        <v>10.6</v>
      </c>
      <c r="I121" s="139">
        <v>10</v>
      </c>
      <c r="J121" s="139">
        <v>15.3</v>
      </c>
      <c r="K121" s="139">
        <v>15.8</v>
      </c>
      <c r="L121" s="138"/>
      <c r="M121" s="139">
        <v>7.8</v>
      </c>
      <c r="N121" s="139">
        <v>7.6</v>
      </c>
      <c r="O121" s="139">
        <v>7.7</v>
      </c>
      <c r="P121" s="139">
        <v>8.5</v>
      </c>
      <c r="Q121" s="139">
        <v>9.1999999999999993</v>
      </c>
      <c r="R121" s="139">
        <v>7.7</v>
      </c>
      <c r="S121" s="139">
        <v>7.8</v>
      </c>
      <c r="T121" s="139">
        <v>9.6</v>
      </c>
      <c r="U121" s="139">
        <v>8</v>
      </c>
      <c r="V121" s="91"/>
    </row>
    <row r="122" spans="1:22" s="98" customFormat="1" x14ac:dyDescent="0.3">
      <c r="A122" s="222"/>
      <c r="B122" s="156" t="s">
        <v>12</v>
      </c>
      <c r="C122" s="139">
        <v>5.5</v>
      </c>
      <c r="D122" s="139">
        <v>1.9</v>
      </c>
      <c r="E122" s="139">
        <v>2.8</v>
      </c>
      <c r="F122" s="139">
        <v>5.7</v>
      </c>
      <c r="G122" s="139">
        <v>4</v>
      </c>
      <c r="H122" s="139">
        <v>2.5</v>
      </c>
      <c r="I122" s="139">
        <v>5.8</v>
      </c>
      <c r="J122" s="139">
        <v>7</v>
      </c>
      <c r="K122" s="139">
        <v>5.3</v>
      </c>
      <c r="L122" s="138"/>
      <c r="M122" s="139">
        <v>31.3</v>
      </c>
      <c r="N122" s="139">
        <v>25.3</v>
      </c>
      <c r="O122" s="139">
        <v>39.200000000000003</v>
      </c>
      <c r="P122" s="139">
        <v>54.5</v>
      </c>
      <c r="Q122" s="139">
        <v>49.2</v>
      </c>
      <c r="R122" s="139">
        <v>47</v>
      </c>
      <c r="S122" s="139">
        <v>54.7</v>
      </c>
      <c r="T122" s="139">
        <v>55.9</v>
      </c>
      <c r="U122" s="139">
        <v>53.3</v>
      </c>
      <c r="V122" s="91"/>
    </row>
    <row r="123" spans="1:22" s="98" customFormat="1" ht="15" x14ac:dyDescent="0.3">
      <c r="A123" s="222"/>
      <c r="B123" s="156" t="s">
        <v>236</v>
      </c>
      <c r="C123" s="139" t="s">
        <v>188</v>
      </c>
      <c r="D123" s="139" t="s">
        <v>188</v>
      </c>
      <c r="E123" s="139" t="s">
        <v>188</v>
      </c>
      <c r="F123" s="139" t="s">
        <v>188</v>
      </c>
      <c r="G123" s="139">
        <v>5.8</v>
      </c>
      <c r="H123" s="139">
        <v>2.4</v>
      </c>
      <c r="I123" s="139">
        <v>2.6</v>
      </c>
      <c r="J123" s="139">
        <v>3.3</v>
      </c>
      <c r="K123" s="139">
        <v>4.7</v>
      </c>
      <c r="L123" s="138"/>
      <c r="M123" s="139" t="s">
        <v>188</v>
      </c>
      <c r="N123" s="139" t="s">
        <v>188</v>
      </c>
      <c r="O123" s="139" t="s">
        <v>188</v>
      </c>
      <c r="P123" s="139" t="s">
        <v>188</v>
      </c>
      <c r="Q123" s="139">
        <v>0.9</v>
      </c>
      <c r="R123" s="139">
        <v>0.4</v>
      </c>
      <c r="S123" s="139">
        <v>0.6</v>
      </c>
      <c r="T123" s="139">
        <v>0.4</v>
      </c>
      <c r="U123" s="139">
        <v>1.4</v>
      </c>
      <c r="V123" s="91"/>
    </row>
    <row r="124" spans="1:22" s="98" customFormat="1" x14ac:dyDescent="0.3">
      <c r="A124" s="222"/>
      <c r="B124" s="156" t="s">
        <v>59</v>
      </c>
      <c r="C124" s="139">
        <v>8.4</v>
      </c>
      <c r="D124" s="139">
        <v>6.7</v>
      </c>
      <c r="E124" s="139">
        <v>10</v>
      </c>
      <c r="F124" s="139">
        <v>8.5</v>
      </c>
      <c r="G124" s="139">
        <v>11.5</v>
      </c>
      <c r="H124" s="139">
        <v>9</v>
      </c>
      <c r="I124" s="139">
        <v>11.6</v>
      </c>
      <c r="J124" s="139">
        <v>13.1</v>
      </c>
      <c r="K124" s="139">
        <v>12.7</v>
      </c>
      <c r="L124" s="138"/>
      <c r="M124" s="139">
        <v>2.5</v>
      </c>
      <c r="N124" s="139">
        <v>2.2999999999999998</v>
      </c>
      <c r="O124" s="139">
        <v>3.3</v>
      </c>
      <c r="P124" s="139">
        <v>2.8</v>
      </c>
      <c r="Q124" s="139">
        <v>3.8</v>
      </c>
      <c r="R124" s="139">
        <v>3.3</v>
      </c>
      <c r="S124" s="139">
        <v>4</v>
      </c>
      <c r="T124" s="139">
        <v>6</v>
      </c>
      <c r="U124" s="139">
        <v>4</v>
      </c>
      <c r="V124" s="91"/>
    </row>
    <row r="125" spans="1:22" s="98" customFormat="1" ht="15" x14ac:dyDescent="0.3">
      <c r="A125" s="222"/>
      <c r="B125" s="157" t="s">
        <v>189</v>
      </c>
      <c r="C125" s="140">
        <v>19.8</v>
      </c>
      <c r="D125" s="140">
        <v>19.399999999999999</v>
      </c>
      <c r="E125" s="140">
        <v>17.399999999999999</v>
      </c>
      <c r="F125" s="140">
        <v>17.3</v>
      </c>
      <c r="G125" s="140" t="s">
        <v>188</v>
      </c>
      <c r="H125" s="140" t="s">
        <v>188</v>
      </c>
      <c r="I125" s="140">
        <v>19.899999999999999</v>
      </c>
      <c r="J125" s="140">
        <v>13.5</v>
      </c>
      <c r="K125" s="140">
        <v>10.1</v>
      </c>
      <c r="L125" s="138"/>
      <c r="M125" s="140">
        <v>3.1</v>
      </c>
      <c r="N125" s="140">
        <v>2.2000000000000002</v>
      </c>
      <c r="O125" s="140">
        <v>2.8</v>
      </c>
      <c r="P125" s="140">
        <v>2.7</v>
      </c>
      <c r="Q125" s="140" t="s">
        <v>188</v>
      </c>
      <c r="R125" s="140" t="s">
        <v>188</v>
      </c>
      <c r="S125" s="140">
        <v>5.6</v>
      </c>
      <c r="T125" s="140">
        <v>4.8</v>
      </c>
      <c r="U125" s="140">
        <v>5</v>
      </c>
      <c r="V125" s="91"/>
    </row>
    <row r="126" spans="1:22" s="98" customFormat="1" ht="15" x14ac:dyDescent="0.3">
      <c r="A126" s="221" t="s">
        <v>208</v>
      </c>
      <c r="B126" s="125" t="s">
        <v>223</v>
      </c>
      <c r="C126" s="137">
        <v>28.5</v>
      </c>
      <c r="D126" s="137">
        <v>32.1</v>
      </c>
      <c r="E126" s="137">
        <v>28.5</v>
      </c>
      <c r="F126" s="137">
        <v>27.5</v>
      </c>
      <c r="G126" s="137">
        <v>30.2</v>
      </c>
      <c r="H126" s="137">
        <v>30.4</v>
      </c>
      <c r="I126" s="137">
        <v>28.2</v>
      </c>
      <c r="J126" s="137">
        <v>28.3</v>
      </c>
      <c r="K126" s="137">
        <v>27.1</v>
      </c>
      <c r="L126" s="138"/>
      <c r="M126" s="137">
        <v>69.599999999999994</v>
      </c>
      <c r="N126" s="137">
        <v>98.4</v>
      </c>
      <c r="O126" s="137">
        <v>87.4</v>
      </c>
      <c r="P126" s="137">
        <v>87.9</v>
      </c>
      <c r="Q126" s="137">
        <v>85.5</v>
      </c>
      <c r="R126" s="137">
        <v>88.1</v>
      </c>
      <c r="S126" s="137">
        <v>78.599999999999994</v>
      </c>
      <c r="T126" s="137">
        <v>79</v>
      </c>
      <c r="U126" s="137">
        <v>87.9</v>
      </c>
      <c r="V126" s="91"/>
    </row>
    <row r="127" spans="1:22" s="98" customFormat="1" ht="15" x14ac:dyDescent="0.3">
      <c r="A127" s="222"/>
      <c r="B127" s="129" t="s">
        <v>237</v>
      </c>
      <c r="C127" s="139">
        <v>13.8</v>
      </c>
      <c r="D127" s="139">
        <v>10.3</v>
      </c>
      <c r="E127" s="139">
        <v>9.3000000000000007</v>
      </c>
      <c r="F127" s="139">
        <v>10.6</v>
      </c>
      <c r="G127" s="139">
        <v>10</v>
      </c>
      <c r="H127" s="139">
        <v>7.8</v>
      </c>
      <c r="I127" s="139">
        <v>7.9</v>
      </c>
      <c r="J127" s="139">
        <v>10.199999999999999</v>
      </c>
      <c r="K127" s="139">
        <v>10.4</v>
      </c>
      <c r="L127" s="138"/>
      <c r="M127" s="139">
        <v>12.7</v>
      </c>
      <c r="N127" s="139">
        <v>12.6</v>
      </c>
      <c r="O127" s="139">
        <v>9.4</v>
      </c>
      <c r="P127" s="139">
        <v>11.5</v>
      </c>
      <c r="Q127" s="139">
        <v>4.2</v>
      </c>
      <c r="R127" s="139">
        <v>13.2</v>
      </c>
      <c r="S127" s="139">
        <v>10.199999999999999</v>
      </c>
      <c r="T127" s="139">
        <v>11.7</v>
      </c>
      <c r="U127" s="139">
        <v>15.9</v>
      </c>
      <c r="V127" s="91"/>
    </row>
    <row r="128" spans="1:22" s="98" customFormat="1" x14ac:dyDescent="0.3">
      <c r="A128" s="222"/>
      <c r="B128" s="156" t="s">
        <v>12</v>
      </c>
      <c r="C128" s="139" t="s">
        <v>266</v>
      </c>
      <c r="D128" s="139" t="s">
        <v>266</v>
      </c>
      <c r="E128" s="139" t="s">
        <v>188</v>
      </c>
      <c r="F128" s="139" t="s">
        <v>188</v>
      </c>
      <c r="G128" s="139" t="s">
        <v>188</v>
      </c>
      <c r="H128" s="139" t="s">
        <v>188</v>
      </c>
      <c r="I128" s="139" t="s">
        <v>188</v>
      </c>
      <c r="J128" s="139" t="s">
        <v>188</v>
      </c>
      <c r="K128" s="139" t="s">
        <v>188</v>
      </c>
      <c r="L128" s="138"/>
      <c r="M128" s="139">
        <v>3.1</v>
      </c>
      <c r="N128" s="139" t="s">
        <v>188</v>
      </c>
      <c r="O128" s="139" t="s">
        <v>188</v>
      </c>
      <c r="P128" s="139" t="s">
        <v>188</v>
      </c>
      <c r="Q128" s="139" t="s">
        <v>188</v>
      </c>
      <c r="R128" s="139" t="s">
        <v>188</v>
      </c>
      <c r="S128" s="139" t="s">
        <v>188</v>
      </c>
      <c r="T128" s="139" t="s">
        <v>188</v>
      </c>
      <c r="U128" s="139" t="s">
        <v>188</v>
      </c>
      <c r="V128" s="91"/>
    </row>
    <row r="129" spans="1:22" s="98" customFormat="1" ht="15" x14ac:dyDescent="0.3">
      <c r="A129" s="222"/>
      <c r="B129" s="156" t="s">
        <v>236</v>
      </c>
      <c r="C129" s="139">
        <v>5.4</v>
      </c>
      <c r="D129" s="139">
        <v>5.7</v>
      </c>
      <c r="E129" s="139">
        <v>6.1</v>
      </c>
      <c r="F129" s="139">
        <v>5.5</v>
      </c>
      <c r="G129" s="139">
        <v>4.9000000000000004</v>
      </c>
      <c r="H129" s="139">
        <v>3.7</v>
      </c>
      <c r="I129" s="139">
        <v>3.3</v>
      </c>
      <c r="J129" s="139">
        <v>4.3</v>
      </c>
      <c r="K129" s="139">
        <v>5.7</v>
      </c>
      <c r="L129" s="138"/>
      <c r="M129" s="139">
        <v>0.9</v>
      </c>
      <c r="N129" s="139">
        <v>1.4</v>
      </c>
      <c r="O129" s="139">
        <v>1.3</v>
      </c>
      <c r="P129" s="139">
        <v>1.4</v>
      </c>
      <c r="Q129" s="139">
        <v>1.5</v>
      </c>
      <c r="R129" s="139">
        <v>1.4</v>
      </c>
      <c r="S129" s="139">
        <v>2.5</v>
      </c>
      <c r="T129" s="139">
        <v>2.4</v>
      </c>
      <c r="U129" s="139">
        <v>1</v>
      </c>
      <c r="V129" s="91"/>
    </row>
    <row r="130" spans="1:22" s="98" customFormat="1" x14ac:dyDescent="0.3">
      <c r="A130" s="222"/>
      <c r="B130" s="156" t="s">
        <v>59</v>
      </c>
      <c r="C130" s="139">
        <v>18.899999999999999</v>
      </c>
      <c r="D130" s="139">
        <v>13.8</v>
      </c>
      <c r="E130" s="139">
        <v>24.3</v>
      </c>
      <c r="F130" s="139">
        <v>19.7</v>
      </c>
      <c r="G130" s="139">
        <v>16.8</v>
      </c>
      <c r="H130" s="139">
        <v>13.5</v>
      </c>
      <c r="I130" s="139">
        <v>15.9</v>
      </c>
      <c r="J130" s="139">
        <v>12.9</v>
      </c>
      <c r="K130" s="139">
        <v>19.8</v>
      </c>
      <c r="L130" s="138"/>
      <c r="M130" s="139">
        <v>8.5</v>
      </c>
      <c r="N130" s="139">
        <v>5.9</v>
      </c>
      <c r="O130" s="139">
        <v>7</v>
      </c>
      <c r="P130" s="139">
        <v>7.8</v>
      </c>
      <c r="Q130" s="139">
        <v>7.5</v>
      </c>
      <c r="R130" s="139">
        <v>6.5</v>
      </c>
      <c r="S130" s="139">
        <v>8.1</v>
      </c>
      <c r="T130" s="139">
        <v>7.2</v>
      </c>
      <c r="U130" s="139">
        <v>11.6</v>
      </c>
      <c r="V130" s="91"/>
    </row>
    <row r="131" spans="1:22" s="98" customFormat="1" ht="15" x14ac:dyDescent="0.3">
      <c r="A131" s="222"/>
      <c r="B131" s="157" t="s">
        <v>189</v>
      </c>
      <c r="C131" s="140">
        <v>7.7</v>
      </c>
      <c r="D131" s="140">
        <v>9.1</v>
      </c>
      <c r="E131" s="140">
        <v>9.4</v>
      </c>
      <c r="F131" s="140">
        <v>8.6999999999999993</v>
      </c>
      <c r="G131" s="140">
        <v>6.5</v>
      </c>
      <c r="H131" s="140">
        <v>5.4</v>
      </c>
      <c r="I131" s="140">
        <v>6.7</v>
      </c>
      <c r="J131" s="140">
        <v>6.9</v>
      </c>
      <c r="K131" s="140">
        <v>8.1999999999999993</v>
      </c>
      <c r="L131" s="138"/>
      <c r="M131" s="140">
        <v>2.7</v>
      </c>
      <c r="N131" s="140">
        <v>3</v>
      </c>
      <c r="O131" s="140">
        <v>2.8</v>
      </c>
      <c r="P131" s="140">
        <v>2.9</v>
      </c>
      <c r="Q131" s="140">
        <v>2.5</v>
      </c>
      <c r="R131" s="140">
        <v>1.9</v>
      </c>
      <c r="S131" s="140">
        <v>3.2</v>
      </c>
      <c r="T131" s="140">
        <v>3.1</v>
      </c>
      <c r="U131" s="140">
        <v>4.7</v>
      </c>
      <c r="V131" s="91"/>
    </row>
    <row r="132" spans="1:22" s="98" customFormat="1" ht="15" x14ac:dyDescent="0.3">
      <c r="A132" s="221" t="s">
        <v>245</v>
      </c>
      <c r="B132" s="125" t="s">
        <v>223</v>
      </c>
      <c r="C132" s="137">
        <v>4.4000000000000004</v>
      </c>
      <c r="D132" s="137">
        <v>4.2</v>
      </c>
      <c r="E132" s="137">
        <v>2.1</v>
      </c>
      <c r="F132" s="137">
        <v>5.9</v>
      </c>
      <c r="G132" s="137">
        <v>5.0999999999999996</v>
      </c>
      <c r="H132" s="137">
        <v>4.4000000000000004</v>
      </c>
      <c r="I132" s="137">
        <v>4.3</v>
      </c>
      <c r="J132" s="137">
        <v>6.6</v>
      </c>
      <c r="K132" s="137" t="s">
        <v>188</v>
      </c>
      <c r="L132" s="138"/>
      <c r="M132" s="137">
        <v>6.5</v>
      </c>
      <c r="N132" s="137">
        <v>6.3</v>
      </c>
      <c r="O132" s="137">
        <v>6.2</v>
      </c>
      <c r="P132" s="137">
        <v>9</v>
      </c>
      <c r="Q132" s="137">
        <v>8.4</v>
      </c>
      <c r="R132" s="137">
        <v>6.8</v>
      </c>
      <c r="S132" s="137">
        <v>9.6999999999999993</v>
      </c>
      <c r="T132" s="137">
        <v>9</v>
      </c>
      <c r="U132" s="137" t="s">
        <v>188</v>
      </c>
      <c r="V132" s="91"/>
    </row>
    <row r="133" spans="1:22" s="98" customFormat="1" ht="15" x14ac:dyDescent="0.3">
      <c r="A133" s="222"/>
      <c r="B133" s="129" t="s">
        <v>237</v>
      </c>
      <c r="C133" s="139">
        <v>3.4</v>
      </c>
      <c r="D133" s="139">
        <v>0.7</v>
      </c>
      <c r="E133" s="139">
        <v>1.9</v>
      </c>
      <c r="F133" s="139">
        <v>2.5</v>
      </c>
      <c r="G133" s="139">
        <v>1.7</v>
      </c>
      <c r="H133" s="139">
        <v>1.2</v>
      </c>
      <c r="I133" s="139">
        <v>1.6</v>
      </c>
      <c r="J133" s="139">
        <v>1.9</v>
      </c>
      <c r="K133" s="139">
        <v>1.6</v>
      </c>
      <c r="L133" s="138"/>
      <c r="M133" s="139">
        <v>1.5</v>
      </c>
      <c r="N133" s="139">
        <v>1.1000000000000001</v>
      </c>
      <c r="O133" s="139">
        <v>2</v>
      </c>
      <c r="P133" s="139">
        <v>1.6</v>
      </c>
      <c r="Q133" s="139">
        <v>0.8</v>
      </c>
      <c r="R133" s="139">
        <v>0.9</v>
      </c>
      <c r="S133" s="139">
        <v>1.1000000000000001</v>
      </c>
      <c r="T133" s="139">
        <v>1.4</v>
      </c>
      <c r="U133" s="139">
        <v>1.6</v>
      </c>
      <c r="V133" s="91"/>
    </row>
    <row r="134" spans="1:22" s="98" customFormat="1" x14ac:dyDescent="0.3">
      <c r="A134" s="222"/>
      <c r="B134" s="156" t="s">
        <v>12</v>
      </c>
      <c r="C134" s="139" t="s">
        <v>266</v>
      </c>
      <c r="D134" s="139" t="s">
        <v>266</v>
      </c>
      <c r="E134" s="139" t="s">
        <v>266</v>
      </c>
      <c r="F134" s="139" t="s">
        <v>266</v>
      </c>
      <c r="G134" s="139" t="s">
        <v>266</v>
      </c>
      <c r="H134" s="139" t="s">
        <v>266</v>
      </c>
      <c r="I134" s="139" t="s">
        <v>266</v>
      </c>
      <c r="J134" s="139" t="s">
        <v>266</v>
      </c>
      <c r="K134" s="139" t="s">
        <v>266</v>
      </c>
      <c r="L134" s="138"/>
      <c r="M134" s="139" t="s">
        <v>188</v>
      </c>
      <c r="N134" s="139" t="s">
        <v>188</v>
      </c>
      <c r="O134" s="139" t="s">
        <v>188</v>
      </c>
      <c r="P134" s="139" t="s">
        <v>188</v>
      </c>
      <c r="Q134" s="139" t="s">
        <v>188</v>
      </c>
      <c r="R134" s="139" t="s">
        <v>188</v>
      </c>
      <c r="S134" s="139" t="s">
        <v>188</v>
      </c>
      <c r="T134" s="139" t="s">
        <v>188</v>
      </c>
      <c r="U134" s="139" t="s">
        <v>188</v>
      </c>
      <c r="V134" s="91"/>
    </row>
    <row r="135" spans="1:22" s="98" customFormat="1" ht="15" x14ac:dyDescent="0.3">
      <c r="A135" s="222"/>
      <c r="B135" s="156" t="s">
        <v>236</v>
      </c>
      <c r="C135" s="139" t="s">
        <v>188</v>
      </c>
      <c r="D135" s="139">
        <v>0.8</v>
      </c>
      <c r="E135" s="139">
        <v>0.9</v>
      </c>
      <c r="F135" s="139">
        <v>1</v>
      </c>
      <c r="G135" s="139">
        <v>0.8</v>
      </c>
      <c r="H135" s="139">
        <v>0.4</v>
      </c>
      <c r="I135" s="139">
        <v>0.5</v>
      </c>
      <c r="J135" s="139">
        <v>0.5</v>
      </c>
      <c r="K135" s="139">
        <v>0.4</v>
      </c>
      <c r="L135" s="138"/>
      <c r="M135" s="139" t="s">
        <v>188</v>
      </c>
      <c r="N135" s="139">
        <v>0.8</v>
      </c>
      <c r="O135" s="139">
        <v>0.8</v>
      </c>
      <c r="P135" s="139">
        <v>1.2</v>
      </c>
      <c r="Q135" s="139">
        <v>1</v>
      </c>
      <c r="R135" s="139">
        <v>0.7</v>
      </c>
      <c r="S135" s="139">
        <v>0.7</v>
      </c>
      <c r="T135" s="139">
        <v>1</v>
      </c>
      <c r="U135" s="139">
        <v>0.6</v>
      </c>
      <c r="V135" s="91"/>
    </row>
    <row r="136" spans="1:22" s="98" customFormat="1" x14ac:dyDescent="0.3">
      <c r="A136" s="222"/>
      <c r="B136" s="156" t="s">
        <v>59</v>
      </c>
      <c r="C136" s="139">
        <v>6.7</v>
      </c>
      <c r="D136" s="139">
        <v>2.7</v>
      </c>
      <c r="E136" s="139">
        <v>3</v>
      </c>
      <c r="F136" s="139">
        <v>4.4000000000000004</v>
      </c>
      <c r="G136" s="139">
        <v>5.2</v>
      </c>
      <c r="H136" s="139">
        <v>4.9000000000000004</v>
      </c>
      <c r="I136" s="139">
        <v>7.7</v>
      </c>
      <c r="J136" s="139">
        <v>9.5</v>
      </c>
      <c r="K136" s="139">
        <v>2.7</v>
      </c>
      <c r="L136" s="138"/>
      <c r="M136" s="139">
        <v>4.5</v>
      </c>
      <c r="N136" s="139">
        <v>4.0999999999999996</v>
      </c>
      <c r="O136" s="139">
        <v>3.4</v>
      </c>
      <c r="P136" s="139">
        <v>4.2</v>
      </c>
      <c r="Q136" s="139">
        <v>4.5</v>
      </c>
      <c r="R136" s="139">
        <v>4.8</v>
      </c>
      <c r="S136" s="139">
        <v>8.1</v>
      </c>
      <c r="T136" s="139">
        <v>8.5</v>
      </c>
      <c r="U136" s="139">
        <v>5.9</v>
      </c>
      <c r="V136" s="91"/>
    </row>
    <row r="137" spans="1:22" s="98" customFormat="1" ht="15" x14ac:dyDescent="0.3">
      <c r="A137" s="222"/>
      <c r="B137" s="157" t="s">
        <v>189</v>
      </c>
      <c r="C137" s="140">
        <v>2.4</v>
      </c>
      <c r="D137" s="140">
        <v>1.7</v>
      </c>
      <c r="E137" s="140">
        <v>1.6</v>
      </c>
      <c r="F137" s="140">
        <v>1.6</v>
      </c>
      <c r="G137" s="140">
        <v>1.2</v>
      </c>
      <c r="H137" s="140">
        <v>1.2</v>
      </c>
      <c r="I137" s="140">
        <v>1.5</v>
      </c>
      <c r="J137" s="140">
        <v>2.6</v>
      </c>
      <c r="K137" s="140">
        <v>2.6</v>
      </c>
      <c r="L137" s="138"/>
      <c r="M137" s="140">
        <v>1</v>
      </c>
      <c r="N137" s="140">
        <v>1.1000000000000001</v>
      </c>
      <c r="O137" s="140">
        <v>1.6</v>
      </c>
      <c r="P137" s="140">
        <v>2</v>
      </c>
      <c r="Q137" s="140">
        <v>1.7</v>
      </c>
      <c r="R137" s="140">
        <v>1.4</v>
      </c>
      <c r="S137" s="140">
        <v>1.7</v>
      </c>
      <c r="T137" s="140">
        <v>2</v>
      </c>
      <c r="U137" s="140">
        <v>2.4</v>
      </c>
      <c r="V137" s="91"/>
    </row>
    <row r="138" spans="1:22" s="98" customFormat="1" ht="15" x14ac:dyDescent="0.3">
      <c r="A138" s="221" t="s">
        <v>209</v>
      </c>
      <c r="B138" s="125" t="s">
        <v>223</v>
      </c>
      <c r="C138" s="137">
        <v>4.9000000000000004</v>
      </c>
      <c r="D138" s="137">
        <v>5.4</v>
      </c>
      <c r="E138" s="137">
        <v>8</v>
      </c>
      <c r="F138" s="137">
        <v>6.5</v>
      </c>
      <c r="G138" s="137">
        <v>6.4</v>
      </c>
      <c r="H138" s="137">
        <v>4.8</v>
      </c>
      <c r="I138" s="137" t="s">
        <v>188</v>
      </c>
      <c r="J138" s="137" t="s">
        <v>188</v>
      </c>
      <c r="K138" s="137" t="s">
        <v>188</v>
      </c>
      <c r="L138" s="138"/>
      <c r="M138" s="137">
        <v>3.1</v>
      </c>
      <c r="N138" s="137">
        <v>2.6</v>
      </c>
      <c r="O138" s="137">
        <v>3</v>
      </c>
      <c r="P138" s="137">
        <v>3.4</v>
      </c>
      <c r="Q138" s="137">
        <v>2.8</v>
      </c>
      <c r="R138" s="137">
        <v>2.9</v>
      </c>
      <c r="S138" s="137" t="s">
        <v>188</v>
      </c>
      <c r="T138" s="137" t="s">
        <v>188</v>
      </c>
      <c r="U138" s="137" t="s">
        <v>188</v>
      </c>
      <c r="V138" s="91"/>
    </row>
    <row r="139" spans="1:22" s="98" customFormat="1" ht="15" x14ac:dyDescent="0.3">
      <c r="A139" s="222"/>
      <c r="B139" s="129" t="s">
        <v>237</v>
      </c>
      <c r="C139" s="139">
        <v>21.8</v>
      </c>
      <c r="D139" s="139">
        <v>18.7</v>
      </c>
      <c r="E139" s="139">
        <v>23.2</v>
      </c>
      <c r="F139" s="139">
        <v>29.2</v>
      </c>
      <c r="G139" s="139">
        <v>20.3</v>
      </c>
      <c r="H139" s="139">
        <v>25.1</v>
      </c>
      <c r="I139" s="139">
        <v>25.5</v>
      </c>
      <c r="J139" s="139">
        <v>22.7</v>
      </c>
      <c r="K139" s="139">
        <v>21.3</v>
      </c>
      <c r="L139" s="138"/>
      <c r="M139" s="139">
        <v>3.1</v>
      </c>
      <c r="N139" s="139">
        <v>7.5</v>
      </c>
      <c r="O139" s="139">
        <v>7.8</v>
      </c>
      <c r="P139" s="139">
        <v>7.6</v>
      </c>
      <c r="Q139" s="139">
        <v>6.2</v>
      </c>
      <c r="R139" s="139">
        <v>6.9</v>
      </c>
      <c r="S139" s="139">
        <v>9.1999999999999993</v>
      </c>
      <c r="T139" s="139">
        <v>9.3000000000000007</v>
      </c>
      <c r="U139" s="139">
        <v>9.3000000000000007</v>
      </c>
      <c r="V139" s="91"/>
    </row>
    <row r="140" spans="1:22" s="98" customFormat="1" x14ac:dyDescent="0.3">
      <c r="A140" s="222"/>
      <c r="B140" s="156" t="s">
        <v>12</v>
      </c>
      <c r="C140" s="139" t="s">
        <v>188</v>
      </c>
      <c r="D140" s="139" t="s">
        <v>188</v>
      </c>
      <c r="E140" s="139" t="s">
        <v>188</v>
      </c>
      <c r="F140" s="139" t="s">
        <v>188</v>
      </c>
      <c r="G140" s="139" t="s">
        <v>188</v>
      </c>
      <c r="H140" s="139" t="s">
        <v>188</v>
      </c>
      <c r="I140" s="139" t="s">
        <v>188</v>
      </c>
      <c r="J140" s="139" t="s">
        <v>188</v>
      </c>
      <c r="K140" s="139" t="s">
        <v>188</v>
      </c>
      <c r="L140" s="138"/>
      <c r="M140" s="139" t="s">
        <v>188</v>
      </c>
      <c r="N140" s="139" t="s">
        <v>188</v>
      </c>
      <c r="O140" s="139" t="s">
        <v>188</v>
      </c>
      <c r="P140" s="139" t="s">
        <v>188</v>
      </c>
      <c r="Q140" s="139" t="s">
        <v>188</v>
      </c>
      <c r="R140" s="139" t="s">
        <v>188</v>
      </c>
      <c r="S140" s="139" t="s">
        <v>188</v>
      </c>
      <c r="T140" s="139" t="s">
        <v>188</v>
      </c>
      <c r="U140" s="139" t="s">
        <v>188</v>
      </c>
      <c r="V140" s="91"/>
    </row>
    <row r="141" spans="1:22" s="98" customFormat="1" ht="15" x14ac:dyDescent="0.3">
      <c r="A141" s="222"/>
      <c r="B141" s="156" t="s">
        <v>236</v>
      </c>
      <c r="C141" s="139" t="s">
        <v>188</v>
      </c>
      <c r="D141" s="139" t="s">
        <v>188</v>
      </c>
      <c r="E141" s="139" t="s">
        <v>188</v>
      </c>
      <c r="F141" s="139" t="s">
        <v>188</v>
      </c>
      <c r="G141" s="139" t="s">
        <v>188</v>
      </c>
      <c r="H141" s="139" t="s">
        <v>188</v>
      </c>
      <c r="I141" s="139" t="s">
        <v>188</v>
      </c>
      <c r="J141" s="139" t="s">
        <v>188</v>
      </c>
      <c r="K141" s="139" t="s">
        <v>188</v>
      </c>
      <c r="L141" s="138"/>
      <c r="M141" s="139" t="s">
        <v>188</v>
      </c>
      <c r="N141" s="139" t="s">
        <v>188</v>
      </c>
      <c r="O141" s="139" t="s">
        <v>188</v>
      </c>
      <c r="P141" s="139" t="s">
        <v>188</v>
      </c>
      <c r="Q141" s="139" t="s">
        <v>188</v>
      </c>
      <c r="R141" s="139" t="s">
        <v>188</v>
      </c>
      <c r="S141" s="139" t="s">
        <v>188</v>
      </c>
      <c r="T141" s="139" t="s">
        <v>188</v>
      </c>
      <c r="U141" s="139" t="s">
        <v>188</v>
      </c>
      <c r="V141" s="91"/>
    </row>
    <row r="142" spans="1:22" s="98" customFormat="1" x14ac:dyDescent="0.3">
      <c r="A142" s="222"/>
      <c r="B142" s="156" t="s">
        <v>59</v>
      </c>
      <c r="C142" s="139">
        <v>12.7</v>
      </c>
      <c r="D142" s="139">
        <v>17.899999999999999</v>
      </c>
      <c r="E142" s="139">
        <v>23.2</v>
      </c>
      <c r="F142" s="139">
        <v>25.2</v>
      </c>
      <c r="G142" s="139">
        <v>20.6</v>
      </c>
      <c r="H142" s="139">
        <v>28.3</v>
      </c>
      <c r="I142" s="139">
        <v>30.7</v>
      </c>
      <c r="J142" s="139">
        <v>22.1</v>
      </c>
      <c r="K142" s="139">
        <v>20.7</v>
      </c>
      <c r="L142" s="138"/>
      <c r="M142" s="139">
        <v>7.7</v>
      </c>
      <c r="N142" s="139">
        <v>6.5</v>
      </c>
      <c r="O142" s="139">
        <v>11.8</v>
      </c>
      <c r="P142" s="139">
        <v>13.3</v>
      </c>
      <c r="Q142" s="139">
        <v>13.4</v>
      </c>
      <c r="R142" s="139">
        <v>15.9</v>
      </c>
      <c r="S142" s="139">
        <v>17.7</v>
      </c>
      <c r="T142" s="139">
        <v>13.6</v>
      </c>
      <c r="U142" s="139">
        <v>16.7</v>
      </c>
      <c r="V142" s="91"/>
    </row>
    <row r="143" spans="1:22" s="98" customFormat="1" ht="15" x14ac:dyDescent="0.3">
      <c r="A143" s="222"/>
      <c r="B143" s="157" t="s">
        <v>189</v>
      </c>
      <c r="C143" s="140">
        <v>10.5</v>
      </c>
      <c r="D143" s="140">
        <v>10.9</v>
      </c>
      <c r="E143" s="140">
        <v>9.1999999999999993</v>
      </c>
      <c r="F143" s="140">
        <v>12.6</v>
      </c>
      <c r="G143" s="140">
        <v>11.7</v>
      </c>
      <c r="H143" s="140">
        <v>11.4</v>
      </c>
      <c r="I143" s="140">
        <v>15.1</v>
      </c>
      <c r="J143" s="140">
        <v>15.7</v>
      </c>
      <c r="K143" s="140">
        <v>12.4</v>
      </c>
      <c r="L143" s="138"/>
      <c r="M143" s="140">
        <v>1.8</v>
      </c>
      <c r="N143" s="140">
        <v>3.7</v>
      </c>
      <c r="O143" s="140">
        <v>1.9</v>
      </c>
      <c r="P143" s="140">
        <v>1.6</v>
      </c>
      <c r="Q143" s="140">
        <v>1.9</v>
      </c>
      <c r="R143" s="140">
        <v>2</v>
      </c>
      <c r="S143" s="140">
        <v>1.8</v>
      </c>
      <c r="T143" s="140">
        <v>1.9</v>
      </c>
      <c r="U143" s="140">
        <v>2</v>
      </c>
      <c r="V143" s="91"/>
    </row>
    <row r="144" spans="1:22" s="98" customFormat="1" ht="15" x14ac:dyDescent="0.3">
      <c r="A144" s="221" t="s">
        <v>210</v>
      </c>
      <c r="B144" s="125" t="s">
        <v>223</v>
      </c>
      <c r="C144" s="137" t="s">
        <v>188</v>
      </c>
      <c r="D144" s="137" t="s">
        <v>188</v>
      </c>
      <c r="E144" s="137" t="s">
        <v>188</v>
      </c>
      <c r="F144" s="137" t="s">
        <v>188</v>
      </c>
      <c r="G144" s="137" t="s">
        <v>188</v>
      </c>
      <c r="H144" s="137" t="s">
        <v>188</v>
      </c>
      <c r="I144" s="137" t="s">
        <v>188</v>
      </c>
      <c r="J144" s="137" t="s">
        <v>188</v>
      </c>
      <c r="K144" s="137" t="s">
        <v>188</v>
      </c>
      <c r="L144" s="138"/>
      <c r="M144" s="137" t="s">
        <v>188</v>
      </c>
      <c r="N144" s="137" t="s">
        <v>188</v>
      </c>
      <c r="O144" s="137" t="s">
        <v>188</v>
      </c>
      <c r="P144" s="137" t="s">
        <v>188</v>
      </c>
      <c r="Q144" s="137" t="s">
        <v>188</v>
      </c>
      <c r="R144" s="137" t="s">
        <v>188</v>
      </c>
      <c r="S144" s="137" t="s">
        <v>188</v>
      </c>
      <c r="T144" s="137" t="s">
        <v>188</v>
      </c>
      <c r="U144" s="137" t="s">
        <v>188</v>
      </c>
      <c r="V144" s="91"/>
    </row>
    <row r="145" spans="1:22" s="98" customFormat="1" ht="15" x14ac:dyDescent="0.3">
      <c r="A145" s="222"/>
      <c r="B145" s="129" t="s">
        <v>237</v>
      </c>
      <c r="C145" s="139">
        <v>97</v>
      </c>
      <c r="D145" s="139">
        <v>102.9</v>
      </c>
      <c r="E145" s="139">
        <v>83</v>
      </c>
      <c r="F145" s="139">
        <v>94.4</v>
      </c>
      <c r="G145" s="139">
        <v>124.7</v>
      </c>
      <c r="H145" s="139">
        <v>141.19999999999999</v>
      </c>
      <c r="I145" s="139">
        <v>127</v>
      </c>
      <c r="J145" s="139">
        <v>123.1</v>
      </c>
      <c r="K145" s="139">
        <v>145.4</v>
      </c>
      <c r="L145" s="138"/>
      <c r="M145" s="139">
        <v>3.4</v>
      </c>
      <c r="N145" s="139">
        <v>1.5</v>
      </c>
      <c r="O145" s="139">
        <v>1.3</v>
      </c>
      <c r="P145" s="139">
        <v>1.6</v>
      </c>
      <c r="Q145" s="139">
        <v>1.4</v>
      </c>
      <c r="R145" s="139">
        <v>1.9</v>
      </c>
      <c r="S145" s="139">
        <v>2.9</v>
      </c>
      <c r="T145" s="139">
        <v>4.5999999999999996</v>
      </c>
      <c r="U145" s="139">
        <v>3.7</v>
      </c>
      <c r="V145" s="91"/>
    </row>
    <row r="146" spans="1:22" s="98" customFormat="1" x14ac:dyDescent="0.3">
      <c r="A146" s="222"/>
      <c r="B146" s="156" t="s">
        <v>12</v>
      </c>
      <c r="C146" s="139">
        <v>50.8</v>
      </c>
      <c r="D146" s="139" t="s">
        <v>188</v>
      </c>
      <c r="E146" s="139" t="s">
        <v>188</v>
      </c>
      <c r="F146" s="139">
        <v>38.9</v>
      </c>
      <c r="G146" s="139">
        <v>42.2</v>
      </c>
      <c r="H146" s="139">
        <v>21.7</v>
      </c>
      <c r="I146" s="139">
        <v>29.8</v>
      </c>
      <c r="J146" s="139">
        <v>37.6</v>
      </c>
      <c r="K146" s="139">
        <v>39</v>
      </c>
      <c r="L146" s="138"/>
      <c r="M146" s="139" t="s">
        <v>266</v>
      </c>
      <c r="N146" s="139" t="s">
        <v>266</v>
      </c>
      <c r="O146" s="139" t="s">
        <v>266</v>
      </c>
      <c r="P146" s="139" t="s">
        <v>266</v>
      </c>
      <c r="Q146" s="139" t="s">
        <v>266</v>
      </c>
      <c r="R146" s="139" t="s">
        <v>266</v>
      </c>
      <c r="S146" s="139" t="s">
        <v>266</v>
      </c>
      <c r="T146" s="139" t="s">
        <v>266</v>
      </c>
      <c r="U146" s="139" t="s">
        <v>266</v>
      </c>
      <c r="V146" s="91"/>
    </row>
    <row r="147" spans="1:22" s="98" customFormat="1" ht="15" x14ac:dyDescent="0.3">
      <c r="A147" s="222"/>
      <c r="B147" s="156" t="s">
        <v>236</v>
      </c>
      <c r="C147" s="139" t="s">
        <v>188</v>
      </c>
      <c r="D147" s="139" t="s">
        <v>188</v>
      </c>
      <c r="E147" s="139" t="s">
        <v>188</v>
      </c>
      <c r="F147" s="139" t="s">
        <v>188</v>
      </c>
      <c r="G147" s="139" t="s">
        <v>188</v>
      </c>
      <c r="H147" s="139">
        <v>91.9</v>
      </c>
      <c r="I147" s="139">
        <v>117.9</v>
      </c>
      <c r="J147" s="139">
        <v>114.7</v>
      </c>
      <c r="K147" s="139">
        <v>116.9</v>
      </c>
      <c r="L147" s="138"/>
      <c r="M147" s="139" t="s">
        <v>188</v>
      </c>
      <c r="N147" s="139" t="s">
        <v>188</v>
      </c>
      <c r="O147" s="139" t="s">
        <v>188</v>
      </c>
      <c r="P147" s="139" t="s">
        <v>188</v>
      </c>
      <c r="Q147" s="139" t="s">
        <v>188</v>
      </c>
      <c r="R147" s="139">
        <v>0.3</v>
      </c>
      <c r="S147" s="139">
        <v>0.3</v>
      </c>
      <c r="T147" s="139">
        <v>0.8</v>
      </c>
      <c r="U147" s="139">
        <v>0.5</v>
      </c>
      <c r="V147" s="91"/>
    </row>
    <row r="148" spans="1:22" s="98" customFormat="1" x14ac:dyDescent="0.3">
      <c r="A148" s="222"/>
      <c r="B148" s="156" t="s">
        <v>59</v>
      </c>
      <c r="C148" s="139">
        <v>61.8</v>
      </c>
      <c r="D148" s="139">
        <v>50.3</v>
      </c>
      <c r="E148" s="139">
        <v>51.8</v>
      </c>
      <c r="F148" s="139">
        <v>50.4</v>
      </c>
      <c r="G148" s="139">
        <v>38.1</v>
      </c>
      <c r="H148" s="139">
        <v>42.5</v>
      </c>
      <c r="I148" s="139">
        <v>44.6</v>
      </c>
      <c r="J148" s="139">
        <v>65.2</v>
      </c>
      <c r="K148" s="139">
        <v>53.8</v>
      </c>
      <c r="L148" s="138"/>
      <c r="M148" s="139">
        <v>1.6</v>
      </c>
      <c r="N148" s="139">
        <v>1.6</v>
      </c>
      <c r="O148" s="139">
        <v>1.5</v>
      </c>
      <c r="P148" s="139">
        <v>1.7</v>
      </c>
      <c r="Q148" s="139">
        <v>1.3</v>
      </c>
      <c r="R148" s="139">
        <v>1.3</v>
      </c>
      <c r="S148" s="139">
        <v>1.2</v>
      </c>
      <c r="T148" s="139">
        <v>2</v>
      </c>
      <c r="U148" s="139">
        <v>1.5</v>
      </c>
      <c r="V148" s="91"/>
    </row>
    <row r="149" spans="1:22" s="98" customFormat="1" ht="15" x14ac:dyDescent="0.3">
      <c r="A149" s="222"/>
      <c r="B149" s="157" t="s">
        <v>189</v>
      </c>
      <c r="C149" s="140">
        <v>79.7</v>
      </c>
      <c r="D149" s="140">
        <v>65</v>
      </c>
      <c r="E149" s="140">
        <v>64.900000000000006</v>
      </c>
      <c r="F149" s="140">
        <v>55.1</v>
      </c>
      <c r="G149" s="140">
        <v>53.1</v>
      </c>
      <c r="H149" s="140">
        <v>67.400000000000006</v>
      </c>
      <c r="I149" s="140">
        <v>67.8</v>
      </c>
      <c r="J149" s="140">
        <v>76.099999999999994</v>
      </c>
      <c r="K149" s="140">
        <v>55.4</v>
      </c>
      <c r="L149" s="138"/>
      <c r="M149" s="140">
        <v>2</v>
      </c>
      <c r="N149" s="140">
        <v>1.5</v>
      </c>
      <c r="O149" s="140">
        <v>1</v>
      </c>
      <c r="P149" s="140">
        <v>1.8</v>
      </c>
      <c r="Q149" s="140">
        <v>1.7</v>
      </c>
      <c r="R149" s="140">
        <v>1.9</v>
      </c>
      <c r="S149" s="140">
        <v>1.9</v>
      </c>
      <c r="T149" s="140">
        <v>2.8</v>
      </c>
      <c r="U149" s="140">
        <v>1.9</v>
      </c>
      <c r="V149" s="91"/>
    </row>
    <row r="150" spans="1:22" s="98" customFormat="1" ht="15" x14ac:dyDescent="0.3">
      <c r="A150" s="221" t="s">
        <v>211</v>
      </c>
      <c r="B150" s="125" t="s">
        <v>223</v>
      </c>
      <c r="C150" s="137">
        <v>0.8</v>
      </c>
      <c r="D150" s="137">
        <v>0.6</v>
      </c>
      <c r="E150" s="137">
        <v>0.9</v>
      </c>
      <c r="F150" s="137">
        <v>0.7</v>
      </c>
      <c r="G150" s="137">
        <v>0.8</v>
      </c>
      <c r="H150" s="137">
        <v>0.5</v>
      </c>
      <c r="I150" s="137">
        <v>0.9</v>
      </c>
      <c r="J150" s="137">
        <v>0.7</v>
      </c>
      <c r="K150" s="137" t="s">
        <v>188</v>
      </c>
      <c r="L150" s="138"/>
      <c r="M150" s="137">
        <v>7.6</v>
      </c>
      <c r="N150" s="137">
        <v>7.4</v>
      </c>
      <c r="O150" s="137">
        <v>6.9</v>
      </c>
      <c r="P150" s="137">
        <v>10.9</v>
      </c>
      <c r="Q150" s="137">
        <v>7.6</v>
      </c>
      <c r="R150" s="137">
        <v>9.1999999999999993</v>
      </c>
      <c r="S150" s="137">
        <v>13.6</v>
      </c>
      <c r="T150" s="137">
        <v>9</v>
      </c>
      <c r="U150" s="137" t="s">
        <v>188</v>
      </c>
      <c r="V150" s="91"/>
    </row>
    <row r="151" spans="1:22" s="98" customFormat="1" ht="15" x14ac:dyDescent="0.3">
      <c r="A151" s="222"/>
      <c r="B151" s="129" t="s">
        <v>237</v>
      </c>
      <c r="C151" s="139">
        <v>1.7</v>
      </c>
      <c r="D151" s="139">
        <v>0.3</v>
      </c>
      <c r="E151" s="139">
        <v>1.9</v>
      </c>
      <c r="F151" s="139">
        <v>3</v>
      </c>
      <c r="G151" s="139">
        <v>2.4</v>
      </c>
      <c r="H151" s="139">
        <v>1.5</v>
      </c>
      <c r="I151" s="139">
        <v>1.3</v>
      </c>
      <c r="J151" s="139">
        <v>2.4</v>
      </c>
      <c r="K151" s="139">
        <v>3.1</v>
      </c>
      <c r="L151" s="138"/>
      <c r="M151" s="139">
        <v>2</v>
      </c>
      <c r="N151" s="139">
        <v>1.4</v>
      </c>
      <c r="O151" s="139">
        <v>2.7</v>
      </c>
      <c r="P151" s="139">
        <v>2.7</v>
      </c>
      <c r="Q151" s="139">
        <v>1.6</v>
      </c>
      <c r="R151" s="139">
        <v>1.7</v>
      </c>
      <c r="S151" s="139">
        <v>1.3</v>
      </c>
      <c r="T151" s="139">
        <v>2.5</v>
      </c>
      <c r="U151" s="139">
        <v>2.4</v>
      </c>
      <c r="V151" s="91"/>
    </row>
    <row r="152" spans="1:22" s="98" customFormat="1" x14ac:dyDescent="0.3">
      <c r="A152" s="222"/>
      <c r="B152" s="156" t="s">
        <v>12</v>
      </c>
      <c r="C152" s="139" t="s">
        <v>188</v>
      </c>
      <c r="D152" s="139" t="s">
        <v>266</v>
      </c>
      <c r="E152" s="139" t="s">
        <v>266</v>
      </c>
      <c r="F152" s="139" t="s">
        <v>266</v>
      </c>
      <c r="G152" s="139" t="s">
        <v>266</v>
      </c>
      <c r="H152" s="139" t="s">
        <v>266</v>
      </c>
      <c r="I152" s="139" t="s">
        <v>266</v>
      </c>
      <c r="J152" s="139" t="s">
        <v>266</v>
      </c>
      <c r="K152" s="139" t="s">
        <v>266</v>
      </c>
      <c r="L152" s="138"/>
      <c r="M152" s="139" t="s">
        <v>188</v>
      </c>
      <c r="N152" s="139">
        <v>1</v>
      </c>
      <c r="O152" s="139">
        <v>0.9</v>
      </c>
      <c r="P152" s="139">
        <v>2.4</v>
      </c>
      <c r="Q152" s="139">
        <v>1.4</v>
      </c>
      <c r="R152" s="139">
        <v>1.7</v>
      </c>
      <c r="S152" s="139">
        <v>2.1</v>
      </c>
      <c r="T152" s="139">
        <v>3.4</v>
      </c>
      <c r="U152" s="139">
        <v>2.2000000000000002</v>
      </c>
      <c r="V152" s="91"/>
    </row>
    <row r="153" spans="1:22" s="98" customFormat="1" ht="15" x14ac:dyDescent="0.3">
      <c r="A153" s="222"/>
      <c r="B153" s="156" t="s">
        <v>236</v>
      </c>
      <c r="C153" s="139" t="s">
        <v>188</v>
      </c>
      <c r="D153" s="139">
        <v>1.1000000000000001</v>
      </c>
      <c r="E153" s="139" t="s">
        <v>188</v>
      </c>
      <c r="F153" s="139" t="s">
        <v>188</v>
      </c>
      <c r="G153" s="139">
        <v>0.6</v>
      </c>
      <c r="H153" s="139">
        <v>0.5</v>
      </c>
      <c r="I153" s="139" t="s">
        <v>188</v>
      </c>
      <c r="J153" s="139">
        <v>0.9</v>
      </c>
      <c r="K153" s="139" t="s">
        <v>188</v>
      </c>
      <c r="L153" s="138"/>
      <c r="M153" s="139" t="s">
        <v>188</v>
      </c>
      <c r="N153" s="139">
        <v>1.2</v>
      </c>
      <c r="O153" s="139" t="s">
        <v>188</v>
      </c>
      <c r="P153" s="139" t="s">
        <v>188</v>
      </c>
      <c r="Q153" s="139">
        <v>2</v>
      </c>
      <c r="R153" s="139">
        <v>7.2</v>
      </c>
      <c r="S153" s="139" t="s">
        <v>188</v>
      </c>
      <c r="T153" s="139">
        <v>12</v>
      </c>
      <c r="U153" s="139" t="s">
        <v>188</v>
      </c>
      <c r="V153" s="91"/>
    </row>
    <row r="154" spans="1:22" s="98" customFormat="1" x14ac:dyDescent="0.3">
      <c r="A154" s="222"/>
      <c r="B154" s="156" t="s">
        <v>59</v>
      </c>
      <c r="C154" s="139">
        <v>7.6</v>
      </c>
      <c r="D154" s="139">
        <v>3.8</v>
      </c>
      <c r="E154" s="139">
        <v>3.5</v>
      </c>
      <c r="F154" s="139">
        <v>4.5</v>
      </c>
      <c r="G154" s="139">
        <v>6.6</v>
      </c>
      <c r="H154" s="139">
        <v>8</v>
      </c>
      <c r="I154" s="139">
        <v>2.4</v>
      </c>
      <c r="J154" s="139">
        <v>1.9</v>
      </c>
      <c r="K154" s="139">
        <v>6.9</v>
      </c>
      <c r="L154" s="138"/>
      <c r="M154" s="139">
        <v>6.3</v>
      </c>
      <c r="N154" s="139">
        <v>3.7</v>
      </c>
      <c r="O154" s="139">
        <v>3.5</v>
      </c>
      <c r="P154" s="139">
        <v>4.5</v>
      </c>
      <c r="Q154" s="139">
        <v>7.4</v>
      </c>
      <c r="R154" s="139">
        <v>9.4</v>
      </c>
      <c r="S154" s="139">
        <v>5.6</v>
      </c>
      <c r="T154" s="139">
        <v>4.3</v>
      </c>
      <c r="U154" s="139">
        <v>8.9</v>
      </c>
      <c r="V154" s="91"/>
    </row>
    <row r="155" spans="1:22" s="98" customFormat="1" ht="15" x14ac:dyDescent="0.3">
      <c r="A155" s="222"/>
      <c r="B155" s="157" t="s">
        <v>189</v>
      </c>
      <c r="C155" s="140">
        <v>2.6</v>
      </c>
      <c r="D155" s="140">
        <v>4.5</v>
      </c>
      <c r="E155" s="140">
        <v>2.6</v>
      </c>
      <c r="F155" s="140">
        <v>2.6</v>
      </c>
      <c r="G155" s="140">
        <v>1.4</v>
      </c>
      <c r="H155" s="140">
        <v>1.5</v>
      </c>
      <c r="I155" s="140">
        <v>0.7</v>
      </c>
      <c r="J155" s="140">
        <v>0.5</v>
      </c>
      <c r="K155" s="140">
        <v>0.7</v>
      </c>
      <c r="L155" s="138"/>
      <c r="M155" s="140">
        <v>1.2</v>
      </c>
      <c r="N155" s="140">
        <v>1.5</v>
      </c>
      <c r="O155" s="140">
        <v>1.3</v>
      </c>
      <c r="P155" s="140">
        <v>1.8</v>
      </c>
      <c r="Q155" s="140">
        <v>2.6</v>
      </c>
      <c r="R155" s="140">
        <v>2.6</v>
      </c>
      <c r="S155" s="140">
        <v>2.8</v>
      </c>
      <c r="T155" s="140">
        <v>3</v>
      </c>
      <c r="U155" s="140">
        <v>3.2</v>
      </c>
      <c r="V155" s="91"/>
    </row>
    <row r="156" spans="1:22" s="98" customFormat="1" ht="15" x14ac:dyDescent="0.3">
      <c r="A156" s="221" t="s">
        <v>305</v>
      </c>
      <c r="B156" s="125" t="s">
        <v>223</v>
      </c>
      <c r="C156" s="137">
        <v>7.2</v>
      </c>
      <c r="D156" s="137">
        <v>6.7</v>
      </c>
      <c r="E156" s="137">
        <v>4.5</v>
      </c>
      <c r="F156" s="137">
        <v>4.5</v>
      </c>
      <c r="G156" s="137">
        <v>9.9</v>
      </c>
      <c r="H156" s="137">
        <v>9.6999999999999993</v>
      </c>
      <c r="I156" s="137" t="s">
        <v>188</v>
      </c>
      <c r="J156" s="137" t="s">
        <v>188</v>
      </c>
      <c r="K156" s="137" t="s">
        <v>188</v>
      </c>
      <c r="L156" s="138"/>
      <c r="M156" s="137">
        <v>35.200000000000003</v>
      </c>
      <c r="N156" s="137">
        <v>29.6</v>
      </c>
      <c r="O156" s="137">
        <v>31.6</v>
      </c>
      <c r="P156" s="137">
        <v>33.299999999999997</v>
      </c>
      <c r="Q156" s="137">
        <v>31.9</v>
      </c>
      <c r="R156" s="137">
        <v>31.7</v>
      </c>
      <c r="S156" s="137" t="s">
        <v>188</v>
      </c>
      <c r="T156" s="137" t="s">
        <v>188</v>
      </c>
      <c r="U156" s="137" t="s">
        <v>188</v>
      </c>
      <c r="V156" s="91"/>
    </row>
    <row r="157" spans="1:22" s="98" customFormat="1" ht="15" x14ac:dyDescent="0.3">
      <c r="A157" s="222"/>
      <c r="B157" s="129" t="s">
        <v>237</v>
      </c>
      <c r="C157" s="139">
        <v>27.1</v>
      </c>
      <c r="D157" s="139">
        <v>29.8</v>
      </c>
      <c r="E157" s="139">
        <v>30.2</v>
      </c>
      <c r="F157" s="139">
        <v>31.9</v>
      </c>
      <c r="G157" s="139">
        <v>23.8</v>
      </c>
      <c r="H157" s="139">
        <v>32.1</v>
      </c>
      <c r="I157" s="139">
        <v>26.8</v>
      </c>
      <c r="J157" s="139">
        <v>28.8</v>
      </c>
      <c r="K157" s="139">
        <v>33.6</v>
      </c>
      <c r="L157" s="138"/>
      <c r="M157" s="139">
        <v>15.9</v>
      </c>
      <c r="N157" s="139">
        <v>14.5</v>
      </c>
      <c r="O157" s="139">
        <v>17.600000000000001</v>
      </c>
      <c r="P157" s="139">
        <v>17.2</v>
      </c>
      <c r="Q157" s="139">
        <v>11</v>
      </c>
      <c r="R157" s="139">
        <v>16.8</v>
      </c>
      <c r="S157" s="139">
        <v>20.3</v>
      </c>
      <c r="T157" s="139">
        <v>25</v>
      </c>
      <c r="U157" s="139">
        <v>22.6</v>
      </c>
      <c r="V157" s="91"/>
    </row>
    <row r="158" spans="1:22" s="98" customFormat="1" x14ac:dyDescent="0.3">
      <c r="A158" s="222"/>
      <c r="B158" s="156" t="s">
        <v>12</v>
      </c>
      <c r="C158" s="139" t="s">
        <v>188</v>
      </c>
      <c r="D158" s="139" t="s">
        <v>188</v>
      </c>
      <c r="E158" s="139" t="s">
        <v>188</v>
      </c>
      <c r="F158" s="139" t="s">
        <v>188</v>
      </c>
      <c r="G158" s="139" t="s">
        <v>188</v>
      </c>
      <c r="H158" s="139" t="s">
        <v>188</v>
      </c>
      <c r="I158" s="139" t="s">
        <v>188</v>
      </c>
      <c r="J158" s="139" t="s">
        <v>188</v>
      </c>
      <c r="K158" s="139" t="s">
        <v>188</v>
      </c>
      <c r="L158" s="138"/>
      <c r="M158" s="139" t="s">
        <v>188</v>
      </c>
      <c r="N158" s="139" t="s">
        <v>188</v>
      </c>
      <c r="O158" s="139" t="s">
        <v>188</v>
      </c>
      <c r="P158" s="139" t="s">
        <v>188</v>
      </c>
      <c r="Q158" s="139" t="s">
        <v>188</v>
      </c>
      <c r="R158" s="139" t="s">
        <v>188</v>
      </c>
      <c r="S158" s="139" t="s">
        <v>188</v>
      </c>
      <c r="T158" s="139" t="s">
        <v>188</v>
      </c>
      <c r="U158" s="139" t="s">
        <v>188</v>
      </c>
      <c r="V158" s="91"/>
    </row>
    <row r="159" spans="1:22" s="98" customFormat="1" ht="15" x14ac:dyDescent="0.3">
      <c r="A159" s="222"/>
      <c r="B159" s="156" t="s">
        <v>236</v>
      </c>
      <c r="C159" s="139" t="s">
        <v>188</v>
      </c>
      <c r="D159" s="139" t="s">
        <v>188</v>
      </c>
      <c r="E159" s="139" t="s">
        <v>188</v>
      </c>
      <c r="F159" s="139" t="s">
        <v>188</v>
      </c>
      <c r="G159" s="139" t="s">
        <v>188</v>
      </c>
      <c r="H159" s="139" t="s">
        <v>188</v>
      </c>
      <c r="I159" s="139" t="s">
        <v>188</v>
      </c>
      <c r="J159" s="139" t="s">
        <v>188</v>
      </c>
      <c r="K159" s="139" t="s">
        <v>188</v>
      </c>
      <c r="L159" s="138"/>
      <c r="M159" s="139" t="s">
        <v>188</v>
      </c>
      <c r="N159" s="139" t="s">
        <v>188</v>
      </c>
      <c r="O159" s="139" t="s">
        <v>188</v>
      </c>
      <c r="P159" s="139" t="s">
        <v>188</v>
      </c>
      <c r="Q159" s="139" t="s">
        <v>188</v>
      </c>
      <c r="R159" s="139" t="s">
        <v>188</v>
      </c>
      <c r="S159" s="139" t="s">
        <v>188</v>
      </c>
      <c r="T159" s="139" t="s">
        <v>188</v>
      </c>
      <c r="U159" s="139" t="s">
        <v>188</v>
      </c>
      <c r="V159" s="91"/>
    </row>
    <row r="160" spans="1:22" s="98" customFormat="1" x14ac:dyDescent="0.3">
      <c r="A160" s="222"/>
      <c r="B160" s="156" t="s">
        <v>59</v>
      </c>
      <c r="C160" s="139">
        <v>47.8</v>
      </c>
      <c r="D160" s="139">
        <v>56.5</v>
      </c>
      <c r="E160" s="139">
        <v>52.7</v>
      </c>
      <c r="F160" s="139">
        <v>53</v>
      </c>
      <c r="G160" s="139">
        <v>58.4</v>
      </c>
      <c r="H160" s="139">
        <v>66.2</v>
      </c>
      <c r="I160" s="139">
        <v>58</v>
      </c>
      <c r="J160" s="139">
        <v>59.9</v>
      </c>
      <c r="K160" s="139">
        <v>67.7</v>
      </c>
      <c r="L160" s="138"/>
      <c r="M160" s="139">
        <v>25.4</v>
      </c>
      <c r="N160" s="139">
        <v>33.200000000000003</v>
      </c>
      <c r="O160" s="139">
        <v>33</v>
      </c>
      <c r="P160" s="139">
        <v>30.7</v>
      </c>
      <c r="Q160" s="139">
        <v>35</v>
      </c>
      <c r="R160" s="139">
        <v>38.299999999999997</v>
      </c>
      <c r="S160" s="139">
        <v>33</v>
      </c>
      <c r="T160" s="139">
        <v>33.6</v>
      </c>
      <c r="U160" s="139">
        <v>43.6</v>
      </c>
      <c r="V160" s="91"/>
    </row>
    <row r="161" spans="1:22" s="98" customFormat="1" ht="15" x14ac:dyDescent="0.3">
      <c r="A161" s="222"/>
      <c r="B161" s="157" t="s">
        <v>189</v>
      </c>
      <c r="C161" s="140">
        <v>16.899999999999999</v>
      </c>
      <c r="D161" s="140">
        <v>14.2</v>
      </c>
      <c r="E161" s="140">
        <v>11</v>
      </c>
      <c r="F161" s="140">
        <v>12.2</v>
      </c>
      <c r="G161" s="140">
        <v>13.3</v>
      </c>
      <c r="H161" s="140">
        <v>12</v>
      </c>
      <c r="I161" s="140">
        <v>13.6</v>
      </c>
      <c r="J161" s="140">
        <v>12.1</v>
      </c>
      <c r="K161" s="140">
        <v>14.5</v>
      </c>
      <c r="L161" s="138"/>
      <c r="M161" s="140">
        <v>10.6</v>
      </c>
      <c r="N161" s="140">
        <v>9.3000000000000007</v>
      </c>
      <c r="O161" s="140">
        <v>9.4</v>
      </c>
      <c r="P161" s="140">
        <v>9.3000000000000007</v>
      </c>
      <c r="Q161" s="140">
        <v>9.6</v>
      </c>
      <c r="R161" s="140">
        <v>10.6</v>
      </c>
      <c r="S161" s="140">
        <v>12.2</v>
      </c>
      <c r="T161" s="140">
        <v>12.2</v>
      </c>
      <c r="U161" s="140">
        <v>12.6</v>
      </c>
      <c r="V161" s="91"/>
    </row>
    <row r="162" spans="1:22" s="98" customFormat="1" ht="15" x14ac:dyDescent="0.3">
      <c r="A162" s="221" t="s">
        <v>212</v>
      </c>
      <c r="B162" s="125" t="s">
        <v>223</v>
      </c>
      <c r="C162" s="137" t="s">
        <v>188</v>
      </c>
      <c r="D162" s="137" t="s">
        <v>188</v>
      </c>
      <c r="E162" s="137" t="s">
        <v>188</v>
      </c>
      <c r="F162" s="137" t="s">
        <v>188</v>
      </c>
      <c r="G162" s="137" t="s">
        <v>188</v>
      </c>
      <c r="H162" s="137" t="s">
        <v>188</v>
      </c>
      <c r="I162" s="137">
        <v>36.700000000000003</v>
      </c>
      <c r="J162" s="137">
        <v>35.4</v>
      </c>
      <c r="K162" s="137" t="s">
        <v>188</v>
      </c>
      <c r="L162" s="138"/>
      <c r="M162" s="137" t="s">
        <v>188</v>
      </c>
      <c r="N162" s="137" t="s">
        <v>266</v>
      </c>
      <c r="O162" s="137" t="s">
        <v>188</v>
      </c>
      <c r="P162" s="137" t="s">
        <v>188</v>
      </c>
      <c r="Q162" s="137" t="s">
        <v>188</v>
      </c>
      <c r="R162" s="137" t="s">
        <v>188</v>
      </c>
      <c r="S162" s="137" t="s">
        <v>266</v>
      </c>
      <c r="T162" s="137" t="s">
        <v>266</v>
      </c>
      <c r="U162" s="137" t="s">
        <v>188</v>
      </c>
      <c r="V162" s="91"/>
    </row>
    <row r="163" spans="1:22" s="98" customFormat="1" ht="15" x14ac:dyDescent="0.3">
      <c r="A163" s="222"/>
      <c r="B163" s="129" t="s">
        <v>237</v>
      </c>
      <c r="C163" s="139">
        <v>50.1</v>
      </c>
      <c r="D163" s="139">
        <v>34.700000000000003</v>
      </c>
      <c r="E163" s="139">
        <v>33.700000000000003</v>
      </c>
      <c r="F163" s="139">
        <v>29.8</v>
      </c>
      <c r="G163" s="139">
        <v>46</v>
      </c>
      <c r="H163" s="139">
        <v>57.1</v>
      </c>
      <c r="I163" s="139">
        <v>56.8</v>
      </c>
      <c r="J163" s="139">
        <v>61.9</v>
      </c>
      <c r="K163" s="139">
        <v>57.1</v>
      </c>
      <c r="L163" s="138"/>
      <c r="M163" s="139">
        <v>16.3</v>
      </c>
      <c r="N163" s="139">
        <v>15</v>
      </c>
      <c r="O163" s="139">
        <v>19.899999999999999</v>
      </c>
      <c r="P163" s="139">
        <v>12.5</v>
      </c>
      <c r="Q163" s="139">
        <v>17.5</v>
      </c>
      <c r="R163" s="139">
        <v>20.399999999999999</v>
      </c>
      <c r="S163" s="139">
        <v>20.3</v>
      </c>
      <c r="T163" s="139">
        <v>12</v>
      </c>
      <c r="U163" s="139">
        <v>18.8</v>
      </c>
      <c r="V163" s="91"/>
    </row>
    <row r="164" spans="1:22" s="98" customFormat="1" x14ac:dyDescent="0.3">
      <c r="A164" s="222"/>
      <c r="B164" s="156" t="s">
        <v>12</v>
      </c>
      <c r="C164" s="139" t="s">
        <v>188</v>
      </c>
      <c r="D164" s="139" t="s">
        <v>188</v>
      </c>
      <c r="E164" s="139" t="s">
        <v>188</v>
      </c>
      <c r="F164" s="139" t="s">
        <v>188</v>
      </c>
      <c r="G164" s="139" t="s">
        <v>188</v>
      </c>
      <c r="H164" s="139" t="s">
        <v>188</v>
      </c>
      <c r="I164" s="139" t="s">
        <v>188</v>
      </c>
      <c r="J164" s="139" t="s">
        <v>188</v>
      </c>
      <c r="K164" s="139" t="s">
        <v>188</v>
      </c>
      <c r="L164" s="138"/>
      <c r="M164" s="139" t="s">
        <v>188</v>
      </c>
      <c r="N164" s="139" t="s">
        <v>188</v>
      </c>
      <c r="O164" s="139" t="s">
        <v>188</v>
      </c>
      <c r="P164" s="139" t="s">
        <v>188</v>
      </c>
      <c r="Q164" s="139" t="s">
        <v>188</v>
      </c>
      <c r="R164" s="139" t="s">
        <v>188</v>
      </c>
      <c r="S164" s="139" t="s">
        <v>188</v>
      </c>
      <c r="T164" s="139" t="s">
        <v>188</v>
      </c>
      <c r="U164" s="139" t="s">
        <v>188</v>
      </c>
      <c r="V164" s="91"/>
    </row>
    <row r="165" spans="1:22" s="98" customFormat="1" ht="15" x14ac:dyDescent="0.3">
      <c r="A165" s="222"/>
      <c r="B165" s="156" t="s">
        <v>236</v>
      </c>
      <c r="C165" s="139">
        <v>23.9</v>
      </c>
      <c r="D165" s="139">
        <v>15.4</v>
      </c>
      <c r="E165" s="139">
        <v>7.5</v>
      </c>
      <c r="F165" s="139">
        <v>7.8</v>
      </c>
      <c r="G165" s="139">
        <v>3.2</v>
      </c>
      <c r="H165" s="139">
        <v>3.6</v>
      </c>
      <c r="I165" s="139">
        <v>4.5999999999999996</v>
      </c>
      <c r="J165" s="139">
        <v>4.9000000000000004</v>
      </c>
      <c r="K165" s="139">
        <v>14</v>
      </c>
      <c r="L165" s="138"/>
      <c r="M165" s="139">
        <v>0.2</v>
      </c>
      <c r="N165" s="139">
        <v>0.2</v>
      </c>
      <c r="O165" s="139">
        <v>0.3</v>
      </c>
      <c r="P165" s="139">
        <v>0.6</v>
      </c>
      <c r="Q165" s="139">
        <v>0.9</v>
      </c>
      <c r="R165" s="139">
        <v>1</v>
      </c>
      <c r="S165" s="139">
        <v>1.7</v>
      </c>
      <c r="T165" s="139">
        <v>2.4</v>
      </c>
      <c r="U165" s="139">
        <v>3.1</v>
      </c>
      <c r="V165" s="91"/>
    </row>
    <row r="166" spans="1:22" s="98" customFormat="1" x14ac:dyDescent="0.3">
      <c r="A166" s="222"/>
      <c r="B166" s="156" t="s">
        <v>59</v>
      </c>
      <c r="C166" s="139">
        <v>42</v>
      </c>
      <c r="D166" s="139">
        <v>40.6</v>
      </c>
      <c r="E166" s="139">
        <v>47.6</v>
      </c>
      <c r="F166" s="139">
        <v>37</v>
      </c>
      <c r="G166" s="139">
        <v>42.6</v>
      </c>
      <c r="H166" s="139">
        <v>54.6</v>
      </c>
      <c r="I166" s="139">
        <v>43</v>
      </c>
      <c r="J166" s="139">
        <v>49.6</v>
      </c>
      <c r="K166" s="139">
        <v>53.1</v>
      </c>
      <c r="L166" s="138"/>
      <c r="M166" s="139">
        <v>5.4</v>
      </c>
      <c r="N166" s="139">
        <v>5.4</v>
      </c>
      <c r="O166" s="139">
        <v>7.9</v>
      </c>
      <c r="P166" s="139">
        <v>6.9</v>
      </c>
      <c r="Q166" s="139">
        <v>6.8</v>
      </c>
      <c r="R166" s="139">
        <v>8.1999999999999993</v>
      </c>
      <c r="S166" s="139">
        <v>5.0999999999999996</v>
      </c>
      <c r="T166" s="139">
        <v>7.6</v>
      </c>
      <c r="U166" s="139">
        <v>6.1</v>
      </c>
      <c r="V166" s="91"/>
    </row>
    <row r="167" spans="1:22" s="98" customFormat="1" ht="15" x14ac:dyDescent="0.3">
      <c r="A167" s="222"/>
      <c r="B167" s="157" t="s">
        <v>189</v>
      </c>
      <c r="C167" s="140">
        <v>50.2</v>
      </c>
      <c r="D167" s="140">
        <v>35.1</v>
      </c>
      <c r="E167" s="140">
        <v>33.700000000000003</v>
      </c>
      <c r="F167" s="140">
        <v>35.1</v>
      </c>
      <c r="G167" s="140">
        <v>34.6</v>
      </c>
      <c r="H167" s="140">
        <v>39.299999999999997</v>
      </c>
      <c r="I167" s="140">
        <v>36.6</v>
      </c>
      <c r="J167" s="140">
        <v>40.5</v>
      </c>
      <c r="K167" s="140">
        <v>29.8</v>
      </c>
      <c r="L167" s="138"/>
      <c r="M167" s="140">
        <v>17.7</v>
      </c>
      <c r="N167" s="140">
        <v>23</v>
      </c>
      <c r="O167" s="140">
        <v>16.8</v>
      </c>
      <c r="P167" s="140">
        <v>25.1</v>
      </c>
      <c r="Q167" s="140">
        <v>25.8</v>
      </c>
      <c r="R167" s="140">
        <v>20</v>
      </c>
      <c r="S167" s="140">
        <v>14.3</v>
      </c>
      <c r="T167" s="140">
        <v>14.3</v>
      </c>
      <c r="U167" s="140">
        <v>14.6</v>
      </c>
      <c r="V167" s="91"/>
    </row>
    <row r="168" spans="1:22" s="98" customFormat="1" ht="15" x14ac:dyDescent="0.3">
      <c r="A168" s="221" t="s">
        <v>213</v>
      </c>
      <c r="B168" s="125" t="s">
        <v>223</v>
      </c>
      <c r="C168" s="137">
        <v>7.4</v>
      </c>
      <c r="D168" s="137">
        <v>6.3</v>
      </c>
      <c r="E168" s="137">
        <v>5.3</v>
      </c>
      <c r="F168" s="137">
        <v>4.4000000000000004</v>
      </c>
      <c r="G168" s="137">
        <v>6.9</v>
      </c>
      <c r="H168" s="137">
        <v>6.3</v>
      </c>
      <c r="I168" s="137">
        <v>2.7</v>
      </c>
      <c r="J168" s="137">
        <v>5</v>
      </c>
      <c r="K168" s="137">
        <v>4.2</v>
      </c>
      <c r="L168" s="138"/>
      <c r="M168" s="137">
        <v>14.3</v>
      </c>
      <c r="N168" s="137">
        <v>12.2</v>
      </c>
      <c r="O168" s="137">
        <v>14.7</v>
      </c>
      <c r="P168" s="137">
        <v>13.1</v>
      </c>
      <c r="Q168" s="137">
        <v>17</v>
      </c>
      <c r="R168" s="137">
        <v>16</v>
      </c>
      <c r="S168" s="137">
        <v>15.5</v>
      </c>
      <c r="T168" s="137">
        <v>15.9</v>
      </c>
      <c r="U168" s="137">
        <v>20.2</v>
      </c>
      <c r="V168" s="91"/>
    </row>
    <row r="169" spans="1:22" s="98" customFormat="1" ht="15" x14ac:dyDescent="0.3">
      <c r="A169" s="222"/>
      <c r="B169" s="129" t="s">
        <v>237</v>
      </c>
      <c r="C169" s="139">
        <v>12.7</v>
      </c>
      <c r="D169" s="139">
        <v>17.100000000000001</v>
      </c>
      <c r="E169" s="139">
        <v>17.600000000000001</v>
      </c>
      <c r="F169" s="139">
        <v>18.600000000000001</v>
      </c>
      <c r="G169" s="139">
        <v>16.7</v>
      </c>
      <c r="H169" s="139">
        <v>24.2</v>
      </c>
      <c r="I169" s="139">
        <v>24.4</v>
      </c>
      <c r="J169" s="139">
        <v>22.1</v>
      </c>
      <c r="K169" s="139">
        <v>24.8</v>
      </c>
      <c r="L169" s="138"/>
      <c r="M169" s="139">
        <v>8.6</v>
      </c>
      <c r="N169" s="139">
        <v>9.9</v>
      </c>
      <c r="O169" s="139">
        <v>14</v>
      </c>
      <c r="P169" s="139">
        <v>15.3</v>
      </c>
      <c r="Q169" s="139">
        <v>8.6</v>
      </c>
      <c r="R169" s="139">
        <v>12</v>
      </c>
      <c r="S169" s="139">
        <v>17.2</v>
      </c>
      <c r="T169" s="139">
        <v>18.100000000000001</v>
      </c>
      <c r="U169" s="139">
        <v>16.899999999999999</v>
      </c>
      <c r="V169" s="91"/>
    </row>
    <row r="170" spans="1:22" s="98" customFormat="1" x14ac:dyDescent="0.3">
      <c r="A170" s="222"/>
      <c r="B170" s="156" t="s">
        <v>12</v>
      </c>
      <c r="C170" s="139" t="s">
        <v>188</v>
      </c>
      <c r="D170" s="139" t="s">
        <v>188</v>
      </c>
      <c r="E170" s="139" t="s">
        <v>188</v>
      </c>
      <c r="F170" s="139" t="s">
        <v>188</v>
      </c>
      <c r="G170" s="139" t="s">
        <v>188</v>
      </c>
      <c r="H170" s="139" t="s">
        <v>188</v>
      </c>
      <c r="I170" s="139" t="s">
        <v>188</v>
      </c>
      <c r="J170" s="139" t="s">
        <v>188</v>
      </c>
      <c r="K170" s="139" t="s">
        <v>188</v>
      </c>
      <c r="L170" s="138"/>
      <c r="M170" s="139" t="s">
        <v>188</v>
      </c>
      <c r="N170" s="139" t="s">
        <v>188</v>
      </c>
      <c r="O170" s="139" t="s">
        <v>188</v>
      </c>
      <c r="P170" s="139" t="s">
        <v>188</v>
      </c>
      <c r="Q170" s="139" t="s">
        <v>188</v>
      </c>
      <c r="R170" s="139" t="s">
        <v>188</v>
      </c>
      <c r="S170" s="139" t="s">
        <v>188</v>
      </c>
      <c r="T170" s="139" t="s">
        <v>188</v>
      </c>
      <c r="U170" s="139" t="s">
        <v>188</v>
      </c>
      <c r="V170" s="91"/>
    </row>
    <row r="171" spans="1:22" s="98" customFormat="1" ht="15" x14ac:dyDescent="0.3">
      <c r="A171" s="222"/>
      <c r="B171" s="156" t="s">
        <v>236</v>
      </c>
      <c r="C171" s="139">
        <v>4.5999999999999996</v>
      </c>
      <c r="D171" s="139">
        <v>5.6</v>
      </c>
      <c r="E171" s="139">
        <v>5.2</v>
      </c>
      <c r="F171" s="139">
        <v>6.1</v>
      </c>
      <c r="G171" s="139">
        <v>9.3000000000000007</v>
      </c>
      <c r="H171" s="139">
        <v>11.2</v>
      </c>
      <c r="I171" s="139">
        <v>11</v>
      </c>
      <c r="J171" s="139">
        <v>12.3</v>
      </c>
      <c r="K171" s="139">
        <v>16.899999999999999</v>
      </c>
      <c r="L171" s="138"/>
      <c r="M171" s="139">
        <v>1.4</v>
      </c>
      <c r="N171" s="139">
        <v>1.9</v>
      </c>
      <c r="O171" s="139">
        <v>1.9</v>
      </c>
      <c r="P171" s="139">
        <v>2.2999999999999998</v>
      </c>
      <c r="Q171" s="139">
        <v>1.4</v>
      </c>
      <c r="R171" s="139">
        <v>1.3</v>
      </c>
      <c r="S171" s="139">
        <v>1.9</v>
      </c>
      <c r="T171" s="139">
        <v>1.5</v>
      </c>
      <c r="U171" s="139">
        <v>1.7</v>
      </c>
      <c r="V171" s="91"/>
    </row>
    <row r="172" spans="1:22" s="98" customFormat="1" x14ac:dyDescent="0.3">
      <c r="A172" s="222"/>
      <c r="B172" s="156" t="s">
        <v>59</v>
      </c>
      <c r="C172" s="139">
        <v>12.8</v>
      </c>
      <c r="D172" s="139">
        <v>23.5</v>
      </c>
      <c r="E172" s="139">
        <v>19</v>
      </c>
      <c r="F172" s="139">
        <v>17</v>
      </c>
      <c r="G172" s="139">
        <v>13.1</v>
      </c>
      <c r="H172" s="139">
        <v>12.6</v>
      </c>
      <c r="I172" s="139">
        <v>13.7</v>
      </c>
      <c r="J172" s="139">
        <v>18.7</v>
      </c>
      <c r="K172" s="139">
        <v>13.7</v>
      </c>
      <c r="L172" s="138"/>
      <c r="M172" s="139">
        <v>12.4</v>
      </c>
      <c r="N172" s="139">
        <v>19.8</v>
      </c>
      <c r="O172" s="139">
        <v>20.8</v>
      </c>
      <c r="P172" s="139">
        <v>16.7</v>
      </c>
      <c r="Q172" s="139">
        <v>16.399999999999999</v>
      </c>
      <c r="R172" s="139">
        <v>18.399999999999999</v>
      </c>
      <c r="S172" s="139">
        <v>18</v>
      </c>
      <c r="T172" s="139">
        <v>18.8</v>
      </c>
      <c r="U172" s="139">
        <v>18.899999999999999</v>
      </c>
      <c r="V172" s="91"/>
    </row>
    <row r="173" spans="1:22" s="98" customFormat="1" ht="15" x14ac:dyDescent="0.3">
      <c r="A173" s="222"/>
      <c r="B173" s="157" t="s">
        <v>189</v>
      </c>
      <c r="C173" s="140">
        <v>13.4</v>
      </c>
      <c r="D173" s="140">
        <v>12.8</v>
      </c>
      <c r="E173" s="140">
        <v>11.1</v>
      </c>
      <c r="F173" s="140">
        <v>11.5</v>
      </c>
      <c r="G173" s="140">
        <v>11.6</v>
      </c>
      <c r="H173" s="140">
        <v>11</v>
      </c>
      <c r="I173" s="140">
        <v>12.9</v>
      </c>
      <c r="J173" s="140">
        <v>12.1</v>
      </c>
      <c r="K173" s="140">
        <v>10.5</v>
      </c>
      <c r="L173" s="138"/>
      <c r="M173" s="140">
        <v>10.3</v>
      </c>
      <c r="N173" s="140">
        <v>8.9</v>
      </c>
      <c r="O173" s="140">
        <v>10.1</v>
      </c>
      <c r="P173" s="140">
        <v>8.3000000000000007</v>
      </c>
      <c r="Q173" s="140">
        <v>10.3</v>
      </c>
      <c r="R173" s="140">
        <v>10.9</v>
      </c>
      <c r="S173" s="140">
        <v>10.8</v>
      </c>
      <c r="T173" s="140">
        <v>9.6</v>
      </c>
      <c r="U173" s="140">
        <v>8.4</v>
      </c>
      <c r="V173" s="91"/>
    </row>
    <row r="174" spans="1:22" s="98" customFormat="1" ht="15" x14ac:dyDescent="0.3">
      <c r="A174" s="221" t="s">
        <v>214</v>
      </c>
      <c r="B174" s="125" t="s">
        <v>223</v>
      </c>
      <c r="C174" s="137">
        <v>7.4</v>
      </c>
      <c r="D174" s="137">
        <v>8.6</v>
      </c>
      <c r="E174" s="137">
        <v>9</v>
      </c>
      <c r="F174" s="137">
        <v>9.6999999999999993</v>
      </c>
      <c r="G174" s="137">
        <v>8</v>
      </c>
      <c r="H174" s="137">
        <v>4.5</v>
      </c>
      <c r="I174" s="137">
        <v>21.4</v>
      </c>
      <c r="J174" s="137">
        <v>18.2</v>
      </c>
      <c r="K174" s="137">
        <v>20.3</v>
      </c>
      <c r="L174" s="138"/>
      <c r="M174" s="137">
        <v>12.1</v>
      </c>
      <c r="N174" s="137">
        <v>11.5</v>
      </c>
      <c r="O174" s="137">
        <v>12.3</v>
      </c>
      <c r="P174" s="137">
        <v>10.199999999999999</v>
      </c>
      <c r="Q174" s="137">
        <v>8.9</v>
      </c>
      <c r="R174" s="137">
        <v>8</v>
      </c>
      <c r="S174" s="137">
        <v>10.9</v>
      </c>
      <c r="T174" s="137">
        <v>19.600000000000001</v>
      </c>
      <c r="U174" s="137">
        <v>17.600000000000001</v>
      </c>
      <c r="V174" s="91"/>
    </row>
    <row r="175" spans="1:22" s="98" customFormat="1" ht="15" x14ac:dyDescent="0.3">
      <c r="A175" s="222"/>
      <c r="B175" s="129" t="s">
        <v>237</v>
      </c>
      <c r="C175" s="139">
        <v>3.6</v>
      </c>
      <c r="D175" s="139">
        <v>1.9</v>
      </c>
      <c r="E175" s="139">
        <v>3.2</v>
      </c>
      <c r="F175" s="139">
        <v>3.5</v>
      </c>
      <c r="G175" s="139">
        <v>3.1</v>
      </c>
      <c r="H175" s="139">
        <v>2.2000000000000002</v>
      </c>
      <c r="I175" s="139">
        <v>2.2999999999999998</v>
      </c>
      <c r="J175" s="139">
        <v>4</v>
      </c>
      <c r="K175" s="139">
        <v>4</v>
      </c>
      <c r="L175" s="138"/>
      <c r="M175" s="139">
        <v>1.6</v>
      </c>
      <c r="N175" s="139">
        <v>1.5</v>
      </c>
      <c r="O175" s="139">
        <v>2.2000000000000002</v>
      </c>
      <c r="P175" s="139">
        <v>5.7</v>
      </c>
      <c r="Q175" s="139">
        <v>4.5</v>
      </c>
      <c r="R175" s="139">
        <v>1.6</v>
      </c>
      <c r="S175" s="139">
        <v>1.9</v>
      </c>
      <c r="T175" s="139">
        <v>2.7</v>
      </c>
      <c r="U175" s="139">
        <v>1.8</v>
      </c>
      <c r="V175" s="91"/>
    </row>
    <row r="176" spans="1:22" s="98" customFormat="1" x14ac:dyDescent="0.3">
      <c r="A176" s="222"/>
      <c r="B176" s="156" t="s">
        <v>12</v>
      </c>
      <c r="C176" s="139" t="s">
        <v>266</v>
      </c>
      <c r="D176" s="139" t="s">
        <v>266</v>
      </c>
      <c r="E176" s="139" t="s">
        <v>266</v>
      </c>
      <c r="F176" s="139" t="s">
        <v>266</v>
      </c>
      <c r="G176" s="139" t="s">
        <v>266</v>
      </c>
      <c r="H176" s="139" t="s">
        <v>266</v>
      </c>
      <c r="I176" s="139" t="s">
        <v>266</v>
      </c>
      <c r="J176" s="139" t="s">
        <v>266</v>
      </c>
      <c r="K176" s="139" t="s">
        <v>266</v>
      </c>
      <c r="L176" s="138"/>
      <c r="M176" s="139" t="s">
        <v>188</v>
      </c>
      <c r="N176" s="139" t="s">
        <v>188</v>
      </c>
      <c r="O176" s="139" t="s">
        <v>188</v>
      </c>
      <c r="P176" s="139" t="s">
        <v>188</v>
      </c>
      <c r="Q176" s="139" t="s">
        <v>188</v>
      </c>
      <c r="R176" s="139" t="s">
        <v>188</v>
      </c>
      <c r="S176" s="139" t="s">
        <v>188</v>
      </c>
      <c r="T176" s="139" t="s">
        <v>188</v>
      </c>
      <c r="U176" s="139" t="s">
        <v>188</v>
      </c>
      <c r="V176" s="91"/>
    </row>
    <row r="177" spans="1:22" s="98" customFormat="1" ht="15" x14ac:dyDescent="0.3">
      <c r="A177" s="222"/>
      <c r="B177" s="156" t="s">
        <v>236</v>
      </c>
      <c r="C177" s="139">
        <v>2.2999999999999998</v>
      </c>
      <c r="D177" s="139">
        <v>2.7</v>
      </c>
      <c r="E177" s="139" t="s">
        <v>188</v>
      </c>
      <c r="F177" s="139">
        <v>3.4</v>
      </c>
      <c r="G177" s="139">
        <v>5.2</v>
      </c>
      <c r="H177" s="139" t="s">
        <v>188</v>
      </c>
      <c r="I177" s="139">
        <v>4</v>
      </c>
      <c r="J177" s="139" t="s">
        <v>188</v>
      </c>
      <c r="K177" s="139" t="s">
        <v>188</v>
      </c>
      <c r="L177" s="138"/>
      <c r="M177" s="139">
        <v>0.6</v>
      </c>
      <c r="N177" s="139">
        <v>1.7</v>
      </c>
      <c r="O177" s="139" t="s">
        <v>188</v>
      </c>
      <c r="P177" s="139">
        <v>0.5</v>
      </c>
      <c r="Q177" s="139">
        <v>0.7</v>
      </c>
      <c r="R177" s="139" t="s">
        <v>188</v>
      </c>
      <c r="S177" s="139">
        <v>0.6</v>
      </c>
      <c r="T177" s="139" t="s">
        <v>188</v>
      </c>
      <c r="U177" s="139" t="s">
        <v>188</v>
      </c>
      <c r="V177" s="91"/>
    </row>
    <row r="178" spans="1:22" s="98" customFormat="1" x14ac:dyDescent="0.3">
      <c r="A178" s="222"/>
      <c r="B178" s="156" t="s">
        <v>59</v>
      </c>
      <c r="C178" s="139">
        <v>10.4</v>
      </c>
      <c r="D178" s="139">
        <v>6.5</v>
      </c>
      <c r="E178" s="139">
        <v>6.7</v>
      </c>
      <c r="F178" s="139">
        <v>7.9</v>
      </c>
      <c r="G178" s="139">
        <v>5.0999999999999996</v>
      </c>
      <c r="H178" s="139">
        <v>5.5</v>
      </c>
      <c r="I178" s="139">
        <v>7.4</v>
      </c>
      <c r="J178" s="139">
        <v>8.6999999999999993</v>
      </c>
      <c r="K178" s="139">
        <v>12.8</v>
      </c>
      <c r="L178" s="138"/>
      <c r="M178" s="139">
        <v>3.7</v>
      </c>
      <c r="N178" s="139">
        <v>3</v>
      </c>
      <c r="O178" s="139">
        <v>3.5</v>
      </c>
      <c r="P178" s="139">
        <v>4.5</v>
      </c>
      <c r="Q178" s="139">
        <v>3.3</v>
      </c>
      <c r="R178" s="139">
        <v>3.7</v>
      </c>
      <c r="S178" s="139">
        <v>4.3</v>
      </c>
      <c r="T178" s="139">
        <v>4.7</v>
      </c>
      <c r="U178" s="139">
        <v>7.8</v>
      </c>
      <c r="V178" s="91"/>
    </row>
    <row r="179" spans="1:22" s="98" customFormat="1" ht="15" x14ac:dyDescent="0.3">
      <c r="A179" s="222"/>
      <c r="B179" s="157" t="s">
        <v>189</v>
      </c>
      <c r="C179" s="140">
        <v>2</v>
      </c>
      <c r="D179" s="140">
        <v>2</v>
      </c>
      <c r="E179" s="140">
        <v>2.6</v>
      </c>
      <c r="F179" s="140">
        <v>2.1</v>
      </c>
      <c r="G179" s="140">
        <v>2.4</v>
      </c>
      <c r="H179" s="140">
        <v>2.7</v>
      </c>
      <c r="I179" s="140">
        <v>2.9</v>
      </c>
      <c r="J179" s="140">
        <v>3.5</v>
      </c>
      <c r="K179" s="140">
        <v>3.6</v>
      </c>
      <c r="L179" s="138"/>
      <c r="M179" s="140">
        <v>0.8</v>
      </c>
      <c r="N179" s="140">
        <v>1</v>
      </c>
      <c r="O179" s="140">
        <v>1</v>
      </c>
      <c r="P179" s="140">
        <v>1.2</v>
      </c>
      <c r="Q179" s="140">
        <v>1.2</v>
      </c>
      <c r="R179" s="140">
        <v>1</v>
      </c>
      <c r="S179" s="140">
        <v>0.9</v>
      </c>
      <c r="T179" s="140">
        <v>1.2</v>
      </c>
      <c r="U179" s="140">
        <v>1.1000000000000001</v>
      </c>
      <c r="V179" s="91"/>
    </row>
    <row r="180" spans="1:22" s="98" customFormat="1" ht="15" x14ac:dyDescent="0.3">
      <c r="A180" s="221" t="s">
        <v>215</v>
      </c>
      <c r="B180" s="125" t="s">
        <v>223</v>
      </c>
      <c r="C180" s="137">
        <v>4.9000000000000004</v>
      </c>
      <c r="D180" s="137" t="s">
        <v>188</v>
      </c>
      <c r="E180" s="137" t="s">
        <v>188</v>
      </c>
      <c r="F180" s="137" t="s">
        <v>188</v>
      </c>
      <c r="G180" s="137" t="s">
        <v>188</v>
      </c>
      <c r="H180" s="137">
        <v>4.2</v>
      </c>
      <c r="I180" s="137" t="s">
        <v>188</v>
      </c>
      <c r="J180" s="137" t="s">
        <v>188</v>
      </c>
      <c r="K180" s="137" t="s">
        <v>188</v>
      </c>
      <c r="L180" s="138"/>
      <c r="M180" s="137">
        <v>16.600000000000001</v>
      </c>
      <c r="N180" s="137" t="s">
        <v>188</v>
      </c>
      <c r="O180" s="137" t="s">
        <v>188</v>
      </c>
      <c r="P180" s="137" t="s">
        <v>188</v>
      </c>
      <c r="Q180" s="137" t="s">
        <v>188</v>
      </c>
      <c r="R180" s="137">
        <v>18.899999999999999</v>
      </c>
      <c r="S180" s="137" t="s">
        <v>188</v>
      </c>
      <c r="T180" s="137" t="s">
        <v>188</v>
      </c>
      <c r="U180" s="137" t="s">
        <v>188</v>
      </c>
      <c r="V180" s="91"/>
    </row>
    <row r="181" spans="1:22" s="98" customFormat="1" ht="15" x14ac:dyDescent="0.3">
      <c r="A181" s="222"/>
      <c r="B181" s="129" t="s">
        <v>237</v>
      </c>
      <c r="C181" s="139">
        <v>26.7</v>
      </c>
      <c r="D181" s="139">
        <v>20.3</v>
      </c>
      <c r="E181" s="139">
        <v>17.3</v>
      </c>
      <c r="F181" s="139">
        <v>21.8</v>
      </c>
      <c r="G181" s="139">
        <v>20</v>
      </c>
      <c r="H181" s="139">
        <v>23.4</v>
      </c>
      <c r="I181" s="139">
        <v>24.7</v>
      </c>
      <c r="J181" s="139">
        <v>27.5</v>
      </c>
      <c r="K181" s="139">
        <v>23.5</v>
      </c>
      <c r="L181" s="138"/>
      <c r="M181" s="139">
        <v>6.1</v>
      </c>
      <c r="N181" s="139">
        <v>6.6</v>
      </c>
      <c r="O181" s="139">
        <v>7.2</v>
      </c>
      <c r="P181" s="139">
        <v>5</v>
      </c>
      <c r="Q181" s="139">
        <v>4.0999999999999996</v>
      </c>
      <c r="R181" s="139">
        <v>5</v>
      </c>
      <c r="S181" s="139">
        <v>4.8</v>
      </c>
      <c r="T181" s="139">
        <v>6.6</v>
      </c>
      <c r="U181" s="139">
        <v>6.3</v>
      </c>
      <c r="V181" s="91"/>
    </row>
    <row r="182" spans="1:22" s="98" customFormat="1" x14ac:dyDescent="0.3">
      <c r="A182" s="222"/>
      <c r="B182" s="156" t="s">
        <v>12</v>
      </c>
      <c r="C182" s="139" t="s">
        <v>188</v>
      </c>
      <c r="D182" s="139" t="s">
        <v>188</v>
      </c>
      <c r="E182" s="139" t="s">
        <v>188</v>
      </c>
      <c r="F182" s="139" t="s">
        <v>188</v>
      </c>
      <c r="G182" s="139" t="s">
        <v>188</v>
      </c>
      <c r="H182" s="139" t="s">
        <v>188</v>
      </c>
      <c r="I182" s="139" t="s">
        <v>188</v>
      </c>
      <c r="J182" s="139" t="s">
        <v>188</v>
      </c>
      <c r="K182" s="139">
        <v>0.3</v>
      </c>
      <c r="L182" s="138"/>
      <c r="M182" s="139" t="s">
        <v>188</v>
      </c>
      <c r="N182" s="139" t="s">
        <v>188</v>
      </c>
      <c r="O182" s="139" t="s">
        <v>188</v>
      </c>
      <c r="P182" s="139" t="s">
        <v>188</v>
      </c>
      <c r="Q182" s="139" t="s">
        <v>188</v>
      </c>
      <c r="R182" s="139" t="s">
        <v>188</v>
      </c>
      <c r="S182" s="139" t="s">
        <v>188</v>
      </c>
      <c r="T182" s="139" t="s">
        <v>188</v>
      </c>
      <c r="U182" s="139">
        <v>1.6</v>
      </c>
      <c r="V182" s="91"/>
    </row>
    <row r="183" spans="1:22" s="98" customFormat="1" ht="15" x14ac:dyDescent="0.3">
      <c r="A183" s="222"/>
      <c r="B183" s="156" t="s">
        <v>236</v>
      </c>
      <c r="C183" s="139" t="s">
        <v>188</v>
      </c>
      <c r="D183" s="139">
        <v>3.3</v>
      </c>
      <c r="E183" s="139">
        <v>3</v>
      </c>
      <c r="F183" s="139">
        <v>3</v>
      </c>
      <c r="G183" s="139">
        <v>2.8</v>
      </c>
      <c r="H183" s="139">
        <v>3.7</v>
      </c>
      <c r="I183" s="139">
        <v>5.3</v>
      </c>
      <c r="J183" s="139">
        <v>5</v>
      </c>
      <c r="K183" s="139">
        <v>5.2</v>
      </c>
      <c r="L183" s="138"/>
      <c r="M183" s="139" t="s">
        <v>188</v>
      </c>
      <c r="N183" s="139">
        <v>2.1</v>
      </c>
      <c r="O183" s="139">
        <v>1.6</v>
      </c>
      <c r="P183" s="139">
        <v>1.3</v>
      </c>
      <c r="Q183" s="139">
        <v>0.7</v>
      </c>
      <c r="R183" s="139">
        <v>0.8</v>
      </c>
      <c r="S183" s="139">
        <v>1</v>
      </c>
      <c r="T183" s="139">
        <v>1.1000000000000001</v>
      </c>
      <c r="U183" s="139">
        <v>0.8</v>
      </c>
      <c r="V183" s="91"/>
    </row>
    <row r="184" spans="1:22" s="98" customFormat="1" x14ac:dyDescent="0.3">
      <c r="A184" s="222"/>
      <c r="B184" s="156" t="s">
        <v>59</v>
      </c>
      <c r="C184" s="139">
        <v>45.3</v>
      </c>
      <c r="D184" s="139">
        <v>18.5</v>
      </c>
      <c r="E184" s="139">
        <v>27.7</v>
      </c>
      <c r="F184" s="139">
        <v>35.700000000000003</v>
      </c>
      <c r="G184" s="139">
        <v>32.1</v>
      </c>
      <c r="H184" s="139">
        <v>38.4</v>
      </c>
      <c r="I184" s="139">
        <v>38.6</v>
      </c>
      <c r="J184" s="139">
        <v>27.4</v>
      </c>
      <c r="K184" s="139">
        <v>47.9</v>
      </c>
      <c r="L184" s="138"/>
      <c r="M184" s="139">
        <v>19</v>
      </c>
      <c r="N184" s="139">
        <v>15.7</v>
      </c>
      <c r="O184" s="139">
        <v>17.8</v>
      </c>
      <c r="P184" s="139">
        <v>19.100000000000001</v>
      </c>
      <c r="Q184" s="139">
        <v>21.1</v>
      </c>
      <c r="R184" s="139">
        <v>22.4</v>
      </c>
      <c r="S184" s="139">
        <v>23.6</v>
      </c>
      <c r="T184" s="139">
        <v>22.1</v>
      </c>
      <c r="U184" s="139">
        <v>25.4</v>
      </c>
      <c r="V184" s="91"/>
    </row>
    <row r="185" spans="1:22" s="98" customFormat="1" ht="15" x14ac:dyDescent="0.3">
      <c r="A185" s="222"/>
      <c r="B185" s="157" t="s">
        <v>189</v>
      </c>
      <c r="C185" s="140">
        <v>10.199999999999999</v>
      </c>
      <c r="D185" s="140">
        <v>9.8000000000000007</v>
      </c>
      <c r="E185" s="140">
        <v>9.8000000000000007</v>
      </c>
      <c r="F185" s="140">
        <v>10.9</v>
      </c>
      <c r="G185" s="140">
        <v>11.8</v>
      </c>
      <c r="H185" s="140">
        <v>11.5</v>
      </c>
      <c r="I185" s="140">
        <v>11.2</v>
      </c>
      <c r="J185" s="140">
        <v>11</v>
      </c>
      <c r="K185" s="140">
        <v>9.4</v>
      </c>
      <c r="L185" s="138"/>
      <c r="M185" s="140">
        <v>2.6</v>
      </c>
      <c r="N185" s="140">
        <v>3</v>
      </c>
      <c r="O185" s="140">
        <v>3.2</v>
      </c>
      <c r="P185" s="140">
        <v>3</v>
      </c>
      <c r="Q185" s="140">
        <v>2.2000000000000002</v>
      </c>
      <c r="R185" s="140">
        <v>1.8</v>
      </c>
      <c r="S185" s="140">
        <v>2.2999999999999998</v>
      </c>
      <c r="T185" s="140">
        <v>2.5</v>
      </c>
      <c r="U185" s="140">
        <v>1.7</v>
      </c>
      <c r="V185" s="91"/>
    </row>
    <row r="186" spans="1:22" s="98" customFormat="1" ht="15" x14ac:dyDescent="0.3">
      <c r="A186" s="221" t="s">
        <v>216</v>
      </c>
      <c r="B186" s="125" t="s">
        <v>223</v>
      </c>
      <c r="C186" s="137" t="s">
        <v>188</v>
      </c>
      <c r="D186" s="137" t="s">
        <v>188</v>
      </c>
      <c r="E186" s="137" t="s">
        <v>188</v>
      </c>
      <c r="F186" s="137" t="s">
        <v>188</v>
      </c>
      <c r="G186" s="137" t="s">
        <v>188</v>
      </c>
      <c r="H186" s="137">
        <v>91.7</v>
      </c>
      <c r="I186" s="137">
        <v>106.5</v>
      </c>
      <c r="J186" s="137" t="s">
        <v>188</v>
      </c>
      <c r="K186" s="137">
        <v>103.5</v>
      </c>
      <c r="L186" s="138"/>
      <c r="M186" s="137" t="s">
        <v>188</v>
      </c>
      <c r="N186" s="137" t="s">
        <v>188</v>
      </c>
      <c r="O186" s="137" t="s">
        <v>188</v>
      </c>
      <c r="P186" s="137" t="s">
        <v>188</v>
      </c>
      <c r="Q186" s="137" t="s">
        <v>188</v>
      </c>
      <c r="R186" s="137">
        <v>4.9000000000000004</v>
      </c>
      <c r="S186" s="137">
        <v>7</v>
      </c>
      <c r="T186" s="137" t="s">
        <v>188</v>
      </c>
      <c r="U186" s="137">
        <v>6.3</v>
      </c>
      <c r="V186" s="91"/>
    </row>
    <row r="187" spans="1:22" s="98" customFormat="1" ht="15" x14ac:dyDescent="0.3">
      <c r="A187" s="222"/>
      <c r="B187" s="129" t="s">
        <v>237</v>
      </c>
      <c r="C187" s="139">
        <v>85</v>
      </c>
      <c r="D187" s="139">
        <v>79.400000000000006</v>
      </c>
      <c r="E187" s="139">
        <v>55.7</v>
      </c>
      <c r="F187" s="139">
        <v>60</v>
      </c>
      <c r="G187" s="139">
        <v>58.5</v>
      </c>
      <c r="H187" s="139">
        <v>61.5</v>
      </c>
      <c r="I187" s="139">
        <v>64.5</v>
      </c>
      <c r="J187" s="139">
        <v>83.2</v>
      </c>
      <c r="K187" s="139">
        <v>93.2</v>
      </c>
      <c r="L187" s="138"/>
      <c r="M187" s="139">
        <v>7</v>
      </c>
      <c r="N187" s="139">
        <v>4.8</v>
      </c>
      <c r="O187" s="139">
        <v>6.5</v>
      </c>
      <c r="P187" s="139">
        <v>7.1</v>
      </c>
      <c r="Q187" s="139">
        <v>4.7</v>
      </c>
      <c r="R187" s="139">
        <v>9</v>
      </c>
      <c r="S187" s="139">
        <v>8.9</v>
      </c>
      <c r="T187" s="139">
        <v>10.4</v>
      </c>
      <c r="U187" s="139">
        <v>9.5</v>
      </c>
      <c r="V187" s="91"/>
    </row>
    <row r="188" spans="1:22" s="98" customFormat="1" x14ac:dyDescent="0.3">
      <c r="A188" s="222"/>
      <c r="B188" s="156" t="s">
        <v>12</v>
      </c>
      <c r="C188" s="139" t="s">
        <v>188</v>
      </c>
      <c r="D188" s="139" t="s">
        <v>188</v>
      </c>
      <c r="E188" s="139" t="s">
        <v>188</v>
      </c>
      <c r="F188" s="139" t="s">
        <v>188</v>
      </c>
      <c r="G188" s="139" t="s">
        <v>188</v>
      </c>
      <c r="H188" s="139" t="s">
        <v>188</v>
      </c>
      <c r="I188" s="139" t="s">
        <v>188</v>
      </c>
      <c r="J188" s="139" t="s">
        <v>188</v>
      </c>
      <c r="K188" s="139" t="s">
        <v>188</v>
      </c>
      <c r="L188" s="138"/>
      <c r="M188" s="139" t="s">
        <v>188</v>
      </c>
      <c r="N188" s="139" t="s">
        <v>188</v>
      </c>
      <c r="O188" s="139" t="s">
        <v>188</v>
      </c>
      <c r="P188" s="139" t="s">
        <v>188</v>
      </c>
      <c r="Q188" s="139" t="s">
        <v>188</v>
      </c>
      <c r="R188" s="139" t="s">
        <v>188</v>
      </c>
      <c r="S188" s="139" t="s">
        <v>188</v>
      </c>
      <c r="T188" s="139" t="s">
        <v>188</v>
      </c>
      <c r="U188" s="139" t="s">
        <v>188</v>
      </c>
      <c r="V188" s="91"/>
    </row>
    <row r="189" spans="1:22" s="98" customFormat="1" ht="15" x14ac:dyDescent="0.3">
      <c r="A189" s="222"/>
      <c r="B189" s="156" t="s">
        <v>236</v>
      </c>
      <c r="C189" s="139" t="s">
        <v>188</v>
      </c>
      <c r="D189" s="139" t="s">
        <v>188</v>
      </c>
      <c r="E189" s="139" t="s">
        <v>188</v>
      </c>
      <c r="F189" s="139" t="s">
        <v>188</v>
      </c>
      <c r="G189" s="139" t="s">
        <v>188</v>
      </c>
      <c r="H189" s="139">
        <v>214.1</v>
      </c>
      <c r="I189" s="139" t="s">
        <v>188</v>
      </c>
      <c r="J189" s="139" t="s">
        <v>188</v>
      </c>
      <c r="K189" s="139" t="s">
        <v>188</v>
      </c>
      <c r="L189" s="138"/>
      <c r="M189" s="139" t="s">
        <v>188</v>
      </c>
      <c r="N189" s="139" t="s">
        <v>188</v>
      </c>
      <c r="O189" s="139" t="s">
        <v>188</v>
      </c>
      <c r="P189" s="139" t="s">
        <v>188</v>
      </c>
      <c r="Q189" s="139" t="s">
        <v>188</v>
      </c>
      <c r="R189" s="139">
        <v>1</v>
      </c>
      <c r="S189" s="139" t="s">
        <v>188</v>
      </c>
      <c r="T189" s="139" t="s">
        <v>188</v>
      </c>
      <c r="U189" s="139" t="s">
        <v>188</v>
      </c>
      <c r="V189" s="91"/>
    </row>
    <row r="190" spans="1:22" s="98" customFormat="1" x14ac:dyDescent="0.3">
      <c r="A190" s="222"/>
      <c r="B190" s="156" t="s">
        <v>59</v>
      </c>
      <c r="C190" s="139">
        <v>70.099999999999994</v>
      </c>
      <c r="D190" s="139">
        <v>93.6</v>
      </c>
      <c r="E190" s="139">
        <v>68.7</v>
      </c>
      <c r="F190" s="139">
        <v>78.3</v>
      </c>
      <c r="G190" s="139">
        <v>71.900000000000006</v>
      </c>
      <c r="H190" s="139">
        <v>58.5</v>
      </c>
      <c r="I190" s="139">
        <v>69.5</v>
      </c>
      <c r="J190" s="139">
        <v>64.599999999999994</v>
      </c>
      <c r="K190" s="139">
        <v>71.3</v>
      </c>
      <c r="L190" s="138"/>
      <c r="M190" s="139">
        <v>11</v>
      </c>
      <c r="N190" s="139">
        <v>10.5</v>
      </c>
      <c r="O190" s="139">
        <v>8.5</v>
      </c>
      <c r="P190" s="139">
        <v>9.8000000000000007</v>
      </c>
      <c r="Q190" s="139">
        <v>8.4</v>
      </c>
      <c r="R190" s="139">
        <v>7.3</v>
      </c>
      <c r="S190" s="139">
        <v>8.4</v>
      </c>
      <c r="T190" s="139">
        <v>8.4</v>
      </c>
      <c r="U190" s="139">
        <v>8.6</v>
      </c>
      <c r="V190" s="91"/>
    </row>
    <row r="191" spans="1:22" s="98" customFormat="1" ht="15" x14ac:dyDescent="0.3">
      <c r="A191" s="222"/>
      <c r="B191" s="157" t="s">
        <v>189</v>
      </c>
      <c r="C191" s="140">
        <v>54.7</v>
      </c>
      <c r="D191" s="140">
        <v>48.3</v>
      </c>
      <c r="E191" s="140">
        <v>33.4</v>
      </c>
      <c r="F191" s="140">
        <v>36.700000000000003</v>
      </c>
      <c r="G191" s="140">
        <v>49.8</v>
      </c>
      <c r="H191" s="140">
        <v>47.7</v>
      </c>
      <c r="I191" s="140">
        <v>51.3</v>
      </c>
      <c r="J191" s="140">
        <v>51</v>
      </c>
      <c r="K191" s="140">
        <v>42.7</v>
      </c>
      <c r="L191" s="138"/>
      <c r="M191" s="140">
        <v>9.1</v>
      </c>
      <c r="N191" s="140">
        <v>10.1</v>
      </c>
      <c r="O191" s="140">
        <v>6.3</v>
      </c>
      <c r="P191" s="140">
        <v>6.9</v>
      </c>
      <c r="Q191" s="140">
        <v>8.5</v>
      </c>
      <c r="R191" s="140">
        <v>10.6</v>
      </c>
      <c r="S191" s="140">
        <v>8.1999999999999993</v>
      </c>
      <c r="T191" s="140">
        <v>8.6</v>
      </c>
      <c r="U191" s="140">
        <v>6.1</v>
      </c>
      <c r="V191" s="91"/>
    </row>
    <row r="192" spans="1:22" s="98" customFormat="1" ht="15" x14ac:dyDescent="0.3">
      <c r="A192" s="221" t="s">
        <v>217</v>
      </c>
      <c r="B192" s="125" t="s">
        <v>223</v>
      </c>
      <c r="C192" s="137" t="s">
        <v>188</v>
      </c>
      <c r="D192" s="137" t="s">
        <v>188</v>
      </c>
      <c r="E192" s="137" t="s">
        <v>188</v>
      </c>
      <c r="F192" s="137">
        <v>10.1</v>
      </c>
      <c r="G192" s="137">
        <v>12.6</v>
      </c>
      <c r="H192" s="137">
        <v>12.9</v>
      </c>
      <c r="I192" s="137">
        <v>13</v>
      </c>
      <c r="J192" s="137">
        <v>14.2</v>
      </c>
      <c r="K192" s="137" t="s">
        <v>188</v>
      </c>
      <c r="L192" s="138"/>
      <c r="M192" s="137" t="s">
        <v>188</v>
      </c>
      <c r="N192" s="137" t="s">
        <v>188</v>
      </c>
      <c r="O192" s="137" t="s">
        <v>188</v>
      </c>
      <c r="P192" s="137">
        <v>1.8</v>
      </c>
      <c r="Q192" s="137">
        <v>4</v>
      </c>
      <c r="R192" s="137">
        <v>4.9000000000000004</v>
      </c>
      <c r="S192" s="137">
        <v>4.3</v>
      </c>
      <c r="T192" s="137">
        <v>5.6</v>
      </c>
      <c r="U192" s="137" t="s">
        <v>188</v>
      </c>
      <c r="V192" s="91"/>
    </row>
    <row r="193" spans="1:22" s="98" customFormat="1" ht="15" x14ac:dyDescent="0.3">
      <c r="A193" s="222"/>
      <c r="B193" s="129" t="s">
        <v>237</v>
      </c>
      <c r="C193" s="139">
        <v>41.1</v>
      </c>
      <c r="D193" s="139">
        <v>41.4</v>
      </c>
      <c r="E193" s="139">
        <v>42.7</v>
      </c>
      <c r="F193" s="139">
        <v>42</v>
      </c>
      <c r="G193" s="139">
        <v>20.9</v>
      </c>
      <c r="H193" s="139">
        <v>33.299999999999997</v>
      </c>
      <c r="I193" s="139">
        <v>28.7</v>
      </c>
      <c r="J193" s="139">
        <v>30.9</v>
      </c>
      <c r="K193" s="139">
        <v>36.299999999999997</v>
      </c>
      <c r="L193" s="138"/>
      <c r="M193" s="139">
        <v>7.2</v>
      </c>
      <c r="N193" s="139">
        <v>6.2</v>
      </c>
      <c r="O193" s="139">
        <v>6.6</v>
      </c>
      <c r="P193" s="139">
        <v>7.2</v>
      </c>
      <c r="Q193" s="139">
        <v>5.4</v>
      </c>
      <c r="R193" s="139">
        <v>8.1</v>
      </c>
      <c r="S193" s="139">
        <v>7.8</v>
      </c>
      <c r="T193" s="139">
        <v>9.1999999999999993</v>
      </c>
      <c r="U193" s="139">
        <v>9.4</v>
      </c>
      <c r="V193" s="91"/>
    </row>
    <row r="194" spans="1:22" s="98" customFormat="1" x14ac:dyDescent="0.3">
      <c r="A194" s="222"/>
      <c r="B194" s="156" t="s">
        <v>12</v>
      </c>
      <c r="C194" s="139" t="s">
        <v>188</v>
      </c>
      <c r="D194" s="139" t="s">
        <v>188</v>
      </c>
      <c r="E194" s="139" t="s">
        <v>188</v>
      </c>
      <c r="F194" s="139" t="s">
        <v>188</v>
      </c>
      <c r="G194" s="139">
        <v>5</v>
      </c>
      <c r="H194" s="139">
        <v>6.7</v>
      </c>
      <c r="I194" s="139">
        <v>6.1</v>
      </c>
      <c r="J194" s="139">
        <v>7.2</v>
      </c>
      <c r="K194" s="139">
        <v>6.6</v>
      </c>
      <c r="L194" s="138"/>
      <c r="M194" s="139" t="s">
        <v>188</v>
      </c>
      <c r="N194" s="139" t="s">
        <v>188</v>
      </c>
      <c r="O194" s="139" t="s">
        <v>188</v>
      </c>
      <c r="P194" s="139" t="s">
        <v>188</v>
      </c>
      <c r="Q194" s="139">
        <v>0.6</v>
      </c>
      <c r="R194" s="139">
        <v>0.6</v>
      </c>
      <c r="S194" s="139">
        <v>1</v>
      </c>
      <c r="T194" s="139">
        <v>1.1000000000000001</v>
      </c>
      <c r="U194" s="139">
        <v>0.5</v>
      </c>
      <c r="V194" s="91"/>
    </row>
    <row r="195" spans="1:22" s="98" customFormat="1" ht="15" x14ac:dyDescent="0.3">
      <c r="A195" s="222"/>
      <c r="B195" s="156" t="s">
        <v>236</v>
      </c>
      <c r="C195" s="139">
        <v>2.2000000000000002</v>
      </c>
      <c r="D195" s="139">
        <v>2.8</v>
      </c>
      <c r="E195" s="139">
        <v>5.4</v>
      </c>
      <c r="F195" s="139">
        <v>6.1</v>
      </c>
      <c r="G195" s="139">
        <v>5.7</v>
      </c>
      <c r="H195" s="139">
        <v>7.3</v>
      </c>
      <c r="I195" s="139">
        <v>6.9</v>
      </c>
      <c r="J195" s="139">
        <v>12.8</v>
      </c>
      <c r="K195" s="139">
        <v>4.5</v>
      </c>
      <c r="L195" s="138"/>
      <c r="M195" s="139">
        <v>1.7</v>
      </c>
      <c r="N195" s="139">
        <v>1.7</v>
      </c>
      <c r="O195" s="139">
        <v>2.2000000000000002</v>
      </c>
      <c r="P195" s="139">
        <v>3.5</v>
      </c>
      <c r="Q195" s="139">
        <v>3.2</v>
      </c>
      <c r="R195" s="139">
        <v>0.9</v>
      </c>
      <c r="S195" s="139">
        <v>4.4000000000000004</v>
      </c>
      <c r="T195" s="139">
        <v>5</v>
      </c>
      <c r="U195" s="139">
        <v>7.1</v>
      </c>
      <c r="V195" s="91"/>
    </row>
    <row r="196" spans="1:22" s="98" customFormat="1" x14ac:dyDescent="0.3">
      <c r="A196" s="222"/>
      <c r="B196" s="156" t="s">
        <v>59</v>
      </c>
      <c r="C196" s="139">
        <v>24.6</v>
      </c>
      <c r="D196" s="139">
        <v>32.4</v>
      </c>
      <c r="E196" s="139">
        <v>29.3</v>
      </c>
      <c r="F196" s="139">
        <v>29.4</v>
      </c>
      <c r="G196" s="139">
        <v>34.1</v>
      </c>
      <c r="H196" s="139">
        <v>39.9</v>
      </c>
      <c r="I196" s="139">
        <v>35.200000000000003</v>
      </c>
      <c r="J196" s="139">
        <v>34.200000000000003</v>
      </c>
      <c r="K196" s="139">
        <v>44.8</v>
      </c>
      <c r="L196" s="138"/>
      <c r="M196" s="139">
        <v>15</v>
      </c>
      <c r="N196" s="139">
        <v>18.3</v>
      </c>
      <c r="O196" s="139">
        <v>15.5</v>
      </c>
      <c r="P196" s="139">
        <v>14.8</v>
      </c>
      <c r="Q196" s="139">
        <v>19.3</v>
      </c>
      <c r="R196" s="139">
        <v>20.2</v>
      </c>
      <c r="S196" s="139">
        <v>16.5</v>
      </c>
      <c r="T196" s="139">
        <v>19.3</v>
      </c>
      <c r="U196" s="139">
        <v>24.2</v>
      </c>
      <c r="V196" s="91"/>
    </row>
    <row r="197" spans="1:22" s="98" customFormat="1" ht="15" x14ac:dyDescent="0.3">
      <c r="A197" s="222"/>
      <c r="B197" s="157" t="s">
        <v>189</v>
      </c>
      <c r="C197" s="140">
        <v>16.399999999999999</v>
      </c>
      <c r="D197" s="140">
        <v>15.2</v>
      </c>
      <c r="E197" s="140">
        <v>13.2</v>
      </c>
      <c r="F197" s="140">
        <v>13.6</v>
      </c>
      <c r="G197" s="140">
        <v>13.6</v>
      </c>
      <c r="H197" s="140">
        <v>15.5</v>
      </c>
      <c r="I197" s="140">
        <v>34.299999999999997</v>
      </c>
      <c r="J197" s="140">
        <v>38.700000000000003</v>
      </c>
      <c r="K197" s="140">
        <v>39.200000000000003</v>
      </c>
      <c r="L197" s="138"/>
      <c r="M197" s="140">
        <v>4</v>
      </c>
      <c r="N197" s="140">
        <v>3.3</v>
      </c>
      <c r="O197" s="140">
        <v>3.7</v>
      </c>
      <c r="P197" s="140">
        <v>4.5</v>
      </c>
      <c r="Q197" s="140">
        <v>4.7</v>
      </c>
      <c r="R197" s="140">
        <v>4.4000000000000004</v>
      </c>
      <c r="S197" s="140">
        <v>4.7</v>
      </c>
      <c r="T197" s="140">
        <v>4.9000000000000004</v>
      </c>
      <c r="U197" s="140">
        <v>5</v>
      </c>
      <c r="V197" s="91"/>
    </row>
    <row r="198" spans="1:22" s="98" customFormat="1" ht="15" x14ac:dyDescent="0.3">
      <c r="A198" s="221" t="s">
        <v>218</v>
      </c>
      <c r="B198" s="125" t="s">
        <v>223</v>
      </c>
      <c r="C198" s="137" t="s">
        <v>188</v>
      </c>
      <c r="D198" s="137" t="s">
        <v>188</v>
      </c>
      <c r="E198" s="137" t="s">
        <v>188</v>
      </c>
      <c r="F198" s="137" t="s">
        <v>188</v>
      </c>
      <c r="G198" s="137" t="s">
        <v>188</v>
      </c>
      <c r="H198" s="137" t="s">
        <v>188</v>
      </c>
      <c r="I198" s="137" t="s">
        <v>188</v>
      </c>
      <c r="J198" s="137" t="s">
        <v>188</v>
      </c>
      <c r="K198" s="137" t="s">
        <v>188</v>
      </c>
      <c r="L198" s="138"/>
      <c r="M198" s="137" t="s">
        <v>266</v>
      </c>
      <c r="N198" s="137" t="s">
        <v>266</v>
      </c>
      <c r="O198" s="137" t="s">
        <v>266</v>
      </c>
      <c r="P198" s="137" t="s">
        <v>266</v>
      </c>
      <c r="Q198" s="137" t="s">
        <v>266</v>
      </c>
      <c r="R198" s="137" t="s">
        <v>266</v>
      </c>
      <c r="S198" s="137" t="s">
        <v>266</v>
      </c>
      <c r="T198" s="137" t="s">
        <v>266</v>
      </c>
      <c r="U198" s="137" t="s">
        <v>266</v>
      </c>
      <c r="V198" s="91"/>
    </row>
    <row r="199" spans="1:22" s="98" customFormat="1" ht="15" x14ac:dyDescent="0.3">
      <c r="A199" s="222"/>
      <c r="B199" s="129" t="s">
        <v>237</v>
      </c>
      <c r="C199" s="139" t="s">
        <v>188</v>
      </c>
      <c r="D199" s="139" t="s">
        <v>188</v>
      </c>
      <c r="E199" s="139" t="s">
        <v>188</v>
      </c>
      <c r="F199" s="139" t="s">
        <v>188</v>
      </c>
      <c r="G199" s="139" t="s">
        <v>188</v>
      </c>
      <c r="H199" s="139" t="s">
        <v>188</v>
      </c>
      <c r="I199" s="139" t="s">
        <v>188</v>
      </c>
      <c r="J199" s="139" t="s">
        <v>188</v>
      </c>
      <c r="K199" s="139" t="s">
        <v>188</v>
      </c>
      <c r="L199" s="138"/>
      <c r="M199" s="139" t="s">
        <v>188</v>
      </c>
      <c r="N199" s="139" t="s">
        <v>188</v>
      </c>
      <c r="O199" s="139" t="s">
        <v>188</v>
      </c>
      <c r="P199" s="139" t="s">
        <v>188</v>
      </c>
      <c r="Q199" s="139" t="s">
        <v>188</v>
      </c>
      <c r="R199" s="139" t="s">
        <v>188</v>
      </c>
      <c r="S199" s="139" t="s">
        <v>188</v>
      </c>
      <c r="T199" s="139" t="s">
        <v>188</v>
      </c>
      <c r="U199" s="139" t="s">
        <v>188</v>
      </c>
      <c r="V199" s="91"/>
    </row>
    <row r="200" spans="1:22" s="98" customFormat="1" x14ac:dyDescent="0.3">
      <c r="A200" s="222"/>
      <c r="B200" s="156" t="s">
        <v>12</v>
      </c>
      <c r="C200" s="139">
        <v>1.8</v>
      </c>
      <c r="D200" s="139" t="s">
        <v>188</v>
      </c>
      <c r="E200" s="139" t="s">
        <v>188</v>
      </c>
      <c r="F200" s="139">
        <v>4.5999999999999996</v>
      </c>
      <c r="G200" s="139" t="s">
        <v>188</v>
      </c>
      <c r="H200" s="139" t="s">
        <v>188</v>
      </c>
      <c r="I200" s="139" t="s">
        <v>188</v>
      </c>
      <c r="J200" s="139" t="s">
        <v>188</v>
      </c>
      <c r="K200" s="139" t="s">
        <v>188</v>
      </c>
      <c r="L200" s="138"/>
      <c r="M200" s="139" t="s">
        <v>266</v>
      </c>
      <c r="N200" s="139" t="s">
        <v>266</v>
      </c>
      <c r="O200" s="139" t="s">
        <v>266</v>
      </c>
      <c r="P200" s="139" t="s">
        <v>266</v>
      </c>
      <c r="Q200" s="139" t="s">
        <v>266</v>
      </c>
      <c r="R200" s="139" t="s">
        <v>266</v>
      </c>
      <c r="S200" s="139" t="s">
        <v>266</v>
      </c>
      <c r="T200" s="139" t="s">
        <v>266</v>
      </c>
      <c r="U200" s="139" t="s">
        <v>266</v>
      </c>
      <c r="V200" s="91"/>
    </row>
    <row r="201" spans="1:22" s="98" customFormat="1" ht="15" x14ac:dyDescent="0.3">
      <c r="A201" s="222"/>
      <c r="B201" s="156" t="s">
        <v>236</v>
      </c>
      <c r="C201" s="139" t="s">
        <v>188</v>
      </c>
      <c r="D201" s="139" t="s">
        <v>188</v>
      </c>
      <c r="E201" s="139" t="s">
        <v>188</v>
      </c>
      <c r="F201" s="139" t="s">
        <v>188</v>
      </c>
      <c r="G201" s="139" t="s">
        <v>188</v>
      </c>
      <c r="H201" s="139" t="s">
        <v>188</v>
      </c>
      <c r="I201" s="139" t="s">
        <v>188</v>
      </c>
      <c r="J201" s="139" t="s">
        <v>188</v>
      </c>
      <c r="K201" s="139" t="s">
        <v>188</v>
      </c>
      <c r="L201" s="138"/>
      <c r="M201" s="139" t="s">
        <v>188</v>
      </c>
      <c r="N201" s="139" t="s">
        <v>188</v>
      </c>
      <c r="O201" s="139" t="s">
        <v>188</v>
      </c>
      <c r="P201" s="139" t="s">
        <v>188</v>
      </c>
      <c r="Q201" s="139" t="s">
        <v>188</v>
      </c>
      <c r="R201" s="139" t="s">
        <v>188</v>
      </c>
      <c r="S201" s="139" t="s">
        <v>188</v>
      </c>
      <c r="T201" s="139" t="s">
        <v>188</v>
      </c>
      <c r="U201" s="139" t="s">
        <v>188</v>
      </c>
      <c r="V201" s="91"/>
    </row>
    <row r="202" spans="1:22" s="98" customFormat="1" x14ac:dyDescent="0.3">
      <c r="A202" s="222"/>
      <c r="B202" s="156" t="s">
        <v>59</v>
      </c>
      <c r="C202" s="139" t="s">
        <v>188</v>
      </c>
      <c r="D202" s="139" t="s">
        <v>188</v>
      </c>
      <c r="E202" s="139">
        <v>14.2</v>
      </c>
      <c r="F202" s="139">
        <v>17.2</v>
      </c>
      <c r="G202" s="139">
        <v>28.2</v>
      </c>
      <c r="H202" s="139">
        <v>17.8</v>
      </c>
      <c r="I202" s="139">
        <v>21</v>
      </c>
      <c r="J202" s="139">
        <v>25.5</v>
      </c>
      <c r="K202" s="139" t="s">
        <v>188</v>
      </c>
      <c r="L202" s="138"/>
      <c r="M202" s="139" t="s">
        <v>188</v>
      </c>
      <c r="N202" s="139" t="s">
        <v>188</v>
      </c>
      <c r="O202" s="139">
        <v>0.5</v>
      </c>
      <c r="P202" s="139">
        <v>0.4</v>
      </c>
      <c r="Q202" s="139">
        <v>0.6</v>
      </c>
      <c r="R202" s="139">
        <v>0.9</v>
      </c>
      <c r="S202" s="139">
        <v>1.1000000000000001</v>
      </c>
      <c r="T202" s="139">
        <v>1.1000000000000001</v>
      </c>
      <c r="U202" s="139" t="s">
        <v>188</v>
      </c>
      <c r="V202" s="91"/>
    </row>
    <row r="203" spans="1:22" s="98" customFormat="1" ht="15" x14ac:dyDescent="0.3">
      <c r="A203" s="222"/>
      <c r="B203" s="157" t="s">
        <v>189</v>
      </c>
      <c r="C203" s="140" t="s">
        <v>188</v>
      </c>
      <c r="D203" s="140" t="s">
        <v>188</v>
      </c>
      <c r="E203" s="140" t="s">
        <v>188</v>
      </c>
      <c r="F203" s="140" t="s">
        <v>188</v>
      </c>
      <c r="G203" s="140" t="s">
        <v>188</v>
      </c>
      <c r="H203" s="140" t="s">
        <v>188</v>
      </c>
      <c r="I203" s="140" t="s">
        <v>188</v>
      </c>
      <c r="J203" s="140">
        <v>10.6</v>
      </c>
      <c r="K203" s="140">
        <v>10.7</v>
      </c>
      <c r="L203" s="138"/>
      <c r="M203" s="140" t="s">
        <v>188</v>
      </c>
      <c r="N203" s="140" t="s">
        <v>188</v>
      </c>
      <c r="O203" s="140" t="s">
        <v>188</v>
      </c>
      <c r="P203" s="140" t="s">
        <v>188</v>
      </c>
      <c r="Q203" s="140" t="s">
        <v>188</v>
      </c>
      <c r="R203" s="140" t="s">
        <v>188</v>
      </c>
      <c r="S203" s="140" t="s">
        <v>188</v>
      </c>
      <c r="T203" s="140">
        <v>0.1</v>
      </c>
      <c r="U203" s="140">
        <v>0.1</v>
      </c>
      <c r="V203" s="91"/>
    </row>
    <row r="204" spans="1:22" s="98" customFormat="1" ht="15" x14ac:dyDescent="0.3">
      <c r="A204" s="221" t="s">
        <v>219</v>
      </c>
      <c r="B204" s="125" t="s">
        <v>223</v>
      </c>
      <c r="C204" s="137" t="s">
        <v>188</v>
      </c>
      <c r="D204" s="137" t="s">
        <v>188</v>
      </c>
      <c r="E204" s="137" t="s">
        <v>188</v>
      </c>
      <c r="F204" s="137" t="s">
        <v>188</v>
      </c>
      <c r="G204" s="137" t="s">
        <v>188</v>
      </c>
      <c r="H204" s="137" t="s">
        <v>188</v>
      </c>
      <c r="I204" s="137" t="s">
        <v>188</v>
      </c>
      <c r="J204" s="137" t="s">
        <v>188</v>
      </c>
      <c r="K204" s="137" t="s">
        <v>188</v>
      </c>
      <c r="L204" s="138"/>
      <c r="M204" s="137" t="s">
        <v>188</v>
      </c>
      <c r="N204" s="137" t="s">
        <v>188</v>
      </c>
      <c r="O204" s="137" t="s">
        <v>188</v>
      </c>
      <c r="P204" s="137" t="s">
        <v>188</v>
      </c>
      <c r="Q204" s="137" t="s">
        <v>188</v>
      </c>
      <c r="R204" s="137" t="s">
        <v>188</v>
      </c>
      <c r="S204" s="137" t="s">
        <v>188</v>
      </c>
      <c r="T204" s="137" t="s">
        <v>188</v>
      </c>
      <c r="U204" s="137" t="s">
        <v>188</v>
      </c>
      <c r="V204" s="91"/>
    </row>
    <row r="205" spans="1:22" s="98" customFormat="1" ht="15" x14ac:dyDescent="0.3">
      <c r="A205" s="222"/>
      <c r="B205" s="129" t="s">
        <v>237</v>
      </c>
      <c r="C205" s="139">
        <v>148.19999999999999</v>
      </c>
      <c r="D205" s="139">
        <v>127.5</v>
      </c>
      <c r="E205" s="139">
        <v>131.69999999999999</v>
      </c>
      <c r="F205" s="139">
        <v>130.69999999999999</v>
      </c>
      <c r="G205" s="139">
        <v>48.1</v>
      </c>
      <c r="H205" s="139">
        <v>61</v>
      </c>
      <c r="I205" s="139">
        <v>55.5</v>
      </c>
      <c r="J205" s="139">
        <v>59.9</v>
      </c>
      <c r="K205" s="139">
        <v>63.1</v>
      </c>
      <c r="L205" s="138"/>
      <c r="M205" s="139">
        <v>3</v>
      </c>
      <c r="N205" s="139">
        <v>2.8</v>
      </c>
      <c r="O205" s="139">
        <v>2.8</v>
      </c>
      <c r="P205" s="139">
        <v>2.7</v>
      </c>
      <c r="Q205" s="139">
        <v>1.8</v>
      </c>
      <c r="R205" s="139">
        <v>2.5</v>
      </c>
      <c r="S205" s="139">
        <v>2.2999999999999998</v>
      </c>
      <c r="T205" s="139">
        <v>2.2999999999999998</v>
      </c>
      <c r="U205" s="139">
        <v>2.6</v>
      </c>
      <c r="V205" s="91"/>
    </row>
    <row r="206" spans="1:22" s="98" customFormat="1" x14ac:dyDescent="0.3">
      <c r="A206" s="222"/>
      <c r="B206" s="156" t="s">
        <v>12</v>
      </c>
      <c r="C206" s="139">
        <v>37.4</v>
      </c>
      <c r="D206" s="139">
        <v>35.700000000000003</v>
      </c>
      <c r="E206" s="139">
        <v>39.5</v>
      </c>
      <c r="F206" s="139" t="s">
        <v>188</v>
      </c>
      <c r="G206" s="139" t="s">
        <v>188</v>
      </c>
      <c r="H206" s="139" t="s">
        <v>188</v>
      </c>
      <c r="I206" s="139" t="s">
        <v>188</v>
      </c>
      <c r="J206" s="139" t="s">
        <v>188</v>
      </c>
      <c r="K206" s="139" t="s">
        <v>188</v>
      </c>
      <c r="L206" s="138"/>
      <c r="M206" s="139" t="s">
        <v>266</v>
      </c>
      <c r="N206" s="139" t="s">
        <v>266</v>
      </c>
      <c r="O206" s="139" t="s">
        <v>266</v>
      </c>
      <c r="P206" s="139" t="s">
        <v>188</v>
      </c>
      <c r="Q206" s="139" t="s">
        <v>188</v>
      </c>
      <c r="R206" s="139" t="s">
        <v>188</v>
      </c>
      <c r="S206" s="139" t="s">
        <v>188</v>
      </c>
      <c r="T206" s="139" t="s">
        <v>188</v>
      </c>
      <c r="U206" s="139" t="s">
        <v>188</v>
      </c>
      <c r="V206" s="91"/>
    </row>
    <row r="207" spans="1:22" s="98" customFormat="1" ht="15" x14ac:dyDescent="0.3">
      <c r="A207" s="222"/>
      <c r="B207" s="156" t="s">
        <v>236</v>
      </c>
      <c r="C207" s="139" t="s">
        <v>188</v>
      </c>
      <c r="D207" s="139">
        <v>15.9</v>
      </c>
      <c r="E207" s="139">
        <v>15.8</v>
      </c>
      <c r="F207" s="139">
        <v>19.3</v>
      </c>
      <c r="G207" s="139">
        <v>3.2</v>
      </c>
      <c r="H207" s="139">
        <v>6.6</v>
      </c>
      <c r="I207" s="139" t="s">
        <v>188</v>
      </c>
      <c r="J207" s="139" t="s">
        <v>188</v>
      </c>
      <c r="K207" s="139" t="s">
        <v>188</v>
      </c>
      <c r="L207" s="138"/>
      <c r="M207" s="139" t="s">
        <v>188</v>
      </c>
      <c r="N207" s="139">
        <v>0.2</v>
      </c>
      <c r="O207" s="139">
        <v>0.3</v>
      </c>
      <c r="P207" s="139">
        <v>0.4</v>
      </c>
      <c r="Q207" s="139">
        <v>0.2</v>
      </c>
      <c r="R207" s="139">
        <v>0.6</v>
      </c>
      <c r="S207" s="139" t="s">
        <v>188</v>
      </c>
      <c r="T207" s="139" t="s">
        <v>188</v>
      </c>
      <c r="U207" s="139" t="s">
        <v>188</v>
      </c>
      <c r="V207" s="91"/>
    </row>
    <row r="208" spans="1:22" s="98" customFormat="1" x14ac:dyDescent="0.3">
      <c r="A208" s="222"/>
      <c r="B208" s="156" t="s">
        <v>59</v>
      </c>
      <c r="C208" s="139">
        <v>51.9</v>
      </c>
      <c r="D208" s="139">
        <v>23</v>
      </c>
      <c r="E208" s="139">
        <v>31.6</v>
      </c>
      <c r="F208" s="139">
        <v>31.3</v>
      </c>
      <c r="G208" s="139">
        <v>25.4</v>
      </c>
      <c r="H208" s="139">
        <v>22.4</v>
      </c>
      <c r="I208" s="139">
        <v>32.5</v>
      </c>
      <c r="J208" s="139">
        <v>25.6</v>
      </c>
      <c r="K208" s="139">
        <v>19.399999999999999</v>
      </c>
      <c r="L208" s="138"/>
      <c r="M208" s="139">
        <v>4.5</v>
      </c>
      <c r="N208" s="139">
        <v>2</v>
      </c>
      <c r="O208" s="139">
        <v>2.2000000000000002</v>
      </c>
      <c r="P208" s="139">
        <v>2.2999999999999998</v>
      </c>
      <c r="Q208" s="139">
        <v>2.4</v>
      </c>
      <c r="R208" s="139">
        <v>2.5</v>
      </c>
      <c r="S208" s="139">
        <v>3</v>
      </c>
      <c r="T208" s="139">
        <v>2.2000000000000002</v>
      </c>
      <c r="U208" s="139">
        <v>1.9</v>
      </c>
      <c r="V208" s="91"/>
    </row>
    <row r="209" spans="1:22" s="98" customFormat="1" ht="15" x14ac:dyDescent="0.3">
      <c r="A209" s="223"/>
      <c r="B209" s="157" t="s">
        <v>189</v>
      </c>
      <c r="C209" s="140">
        <v>84</v>
      </c>
      <c r="D209" s="140">
        <v>75</v>
      </c>
      <c r="E209" s="140">
        <v>117.4</v>
      </c>
      <c r="F209" s="140">
        <v>83.6</v>
      </c>
      <c r="G209" s="140">
        <v>97.5</v>
      </c>
      <c r="H209" s="140">
        <v>98.8</v>
      </c>
      <c r="I209" s="140">
        <v>92.9</v>
      </c>
      <c r="J209" s="140">
        <v>80</v>
      </c>
      <c r="K209" s="140">
        <v>100.3</v>
      </c>
      <c r="L209" s="138"/>
      <c r="M209" s="140">
        <v>0.7</v>
      </c>
      <c r="N209" s="140">
        <v>0.4</v>
      </c>
      <c r="O209" s="140">
        <v>0.7</v>
      </c>
      <c r="P209" s="140">
        <v>0.8</v>
      </c>
      <c r="Q209" s="140">
        <v>0.9</v>
      </c>
      <c r="R209" s="140">
        <v>1.2</v>
      </c>
      <c r="S209" s="140">
        <v>1.8</v>
      </c>
      <c r="T209" s="140">
        <v>1.5</v>
      </c>
      <c r="U209" s="140">
        <v>1.4</v>
      </c>
      <c r="V209" s="91"/>
    </row>
    <row r="210" spans="1:22" s="98" customFormat="1" x14ac:dyDescent="0.3">
      <c r="A210" s="75" t="s">
        <v>222</v>
      </c>
      <c r="B210" s="102"/>
      <c r="C210" s="101"/>
      <c r="D210" s="101"/>
      <c r="E210" s="101"/>
      <c r="F210" s="101"/>
      <c r="J210" s="91"/>
      <c r="K210" s="104"/>
      <c r="M210" s="101"/>
      <c r="N210" s="101"/>
      <c r="O210" s="101"/>
      <c r="P210" s="101"/>
      <c r="T210" s="91"/>
      <c r="U210" s="104"/>
      <c r="V210" s="91"/>
    </row>
    <row r="211" spans="1:22" s="98" customFormat="1" x14ac:dyDescent="0.3">
      <c r="A211" s="75"/>
      <c r="B211" s="102"/>
      <c r="C211" s="101"/>
      <c r="D211" s="101"/>
      <c r="E211" s="101"/>
      <c r="F211" s="101"/>
      <c r="J211" s="91"/>
      <c r="K211" s="104"/>
      <c r="M211" s="101"/>
      <c r="N211" s="101"/>
      <c r="O211" s="101"/>
      <c r="P211" s="101"/>
      <c r="T211" s="91"/>
      <c r="U211" s="104"/>
      <c r="V211" s="91"/>
    </row>
    <row r="212" spans="1:22" s="98" customFormat="1" x14ac:dyDescent="0.3">
      <c r="A212" s="88" t="s">
        <v>13</v>
      </c>
      <c r="B212" s="88"/>
      <c r="C212" s="97"/>
      <c r="D212" s="97"/>
      <c r="E212" s="97"/>
      <c r="J212" s="91"/>
      <c r="K212" s="90"/>
      <c r="M212" s="97"/>
      <c r="N212" s="97"/>
      <c r="O212" s="97"/>
      <c r="T212" s="91"/>
      <c r="U212" s="90"/>
      <c r="V212" s="91"/>
    </row>
    <row r="213" spans="1:22" s="98" customFormat="1" x14ac:dyDescent="0.3">
      <c r="A213" s="82" t="s">
        <v>260</v>
      </c>
      <c r="B213" s="102"/>
      <c r="C213" s="101"/>
      <c r="D213" s="101"/>
      <c r="E213" s="101"/>
      <c r="F213" s="101"/>
      <c r="J213" s="91"/>
      <c r="K213" s="91"/>
      <c r="O213" s="101"/>
      <c r="P213" s="101"/>
      <c r="T213" s="91"/>
      <c r="U213" s="91"/>
      <c r="V213" s="91"/>
    </row>
    <row r="214" spans="1:22" s="98" customFormat="1" x14ac:dyDescent="0.3">
      <c r="A214" s="92" t="s">
        <v>265</v>
      </c>
      <c r="B214" s="88"/>
      <c r="J214" s="91"/>
      <c r="K214" s="91"/>
      <c r="O214" s="101"/>
      <c r="P214" s="101"/>
      <c r="T214" s="91"/>
      <c r="U214" s="91"/>
      <c r="V214" s="91"/>
    </row>
    <row r="215" spans="1:22" s="98" customFormat="1" ht="12.5" x14ac:dyDescent="0.25">
      <c r="A215" s="224" t="s">
        <v>312</v>
      </c>
      <c r="B215" s="225"/>
      <c r="C215" s="267" t="s">
        <v>327</v>
      </c>
      <c r="D215" s="91"/>
      <c r="E215" s="91"/>
      <c r="F215" s="91"/>
      <c r="G215" s="91"/>
      <c r="H215" s="104"/>
      <c r="I215" s="104"/>
      <c r="J215" s="104"/>
      <c r="K215" s="104"/>
      <c r="O215" s="101"/>
      <c r="P215" s="101"/>
      <c r="T215" s="91"/>
      <c r="U215" s="91"/>
      <c r="V215" s="91"/>
    </row>
    <row r="216" spans="1:22" s="98" customFormat="1" ht="12.5" x14ac:dyDescent="0.25">
      <c r="A216" s="226" t="s">
        <v>313</v>
      </c>
      <c r="B216" s="225"/>
      <c r="C216" s="91"/>
      <c r="D216" s="91"/>
      <c r="E216" s="91"/>
      <c r="F216" s="91"/>
      <c r="G216" s="91"/>
      <c r="H216" s="104"/>
      <c r="I216" s="104"/>
      <c r="J216" s="104"/>
      <c r="K216" s="104"/>
      <c r="O216" s="101"/>
      <c r="P216" s="101"/>
      <c r="T216" s="91"/>
      <c r="U216" s="91"/>
      <c r="V216" s="91"/>
    </row>
    <row r="217" spans="1:22" s="98" customFormat="1" x14ac:dyDescent="0.3">
      <c r="A217" s="92" t="s">
        <v>262</v>
      </c>
      <c r="B217" s="94"/>
      <c r="C217" s="101"/>
      <c r="D217" s="101"/>
      <c r="E217" s="101"/>
      <c r="F217" s="101"/>
      <c r="J217" s="91"/>
      <c r="K217" s="91"/>
      <c r="O217" s="101"/>
      <c r="P217" s="101"/>
      <c r="T217" s="91"/>
      <c r="U217" s="91"/>
      <c r="V217" s="91"/>
    </row>
    <row r="218" spans="1:22" s="98" customFormat="1" ht="12.5" x14ac:dyDescent="0.25">
      <c r="A218" s="92" t="s">
        <v>251</v>
      </c>
      <c r="B218" s="76"/>
      <c r="C218" s="76"/>
      <c r="D218" s="76"/>
      <c r="E218" s="76"/>
      <c r="F218" s="77"/>
      <c r="G218" s="77"/>
      <c r="H218" s="77"/>
      <c r="I218" s="77"/>
      <c r="J218" s="91"/>
      <c r="K218" s="77"/>
      <c r="L218" s="77"/>
      <c r="M218" s="77"/>
      <c r="O218" s="101"/>
      <c r="P218" s="101"/>
      <c r="T218" s="91"/>
      <c r="U218" s="77"/>
      <c r="V218" s="91"/>
    </row>
    <row r="219" spans="1:22" s="98" customFormat="1" x14ac:dyDescent="0.3">
      <c r="A219" s="83" t="s">
        <v>252</v>
      </c>
      <c r="B219" s="78"/>
      <c r="C219" s="78"/>
      <c r="D219" s="78"/>
      <c r="E219" s="78"/>
      <c r="F219" s="77"/>
      <c r="G219" s="77"/>
      <c r="H219" s="77"/>
      <c r="I219" s="77"/>
      <c r="J219" s="91"/>
      <c r="K219" s="77"/>
      <c r="L219" s="77"/>
      <c r="M219" s="77"/>
      <c r="O219" s="101"/>
      <c r="P219" s="101"/>
      <c r="T219" s="91"/>
      <c r="U219" s="77"/>
      <c r="V219" s="91"/>
    </row>
    <row r="220" spans="1:22" s="98" customFormat="1" x14ac:dyDescent="0.3">
      <c r="A220" s="83" t="s">
        <v>253</v>
      </c>
      <c r="B220" s="78"/>
      <c r="C220" s="78"/>
      <c r="D220" s="78"/>
      <c r="E220" s="78"/>
      <c r="F220" s="77"/>
      <c r="G220" s="77"/>
      <c r="H220" s="77"/>
      <c r="I220" s="77"/>
      <c r="J220" s="91"/>
      <c r="K220" s="77"/>
      <c r="L220" s="77"/>
      <c r="M220" s="77"/>
      <c r="O220" s="101"/>
      <c r="P220" s="101"/>
      <c r="T220" s="91"/>
      <c r="U220" s="77"/>
      <c r="V220" s="91"/>
    </row>
    <row r="221" spans="1:22" s="98" customFormat="1" x14ac:dyDescent="0.25">
      <c r="A221" s="83" t="s">
        <v>254</v>
      </c>
      <c r="B221" s="79"/>
      <c r="C221" s="80"/>
      <c r="D221" s="81"/>
      <c r="E221" s="81"/>
      <c r="F221" s="77"/>
      <c r="G221" s="77"/>
      <c r="H221" s="77"/>
      <c r="I221" s="77"/>
      <c r="J221" s="91"/>
      <c r="K221" s="77"/>
      <c r="L221" s="77"/>
      <c r="M221" s="77"/>
      <c r="O221" s="101"/>
      <c r="P221" s="101"/>
      <c r="T221" s="91"/>
      <c r="U221" s="77"/>
      <c r="V221" s="91"/>
    </row>
    <row r="222" spans="1:22" s="98" customFormat="1" x14ac:dyDescent="0.25">
      <c r="A222" s="94" t="s">
        <v>255</v>
      </c>
      <c r="B222" s="79"/>
      <c r="C222" s="80"/>
      <c r="D222" s="81"/>
      <c r="E222" s="81"/>
      <c r="F222" s="77"/>
      <c r="G222" s="77"/>
      <c r="H222" s="77"/>
      <c r="I222" s="77"/>
      <c r="J222" s="91"/>
      <c r="K222" s="77"/>
      <c r="L222" s="77"/>
      <c r="M222" s="77"/>
      <c r="O222" s="101"/>
      <c r="P222" s="101"/>
      <c r="T222" s="91"/>
      <c r="U222" s="77"/>
      <c r="V222" s="91"/>
    </row>
    <row r="223" spans="1:22" s="98" customFormat="1" x14ac:dyDescent="0.3">
      <c r="A223" s="94" t="s">
        <v>256</v>
      </c>
      <c r="B223" s="102"/>
      <c r="C223" s="101"/>
      <c r="D223" s="101"/>
      <c r="E223" s="101"/>
      <c r="F223" s="101"/>
      <c r="J223" s="91"/>
      <c r="K223" s="91"/>
      <c r="O223" s="101"/>
      <c r="P223" s="101"/>
      <c r="T223" s="91"/>
      <c r="U223" s="91"/>
      <c r="V223" s="91"/>
    </row>
    <row r="224" spans="1:22" s="98" customFormat="1" x14ac:dyDescent="0.3">
      <c r="A224" s="92" t="s">
        <v>257</v>
      </c>
      <c r="B224" s="102"/>
      <c r="C224" s="101"/>
      <c r="D224" s="101"/>
      <c r="E224" s="101"/>
      <c r="F224" s="101"/>
      <c r="J224" s="91"/>
      <c r="K224" s="91"/>
      <c r="O224" s="101"/>
      <c r="P224" s="101"/>
      <c r="T224" s="91"/>
      <c r="U224" s="91"/>
      <c r="V224" s="91"/>
    </row>
    <row r="225" spans="1:22" s="98" customFormat="1" x14ac:dyDescent="0.3">
      <c r="A225" s="95" t="s">
        <v>263</v>
      </c>
      <c r="B225" s="102"/>
      <c r="C225" s="101"/>
      <c r="D225" s="101"/>
      <c r="E225" s="101"/>
      <c r="F225" s="101"/>
      <c r="J225" s="91"/>
      <c r="K225" s="91"/>
      <c r="O225" s="101"/>
      <c r="P225" s="101"/>
      <c r="T225" s="91"/>
      <c r="U225" s="91"/>
      <c r="V225" s="91"/>
    </row>
    <row r="226" spans="1:22" s="98" customFormat="1" ht="12.5" x14ac:dyDescent="0.25">
      <c r="A226" s="84" t="s">
        <v>258</v>
      </c>
      <c r="B226" s="60"/>
      <c r="C226" s="101"/>
      <c r="D226" s="101"/>
      <c r="E226" s="101"/>
      <c r="F226" s="101"/>
      <c r="J226" s="91"/>
      <c r="K226" s="91"/>
      <c r="O226" s="101"/>
      <c r="P226" s="101"/>
      <c r="T226" s="91"/>
      <c r="U226" s="91"/>
      <c r="V226" s="91"/>
    </row>
    <row r="227" spans="1:22" s="101" customFormat="1" x14ac:dyDescent="0.3">
      <c r="A227" s="85" t="s">
        <v>259</v>
      </c>
      <c r="B227" s="102"/>
      <c r="C227" s="99"/>
      <c r="D227" s="99"/>
      <c r="E227" s="94"/>
      <c r="F227" s="98"/>
      <c r="G227" s="98"/>
      <c r="H227" s="98"/>
      <c r="I227" s="98"/>
      <c r="J227" s="91"/>
      <c r="K227" s="91"/>
      <c r="L227" s="98"/>
      <c r="M227" s="98"/>
      <c r="N227" s="98"/>
      <c r="Q227" s="98"/>
      <c r="R227" s="98"/>
      <c r="S227" s="98"/>
      <c r="T227" s="91"/>
      <c r="U227" s="91"/>
      <c r="V227" s="104"/>
    </row>
    <row r="228" spans="1:22" s="101" customFormat="1" x14ac:dyDescent="0.3">
      <c r="A228" s="92" t="s">
        <v>267</v>
      </c>
      <c r="B228" s="102"/>
      <c r="C228" s="99"/>
      <c r="D228" s="99"/>
      <c r="E228" s="94"/>
      <c r="F228" s="98"/>
      <c r="G228" s="98"/>
      <c r="H228" s="98"/>
      <c r="I228" s="98"/>
      <c r="J228" s="91"/>
      <c r="K228" s="91"/>
      <c r="L228" s="98"/>
      <c r="M228" s="98"/>
      <c r="N228" s="98"/>
      <c r="Q228" s="98"/>
      <c r="R228" s="98"/>
      <c r="S228" s="98"/>
      <c r="T228" s="91"/>
      <c r="U228" s="91"/>
      <c r="V228" s="104"/>
    </row>
    <row r="229" spans="1:22" s="101" customFormat="1" x14ac:dyDescent="0.3">
      <c r="A229" s="180" t="s">
        <v>317</v>
      </c>
      <c r="B229" s="188"/>
      <c r="C229" s="189"/>
      <c r="D229" s="190"/>
      <c r="E229" s="190"/>
      <c r="F229" s="191"/>
      <c r="G229" s="191"/>
      <c r="H229" s="191"/>
      <c r="I229" s="192"/>
      <c r="J229" s="91"/>
      <c r="K229" s="91"/>
      <c r="L229" s="98"/>
      <c r="M229" s="98"/>
      <c r="N229" s="98"/>
      <c r="Q229" s="98"/>
      <c r="R229" s="98"/>
      <c r="S229" s="98"/>
      <c r="T229" s="91"/>
      <c r="U229" s="91"/>
      <c r="V229" s="104"/>
    </row>
    <row r="230" spans="1:22" s="101" customFormat="1" x14ac:dyDescent="0.3">
      <c r="A230" s="187" t="s">
        <v>315</v>
      </c>
      <c r="B230" s="227"/>
      <c r="C230" s="228"/>
      <c r="D230" s="190"/>
      <c r="E230" s="190"/>
      <c r="F230" s="191"/>
      <c r="G230" s="191"/>
      <c r="H230" s="191"/>
      <c r="I230" s="192"/>
      <c r="J230" s="91"/>
      <c r="K230" s="91"/>
      <c r="L230" s="98"/>
      <c r="M230" s="98"/>
      <c r="N230" s="98"/>
      <c r="Q230" s="98"/>
      <c r="R230" s="98"/>
      <c r="S230" s="98"/>
      <c r="T230" s="91"/>
      <c r="U230" s="91"/>
      <c r="V230" s="104"/>
    </row>
    <row r="231" spans="1:22" s="101" customFormat="1" x14ac:dyDescent="0.3">
      <c r="A231" s="268" t="s">
        <v>39</v>
      </c>
      <c r="B231" s="269" t="s">
        <v>329</v>
      </c>
      <c r="C231" s="99"/>
      <c r="D231" s="99"/>
      <c r="E231" s="94"/>
      <c r="F231" s="98"/>
      <c r="G231" s="98"/>
      <c r="H231" s="98"/>
      <c r="I231" s="98"/>
      <c r="J231" s="91"/>
      <c r="K231" s="91"/>
      <c r="L231" s="98"/>
      <c r="M231" s="98"/>
      <c r="N231" s="98"/>
      <c r="Q231" s="98"/>
      <c r="R231" s="98"/>
      <c r="S231" s="98"/>
      <c r="T231" s="91"/>
      <c r="U231" s="91"/>
      <c r="V231" s="104"/>
    </row>
    <row r="232" spans="1:22" s="101" customFormat="1" x14ac:dyDescent="0.3">
      <c r="A232" s="94"/>
      <c r="B232" s="102"/>
      <c r="C232" s="99"/>
      <c r="D232" s="99"/>
      <c r="E232" s="94"/>
      <c r="F232" s="98"/>
      <c r="G232" s="98"/>
      <c r="H232" s="98"/>
      <c r="I232" s="98"/>
      <c r="J232" s="91"/>
      <c r="K232" s="91"/>
      <c r="L232" s="98"/>
      <c r="M232" s="98"/>
      <c r="N232" s="98"/>
      <c r="Q232" s="98"/>
      <c r="R232" s="98"/>
      <c r="S232" s="98"/>
      <c r="T232" s="91"/>
      <c r="U232" s="91"/>
      <c r="V232" s="104"/>
    </row>
    <row r="233" spans="1:22" s="101" customFormat="1" x14ac:dyDescent="0.3">
      <c r="A233" s="92"/>
      <c r="B233" s="102"/>
      <c r="G233" s="98"/>
      <c r="H233" s="98"/>
      <c r="I233" s="98"/>
      <c r="J233" s="91"/>
      <c r="K233" s="91"/>
      <c r="L233" s="98"/>
      <c r="M233" s="98"/>
      <c r="N233" s="98"/>
      <c r="Q233" s="98"/>
      <c r="R233" s="98"/>
      <c r="S233" s="98"/>
      <c r="T233" s="91"/>
      <c r="U233" s="91"/>
      <c r="V233" s="104"/>
    </row>
    <row r="234" spans="1:22" x14ac:dyDescent="0.3">
      <c r="K234" s="91"/>
      <c r="U234" s="91"/>
      <c r="V234" s="104"/>
    </row>
    <row r="235" spans="1:22" x14ac:dyDescent="0.3">
      <c r="K235" s="91"/>
      <c r="U235" s="91"/>
      <c r="V235" s="104"/>
    </row>
    <row r="236" spans="1:22" x14ac:dyDescent="0.3">
      <c r="K236" s="91"/>
      <c r="U236" s="91"/>
      <c r="V236" s="104"/>
    </row>
    <row r="237" spans="1:22" x14ac:dyDescent="0.3">
      <c r="K237" s="91"/>
      <c r="U237" s="91"/>
      <c r="V237" s="104"/>
    </row>
  </sheetData>
  <mergeCells count="3">
    <mergeCell ref="C6:K6"/>
    <mergeCell ref="M6:U6"/>
    <mergeCell ref="A10:A16"/>
  </mergeCells>
  <hyperlinks>
    <hyperlink ref="A231" r:id="rId1" xr:uid="{00000000-0004-0000-1100-000000000000}"/>
    <hyperlink ref="C215" r:id="rId2" xr:uid="{00000000-0004-0000-1100-000001000000}"/>
    <hyperlink ref="A1" location="Index!A1" display="Return to index" xr:uid="{00000000-0004-0000-1100-000002000000}"/>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233"/>
  <sheetViews>
    <sheetView showGridLines="0" zoomScale="80" zoomScaleNormal="80" workbookViewId="0"/>
  </sheetViews>
  <sheetFormatPr defaultRowHeight="13" x14ac:dyDescent="0.3"/>
  <cols>
    <col min="1" max="1" width="32.1796875" style="94" customWidth="1"/>
    <col min="2" max="2" width="111.453125" style="102" customWidth="1"/>
    <col min="3" max="14" width="8.7265625" style="93"/>
    <col min="15" max="145" width="8.7265625" style="94"/>
    <col min="146" max="146" width="32.1796875" style="94" customWidth="1"/>
    <col min="147" max="147" width="111.453125" style="94" customWidth="1"/>
    <col min="148" max="156" width="10.7265625" style="94" customWidth="1"/>
    <col min="157" max="157" width="4.7265625" style="94" customWidth="1"/>
    <col min="158" max="166" width="10.7265625" style="94" customWidth="1"/>
    <col min="167" max="401" width="8.7265625" style="94"/>
    <col min="402" max="402" width="32.1796875" style="94" customWidth="1"/>
    <col min="403" max="403" width="111.453125" style="94" customWidth="1"/>
    <col min="404" max="412" width="10.7265625" style="94" customWidth="1"/>
    <col min="413" max="413" width="4.7265625" style="94" customWidth="1"/>
    <col min="414" max="422" width="10.7265625" style="94" customWidth="1"/>
    <col min="423" max="657" width="8.7265625" style="94"/>
    <col min="658" max="658" width="32.1796875" style="94" customWidth="1"/>
    <col min="659" max="659" width="111.453125" style="94" customWidth="1"/>
    <col min="660" max="668" width="10.7265625" style="94" customWidth="1"/>
    <col min="669" max="669" width="4.7265625" style="94" customWidth="1"/>
    <col min="670" max="678" width="10.7265625" style="94" customWidth="1"/>
    <col min="679" max="913" width="8.7265625" style="94"/>
    <col min="914" max="914" width="32.1796875" style="94" customWidth="1"/>
    <col min="915" max="915" width="111.453125" style="94" customWidth="1"/>
    <col min="916" max="924" width="10.7265625" style="94" customWidth="1"/>
    <col min="925" max="925" width="4.7265625" style="94" customWidth="1"/>
    <col min="926" max="934" width="10.7265625" style="94" customWidth="1"/>
    <col min="935" max="1169" width="8.7265625" style="94"/>
    <col min="1170" max="1170" width="32.1796875" style="94" customWidth="1"/>
    <col min="1171" max="1171" width="111.453125" style="94" customWidth="1"/>
    <col min="1172" max="1180" width="10.7265625" style="94" customWidth="1"/>
    <col min="1181" max="1181" width="4.7265625" style="94" customWidth="1"/>
    <col min="1182" max="1190" width="10.7265625" style="94" customWidth="1"/>
    <col min="1191" max="1425" width="8.7265625" style="94"/>
    <col min="1426" max="1426" width="32.1796875" style="94" customWidth="1"/>
    <col min="1427" max="1427" width="111.453125" style="94" customWidth="1"/>
    <col min="1428" max="1436" width="10.7265625" style="94" customWidth="1"/>
    <col min="1437" max="1437" width="4.7265625" style="94" customWidth="1"/>
    <col min="1438" max="1446" width="10.7265625" style="94" customWidth="1"/>
    <col min="1447" max="1681" width="8.7265625" style="94"/>
    <col min="1682" max="1682" width="32.1796875" style="94" customWidth="1"/>
    <col min="1683" max="1683" width="111.453125" style="94" customWidth="1"/>
    <col min="1684" max="1692" width="10.7265625" style="94" customWidth="1"/>
    <col min="1693" max="1693" width="4.7265625" style="94" customWidth="1"/>
    <col min="1694" max="1702" width="10.7265625" style="94" customWidth="1"/>
    <col min="1703" max="1937" width="8.7265625" style="94"/>
    <col min="1938" max="1938" width="32.1796875" style="94" customWidth="1"/>
    <col min="1939" max="1939" width="111.453125" style="94" customWidth="1"/>
    <col min="1940" max="1948" width="10.7265625" style="94" customWidth="1"/>
    <col min="1949" max="1949" width="4.7265625" style="94" customWidth="1"/>
    <col min="1950" max="1958" width="10.7265625" style="94" customWidth="1"/>
    <col min="1959" max="2193" width="8.7265625" style="94"/>
    <col min="2194" max="2194" width="32.1796875" style="94" customWidth="1"/>
    <col min="2195" max="2195" width="111.453125" style="94" customWidth="1"/>
    <col min="2196" max="2204" width="10.7265625" style="94" customWidth="1"/>
    <col min="2205" max="2205" width="4.7265625" style="94" customWidth="1"/>
    <col min="2206" max="2214" width="10.7265625" style="94" customWidth="1"/>
    <col min="2215" max="2449" width="8.7265625" style="94"/>
    <col min="2450" max="2450" width="32.1796875" style="94" customWidth="1"/>
    <col min="2451" max="2451" width="111.453125" style="94" customWidth="1"/>
    <col min="2452" max="2460" width="10.7265625" style="94" customWidth="1"/>
    <col min="2461" max="2461" width="4.7265625" style="94" customWidth="1"/>
    <col min="2462" max="2470" width="10.7265625" style="94" customWidth="1"/>
    <col min="2471" max="2705" width="8.7265625" style="94"/>
    <col min="2706" max="2706" width="32.1796875" style="94" customWidth="1"/>
    <col min="2707" max="2707" width="111.453125" style="94" customWidth="1"/>
    <col min="2708" max="2716" width="10.7265625" style="94" customWidth="1"/>
    <col min="2717" max="2717" width="4.7265625" style="94" customWidth="1"/>
    <col min="2718" max="2726" width="10.7265625" style="94" customWidth="1"/>
    <col min="2727" max="2961" width="8.7265625" style="94"/>
    <col min="2962" max="2962" width="32.1796875" style="94" customWidth="1"/>
    <col min="2963" max="2963" width="111.453125" style="94" customWidth="1"/>
    <col min="2964" max="2972" width="10.7265625" style="94" customWidth="1"/>
    <col min="2973" max="2973" width="4.7265625" style="94" customWidth="1"/>
    <col min="2974" max="2982" width="10.7265625" style="94" customWidth="1"/>
    <col min="2983" max="3217" width="8.7265625" style="94"/>
    <col min="3218" max="3218" width="32.1796875" style="94" customWidth="1"/>
    <col min="3219" max="3219" width="111.453125" style="94" customWidth="1"/>
    <col min="3220" max="3228" width="10.7265625" style="94" customWidth="1"/>
    <col min="3229" max="3229" width="4.7265625" style="94" customWidth="1"/>
    <col min="3230" max="3238" width="10.7265625" style="94" customWidth="1"/>
    <col min="3239" max="3473" width="8.7265625" style="94"/>
    <col min="3474" max="3474" width="32.1796875" style="94" customWidth="1"/>
    <col min="3475" max="3475" width="111.453125" style="94" customWidth="1"/>
    <col min="3476" max="3484" width="10.7265625" style="94" customWidth="1"/>
    <col min="3485" max="3485" width="4.7265625" style="94" customWidth="1"/>
    <col min="3486" max="3494" width="10.7265625" style="94" customWidth="1"/>
    <col min="3495" max="3729" width="8.7265625" style="94"/>
    <col min="3730" max="3730" width="32.1796875" style="94" customWidth="1"/>
    <col min="3731" max="3731" width="111.453125" style="94" customWidth="1"/>
    <col min="3732" max="3740" width="10.7265625" style="94" customWidth="1"/>
    <col min="3741" max="3741" width="4.7265625" style="94" customWidth="1"/>
    <col min="3742" max="3750" width="10.7265625" style="94" customWidth="1"/>
    <col min="3751" max="3985" width="8.7265625" style="94"/>
    <col min="3986" max="3986" width="32.1796875" style="94" customWidth="1"/>
    <col min="3987" max="3987" width="111.453125" style="94" customWidth="1"/>
    <col min="3988" max="3996" width="10.7265625" style="94" customWidth="1"/>
    <col min="3997" max="3997" width="4.7265625" style="94" customWidth="1"/>
    <col min="3998" max="4006" width="10.7265625" style="94" customWidth="1"/>
    <col min="4007" max="4241" width="8.7265625" style="94"/>
    <col min="4242" max="4242" width="32.1796875" style="94" customWidth="1"/>
    <col min="4243" max="4243" width="111.453125" style="94" customWidth="1"/>
    <col min="4244" max="4252" width="10.7265625" style="94" customWidth="1"/>
    <col min="4253" max="4253" width="4.7265625" style="94" customWidth="1"/>
    <col min="4254" max="4262" width="10.7265625" style="94" customWidth="1"/>
    <col min="4263" max="4497" width="8.7265625" style="94"/>
    <col min="4498" max="4498" width="32.1796875" style="94" customWidth="1"/>
    <col min="4499" max="4499" width="111.453125" style="94" customWidth="1"/>
    <col min="4500" max="4508" width="10.7265625" style="94" customWidth="1"/>
    <col min="4509" max="4509" width="4.7265625" style="94" customWidth="1"/>
    <col min="4510" max="4518" width="10.7265625" style="94" customWidth="1"/>
    <col min="4519" max="4753" width="8.7265625" style="94"/>
    <col min="4754" max="4754" width="32.1796875" style="94" customWidth="1"/>
    <col min="4755" max="4755" width="111.453125" style="94" customWidth="1"/>
    <col min="4756" max="4764" width="10.7265625" style="94" customWidth="1"/>
    <col min="4765" max="4765" width="4.7265625" style="94" customWidth="1"/>
    <col min="4766" max="4774" width="10.7265625" style="94" customWidth="1"/>
    <col min="4775" max="5009" width="8.7265625" style="94"/>
    <col min="5010" max="5010" width="32.1796875" style="94" customWidth="1"/>
    <col min="5011" max="5011" width="111.453125" style="94" customWidth="1"/>
    <col min="5012" max="5020" width="10.7265625" style="94" customWidth="1"/>
    <col min="5021" max="5021" width="4.7265625" style="94" customWidth="1"/>
    <col min="5022" max="5030" width="10.7265625" style="94" customWidth="1"/>
    <col min="5031" max="5265" width="8.7265625" style="94"/>
    <col min="5266" max="5266" width="32.1796875" style="94" customWidth="1"/>
    <col min="5267" max="5267" width="111.453125" style="94" customWidth="1"/>
    <col min="5268" max="5276" width="10.7265625" style="94" customWidth="1"/>
    <col min="5277" max="5277" width="4.7265625" style="94" customWidth="1"/>
    <col min="5278" max="5286" width="10.7265625" style="94" customWidth="1"/>
    <col min="5287" max="5521" width="8.7265625" style="94"/>
    <col min="5522" max="5522" width="32.1796875" style="94" customWidth="1"/>
    <col min="5523" max="5523" width="111.453125" style="94" customWidth="1"/>
    <col min="5524" max="5532" width="10.7265625" style="94" customWidth="1"/>
    <col min="5533" max="5533" width="4.7265625" style="94" customWidth="1"/>
    <col min="5534" max="5542" width="10.7265625" style="94" customWidth="1"/>
    <col min="5543" max="5777" width="8.7265625" style="94"/>
    <col min="5778" max="5778" width="32.1796875" style="94" customWidth="1"/>
    <col min="5779" max="5779" width="111.453125" style="94" customWidth="1"/>
    <col min="5780" max="5788" width="10.7265625" style="94" customWidth="1"/>
    <col min="5789" max="5789" width="4.7265625" style="94" customWidth="1"/>
    <col min="5790" max="5798" width="10.7265625" style="94" customWidth="1"/>
    <col min="5799" max="6033" width="8.7265625" style="94"/>
    <col min="6034" max="6034" width="32.1796875" style="94" customWidth="1"/>
    <col min="6035" max="6035" width="111.453125" style="94" customWidth="1"/>
    <col min="6036" max="6044" width="10.7265625" style="94" customWidth="1"/>
    <col min="6045" max="6045" width="4.7265625" style="94" customWidth="1"/>
    <col min="6046" max="6054" width="10.7265625" style="94" customWidth="1"/>
    <col min="6055" max="6289" width="8.7265625" style="94"/>
    <col min="6290" max="6290" width="32.1796875" style="94" customWidth="1"/>
    <col min="6291" max="6291" width="111.453125" style="94" customWidth="1"/>
    <col min="6292" max="6300" width="10.7265625" style="94" customWidth="1"/>
    <col min="6301" max="6301" width="4.7265625" style="94" customWidth="1"/>
    <col min="6302" max="6310" width="10.7265625" style="94" customWidth="1"/>
    <col min="6311" max="6545" width="8.7265625" style="94"/>
    <col min="6546" max="6546" width="32.1796875" style="94" customWidth="1"/>
    <col min="6547" max="6547" width="111.453125" style="94" customWidth="1"/>
    <col min="6548" max="6556" width="10.7265625" style="94" customWidth="1"/>
    <col min="6557" max="6557" width="4.7265625" style="94" customWidth="1"/>
    <col min="6558" max="6566" width="10.7265625" style="94" customWidth="1"/>
    <col min="6567" max="6801" width="8.7265625" style="94"/>
    <col min="6802" max="6802" width="32.1796875" style="94" customWidth="1"/>
    <col min="6803" max="6803" width="111.453125" style="94" customWidth="1"/>
    <col min="6804" max="6812" width="10.7265625" style="94" customWidth="1"/>
    <col min="6813" max="6813" width="4.7265625" style="94" customWidth="1"/>
    <col min="6814" max="6822" width="10.7265625" style="94" customWidth="1"/>
    <col min="6823" max="7057" width="8.7265625" style="94"/>
    <col min="7058" max="7058" width="32.1796875" style="94" customWidth="1"/>
    <col min="7059" max="7059" width="111.453125" style="94" customWidth="1"/>
    <col min="7060" max="7068" width="10.7265625" style="94" customWidth="1"/>
    <col min="7069" max="7069" width="4.7265625" style="94" customWidth="1"/>
    <col min="7070" max="7078" width="10.7265625" style="94" customWidth="1"/>
    <col min="7079" max="7313" width="8.7265625" style="94"/>
    <col min="7314" max="7314" width="32.1796875" style="94" customWidth="1"/>
    <col min="7315" max="7315" width="111.453125" style="94" customWidth="1"/>
    <col min="7316" max="7324" width="10.7265625" style="94" customWidth="1"/>
    <col min="7325" max="7325" width="4.7265625" style="94" customWidth="1"/>
    <col min="7326" max="7334" width="10.7265625" style="94" customWidth="1"/>
    <col min="7335" max="7569" width="8.7265625" style="94"/>
    <col min="7570" max="7570" width="32.1796875" style="94" customWidth="1"/>
    <col min="7571" max="7571" width="111.453125" style="94" customWidth="1"/>
    <col min="7572" max="7580" width="10.7265625" style="94" customWidth="1"/>
    <col min="7581" max="7581" width="4.7265625" style="94" customWidth="1"/>
    <col min="7582" max="7590" width="10.7265625" style="94" customWidth="1"/>
    <col min="7591" max="7825" width="8.7265625" style="94"/>
    <col min="7826" max="7826" width="32.1796875" style="94" customWidth="1"/>
    <col min="7827" max="7827" width="111.453125" style="94" customWidth="1"/>
    <col min="7828" max="7836" width="10.7265625" style="94" customWidth="1"/>
    <col min="7837" max="7837" width="4.7265625" style="94" customWidth="1"/>
    <col min="7838" max="7846" width="10.7265625" style="94" customWidth="1"/>
    <col min="7847" max="8081" width="8.7265625" style="94"/>
    <col min="8082" max="8082" width="32.1796875" style="94" customWidth="1"/>
    <col min="8083" max="8083" width="111.453125" style="94" customWidth="1"/>
    <col min="8084" max="8092" width="10.7265625" style="94" customWidth="1"/>
    <col min="8093" max="8093" width="4.7265625" style="94" customWidth="1"/>
    <col min="8094" max="8102" width="10.7265625" style="94" customWidth="1"/>
    <col min="8103" max="8337" width="8.7265625" style="94"/>
    <col min="8338" max="8338" width="32.1796875" style="94" customWidth="1"/>
    <col min="8339" max="8339" width="111.453125" style="94" customWidth="1"/>
    <col min="8340" max="8348" width="10.7265625" style="94" customWidth="1"/>
    <col min="8349" max="8349" width="4.7265625" style="94" customWidth="1"/>
    <col min="8350" max="8358" width="10.7265625" style="94" customWidth="1"/>
    <col min="8359" max="8593" width="8.7265625" style="94"/>
    <col min="8594" max="8594" width="32.1796875" style="94" customWidth="1"/>
    <col min="8595" max="8595" width="111.453125" style="94" customWidth="1"/>
    <col min="8596" max="8604" width="10.7265625" style="94" customWidth="1"/>
    <col min="8605" max="8605" width="4.7265625" style="94" customWidth="1"/>
    <col min="8606" max="8614" width="10.7265625" style="94" customWidth="1"/>
    <col min="8615" max="8849" width="8.7265625" style="94"/>
    <col min="8850" max="8850" width="32.1796875" style="94" customWidth="1"/>
    <col min="8851" max="8851" width="111.453125" style="94" customWidth="1"/>
    <col min="8852" max="8860" width="10.7265625" style="94" customWidth="1"/>
    <col min="8861" max="8861" width="4.7265625" style="94" customWidth="1"/>
    <col min="8862" max="8870" width="10.7265625" style="94" customWidth="1"/>
    <col min="8871" max="9105" width="8.7265625" style="94"/>
    <col min="9106" max="9106" width="32.1796875" style="94" customWidth="1"/>
    <col min="9107" max="9107" width="111.453125" style="94" customWidth="1"/>
    <col min="9108" max="9116" width="10.7265625" style="94" customWidth="1"/>
    <col min="9117" max="9117" width="4.7265625" style="94" customWidth="1"/>
    <col min="9118" max="9126" width="10.7265625" style="94" customWidth="1"/>
    <col min="9127" max="9361" width="8.7265625" style="94"/>
    <col min="9362" max="9362" width="32.1796875" style="94" customWidth="1"/>
    <col min="9363" max="9363" width="111.453125" style="94" customWidth="1"/>
    <col min="9364" max="9372" width="10.7265625" style="94" customWidth="1"/>
    <col min="9373" max="9373" width="4.7265625" style="94" customWidth="1"/>
    <col min="9374" max="9382" width="10.7265625" style="94" customWidth="1"/>
    <col min="9383" max="9617" width="8.7265625" style="94"/>
    <col min="9618" max="9618" width="32.1796875" style="94" customWidth="1"/>
    <col min="9619" max="9619" width="111.453125" style="94" customWidth="1"/>
    <col min="9620" max="9628" width="10.7265625" style="94" customWidth="1"/>
    <col min="9629" max="9629" width="4.7265625" style="94" customWidth="1"/>
    <col min="9630" max="9638" width="10.7265625" style="94" customWidth="1"/>
    <col min="9639" max="9873" width="8.7265625" style="94"/>
    <col min="9874" max="9874" width="32.1796875" style="94" customWidth="1"/>
    <col min="9875" max="9875" width="111.453125" style="94" customWidth="1"/>
    <col min="9876" max="9884" width="10.7265625" style="94" customWidth="1"/>
    <col min="9885" max="9885" width="4.7265625" style="94" customWidth="1"/>
    <col min="9886" max="9894" width="10.7265625" style="94" customWidth="1"/>
    <col min="9895" max="10129" width="8.7265625" style="94"/>
    <col min="10130" max="10130" width="32.1796875" style="94" customWidth="1"/>
    <col min="10131" max="10131" width="111.453125" style="94" customWidth="1"/>
    <col min="10132" max="10140" width="10.7265625" style="94" customWidth="1"/>
    <col min="10141" max="10141" width="4.7265625" style="94" customWidth="1"/>
    <col min="10142" max="10150" width="10.7265625" style="94" customWidth="1"/>
    <col min="10151" max="10385" width="8.7265625" style="94"/>
    <col min="10386" max="10386" width="32.1796875" style="94" customWidth="1"/>
    <col min="10387" max="10387" width="111.453125" style="94" customWidth="1"/>
    <col min="10388" max="10396" width="10.7265625" style="94" customWidth="1"/>
    <col min="10397" max="10397" width="4.7265625" style="94" customWidth="1"/>
    <col min="10398" max="10406" width="10.7265625" style="94" customWidth="1"/>
    <col min="10407" max="10641" width="8.7265625" style="94"/>
    <col min="10642" max="10642" width="32.1796875" style="94" customWidth="1"/>
    <col min="10643" max="10643" width="111.453125" style="94" customWidth="1"/>
    <col min="10644" max="10652" width="10.7265625" style="94" customWidth="1"/>
    <col min="10653" max="10653" width="4.7265625" style="94" customWidth="1"/>
    <col min="10654" max="10662" width="10.7265625" style="94" customWidth="1"/>
    <col min="10663" max="10897" width="8.7265625" style="94"/>
    <col min="10898" max="10898" width="32.1796875" style="94" customWidth="1"/>
    <col min="10899" max="10899" width="111.453125" style="94" customWidth="1"/>
    <col min="10900" max="10908" width="10.7265625" style="94" customWidth="1"/>
    <col min="10909" max="10909" width="4.7265625" style="94" customWidth="1"/>
    <col min="10910" max="10918" width="10.7265625" style="94" customWidth="1"/>
    <col min="10919" max="11153" width="8.7265625" style="94"/>
    <col min="11154" max="11154" width="32.1796875" style="94" customWidth="1"/>
    <col min="11155" max="11155" width="111.453125" style="94" customWidth="1"/>
    <col min="11156" max="11164" width="10.7265625" style="94" customWidth="1"/>
    <col min="11165" max="11165" width="4.7265625" style="94" customWidth="1"/>
    <col min="11166" max="11174" width="10.7265625" style="94" customWidth="1"/>
    <col min="11175" max="11409" width="8.7265625" style="94"/>
    <col min="11410" max="11410" width="32.1796875" style="94" customWidth="1"/>
    <col min="11411" max="11411" width="111.453125" style="94" customWidth="1"/>
    <col min="11412" max="11420" width="10.7265625" style="94" customWidth="1"/>
    <col min="11421" max="11421" width="4.7265625" style="94" customWidth="1"/>
    <col min="11422" max="11430" width="10.7265625" style="94" customWidth="1"/>
    <col min="11431" max="11665" width="8.7265625" style="94"/>
    <col min="11666" max="11666" width="32.1796875" style="94" customWidth="1"/>
    <col min="11667" max="11667" width="111.453125" style="94" customWidth="1"/>
    <col min="11668" max="11676" width="10.7265625" style="94" customWidth="1"/>
    <col min="11677" max="11677" width="4.7265625" style="94" customWidth="1"/>
    <col min="11678" max="11686" width="10.7265625" style="94" customWidth="1"/>
    <col min="11687" max="11921" width="8.7265625" style="94"/>
    <col min="11922" max="11922" width="32.1796875" style="94" customWidth="1"/>
    <col min="11923" max="11923" width="111.453125" style="94" customWidth="1"/>
    <col min="11924" max="11932" width="10.7265625" style="94" customWidth="1"/>
    <col min="11933" max="11933" width="4.7265625" style="94" customWidth="1"/>
    <col min="11934" max="11942" width="10.7265625" style="94" customWidth="1"/>
    <col min="11943" max="12177" width="8.7265625" style="94"/>
    <col min="12178" max="12178" width="32.1796875" style="94" customWidth="1"/>
    <col min="12179" max="12179" width="111.453125" style="94" customWidth="1"/>
    <col min="12180" max="12188" width="10.7265625" style="94" customWidth="1"/>
    <col min="12189" max="12189" width="4.7265625" style="94" customWidth="1"/>
    <col min="12190" max="12198" width="10.7265625" style="94" customWidth="1"/>
    <col min="12199" max="12433" width="8.7265625" style="94"/>
    <col min="12434" max="12434" width="32.1796875" style="94" customWidth="1"/>
    <col min="12435" max="12435" width="111.453125" style="94" customWidth="1"/>
    <col min="12436" max="12444" width="10.7265625" style="94" customWidth="1"/>
    <col min="12445" max="12445" width="4.7265625" style="94" customWidth="1"/>
    <col min="12446" max="12454" width="10.7265625" style="94" customWidth="1"/>
    <col min="12455" max="12689" width="8.7265625" style="94"/>
    <col min="12690" max="12690" width="32.1796875" style="94" customWidth="1"/>
    <col min="12691" max="12691" width="111.453125" style="94" customWidth="1"/>
    <col min="12692" max="12700" width="10.7265625" style="94" customWidth="1"/>
    <col min="12701" max="12701" width="4.7265625" style="94" customWidth="1"/>
    <col min="12702" max="12710" width="10.7265625" style="94" customWidth="1"/>
    <col min="12711" max="12945" width="8.7265625" style="94"/>
    <col min="12946" max="12946" width="32.1796875" style="94" customWidth="1"/>
    <col min="12947" max="12947" width="111.453125" style="94" customWidth="1"/>
    <col min="12948" max="12956" width="10.7265625" style="94" customWidth="1"/>
    <col min="12957" max="12957" width="4.7265625" style="94" customWidth="1"/>
    <col min="12958" max="12966" width="10.7265625" style="94" customWidth="1"/>
    <col min="12967" max="13201" width="8.7265625" style="94"/>
    <col min="13202" max="13202" width="32.1796875" style="94" customWidth="1"/>
    <col min="13203" max="13203" width="111.453125" style="94" customWidth="1"/>
    <col min="13204" max="13212" width="10.7265625" style="94" customWidth="1"/>
    <col min="13213" max="13213" width="4.7265625" style="94" customWidth="1"/>
    <col min="13214" max="13222" width="10.7265625" style="94" customWidth="1"/>
    <col min="13223" max="13457" width="8.7265625" style="94"/>
    <col min="13458" max="13458" width="32.1796875" style="94" customWidth="1"/>
    <col min="13459" max="13459" width="111.453125" style="94" customWidth="1"/>
    <col min="13460" max="13468" width="10.7265625" style="94" customWidth="1"/>
    <col min="13469" max="13469" width="4.7265625" style="94" customWidth="1"/>
    <col min="13470" max="13478" width="10.7265625" style="94" customWidth="1"/>
    <col min="13479" max="13713" width="8.7265625" style="94"/>
    <col min="13714" max="13714" width="32.1796875" style="94" customWidth="1"/>
    <col min="13715" max="13715" width="111.453125" style="94" customWidth="1"/>
    <col min="13716" max="13724" width="10.7265625" style="94" customWidth="1"/>
    <col min="13725" max="13725" width="4.7265625" style="94" customWidth="1"/>
    <col min="13726" max="13734" width="10.7265625" style="94" customWidth="1"/>
    <col min="13735" max="13969" width="8.7265625" style="94"/>
    <col min="13970" max="13970" width="32.1796875" style="94" customWidth="1"/>
    <col min="13971" max="13971" width="111.453125" style="94" customWidth="1"/>
    <col min="13972" max="13980" width="10.7265625" style="94" customWidth="1"/>
    <col min="13981" max="13981" width="4.7265625" style="94" customWidth="1"/>
    <col min="13982" max="13990" width="10.7265625" style="94" customWidth="1"/>
    <col min="13991" max="14225" width="8.7265625" style="94"/>
    <col min="14226" max="14226" width="32.1796875" style="94" customWidth="1"/>
    <col min="14227" max="14227" width="111.453125" style="94" customWidth="1"/>
    <col min="14228" max="14236" width="10.7265625" style="94" customWidth="1"/>
    <col min="14237" max="14237" width="4.7265625" style="94" customWidth="1"/>
    <col min="14238" max="14246" width="10.7265625" style="94" customWidth="1"/>
    <col min="14247" max="14481" width="8.7265625" style="94"/>
    <col min="14482" max="14482" width="32.1796875" style="94" customWidth="1"/>
    <col min="14483" max="14483" width="111.453125" style="94" customWidth="1"/>
    <col min="14484" max="14492" width="10.7265625" style="94" customWidth="1"/>
    <col min="14493" max="14493" width="4.7265625" style="94" customWidth="1"/>
    <col min="14494" max="14502" width="10.7265625" style="94" customWidth="1"/>
    <col min="14503" max="14737" width="8.7265625" style="94"/>
    <col min="14738" max="14738" width="32.1796875" style="94" customWidth="1"/>
    <col min="14739" max="14739" width="111.453125" style="94" customWidth="1"/>
    <col min="14740" max="14748" width="10.7265625" style="94" customWidth="1"/>
    <col min="14749" max="14749" width="4.7265625" style="94" customWidth="1"/>
    <col min="14750" max="14758" width="10.7265625" style="94" customWidth="1"/>
    <col min="14759" max="14993" width="8.7265625" style="94"/>
    <col min="14994" max="14994" width="32.1796875" style="94" customWidth="1"/>
    <col min="14995" max="14995" width="111.453125" style="94" customWidth="1"/>
    <col min="14996" max="15004" width="10.7265625" style="94" customWidth="1"/>
    <col min="15005" max="15005" width="4.7265625" style="94" customWidth="1"/>
    <col min="15006" max="15014" width="10.7265625" style="94" customWidth="1"/>
    <col min="15015" max="15249" width="8.7265625" style="94"/>
    <col min="15250" max="15250" width="32.1796875" style="94" customWidth="1"/>
    <col min="15251" max="15251" width="111.453125" style="94" customWidth="1"/>
    <col min="15252" max="15260" width="10.7265625" style="94" customWidth="1"/>
    <col min="15261" max="15261" width="4.7265625" style="94" customWidth="1"/>
    <col min="15262" max="15270" width="10.7265625" style="94" customWidth="1"/>
    <col min="15271" max="15505" width="8.7265625" style="94"/>
    <col min="15506" max="15506" width="32.1796875" style="94" customWidth="1"/>
    <col min="15507" max="15507" width="111.453125" style="94" customWidth="1"/>
    <col min="15508" max="15516" width="10.7265625" style="94" customWidth="1"/>
    <col min="15517" max="15517" width="4.7265625" style="94" customWidth="1"/>
    <col min="15518" max="15526" width="10.7265625" style="94" customWidth="1"/>
    <col min="15527" max="15761" width="8.7265625" style="94"/>
    <col min="15762" max="15762" width="32.1796875" style="94" customWidth="1"/>
    <col min="15763" max="15763" width="111.453125" style="94" customWidth="1"/>
    <col min="15764" max="15772" width="10.7265625" style="94" customWidth="1"/>
    <col min="15773" max="15773" width="4.7265625" style="94" customWidth="1"/>
    <col min="15774" max="15782" width="10.7265625" style="94" customWidth="1"/>
    <col min="15783" max="16017" width="8.7265625" style="94"/>
    <col min="16018" max="16018" width="32.1796875" style="94" customWidth="1"/>
    <col min="16019" max="16019" width="111.453125" style="94" customWidth="1"/>
    <col min="16020" max="16028" width="10.7265625" style="94" customWidth="1"/>
    <col min="16029" max="16029" width="4.7265625" style="94" customWidth="1"/>
    <col min="16030" max="16038" width="10.7265625" style="94" customWidth="1"/>
    <col min="16039" max="16384" width="8.7265625" style="94"/>
  </cols>
  <sheetData>
    <row r="1" spans="1:14" x14ac:dyDescent="0.3">
      <c r="A1" s="371" t="s">
        <v>9</v>
      </c>
    </row>
    <row r="2" spans="1:14" ht="13.5" thickBot="1" x14ac:dyDescent="0.35"/>
    <row r="3" spans="1:14" ht="16.5" x14ac:dyDescent="0.35">
      <c r="A3" s="398" t="s">
        <v>373</v>
      </c>
      <c r="B3" s="143"/>
      <c r="C3" s="91"/>
      <c r="D3" s="91"/>
      <c r="E3" s="91"/>
      <c r="F3" s="91"/>
      <c r="G3" s="91"/>
      <c r="H3" s="91"/>
      <c r="I3" s="89"/>
      <c r="J3" s="89"/>
      <c r="K3" s="375" t="s">
        <v>20</v>
      </c>
      <c r="L3" s="376"/>
      <c r="M3" s="181">
        <v>45231</v>
      </c>
      <c r="N3" s="91"/>
    </row>
    <row r="4" spans="1:14" ht="17" thickBot="1" x14ac:dyDescent="0.35">
      <c r="A4" s="143"/>
      <c r="B4" s="143"/>
      <c r="C4" s="91"/>
      <c r="D4" s="91"/>
      <c r="E4" s="91"/>
      <c r="F4" s="91"/>
      <c r="G4" s="91"/>
      <c r="H4" s="91"/>
      <c r="I4" s="89"/>
      <c r="J4" s="89"/>
      <c r="K4" s="377" t="s">
        <v>21</v>
      </c>
      <c r="L4" s="378"/>
      <c r="M4" s="209">
        <v>45597</v>
      </c>
      <c r="N4" s="91"/>
    </row>
    <row r="5" spans="1:14" s="98" customFormat="1" x14ac:dyDescent="0.3">
      <c r="A5" s="148"/>
      <c r="B5" s="88"/>
      <c r="C5" s="91"/>
      <c r="D5" s="91"/>
      <c r="E5" s="91"/>
      <c r="F5" s="91"/>
      <c r="G5" s="91"/>
      <c r="H5" s="91"/>
      <c r="I5" s="91"/>
      <c r="J5" s="91"/>
      <c r="K5" s="91"/>
      <c r="L5" s="91"/>
      <c r="M5" s="91"/>
      <c r="N5" s="91"/>
    </row>
    <row r="6" spans="1:14" s="98" customFormat="1" x14ac:dyDescent="0.3">
      <c r="B6" s="88"/>
      <c r="C6" s="441" t="s">
        <v>247</v>
      </c>
      <c r="D6" s="442"/>
      <c r="E6" s="442"/>
      <c r="F6" s="442"/>
      <c r="G6" s="443"/>
      <c r="H6" s="91"/>
      <c r="I6" s="441" t="s">
        <v>246</v>
      </c>
      <c r="J6" s="442"/>
      <c r="K6" s="442"/>
      <c r="L6" s="442"/>
      <c r="M6" s="443"/>
      <c r="N6" s="91"/>
    </row>
    <row r="7" spans="1:14" x14ac:dyDescent="0.3">
      <c r="A7" s="98"/>
      <c r="B7" s="153"/>
      <c r="C7" s="423">
        <v>2017</v>
      </c>
      <c r="D7" s="157">
        <v>2018</v>
      </c>
      <c r="E7" s="157">
        <v>2019</v>
      </c>
      <c r="F7" s="157">
        <v>2020</v>
      </c>
      <c r="G7" s="157">
        <v>2021</v>
      </c>
      <c r="H7" s="91"/>
      <c r="I7" s="423">
        <v>2017</v>
      </c>
      <c r="J7" s="157">
        <v>2018</v>
      </c>
      <c r="K7" s="157">
        <v>2019</v>
      </c>
      <c r="L7" s="157">
        <v>2020</v>
      </c>
      <c r="M7" s="157">
        <v>2021</v>
      </c>
    </row>
    <row r="8" spans="1:14" ht="16.5" x14ac:dyDescent="0.3">
      <c r="A8" s="172"/>
      <c r="B8" s="116" t="s">
        <v>234</v>
      </c>
      <c r="C8" s="131" t="s">
        <v>358</v>
      </c>
      <c r="D8" s="131" t="s">
        <v>358</v>
      </c>
      <c r="E8" s="131" t="s">
        <v>358</v>
      </c>
      <c r="F8" s="131" t="s">
        <v>358</v>
      </c>
      <c r="G8" s="131" t="s">
        <v>358</v>
      </c>
      <c r="H8" s="91"/>
      <c r="I8" s="131" t="s">
        <v>358</v>
      </c>
      <c r="J8" s="131" t="s">
        <v>358</v>
      </c>
      <c r="K8" s="131" t="s">
        <v>358</v>
      </c>
      <c r="L8" s="131" t="s">
        <v>358</v>
      </c>
      <c r="M8" s="131" t="s">
        <v>358</v>
      </c>
    </row>
    <row r="9" spans="1:14" ht="16.5" x14ac:dyDescent="0.3">
      <c r="A9" s="154"/>
      <c r="B9" s="155"/>
      <c r="C9" s="123"/>
      <c r="D9" s="124"/>
      <c r="E9" s="124"/>
      <c r="F9" s="124"/>
      <c r="G9" s="124"/>
      <c r="H9" s="91"/>
      <c r="I9" s="123"/>
      <c r="J9" s="124"/>
      <c r="K9" s="124"/>
      <c r="L9" s="124"/>
      <c r="M9" s="124"/>
    </row>
    <row r="10" spans="1:14" ht="15" x14ac:dyDescent="0.3">
      <c r="A10" s="463" t="s">
        <v>45</v>
      </c>
      <c r="B10" s="125" t="s">
        <v>226</v>
      </c>
      <c r="C10" s="418" t="s">
        <v>358</v>
      </c>
      <c r="D10" s="418" t="s">
        <v>358</v>
      </c>
      <c r="E10" s="418" t="s">
        <v>358</v>
      </c>
      <c r="F10" s="418" t="s">
        <v>358</v>
      </c>
      <c r="G10" s="418" t="s">
        <v>358</v>
      </c>
      <c r="H10" s="128"/>
      <c r="I10" s="418" t="s">
        <v>358</v>
      </c>
      <c r="J10" s="418" t="s">
        <v>358</v>
      </c>
      <c r="K10" s="418" t="s">
        <v>358</v>
      </c>
      <c r="L10" s="418" t="s">
        <v>358</v>
      </c>
      <c r="M10" s="418" t="s">
        <v>358</v>
      </c>
    </row>
    <row r="11" spans="1:14" ht="15" x14ac:dyDescent="0.3">
      <c r="A11" s="464"/>
      <c r="B11" s="129" t="s">
        <v>232</v>
      </c>
      <c r="C11" s="131" t="s">
        <v>358</v>
      </c>
      <c r="D11" s="131" t="s">
        <v>358</v>
      </c>
      <c r="E11" s="131" t="s">
        <v>358</v>
      </c>
      <c r="F11" s="131" t="s">
        <v>358</v>
      </c>
      <c r="G11" s="131" t="s">
        <v>358</v>
      </c>
      <c r="H11" s="128"/>
      <c r="I11" s="131" t="s">
        <v>358</v>
      </c>
      <c r="J11" s="131" t="s">
        <v>358</v>
      </c>
      <c r="K11" s="131" t="s">
        <v>358</v>
      </c>
      <c r="L11" s="131" t="s">
        <v>358</v>
      </c>
      <c r="M11" s="131" t="s">
        <v>358</v>
      </c>
    </row>
    <row r="12" spans="1:14" x14ac:dyDescent="0.3">
      <c r="A12" s="464"/>
      <c r="B12" s="156" t="s">
        <v>12</v>
      </c>
      <c r="C12" s="131">
        <v>696.8</v>
      </c>
      <c r="D12" s="131">
        <v>719.8</v>
      </c>
      <c r="E12" s="131">
        <v>769.1</v>
      </c>
      <c r="F12" s="131">
        <v>823.8</v>
      </c>
      <c r="G12" s="131">
        <v>963.2</v>
      </c>
      <c r="H12" s="128"/>
      <c r="I12" s="131">
        <v>163.80000000000001</v>
      </c>
      <c r="J12" s="131">
        <v>154.1</v>
      </c>
      <c r="K12" s="131">
        <v>198.2</v>
      </c>
      <c r="L12" s="131">
        <v>215.4</v>
      </c>
      <c r="M12" s="131">
        <v>226.2</v>
      </c>
    </row>
    <row r="13" spans="1:14" ht="15" x14ac:dyDescent="0.3">
      <c r="A13" s="464"/>
      <c r="B13" s="156" t="s">
        <v>236</v>
      </c>
      <c r="C13" s="131">
        <v>4332.3</v>
      </c>
      <c r="D13" s="131">
        <v>4185.3</v>
      </c>
      <c r="E13" s="131">
        <v>4117.7</v>
      </c>
      <c r="F13" s="131">
        <v>4053.2</v>
      </c>
      <c r="G13" s="131">
        <v>4005.4</v>
      </c>
      <c r="H13" s="128"/>
      <c r="I13" s="131">
        <v>576.29999999999995</v>
      </c>
      <c r="J13" s="131">
        <v>660.5</v>
      </c>
      <c r="K13" s="131">
        <v>620.20000000000005</v>
      </c>
      <c r="L13" s="131">
        <v>642.6</v>
      </c>
      <c r="M13" s="131">
        <v>630.6</v>
      </c>
    </row>
    <row r="14" spans="1:14" x14ac:dyDescent="0.3">
      <c r="A14" s="464"/>
      <c r="B14" s="156" t="s">
        <v>59</v>
      </c>
      <c r="C14" s="131">
        <v>1969.7</v>
      </c>
      <c r="D14" s="131">
        <v>2102.6999999999998</v>
      </c>
      <c r="E14" s="131">
        <v>2337.1999999999998</v>
      </c>
      <c r="F14" s="131">
        <v>2029.8</v>
      </c>
      <c r="G14" s="131">
        <v>2059.6999999999998</v>
      </c>
      <c r="H14" s="128"/>
      <c r="I14" s="131">
        <v>515.9</v>
      </c>
      <c r="J14" s="131">
        <v>545.4</v>
      </c>
      <c r="K14" s="131">
        <v>611.29999999999995</v>
      </c>
      <c r="L14" s="131">
        <v>533.4</v>
      </c>
      <c r="M14" s="131">
        <v>557.6</v>
      </c>
    </row>
    <row r="15" spans="1:14" ht="15" x14ac:dyDescent="0.3">
      <c r="A15" s="464"/>
      <c r="B15" s="157" t="s">
        <v>189</v>
      </c>
      <c r="C15" s="133">
        <v>2020.9</v>
      </c>
      <c r="D15" s="133">
        <v>2045.6</v>
      </c>
      <c r="E15" s="133">
        <v>2263</v>
      </c>
      <c r="F15" s="133">
        <v>2271.6999999999998</v>
      </c>
      <c r="G15" s="133">
        <v>2397.1</v>
      </c>
      <c r="H15" s="128"/>
      <c r="I15" s="133">
        <v>168</v>
      </c>
      <c r="J15" s="133">
        <v>172.8</v>
      </c>
      <c r="K15" s="133">
        <v>188.5</v>
      </c>
      <c r="L15" s="133">
        <v>190.7</v>
      </c>
      <c r="M15" s="133">
        <v>188.2</v>
      </c>
    </row>
    <row r="16" spans="1:14" x14ac:dyDescent="0.3">
      <c r="A16" s="465"/>
      <c r="B16" s="158" t="s">
        <v>184</v>
      </c>
      <c r="C16" s="419" t="s">
        <v>358</v>
      </c>
      <c r="D16" s="419" t="s">
        <v>358</v>
      </c>
      <c r="E16" s="419" t="s">
        <v>358</v>
      </c>
      <c r="F16" s="419" t="s">
        <v>358</v>
      </c>
      <c r="G16" s="419" t="s">
        <v>358</v>
      </c>
      <c r="H16" s="128"/>
      <c r="I16" s="419" t="s">
        <v>358</v>
      </c>
      <c r="J16" s="419" t="s">
        <v>358</v>
      </c>
      <c r="K16" s="419" t="s">
        <v>358</v>
      </c>
      <c r="L16" s="419" t="s">
        <v>358</v>
      </c>
      <c r="M16" s="419" t="s">
        <v>358</v>
      </c>
    </row>
    <row r="17" spans="1:13" x14ac:dyDescent="0.3">
      <c r="A17" s="98"/>
      <c r="B17" s="88"/>
      <c r="C17" s="100"/>
      <c r="D17" s="100"/>
      <c r="E17" s="100"/>
      <c r="F17" s="100"/>
      <c r="G17" s="100"/>
      <c r="H17" s="128"/>
      <c r="I17" s="100"/>
      <c r="J17" s="100"/>
      <c r="K17" s="100"/>
      <c r="L17" s="100"/>
      <c r="M17" s="100"/>
    </row>
    <row r="18" spans="1:13" ht="15" x14ac:dyDescent="0.3">
      <c r="A18" s="221" t="s">
        <v>193</v>
      </c>
      <c r="B18" s="125" t="s">
        <v>223</v>
      </c>
      <c r="C18" s="137" t="s">
        <v>352</v>
      </c>
      <c r="D18" s="137" t="s">
        <v>352</v>
      </c>
      <c r="E18" s="137" t="s">
        <v>352</v>
      </c>
      <c r="F18" s="137" t="s">
        <v>352</v>
      </c>
      <c r="G18" s="137" t="s">
        <v>352</v>
      </c>
      <c r="H18" s="138"/>
      <c r="I18" s="137" t="s">
        <v>352</v>
      </c>
      <c r="J18" s="137" t="s">
        <v>352</v>
      </c>
      <c r="K18" s="137" t="s">
        <v>352</v>
      </c>
      <c r="L18" s="137" t="s">
        <v>352</v>
      </c>
      <c r="M18" s="137" t="s">
        <v>352</v>
      </c>
    </row>
    <row r="19" spans="1:13" ht="15" x14ac:dyDescent="0.3">
      <c r="A19" s="222"/>
      <c r="B19" s="129" t="s">
        <v>237</v>
      </c>
      <c r="C19" s="139">
        <v>573.79999999999995</v>
      </c>
      <c r="D19" s="139">
        <v>767.2</v>
      </c>
      <c r="E19" s="139">
        <v>765.7</v>
      </c>
      <c r="F19" s="139">
        <v>704.1</v>
      </c>
      <c r="G19" s="139">
        <v>660.2</v>
      </c>
      <c r="H19" s="138"/>
      <c r="I19" s="139">
        <v>0.6</v>
      </c>
      <c r="J19" s="139">
        <v>0.9</v>
      </c>
      <c r="K19" s="139">
        <v>0.6</v>
      </c>
      <c r="L19" s="139">
        <v>0.6</v>
      </c>
      <c r="M19" s="139">
        <v>0.4</v>
      </c>
    </row>
    <row r="20" spans="1:13" x14ac:dyDescent="0.3">
      <c r="A20" s="222"/>
      <c r="B20" s="156" t="s">
        <v>12</v>
      </c>
      <c r="C20" s="139">
        <v>45.5</v>
      </c>
      <c r="D20" s="139">
        <v>44.5</v>
      </c>
      <c r="E20" s="139">
        <v>38.6</v>
      </c>
      <c r="F20" s="139">
        <v>44.1</v>
      </c>
      <c r="G20" s="139">
        <v>47.6</v>
      </c>
      <c r="H20" s="138"/>
      <c r="I20" s="139" t="s">
        <v>355</v>
      </c>
      <c r="J20" s="139" t="s">
        <v>355</v>
      </c>
      <c r="K20" s="139" t="s">
        <v>355</v>
      </c>
      <c r="L20" s="139" t="s">
        <v>355</v>
      </c>
      <c r="M20" s="139" t="s">
        <v>355</v>
      </c>
    </row>
    <row r="21" spans="1:13" ht="15" x14ac:dyDescent="0.3">
      <c r="A21" s="222"/>
      <c r="B21" s="156" t="s">
        <v>236</v>
      </c>
      <c r="C21" s="139" t="s">
        <v>352</v>
      </c>
      <c r="D21" s="139" t="s">
        <v>352</v>
      </c>
      <c r="E21" s="139" t="s">
        <v>352</v>
      </c>
      <c r="F21" s="139" t="s">
        <v>352</v>
      </c>
      <c r="G21" s="139" t="s">
        <v>352</v>
      </c>
      <c r="H21" s="138"/>
      <c r="I21" s="139" t="s">
        <v>352</v>
      </c>
      <c r="J21" s="139" t="s">
        <v>352</v>
      </c>
      <c r="K21" s="139" t="s">
        <v>352</v>
      </c>
      <c r="L21" s="139" t="s">
        <v>352</v>
      </c>
      <c r="M21" s="139" t="s">
        <v>352</v>
      </c>
    </row>
    <row r="22" spans="1:13" x14ac:dyDescent="0.3">
      <c r="A22" s="222"/>
      <c r="B22" s="156" t="s">
        <v>59</v>
      </c>
      <c r="C22" s="139">
        <v>145.19999999999999</v>
      </c>
      <c r="D22" s="139">
        <v>133.9</v>
      </c>
      <c r="E22" s="139">
        <v>209.9</v>
      </c>
      <c r="F22" s="139">
        <v>151.5</v>
      </c>
      <c r="G22" s="139">
        <v>123.8</v>
      </c>
      <c r="H22" s="138"/>
      <c r="I22" s="139" t="s">
        <v>355</v>
      </c>
      <c r="J22" s="139" t="s">
        <v>355</v>
      </c>
      <c r="K22" s="139" t="s">
        <v>355</v>
      </c>
      <c r="L22" s="139" t="s">
        <v>355</v>
      </c>
      <c r="M22" s="139" t="s">
        <v>355</v>
      </c>
    </row>
    <row r="23" spans="1:13" ht="15" x14ac:dyDescent="0.3">
      <c r="A23" s="222"/>
      <c r="B23" s="157" t="s">
        <v>189</v>
      </c>
      <c r="C23" s="140" t="s">
        <v>352</v>
      </c>
      <c r="D23" s="140" t="s">
        <v>352</v>
      </c>
      <c r="E23" s="140" t="s">
        <v>352</v>
      </c>
      <c r="F23" s="140" t="s">
        <v>352</v>
      </c>
      <c r="G23" s="140">
        <v>90.1</v>
      </c>
      <c r="H23" s="138"/>
      <c r="I23" s="140" t="s">
        <v>352</v>
      </c>
      <c r="J23" s="140" t="s">
        <v>352</v>
      </c>
      <c r="K23" s="140" t="s">
        <v>352</v>
      </c>
      <c r="L23" s="140" t="s">
        <v>352</v>
      </c>
      <c r="M23" s="140" t="s">
        <v>355</v>
      </c>
    </row>
    <row r="24" spans="1:13" ht="15" x14ac:dyDescent="0.3">
      <c r="A24" s="221" t="s">
        <v>194</v>
      </c>
      <c r="B24" s="125" t="s">
        <v>223</v>
      </c>
      <c r="C24" s="137" t="s">
        <v>352</v>
      </c>
      <c r="D24" s="137" t="s">
        <v>352</v>
      </c>
      <c r="E24" s="137" t="s">
        <v>352</v>
      </c>
      <c r="F24" s="137" t="s">
        <v>352</v>
      </c>
      <c r="G24" s="137" t="s">
        <v>352</v>
      </c>
      <c r="H24" s="138"/>
      <c r="I24" s="137" t="s">
        <v>352</v>
      </c>
      <c r="J24" s="137" t="s">
        <v>352</v>
      </c>
      <c r="K24" s="137" t="s">
        <v>352</v>
      </c>
      <c r="L24" s="137" t="s">
        <v>352</v>
      </c>
      <c r="M24" s="137" t="s">
        <v>352</v>
      </c>
    </row>
    <row r="25" spans="1:13" ht="12.75" customHeight="1" x14ac:dyDescent="0.3">
      <c r="A25" s="222"/>
      <c r="B25" s="129" t="s">
        <v>237</v>
      </c>
      <c r="C25" s="139">
        <v>105.4</v>
      </c>
      <c r="D25" s="139">
        <v>136.80000000000001</v>
      </c>
      <c r="E25" s="139">
        <v>125.1</v>
      </c>
      <c r="F25" s="139">
        <v>131.6</v>
      </c>
      <c r="G25" s="139">
        <v>96.2</v>
      </c>
      <c r="H25" s="138"/>
      <c r="I25" s="139">
        <v>93.5</v>
      </c>
      <c r="J25" s="139">
        <v>101.1</v>
      </c>
      <c r="K25" s="139">
        <v>91.1</v>
      </c>
      <c r="L25" s="139">
        <v>98.6</v>
      </c>
      <c r="M25" s="139">
        <v>99.4</v>
      </c>
    </row>
    <row r="26" spans="1:13" x14ac:dyDescent="0.3">
      <c r="A26" s="222"/>
      <c r="B26" s="156" t="s">
        <v>12</v>
      </c>
      <c r="C26" s="139">
        <v>5</v>
      </c>
      <c r="D26" s="139" t="s">
        <v>352</v>
      </c>
      <c r="E26" s="139">
        <v>8.3000000000000007</v>
      </c>
      <c r="F26" s="139" t="s">
        <v>352</v>
      </c>
      <c r="G26" s="139" t="s">
        <v>352</v>
      </c>
      <c r="H26" s="138"/>
      <c r="I26" s="139">
        <v>2.5</v>
      </c>
      <c r="J26" s="139" t="s">
        <v>352</v>
      </c>
      <c r="K26" s="139">
        <v>1.5</v>
      </c>
      <c r="L26" s="139" t="s">
        <v>352</v>
      </c>
      <c r="M26" s="139" t="s">
        <v>352</v>
      </c>
    </row>
    <row r="27" spans="1:13" ht="15" x14ac:dyDescent="0.3">
      <c r="A27" s="222"/>
      <c r="B27" s="156" t="s">
        <v>236</v>
      </c>
      <c r="C27" s="139" t="s">
        <v>352</v>
      </c>
      <c r="D27" s="139" t="s">
        <v>352</v>
      </c>
      <c r="E27" s="139" t="s">
        <v>352</v>
      </c>
      <c r="F27" s="139" t="s">
        <v>352</v>
      </c>
      <c r="G27" s="139" t="s">
        <v>352</v>
      </c>
      <c r="H27" s="138"/>
      <c r="I27" s="139" t="s">
        <v>352</v>
      </c>
      <c r="J27" s="139" t="s">
        <v>352</v>
      </c>
      <c r="K27" s="139" t="s">
        <v>352</v>
      </c>
      <c r="L27" s="139" t="s">
        <v>352</v>
      </c>
      <c r="M27" s="139" t="s">
        <v>352</v>
      </c>
    </row>
    <row r="28" spans="1:13" x14ac:dyDescent="0.3">
      <c r="A28" s="222"/>
      <c r="B28" s="156" t="s">
        <v>59</v>
      </c>
      <c r="C28" s="139">
        <v>50.3</v>
      </c>
      <c r="D28" s="139">
        <v>43.7</v>
      </c>
      <c r="E28" s="139">
        <v>83.4</v>
      </c>
      <c r="F28" s="139">
        <v>76.099999999999994</v>
      </c>
      <c r="G28" s="139">
        <v>42.5</v>
      </c>
      <c r="H28" s="138"/>
      <c r="I28" s="139">
        <v>48.5</v>
      </c>
      <c r="J28" s="139">
        <v>38</v>
      </c>
      <c r="K28" s="139">
        <v>58.2</v>
      </c>
      <c r="L28" s="139">
        <v>81.400000000000006</v>
      </c>
      <c r="M28" s="139">
        <v>38.299999999999997</v>
      </c>
    </row>
    <row r="29" spans="1:13" ht="15" x14ac:dyDescent="0.3">
      <c r="A29" s="222"/>
      <c r="B29" s="157" t="s">
        <v>189</v>
      </c>
      <c r="C29" s="140" t="s">
        <v>352</v>
      </c>
      <c r="D29" s="140" t="s">
        <v>352</v>
      </c>
      <c r="E29" s="140" t="s">
        <v>352</v>
      </c>
      <c r="F29" s="140" t="s">
        <v>352</v>
      </c>
      <c r="G29" s="140">
        <v>23.4</v>
      </c>
      <c r="H29" s="138"/>
      <c r="I29" s="140" t="s">
        <v>352</v>
      </c>
      <c r="J29" s="140" t="s">
        <v>352</v>
      </c>
      <c r="K29" s="140" t="s">
        <v>352</v>
      </c>
      <c r="L29" s="140" t="s">
        <v>352</v>
      </c>
      <c r="M29" s="140">
        <v>37.200000000000003</v>
      </c>
    </row>
    <row r="30" spans="1:13" ht="15" x14ac:dyDescent="0.3">
      <c r="A30" s="221" t="s">
        <v>195</v>
      </c>
      <c r="B30" s="125" t="s">
        <v>223</v>
      </c>
      <c r="C30" s="137" t="s">
        <v>352</v>
      </c>
      <c r="D30" s="137" t="s">
        <v>352</v>
      </c>
      <c r="E30" s="137" t="s">
        <v>352</v>
      </c>
      <c r="F30" s="137" t="s">
        <v>352</v>
      </c>
      <c r="G30" s="137">
        <v>16.899999999999999</v>
      </c>
      <c r="H30" s="138"/>
      <c r="I30" s="137" t="s">
        <v>352</v>
      </c>
      <c r="J30" s="137" t="s">
        <v>352</v>
      </c>
      <c r="K30" s="137" t="s">
        <v>352</v>
      </c>
      <c r="L30" s="137" t="s">
        <v>352</v>
      </c>
      <c r="M30" s="137">
        <v>6.7</v>
      </c>
    </row>
    <row r="31" spans="1:13" ht="15" x14ac:dyDescent="0.3">
      <c r="A31" s="222"/>
      <c r="B31" s="129" t="s">
        <v>237</v>
      </c>
      <c r="C31" s="139">
        <v>22.2</v>
      </c>
      <c r="D31" s="139" t="s">
        <v>352</v>
      </c>
      <c r="E31" s="139" t="s">
        <v>352</v>
      </c>
      <c r="F31" s="139">
        <v>27.3</v>
      </c>
      <c r="G31" s="139">
        <v>24.3</v>
      </c>
      <c r="H31" s="138"/>
      <c r="I31" s="139">
        <v>8.1999999999999993</v>
      </c>
      <c r="J31" s="139" t="s">
        <v>352</v>
      </c>
      <c r="K31" s="139" t="s">
        <v>352</v>
      </c>
      <c r="L31" s="139">
        <v>7.6</v>
      </c>
      <c r="M31" s="139">
        <v>7.5</v>
      </c>
    </row>
    <row r="32" spans="1:13" x14ac:dyDescent="0.3">
      <c r="A32" s="222"/>
      <c r="B32" s="156" t="s">
        <v>12</v>
      </c>
      <c r="C32" s="139" t="s">
        <v>352</v>
      </c>
      <c r="D32" s="139" t="s">
        <v>352</v>
      </c>
      <c r="E32" s="139" t="s">
        <v>352</v>
      </c>
      <c r="F32" s="139" t="s">
        <v>352</v>
      </c>
      <c r="G32" s="139" t="s">
        <v>352</v>
      </c>
      <c r="H32" s="138"/>
      <c r="I32" s="139" t="s">
        <v>352</v>
      </c>
      <c r="J32" s="139" t="s">
        <v>352</v>
      </c>
      <c r="K32" s="139" t="s">
        <v>352</v>
      </c>
      <c r="L32" s="139" t="s">
        <v>352</v>
      </c>
      <c r="M32" s="139" t="s">
        <v>352</v>
      </c>
    </row>
    <row r="33" spans="1:14" ht="15" x14ac:dyDescent="0.3">
      <c r="A33" s="222"/>
      <c r="B33" s="156" t="s">
        <v>236</v>
      </c>
      <c r="C33" s="139">
        <v>20.9</v>
      </c>
      <c r="D33" s="139">
        <v>18.2</v>
      </c>
      <c r="E33" s="139">
        <v>14.3</v>
      </c>
      <c r="F33" s="139" t="s">
        <v>352</v>
      </c>
      <c r="G33" s="139" t="s">
        <v>352</v>
      </c>
      <c r="H33" s="138"/>
      <c r="I33" s="139">
        <v>3.5</v>
      </c>
      <c r="J33" s="139">
        <v>3</v>
      </c>
      <c r="K33" s="139">
        <v>2.9</v>
      </c>
      <c r="L33" s="139" t="s">
        <v>352</v>
      </c>
      <c r="M33" s="139" t="s">
        <v>352</v>
      </c>
    </row>
    <row r="34" spans="1:14" x14ac:dyDescent="0.3">
      <c r="A34" s="222"/>
      <c r="B34" s="156" t="s">
        <v>59</v>
      </c>
      <c r="C34" s="139" t="s">
        <v>352</v>
      </c>
      <c r="D34" s="139" t="s">
        <v>352</v>
      </c>
      <c r="E34" s="139" t="s">
        <v>352</v>
      </c>
      <c r="F34" s="139" t="s">
        <v>352</v>
      </c>
      <c r="G34" s="139" t="s">
        <v>352</v>
      </c>
      <c r="H34" s="138"/>
      <c r="I34" s="139" t="s">
        <v>352</v>
      </c>
      <c r="J34" s="139" t="s">
        <v>352</v>
      </c>
      <c r="K34" s="139" t="s">
        <v>352</v>
      </c>
      <c r="L34" s="139" t="s">
        <v>352</v>
      </c>
      <c r="M34" s="139" t="s">
        <v>352</v>
      </c>
    </row>
    <row r="35" spans="1:14" ht="15" x14ac:dyDescent="0.3">
      <c r="A35" s="222"/>
      <c r="B35" s="157" t="s">
        <v>189</v>
      </c>
      <c r="C35" s="140" t="s">
        <v>352</v>
      </c>
      <c r="D35" s="140" t="s">
        <v>352</v>
      </c>
      <c r="E35" s="140" t="s">
        <v>352</v>
      </c>
      <c r="F35" s="140" t="s">
        <v>352</v>
      </c>
      <c r="G35" s="140" t="s">
        <v>352</v>
      </c>
      <c r="H35" s="138"/>
      <c r="I35" s="140" t="s">
        <v>352</v>
      </c>
      <c r="J35" s="140" t="s">
        <v>352</v>
      </c>
      <c r="K35" s="140" t="s">
        <v>352</v>
      </c>
      <c r="L35" s="140" t="s">
        <v>352</v>
      </c>
      <c r="M35" s="140" t="s">
        <v>352</v>
      </c>
    </row>
    <row r="36" spans="1:14" ht="15" x14ac:dyDescent="0.3">
      <c r="A36" s="221" t="s">
        <v>303</v>
      </c>
      <c r="B36" s="125" t="s">
        <v>223</v>
      </c>
      <c r="C36" s="137">
        <v>5.8</v>
      </c>
      <c r="D36" s="137">
        <v>5.8</v>
      </c>
      <c r="E36" s="137">
        <v>7.1</v>
      </c>
      <c r="F36" s="137">
        <v>9</v>
      </c>
      <c r="G36" s="137">
        <v>10.3</v>
      </c>
      <c r="H36" s="138"/>
      <c r="I36" s="137">
        <v>45.7</v>
      </c>
      <c r="J36" s="137">
        <v>37.6</v>
      </c>
      <c r="K36" s="137">
        <v>46.5</v>
      </c>
      <c r="L36" s="137">
        <v>43.4</v>
      </c>
      <c r="M36" s="137">
        <v>48.4</v>
      </c>
    </row>
    <row r="37" spans="1:14" ht="15" x14ac:dyDescent="0.3">
      <c r="A37" s="222"/>
      <c r="B37" s="129" t="s">
        <v>237</v>
      </c>
      <c r="C37" s="139">
        <v>17.600000000000001</v>
      </c>
      <c r="D37" s="139">
        <v>19.3</v>
      </c>
      <c r="E37" s="139">
        <v>22.2</v>
      </c>
      <c r="F37" s="139">
        <v>27.6</v>
      </c>
      <c r="G37" s="139">
        <v>29.4</v>
      </c>
      <c r="H37" s="138"/>
      <c r="I37" s="139">
        <v>14.7</v>
      </c>
      <c r="J37" s="139">
        <v>13.8</v>
      </c>
      <c r="K37" s="139">
        <v>14.5</v>
      </c>
      <c r="L37" s="139">
        <v>15.4</v>
      </c>
      <c r="M37" s="139">
        <v>22.4</v>
      </c>
    </row>
    <row r="38" spans="1:14" x14ac:dyDescent="0.3">
      <c r="A38" s="222"/>
      <c r="B38" s="156" t="s">
        <v>12</v>
      </c>
      <c r="C38" s="139" t="s">
        <v>352</v>
      </c>
      <c r="D38" s="139" t="s">
        <v>352</v>
      </c>
      <c r="E38" s="139" t="s">
        <v>352</v>
      </c>
      <c r="F38" s="139" t="s">
        <v>352</v>
      </c>
      <c r="G38" s="139" t="s">
        <v>352</v>
      </c>
      <c r="H38" s="138"/>
      <c r="I38" s="139" t="s">
        <v>352</v>
      </c>
      <c r="J38" s="139" t="s">
        <v>352</v>
      </c>
      <c r="K38" s="139" t="s">
        <v>352</v>
      </c>
      <c r="L38" s="139" t="s">
        <v>352</v>
      </c>
      <c r="M38" s="139" t="s">
        <v>352</v>
      </c>
    </row>
    <row r="39" spans="1:14" ht="15" x14ac:dyDescent="0.3">
      <c r="A39" s="222"/>
      <c r="B39" s="156" t="s">
        <v>236</v>
      </c>
      <c r="C39" s="139" t="s">
        <v>352</v>
      </c>
      <c r="D39" s="139">
        <v>10</v>
      </c>
      <c r="E39" s="139" t="s">
        <v>352</v>
      </c>
      <c r="F39" s="139" t="s">
        <v>352</v>
      </c>
      <c r="G39" s="139" t="s">
        <v>352</v>
      </c>
      <c r="H39" s="138"/>
      <c r="I39" s="139" t="s">
        <v>352</v>
      </c>
      <c r="J39" s="139">
        <v>8.1</v>
      </c>
      <c r="K39" s="139" t="s">
        <v>352</v>
      </c>
      <c r="L39" s="139" t="s">
        <v>352</v>
      </c>
      <c r="M39" s="139" t="s">
        <v>352</v>
      </c>
    </row>
    <row r="40" spans="1:14" x14ac:dyDescent="0.3">
      <c r="A40" s="222"/>
      <c r="B40" s="156" t="s">
        <v>59</v>
      </c>
      <c r="C40" s="139">
        <v>20.2</v>
      </c>
      <c r="D40" s="139">
        <v>29.9</v>
      </c>
      <c r="E40" s="139">
        <v>27.5</v>
      </c>
      <c r="F40" s="139">
        <v>30.3</v>
      </c>
      <c r="G40" s="139">
        <v>28.8</v>
      </c>
      <c r="H40" s="138"/>
      <c r="I40" s="139">
        <v>37.799999999999997</v>
      </c>
      <c r="J40" s="139">
        <v>45.6</v>
      </c>
      <c r="K40" s="139">
        <v>44.8</v>
      </c>
      <c r="L40" s="139">
        <v>45.7</v>
      </c>
      <c r="M40" s="139">
        <v>48.9</v>
      </c>
    </row>
    <row r="41" spans="1:14" s="98" customFormat="1" ht="15" x14ac:dyDescent="0.3">
      <c r="A41" s="222"/>
      <c r="B41" s="157" t="s">
        <v>189</v>
      </c>
      <c r="C41" s="140">
        <v>3.4</v>
      </c>
      <c r="D41" s="140">
        <v>4.8</v>
      </c>
      <c r="E41" s="140">
        <v>5.2</v>
      </c>
      <c r="F41" s="140">
        <v>5.2</v>
      </c>
      <c r="G41" s="140">
        <v>6.2</v>
      </c>
      <c r="H41" s="138"/>
      <c r="I41" s="140">
        <v>4.5</v>
      </c>
      <c r="J41" s="140">
        <v>3.3</v>
      </c>
      <c r="K41" s="140">
        <v>3.6</v>
      </c>
      <c r="L41" s="140">
        <v>4.3</v>
      </c>
      <c r="M41" s="140">
        <v>5.0999999999999996</v>
      </c>
      <c r="N41" s="91"/>
    </row>
    <row r="42" spans="1:14" s="98" customFormat="1" ht="15" x14ac:dyDescent="0.3">
      <c r="A42" s="221" t="s">
        <v>250</v>
      </c>
      <c r="B42" s="125" t="s">
        <v>223</v>
      </c>
      <c r="C42" s="137" t="s">
        <v>352</v>
      </c>
      <c r="D42" s="137" t="s">
        <v>352</v>
      </c>
      <c r="E42" s="137" t="s">
        <v>352</v>
      </c>
      <c r="F42" s="137" t="s">
        <v>352</v>
      </c>
      <c r="G42" s="137" t="s">
        <v>352</v>
      </c>
      <c r="H42" s="138"/>
      <c r="I42" s="137" t="s">
        <v>352</v>
      </c>
      <c r="J42" s="137" t="s">
        <v>352</v>
      </c>
      <c r="K42" s="137" t="s">
        <v>352</v>
      </c>
      <c r="L42" s="137" t="s">
        <v>352</v>
      </c>
      <c r="M42" s="137" t="s">
        <v>352</v>
      </c>
      <c r="N42" s="91"/>
    </row>
    <row r="43" spans="1:14" s="98" customFormat="1" ht="15" x14ac:dyDescent="0.3">
      <c r="A43" s="222"/>
      <c r="B43" s="129" t="s">
        <v>237</v>
      </c>
      <c r="C43" s="139">
        <v>909.5</v>
      </c>
      <c r="D43" s="139">
        <v>819.3</v>
      </c>
      <c r="E43" s="139">
        <v>859.8</v>
      </c>
      <c r="F43" s="139" t="s">
        <v>352</v>
      </c>
      <c r="G43" s="139">
        <v>937</v>
      </c>
      <c r="H43" s="138"/>
      <c r="I43" s="139">
        <v>7.3</v>
      </c>
      <c r="J43" s="139">
        <v>15.6</v>
      </c>
      <c r="K43" s="139">
        <v>24.9</v>
      </c>
      <c r="L43" s="139" t="s">
        <v>352</v>
      </c>
      <c r="M43" s="139">
        <v>11.8</v>
      </c>
      <c r="N43" s="91"/>
    </row>
    <row r="44" spans="1:14" s="98" customFormat="1" x14ac:dyDescent="0.3">
      <c r="A44" s="222"/>
      <c r="B44" s="156" t="s">
        <v>12</v>
      </c>
      <c r="C44" s="139" t="s">
        <v>352</v>
      </c>
      <c r="D44" s="139" t="s">
        <v>352</v>
      </c>
      <c r="E44" s="139" t="s">
        <v>352</v>
      </c>
      <c r="F44" s="139" t="s">
        <v>352</v>
      </c>
      <c r="G44" s="139" t="s">
        <v>352</v>
      </c>
      <c r="H44" s="138"/>
      <c r="I44" s="139" t="s">
        <v>352</v>
      </c>
      <c r="J44" s="139" t="s">
        <v>352</v>
      </c>
      <c r="K44" s="139" t="s">
        <v>352</v>
      </c>
      <c r="L44" s="139" t="s">
        <v>352</v>
      </c>
      <c r="M44" s="139" t="s">
        <v>352</v>
      </c>
      <c r="N44" s="91"/>
    </row>
    <row r="45" spans="1:14" s="98" customFormat="1" ht="15" x14ac:dyDescent="0.3">
      <c r="A45" s="222"/>
      <c r="B45" s="156" t="s">
        <v>236</v>
      </c>
      <c r="C45" s="139" t="s">
        <v>352</v>
      </c>
      <c r="D45" s="139" t="s">
        <v>352</v>
      </c>
      <c r="E45" s="139" t="s">
        <v>352</v>
      </c>
      <c r="F45" s="139">
        <v>155.19999999999999</v>
      </c>
      <c r="G45" s="139">
        <v>155</v>
      </c>
      <c r="H45" s="138"/>
      <c r="I45" s="139" t="s">
        <v>352</v>
      </c>
      <c r="J45" s="139" t="s">
        <v>352</v>
      </c>
      <c r="K45" s="139" t="s">
        <v>352</v>
      </c>
      <c r="L45" s="139">
        <v>19.399999999999999</v>
      </c>
      <c r="M45" s="139">
        <v>18.600000000000001</v>
      </c>
      <c r="N45" s="91"/>
    </row>
    <row r="46" spans="1:14" s="98" customFormat="1" x14ac:dyDescent="0.3">
      <c r="A46" s="222"/>
      <c r="B46" s="156" t="s">
        <v>59</v>
      </c>
      <c r="C46" s="139">
        <v>483.7</v>
      </c>
      <c r="D46" s="139">
        <v>527</v>
      </c>
      <c r="E46" s="139">
        <v>591.1</v>
      </c>
      <c r="F46" s="139">
        <v>468.3</v>
      </c>
      <c r="G46" s="139">
        <v>428.6</v>
      </c>
      <c r="H46" s="138"/>
      <c r="I46" s="139">
        <v>6</v>
      </c>
      <c r="J46" s="139">
        <v>5.8</v>
      </c>
      <c r="K46" s="139">
        <v>5.3</v>
      </c>
      <c r="L46" s="139">
        <v>4.2</v>
      </c>
      <c r="M46" s="139">
        <v>4.2</v>
      </c>
      <c r="N46" s="91"/>
    </row>
    <row r="47" spans="1:14" s="98" customFormat="1" ht="15" x14ac:dyDescent="0.3">
      <c r="A47" s="222"/>
      <c r="B47" s="157" t="s">
        <v>189</v>
      </c>
      <c r="C47" s="140">
        <v>543.20000000000005</v>
      </c>
      <c r="D47" s="140">
        <v>536.6</v>
      </c>
      <c r="E47" s="140">
        <v>632.29999999999995</v>
      </c>
      <c r="F47" s="140">
        <v>655.8</v>
      </c>
      <c r="G47" s="140">
        <v>643.9</v>
      </c>
      <c r="H47" s="138"/>
      <c r="I47" s="140">
        <v>1.9</v>
      </c>
      <c r="J47" s="140">
        <v>1.6</v>
      </c>
      <c r="K47" s="140">
        <v>1.9</v>
      </c>
      <c r="L47" s="140">
        <v>2</v>
      </c>
      <c r="M47" s="140">
        <v>1.9</v>
      </c>
      <c r="N47" s="91"/>
    </row>
    <row r="48" spans="1:14" s="98" customFormat="1" ht="15" x14ac:dyDescent="0.3">
      <c r="A48" s="221" t="s">
        <v>196</v>
      </c>
      <c r="B48" s="125" t="s">
        <v>223</v>
      </c>
      <c r="C48" s="137" t="s">
        <v>352</v>
      </c>
      <c r="D48" s="137" t="s">
        <v>352</v>
      </c>
      <c r="E48" s="137" t="s">
        <v>352</v>
      </c>
      <c r="F48" s="137" t="s">
        <v>352</v>
      </c>
      <c r="G48" s="137" t="s">
        <v>352</v>
      </c>
      <c r="H48" s="138"/>
      <c r="I48" s="137" t="s">
        <v>352</v>
      </c>
      <c r="J48" s="137" t="s">
        <v>352</v>
      </c>
      <c r="K48" s="137" t="s">
        <v>352</v>
      </c>
      <c r="L48" s="137" t="s">
        <v>352</v>
      </c>
      <c r="M48" s="137" t="s">
        <v>352</v>
      </c>
      <c r="N48" s="91"/>
    </row>
    <row r="49" spans="1:14" s="98" customFormat="1" ht="15" x14ac:dyDescent="0.3">
      <c r="A49" s="222"/>
      <c r="B49" s="129" t="s">
        <v>237</v>
      </c>
      <c r="C49" s="139">
        <v>10.5</v>
      </c>
      <c r="D49" s="139">
        <v>10.5</v>
      </c>
      <c r="E49" s="139">
        <v>6.9</v>
      </c>
      <c r="F49" s="139" t="s">
        <v>352</v>
      </c>
      <c r="G49" s="139">
        <v>8</v>
      </c>
      <c r="H49" s="138"/>
      <c r="I49" s="139">
        <v>2.9</v>
      </c>
      <c r="J49" s="139">
        <v>2.2999999999999998</v>
      </c>
      <c r="K49" s="139">
        <v>2.5</v>
      </c>
      <c r="L49" s="139" t="s">
        <v>352</v>
      </c>
      <c r="M49" s="139">
        <v>1.8</v>
      </c>
      <c r="N49" s="91"/>
    </row>
    <row r="50" spans="1:14" s="98" customFormat="1" x14ac:dyDescent="0.3">
      <c r="A50" s="222"/>
      <c r="B50" s="156" t="s">
        <v>12</v>
      </c>
      <c r="C50" s="139" t="s">
        <v>352</v>
      </c>
      <c r="D50" s="139" t="s">
        <v>352</v>
      </c>
      <c r="E50" s="139" t="s">
        <v>352</v>
      </c>
      <c r="F50" s="139" t="s">
        <v>352</v>
      </c>
      <c r="G50" s="139" t="s">
        <v>352</v>
      </c>
      <c r="H50" s="138"/>
      <c r="I50" s="139" t="s">
        <v>352</v>
      </c>
      <c r="J50" s="139" t="s">
        <v>352</v>
      </c>
      <c r="K50" s="139" t="s">
        <v>352</v>
      </c>
      <c r="L50" s="139" t="s">
        <v>352</v>
      </c>
      <c r="M50" s="139" t="s">
        <v>352</v>
      </c>
      <c r="N50" s="91"/>
    </row>
    <row r="51" spans="1:14" s="98" customFormat="1" ht="12.75" customHeight="1" x14ac:dyDescent="0.3">
      <c r="A51" s="222"/>
      <c r="B51" s="156" t="s">
        <v>236</v>
      </c>
      <c r="C51" s="139">
        <v>1.1000000000000001</v>
      </c>
      <c r="D51" s="139">
        <v>0.4</v>
      </c>
      <c r="E51" s="139">
        <v>0.7</v>
      </c>
      <c r="F51" s="139">
        <v>0.7</v>
      </c>
      <c r="G51" s="139" t="s">
        <v>352</v>
      </c>
      <c r="H51" s="138"/>
      <c r="I51" s="139">
        <v>0.6</v>
      </c>
      <c r="J51" s="139">
        <v>0.6</v>
      </c>
      <c r="K51" s="139">
        <v>0.4</v>
      </c>
      <c r="L51" s="139">
        <v>0.4</v>
      </c>
      <c r="M51" s="139" t="s">
        <v>352</v>
      </c>
      <c r="N51" s="91"/>
    </row>
    <row r="52" spans="1:14" s="98" customFormat="1" x14ac:dyDescent="0.3">
      <c r="A52" s="222"/>
      <c r="B52" s="156" t="s">
        <v>59</v>
      </c>
      <c r="C52" s="139">
        <v>9.4</v>
      </c>
      <c r="D52" s="139">
        <v>11.9</v>
      </c>
      <c r="E52" s="139">
        <v>14.4</v>
      </c>
      <c r="F52" s="139">
        <v>6.9</v>
      </c>
      <c r="G52" s="139">
        <v>9.3000000000000007</v>
      </c>
      <c r="H52" s="138"/>
      <c r="I52" s="139">
        <v>1.6</v>
      </c>
      <c r="J52" s="139">
        <v>1.9</v>
      </c>
      <c r="K52" s="139">
        <v>2.2999999999999998</v>
      </c>
      <c r="L52" s="139">
        <v>1.1000000000000001</v>
      </c>
      <c r="M52" s="139">
        <v>1.3</v>
      </c>
      <c r="N52" s="91"/>
    </row>
    <row r="53" spans="1:14" s="98" customFormat="1" ht="15" x14ac:dyDescent="0.3">
      <c r="A53" s="222"/>
      <c r="B53" s="157" t="s">
        <v>189</v>
      </c>
      <c r="C53" s="140">
        <v>7</v>
      </c>
      <c r="D53" s="140">
        <v>6.5</v>
      </c>
      <c r="E53" s="140">
        <v>7</v>
      </c>
      <c r="F53" s="140">
        <v>7.7</v>
      </c>
      <c r="G53" s="140">
        <v>7.1</v>
      </c>
      <c r="H53" s="138"/>
      <c r="I53" s="140">
        <v>0.6</v>
      </c>
      <c r="J53" s="140">
        <v>0.7</v>
      </c>
      <c r="K53" s="140">
        <v>1</v>
      </c>
      <c r="L53" s="140">
        <v>0.8</v>
      </c>
      <c r="M53" s="140">
        <v>0.6</v>
      </c>
      <c r="N53" s="91"/>
    </row>
    <row r="54" spans="1:14" s="98" customFormat="1" ht="15" x14ac:dyDescent="0.3">
      <c r="A54" s="221" t="s">
        <v>304</v>
      </c>
      <c r="B54" s="125" t="s">
        <v>223</v>
      </c>
      <c r="C54" s="137">
        <v>13.3</v>
      </c>
      <c r="D54" s="137">
        <v>12.6</v>
      </c>
      <c r="E54" s="137">
        <v>13.6</v>
      </c>
      <c r="F54" s="137">
        <v>12.7</v>
      </c>
      <c r="G54" s="137">
        <v>13.9</v>
      </c>
      <c r="H54" s="138"/>
      <c r="I54" s="137">
        <v>45.5</v>
      </c>
      <c r="J54" s="137">
        <v>43.4</v>
      </c>
      <c r="K54" s="137">
        <v>32.1</v>
      </c>
      <c r="L54" s="137">
        <v>37.1</v>
      </c>
      <c r="M54" s="137">
        <v>32.700000000000003</v>
      </c>
      <c r="N54" s="91"/>
    </row>
    <row r="55" spans="1:14" s="98" customFormat="1" ht="15" x14ac:dyDescent="0.3">
      <c r="A55" s="222"/>
      <c r="B55" s="129" t="s">
        <v>237</v>
      </c>
      <c r="C55" s="139">
        <v>21.1</v>
      </c>
      <c r="D55" s="139">
        <v>17.3</v>
      </c>
      <c r="E55" s="139">
        <v>17.100000000000001</v>
      </c>
      <c r="F55" s="139">
        <v>19.7</v>
      </c>
      <c r="G55" s="139">
        <v>27.7</v>
      </c>
      <c r="H55" s="138"/>
      <c r="I55" s="139">
        <v>16.8</v>
      </c>
      <c r="J55" s="139">
        <v>23.5</v>
      </c>
      <c r="K55" s="139">
        <v>46</v>
      </c>
      <c r="L55" s="139">
        <v>30.7</v>
      </c>
      <c r="M55" s="139">
        <v>21</v>
      </c>
      <c r="N55" s="91"/>
    </row>
    <row r="56" spans="1:14" s="98" customFormat="1" x14ac:dyDescent="0.3">
      <c r="A56" s="222"/>
      <c r="B56" s="156" t="s">
        <v>12</v>
      </c>
      <c r="C56" s="139" t="s">
        <v>352</v>
      </c>
      <c r="D56" s="139" t="s">
        <v>352</v>
      </c>
      <c r="E56" s="139" t="s">
        <v>352</v>
      </c>
      <c r="F56" s="139" t="s">
        <v>352</v>
      </c>
      <c r="G56" s="139" t="s">
        <v>352</v>
      </c>
      <c r="H56" s="138"/>
      <c r="I56" s="139" t="s">
        <v>352</v>
      </c>
      <c r="J56" s="139" t="s">
        <v>352</v>
      </c>
      <c r="K56" s="139" t="s">
        <v>352</v>
      </c>
      <c r="L56" s="139" t="s">
        <v>352</v>
      </c>
      <c r="M56" s="139" t="s">
        <v>352</v>
      </c>
      <c r="N56" s="91"/>
    </row>
    <row r="57" spans="1:14" s="98" customFormat="1" ht="15" x14ac:dyDescent="0.3">
      <c r="A57" s="222"/>
      <c r="B57" s="156" t="s">
        <v>236</v>
      </c>
      <c r="C57" s="139">
        <v>10.199999999999999</v>
      </c>
      <c r="D57" s="139">
        <v>13</v>
      </c>
      <c r="E57" s="139" t="s">
        <v>352</v>
      </c>
      <c r="F57" s="139" t="s">
        <v>352</v>
      </c>
      <c r="G57" s="139">
        <v>13.6</v>
      </c>
      <c r="H57" s="138"/>
      <c r="I57" s="139">
        <v>21</v>
      </c>
      <c r="J57" s="139">
        <v>25.8</v>
      </c>
      <c r="K57" s="139" t="s">
        <v>352</v>
      </c>
      <c r="L57" s="139" t="s">
        <v>352</v>
      </c>
      <c r="M57" s="139">
        <v>19.2</v>
      </c>
      <c r="N57" s="91"/>
    </row>
    <row r="58" spans="1:14" s="98" customFormat="1" x14ac:dyDescent="0.3">
      <c r="A58" s="222"/>
      <c r="B58" s="156" t="s">
        <v>59</v>
      </c>
      <c r="C58" s="139">
        <v>24.7</v>
      </c>
      <c r="D58" s="139">
        <v>16.399999999999999</v>
      </c>
      <c r="E58" s="139">
        <v>39.299999999999997</v>
      </c>
      <c r="F58" s="139">
        <v>47.1</v>
      </c>
      <c r="G58" s="139">
        <v>35.799999999999997</v>
      </c>
      <c r="H58" s="138"/>
      <c r="I58" s="139">
        <v>30</v>
      </c>
      <c r="J58" s="139">
        <v>26.5</v>
      </c>
      <c r="K58" s="139">
        <v>45</v>
      </c>
      <c r="L58" s="139">
        <v>48.6</v>
      </c>
      <c r="M58" s="139">
        <v>38.9</v>
      </c>
      <c r="N58" s="91"/>
    </row>
    <row r="59" spans="1:14" s="98" customFormat="1" ht="15" x14ac:dyDescent="0.3">
      <c r="A59" s="222"/>
      <c r="B59" s="157" t="s">
        <v>189</v>
      </c>
      <c r="C59" s="140">
        <v>6.8</v>
      </c>
      <c r="D59" s="140">
        <v>6.7</v>
      </c>
      <c r="E59" s="140">
        <v>5.3</v>
      </c>
      <c r="F59" s="140">
        <v>5.6</v>
      </c>
      <c r="G59" s="140">
        <v>6.3</v>
      </c>
      <c r="H59" s="138"/>
      <c r="I59" s="140">
        <v>5.0999999999999996</v>
      </c>
      <c r="J59" s="140">
        <v>5.0999999999999996</v>
      </c>
      <c r="K59" s="140">
        <v>5.6</v>
      </c>
      <c r="L59" s="140">
        <v>7.3</v>
      </c>
      <c r="M59" s="140">
        <v>8.8000000000000007</v>
      </c>
      <c r="N59" s="91"/>
    </row>
    <row r="60" spans="1:14" s="98" customFormat="1" ht="12.75" customHeight="1" x14ac:dyDescent="0.3">
      <c r="A60" s="221" t="s">
        <v>197</v>
      </c>
      <c r="B60" s="125" t="s">
        <v>223</v>
      </c>
      <c r="C60" s="137" t="s">
        <v>352</v>
      </c>
      <c r="D60" s="137" t="s">
        <v>352</v>
      </c>
      <c r="E60" s="137" t="s">
        <v>352</v>
      </c>
      <c r="F60" s="137" t="s">
        <v>352</v>
      </c>
      <c r="G60" s="137">
        <v>6.7</v>
      </c>
      <c r="H60" s="138"/>
      <c r="I60" s="137" t="s">
        <v>355</v>
      </c>
      <c r="J60" s="137" t="s">
        <v>355</v>
      </c>
      <c r="K60" s="137" t="s">
        <v>355</v>
      </c>
      <c r="L60" s="137" t="s">
        <v>355</v>
      </c>
      <c r="M60" s="137" t="s">
        <v>355</v>
      </c>
      <c r="N60" s="91"/>
    </row>
    <row r="61" spans="1:14" s="98" customFormat="1" ht="15" x14ac:dyDescent="0.3">
      <c r="A61" s="222"/>
      <c r="B61" s="129" t="s">
        <v>237</v>
      </c>
      <c r="C61" s="139">
        <v>53.8</v>
      </c>
      <c r="D61" s="139" t="s">
        <v>352</v>
      </c>
      <c r="E61" s="139" t="s">
        <v>352</v>
      </c>
      <c r="F61" s="139">
        <v>62.6</v>
      </c>
      <c r="G61" s="139">
        <v>57</v>
      </c>
      <c r="H61" s="138"/>
      <c r="I61" s="139">
        <v>0.3</v>
      </c>
      <c r="J61" s="139" t="s">
        <v>352</v>
      </c>
      <c r="K61" s="139" t="s">
        <v>352</v>
      </c>
      <c r="L61" s="139">
        <v>0.3</v>
      </c>
      <c r="M61" s="139">
        <v>0.3</v>
      </c>
      <c r="N61" s="91"/>
    </row>
    <row r="62" spans="1:14" s="98" customFormat="1" x14ac:dyDescent="0.3">
      <c r="A62" s="222"/>
      <c r="B62" s="156" t="s">
        <v>12</v>
      </c>
      <c r="C62" s="139" t="s">
        <v>352</v>
      </c>
      <c r="D62" s="139" t="s">
        <v>352</v>
      </c>
      <c r="E62" s="139" t="s">
        <v>352</v>
      </c>
      <c r="F62" s="139" t="s">
        <v>352</v>
      </c>
      <c r="G62" s="139" t="s">
        <v>352</v>
      </c>
      <c r="H62" s="138"/>
      <c r="I62" s="139" t="s">
        <v>352</v>
      </c>
      <c r="J62" s="139" t="s">
        <v>352</v>
      </c>
      <c r="K62" s="139" t="s">
        <v>352</v>
      </c>
      <c r="L62" s="139" t="s">
        <v>352</v>
      </c>
      <c r="M62" s="139" t="s">
        <v>352</v>
      </c>
      <c r="N62" s="91"/>
    </row>
    <row r="63" spans="1:14" s="98" customFormat="1" ht="15" x14ac:dyDescent="0.3">
      <c r="A63" s="222"/>
      <c r="B63" s="156" t="s">
        <v>236</v>
      </c>
      <c r="C63" s="139" t="s">
        <v>352</v>
      </c>
      <c r="D63" s="139" t="s">
        <v>352</v>
      </c>
      <c r="E63" s="139" t="s">
        <v>352</v>
      </c>
      <c r="F63" s="139" t="s">
        <v>352</v>
      </c>
      <c r="G63" s="139" t="s">
        <v>352</v>
      </c>
      <c r="H63" s="138"/>
      <c r="I63" s="139" t="s">
        <v>352</v>
      </c>
      <c r="J63" s="139" t="s">
        <v>352</v>
      </c>
      <c r="K63" s="139" t="s">
        <v>352</v>
      </c>
      <c r="L63" s="139" t="s">
        <v>352</v>
      </c>
      <c r="M63" s="139" t="s">
        <v>352</v>
      </c>
      <c r="N63" s="91"/>
    </row>
    <row r="64" spans="1:14" s="98" customFormat="1" x14ac:dyDescent="0.3">
      <c r="A64" s="222"/>
      <c r="B64" s="156" t="s">
        <v>59</v>
      </c>
      <c r="C64" s="139" t="s">
        <v>352</v>
      </c>
      <c r="D64" s="139" t="s">
        <v>352</v>
      </c>
      <c r="E64" s="139" t="s">
        <v>352</v>
      </c>
      <c r="F64" s="139" t="s">
        <v>352</v>
      </c>
      <c r="G64" s="139" t="s">
        <v>352</v>
      </c>
      <c r="H64" s="138"/>
      <c r="I64" s="139" t="s">
        <v>352</v>
      </c>
      <c r="J64" s="139" t="s">
        <v>352</v>
      </c>
      <c r="K64" s="139" t="s">
        <v>352</v>
      </c>
      <c r="L64" s="139" t="s">
        <v>352</v>
      </c>
      <c r="M64" s="139" t="s">
        <v>352</v>
      </c>
      <c r="N64" s="91"/>
    </row>
    <row r="65" spans="1:14" s="98" customFormat="1" ht="15" x14ac:dyDescent="0.3">
      <c r="A65" s="222"/>
      <c r="B65" s="157" t="s">
        <v>189</v>
      </c>
      <c r="C65" s="140" t="s">
        <v>352</v>
      </c>
      <c r="D65" s="140" t="s">
        <v>352</v>
      </c>
      <c r="E65" s="140" t="s">
        <v>352</v>
      </c>
      <c r="F65" s="140" t="s">
        <v>352</v>
      </c>
      <c r="G65" s="140" t="s">
        <v>352</v>
      </c>
      <c r="H65" s="138"/>
      <c r="I65" s="140" t="s">
        <v>352</v>
      </c>
      <c r="J65" s="140" t="s">
        <v>352</v>
      </c>
      <c r="K65" s="140" t="s">
        <v>352</v>
      </c>
      <c r="L65" s="140" t="s">
        <v>352</v>
      </c>
      <c r="M65" s="140" t="s">
        <v>352</v>
      </c>
      <c r="N65" s="91"/>
    </row>
    <row r="66" spans="1:14" s="98" customFormat="1" ht="15" x14ac:dyDescent="0.3">
      <c r="A66" s="221" t="s">
        <v>198</v>
      </c>
      <c r="B66" s="125" t="s">
        <v>223</v>
      </c>
      <c r="C66" s="137" t="s">
        <v>352</v>
      </c>
      <c r="D66" s="137" t="s">
        <v>352</v>
      </c>
      <c r="E66" s="137" t="s">
        <v>352</v>
      </c>
      <c r="F66" s="137" t="s">
        <v>352</v>
      </c>
      <c r="G66" s="137">
        <v>5.3</v>
      </c>
      <c r="H66" s="138"/>
      <c r="I66" s="137" t="s">
        <v>352</v>
      </c>
      <c r="J66" s="137" t="s">
        <v>352</v>
      </c>
      <c r="K66" s="137" t="s">
        <v>352</v>
      </c>
      <c r="L66" s="137" t="s">
        <v>352</v>
      </c>
      <c r="M66" s="137">
        <v>8.8000000000000007</v>
      </c>
      <c r="N66" s="91"/>
    </row>
    <row r="67" spans="1:14" s="98" customFormat="1" ht="15" x14ac:dyDescent="0.3">
      <c r="A67" s="222"/>
      <c r="B67" s="129" t="s">
        <v>237</v>
      </c>
      <c r="C67" s="139">
        <v>56.8</v>
      </c>
      <c r="D67" s="139">
        <v>57.2</v>
      </c>
      <c r="E67" s="139">
        <v>54.4</v>
      </c>
      <c r="F67" s="139">
        <v>58.4</v>
      </c>
      <c r="G67" s="139">
        <v>74.400000000000006</v>
      </c>
      <c r="H67" s="138"/>
      <c r="I67" s="139">
        <v>4.9000000000000004</v>
      </c>
      <c r="J67" s="139">
        <v>4</v>
      </c>
      <c r="K67" s="139">
        <v>5.0999999999999996</v>
      </c>
      <c r="L67" s="139">
        <v>5.0999999999999996</v>
      </c>
      <c r="M67" s="139">
        <v>6.3</v>
      </c>
      <c r="N67" s="91"/>
    </row>
    <row r="68" spans="1:14" s="98" customFormat="1" x14ac:dyDescent="0.3">
      <c r="A68" s="222"/>
      <c r="B68" s="156" t="s">
        <v>12</v>
      </c>
      <c r="C68" s="139" t="s">
        <v>352</v>
      </c>
      <c r="D68" s="139" t="s">
        <v>352</v>
      </c>
      <c r="E68" s="139" t="s">
        <v>352</v>
      </c>
      <c r="F68" s="139" t="s">
        <v>352</v>
      </c>
      <c r="G68" s="139" t="s">
        <v>352</v>
      </c>
      <c r="H68" s="138"/>
      <c r="I68" s="139" t="s">
        <v>352</v>
      </c>
      <c r="J68" s="139" t="s">
        <v>352</v>
      </c>
      <c r="K68" s="139" t="s">
        <v>352</v>
      </c>
      <c r="L68" s="139" t="s">
        <v>352</v>
      </c>
      <c r="M68" s="139" t="s">
        <v>352</v>
      </c>
      <c r="N68" s="91"/>
    </row>
    <row r="69" spans="1:14" s="98" customFormat="1" ht="15" x14ac:dyDescent="0.3">
      <c r="A69" s="222"/>
      <c r="B69" s="156" t="s">
        <v>236</v>
      </c>
      <c r="C69" s="139">
        <v>15.6</v>
      </c>
      <c r="D69" s="139" t="s">
        <v>352</v>
      </c>
      <c r="E69" s="139" t="s">
        <v>352</v>
      </c>
      <c r="F69" s="139" t="s">
        <v>352</v>
      </c>
      <c r="G69" s="139">
        <v>15</v>
      </c>
      <c r="H69" s="138"/>
      <c r="I69" s="139">
        <v>20.6</v>
      </c>
      <c r="J69" s="139" t="s">
        <v>352</v>
      </c>
      <c r="K69" s="139" t="s">
        <v>352</v>
      </c>
      <c r="L69" s="139" t="s">
        <v>352</v>
      </c>
      <c r="M69" s="139">
        <v>3.2</v>
      </c>
      <c r="N69" s="91"/>
    </row>
    <row r="70" spans="1:14" s="98" customFormat="1" x14ac:dyDescent="0.3">
      <c r="A70" s="222"/>
      <c r="B70" s="156" t="s">
        <v>59</v>
      </c>
      <c r="C70" s="139">
        <v>23.5</v>
      </c>
      <c r="D70" s="139">
        <v>23.9</v>
      </c>
      <c r="E70" s="139">
        <v>16.5</v>
      </c>
      <c r="F70" s="139">
        <v>22.3</v>
      </c>
      <c r="G70" s="139">
        <v>14.5</v>
      </c>
      <c r="H70" s="138"/>
      <c r="I70" s="139">
        <v>10.7</v>
      </c>
      <c r="J70" s="139">
        <v>12.6</v>
      </c>
      <c r="K70" s="139">
        <v>7.7</v>
      </c>
      <c r="L70" s="139">
        <v>7.9</v>
      </c>
      <c r="M70" s="139">
        <v>7.4</v>
      </c>
      <c r="N70" s="91"/>
    </row>
    <row r="71" spans="1:14" s="98" customFormat="1" ht="15" x14ac:dyDescent="0.3">
      <c r="A71" s="222"/>
      <c r="B71" s="157" t="s">
        <v>189</v>
      </c>
      <c r="C71" s="140">
        <v>14</v>
      </c>
      <c r="D71" s="140">
        <v>14.5</v>
      </c>
      <c r="E71" s="140">
        <v>14.8</v>
      </c>
      <c r="F71" s="140">
        <v>15.5</v>
      </c>
      <c r="G71" s="140">
        <v>18</v>
      </c>
      <c r="H71" s="138"/>
      <c r="I71" s="140">
        <v>2.4</v>
      </c>
      <c r="J71" s="140">
        <v>2.8</v>
      </c>
      <c r="K71" s="140">
        <v>3</v>
      </c>
      <c r="L71" s="140">
        <v>2.6</v>
      </c>
      <c r="M71" s="140">
        <v>3</v>
      </c>
      <c r="N71" s="91"/>
    </row>
    <row r="72" spans="1:14" s="98" customFormat="1" ht="15" x14ac:dyDescent="0.3">
      <c r="A72" s="221" t="s">
        <v>199</v>
      </c>
      <c r="B72" s="125" t="s">
        <v>223</v>
      </c>
      <c r="C72" s="137" t="s">
        <v>352</v>
      </c>
      <c r="D72" s="137" t="s">
        <v>352</v>
      </c>
      <c r="E72" s="137" t="s">
        <v>352</v>
      </c>
      <c r="F72" s="137" t="s">
        <v>352</v>
      </c>
      <c r="G72" s="137" t="s">
        <v>352</v>
      </c>
      <c r="H72" s="138"/>
      <c r="I72" s="137" t="s">
        <v>352</v>
      </c>
      <c r="J72" s="137" t="s">
        <v>352</v>
      </c>
      <c r="K72" s="137" t="s">
        <v>352</v>
      </c>
      <c r="L72" s="137" t="s">
        <v>352</v>
      </c>
      <c r="M72" s="137" t="s">
        <v>352</v>
      </c>
      <c r="N72" s="91"/>
    </row>
    <row r="73" spans="1:14" ht="13.5" customHeight="1" x14ac:dyDescent="0.3">
      <c r="A73" s="222"/>
      <c r="B73" s="129" t="s">
        <v>237</v>
      </c>
      <c r="C73" s="139">
        <v>30.8</v>
      </c>
      <c r="D73" s="139">
        <v>26.5</v>
      </c>
      <c r="E73" s="139">
        <v>29.3</v>
      </c>
      <c r="F73" s="139">
        <v>27.5</v>
      </c>
      <c r="G73" s="139">
        <v>28.4</v>
      </c>
      <c r="H73" s="138"/>
      <c r="I73" s="139">
        <v>0.7</v>
      </c>
      <c r="J73" s="139">
        <v>0.4</v>
      </c>
      <c r="K73" s="139">
        <v>0.5</v>
      </c>
      <c r="L73" s="139">
        <v>0.4</v>
      </c>
      <c r="M73" s="139">
        <v>0.4</v>
      </c>
    </row>
    <row r="74" spans="1:14" x14ac:dyDescent="0.3">
      <c r="A74" s="222"/>
      <c r="B74" s="156" t="s">
        <v>12</v>
      </c>
      <c r="C74" s="139" t="s">
        <v>352</v>
      </c>
      <c r="D74" s="139" t="s">
        <v>352</v>
      </c>
      <c r="E74" s="139" t="s">
        <v>352</v>
      </c>
      <c r="F74" s="139" t="s">
        <v>352</v>
      </c>
      <c r="G74" s="139" t="s">
        <v>352</v>
      </c>
      <c r="H74" s="138"/>
      <c r="I74" s="139" t="s">
        <v>355</v>
      </c>
      <c r="J74" s="139" t="s">
        <v>355</v>
      </c>
      <c r="K74" s="139" t="s">
        <v>355</v>
      </c>
      <c r="L74" s="139" t="s">
        <v>355</v>
      </c>
      <c r="M74" s="139" t="s">
        <v>355</v>
      </c>
    </row>
    <row r="75" spans="1:14" ht="15" x14ac:dyDescent="0.3">
      <c r="A75" s="222"/>
      <c r="B75" s="156" t="s">
        <v>236</v>
      </c>
      <c r="C75" s="139" t="s">
        <v>352</v>
      </c>
      <c r="D75" s="139" t="s">
        <v>352</v>
      </c>
      <c r="E75" s="139" t="s">
        <v>352</v>
      </c>
      <c r="F75" s="139" t="s">
        <v>352</v>
      </c>
      <c r="G75" s="139" t="s">
        <v>352</v>
      </c>
      <c r="H75" s="138"/>
      <c r="I75" s="139" t="s">
        <v>352</v>
      </c>
      <c r="J75" s="139" t="s">
        <v>352</v>
      </c>
      <c r="K75" s="139" t="s">
        <v>352</v>
      </c>
      <c r="L75" s="139" t="s">
        <v>352</v>
      </c>
      <c r="M75" s="139" t="s">
        <v>352</v>
      </c>
    </row>
    <row r="76" spans="1:14" x14ac:dyDescent="0.3">
      <c r="A76" s="222"/>
      <c r="B76" s="156" t="s">
        <v>59</v>
      </c>
      <c r="C76" s="139" t="s">
        <v>352</v>
      </c>
      <c r="D76" s="139" t="s">
        <v>352</v>
      </c>
      <c r="E76" s="139" t="s">
        <v>352</v>
      </c>
      <c r="F76" s="139" t="s">
        <v>352</v>
      </c>
      <c r="G76" s="139">
        <v>32.700000000000003</v>
      </c>
      <c r="H76" s="138"/>
      <c r="I76" s="139" t="s">
        <v>352</v>
      </c>
      <c r="J76" s="139" t="s">
        <v>352</v>
      </c>
      <c r="K76" s="139" t="s">
        <v>352</v>
      </c>
      <c r="L76" s="139" t="s">
        <v>352</v>
      </c>
      <c r="M76" s="139">
        <v>0.5</v>
      </c>
    </row>
    <row r="77" spans="1:14" ht="15" x14ac:dyDescent="0.3">
      <c r="A77" s="222"/>
      <c r="B77" s="157" t="s">
        <v>189</v>
      </c>
      <c r="C77" s="140">
        <v>33.4</v>
      </c>
      <c r="D77" s="140">
        <v>36.6</v>
      </c>
      <c r="E77" s="140">
        <v>36.4</v>
      </c>
      <c r="F77" s="140">
        <v>32.6</v>
      </c>
      <c r="G77" s="140">
        <v>40.1</v>
      </c>
      <c r="H77" s="138"/>
      <c r="I77" s="140">
        <v>0.6</v>
      </c>
      <c r="J77" s="140">
        <v>0.6</v>
      </c>
      <c r="K77" s="140">
        <v>0.8</v>
      </c>
      <c r="L77" s="140">
        <v>1</v>
      </c>
      <c r="M77" s="140">
        <v>2</v>
      </c>
    </row>
    <row r="78" spans="1:14" ht="15" x14ac:dyDescent="0.3">
      <c r="A78" s="221" t="s">
        <v>200</v>
      </c>
      <c r="B78" s="125" t="s">
        <v>223</v>
      </c>
      <c r="C78" s="137">
        <v>7.5</v>
      </c>
      <c r="D78" s="137">
        <v>8.4</v>
      </c>
      <c r="E78" s="137">
        <v>8.5</v>
      </c>
      <c r="F78" s="137">
        <v>10.5</v>
      </c>
      <c r="G78" s="137">
        <v>10.9</v>
      </c>
      <c r="H78" s="138"/>
      <c r="I78" s="137">
        <v>6.4</v>
      </c>
      <c r="J78" s="137">
        <v>5.0999999999999996</v>
      </c>
      <c r="K78" s="137">
        <v>5.6</v>
      </c>
      <c r="L78" s="137">
        <v>6.5</v>
      </c>
      <c r="M78" s="137">
        <v>5.6</v>
      </c>
    </row>
    <row r="79" spans="1:14" ht="15" x14ac:dyDescent="0.3">
      <c r="A79" s="222"/>
      <c r="B79" s="129" t="s">
        <v>237</v>
      </c>
      <c r="C79" s="139">
        <v>18.8</v>
      </c>
      <c r="D79" s="139">
        <v>20.7</v>
      </c>
      <c r="E79" s="139">
        <v>20.6</v>
      </c>
      <c r="F79" s="139">
        <v>23.2</v>
      </c>
      <c r="G79" s="139">
        <v>21.2</v>
      </c>
      <c r="H79" s="138"/>
      <c r="I79" s="139">
        <v>9</v>
      </c>
      <c r="J79" s="139">
        <v>7.7</v>
      </c>
      <c r="K79" s="139">
        <v>7.9</v>
      </c>
      <c r="L79" s="139">
        <v>9</v>
      </c>
      <c r="M79" s="139">
        <v>10.199999999999999</v>
      </c>
    </row>
    <row r="80" spans="1:14" x14ac:dyDescent="0.3">
      <c r="A80" s="222"/>
      <c r="B80" s="156" t="s">
        <v>12</v>
      </c>
      <c r="C80" s="139" t="s">
        <v>352</v>
      </c>
      <c r="D80" s="139" t="s">
        <v>352</v>
      </c>
      <c r="E80" s="139" t="s">
        <v>352</v>
      </c>
      <c r="F80" s="139" t="s">
        <v>352</v>
      </c>
      <c r="G80" s="139" t="s">
        <v>352</v>
      </c>
      <c r="H80" s="138"/>
      <c r="I80" s="139" t="s">
        <v>352</v>
      </c>
      <c r="J80" s="139" t="s">
        <v>352</v>
      </c>
      <c r="K80" s="139" t="s">
        <v>352</v>
      </c>
      <c r="L80" s="139" t="s">
        <v>352</v>
      </c>
      <c r="M80" s="139" t="s">
        <v>352</v>
      </c>
    </row>
    <row r="81" spans="1:14" ht="15" x14ac:dyDescent="0.3">
      <c r="A81" s="222"/>
      <c r="B81" s="156" t="s">
        <v>236</v>
      </c>
      <c r="C81" s="139" t="s">
        <v>352</v>
      </c>
      <c r="D81" s="139" t="s">
        <v>352</v>
      </c>
      <c r="E81" s="139" t="s">
        <v>352</v>
      </c>
      <c r="F81" s="139" t="s">
        <v>352</v>
      </c>
      <c r="G81" s="139" t="s">
        <v>352</v>
      </c>
      <c r="H81" s="138"/>
      <c r="I81" s="139" t="s">
        <v>352</v>
      </c>
      <c r="J81" s="139" t="s">
        <v>352</v>
      </c>
      <c r="K81" s="139" t="s">
        <v>352</v>
      </c>
      <c r="L81" s="139" t="s">
        <v>352</v>
      </c>
      <c r="M81" s="139" t="s">
        <v>352</v>
      </c>
    </row>
    <row r="82" spans="1:14" x14ac:dyDescent="0.3">
      <c r="A82" s="222"/>
      <c r="B82" s="156" t="s">
        <v>59</v>
      </c>
      <c r="C82" s="139">
        <v>27.7</v>
      </c>
      <c r="D82" s="139">
        <v>24.7</v>
      </c>
      <c r="E82" s="139">
        <v>33.299999999999997</v>
      </c>
      <c r="F82" s="139">
        <v>14</v>
      </c>
      <c r="G82" s="139">
        <v>22.7</v>
      </c>
      <c r="H82" s="138"/>
      <c r="I82" s="139">
        <v>14.7</v>
      </c>
      <c r="J82" s="139">
        <v>13.8</v>
      </c>
      <c r="K82" s="139">
        <v>19.3</v>
      </c>
      <c r="L82" s="139">
        <v>12.1</v>
      </c>
      <c r="M82" s="139">
        <v>13.8</v>
      </c>
    </row>
    <row r="83" spans="1:14" ht="15" x14ac:dyDescent="0.3">
      <c r="A83" s="222"/>
      <c r="B83" s="157" t="s">
        <v>189</v>
      </c>
      <c r="C83" s="140">
        <v>13.5</v>
      </c>
      <c r="D83" s="140">
        <v>13.7</v>
      </c>
      <c r="E83" s="140">
        <v>18.3</v>
      </c>
      <c r="F83" s="140">
        <v>19.3</v>
      </c>
      <c r="G83" s="140">
        <v>17.100000000000001</v>
      </c>
      <c r="H83" s="138"/>
      <c r="I83" s="140">
        <v>6.1</v>
      </c>
      <c r="J83" s="140">
        <v>6.1</v>
      </c>
      <c r="K83" s="140">
        <v>9.3000000000000007</v>
      </c>
      <c r="L83" s="140">
        <v>8.3000000000000007</v>
      </c>
      <c r="M83" s="140">
        <v>7.3</v>
      </c>
    </row>
    <row r="84" spans="1:14" ht="15" x14ac:dyDescent="0.3">
      <c r="A84" s="221" t="s">
        <v>201</v>
      </c>
      <c r="B84" s="125" t="s">
        <v>223</v>
      </c>
      <c r="C84" s="137" t="s">
        <v>352</v>
      </c>
      <c r="D84" s="137" t="s">
        <v>352</v>
      </c>
      <c r="E84" s="137" t="s">
        <v>352</v>
      </c>
      <c r="F84" s="137" t="s">
        <v>352</v>
      </c>
      <c r="G84" s="137" t="s">
        <v>352</v>
      </c>
      <c r="H84" s="138"/>
      <c r="I84" s="137" t="s">
        <v>355</v>
      </c>
      <c r="J84" s="137" t="s">
        <v>355</v>
      </c>
      <c r="K84" s="137" t="s">
        <v>355</v>
      </c>
      <c r="L84" s="137" t="s">
        <v>355</v>
      </c>
      <c r="M84" s="137" t="s">
        <v>355</v>
      </c>
    </row>
    <row r="85" spans="1:14" ht="15" x14ac:dyDescent="0.3">
      <c r="A85" s="222"/>
      <c r="B85" s="129" t="s">
        <v>237</v>
      </c>
      <c r="C85" s="139">
        <v>31</v>
      </c>
      <c r="D85" s="139">
        <v>25.9</v>
      </c>
      <c r="E85" s="139">
        <v>27.4</v>
      </c>
      <c r="F85" s="139">
        <v>21.4</v>
      </c>
      <c r="G85" s="139">
        <v>24.3</v>
      </c>
      <c r="H85" s="138"/>
      <c r="I85" s="139">
        <v>1</v>
      </c>
      <c r="J85" s="139">
        <v>0.5</v>
      </c>
      <c r="K85" s="139">
        <v>0.5</v>
      </c>
      <c r="L85" s="139">
        <v>0.5</v>
      </c>
      <c r="M85" s="139">
        <v>0.5</v>
      </c>
    </row>
    <row r="86" spans="1:14" x14ac:dyDescent="0.3">
      <c r="A86" s="222"/>
      <c r="B86" s="156" t="s">
        <v>12</v>
      </c>
      <c r="C86" s="139" t="s">
        <v>352</v>
      </c>
      <c r="D86" s="139" t="s">
        <v>352</v>
      </c>
      <c r="E86" s="139" t="s">
        <v>352</v>
      </c>
      <c r="F86" s="139">
        <v>0.5</v>
      </c>
      <c r="G86" s="139" t="s">
        <v>352</v>
      </c>
      <c r="H86" s="138"/>
      <c r="I86" s="139" t="s">
        <v>355</v>
      </c>
      <c r="J86" s="139" t="s">
        <v>355</v>
      </c>
      <c r="K86" s="139" t="s">
        <v>355</v>
      </c>
      <c r="L86" s="139" t="s">
        <v>355</v>
      </c>
      <c r="M86" s="139" t="s">
        <v>355</v>
      </c>
    </row>
    <row r="87" spans="1:14" ht="15" x14ac:dyDescent="0.3">
      <c r="A87" s="222"/>
      <c r="B87" s="156" t="s">
        <v>236</v>
      </c>
      <c r="C87" s="139" t="s">
        <v>352</v>
      </c>
      <c r="D87" s="139" t="s">
        <v>352</v>
      </c>
      <c r="E87" s="139" t="s">
        <v>352</v>
      </c>
      <c r="F87" s="139" t="s">
        <v>352</v>
      </c>
      <c r="G87" s="139" t="s">
        <v>352</v>
      </c>
      <c r="H87" s="138"/>
      <c r="I87" s="139" t="s">
        <v>352</v>
      </c>
      <c r="J87" s="139" t="s">
        <v>352</v>
      </c>
      <c r="K87" s="139" t="s">
        <v>352</v>
      </c>
      <c r="L87" s="139" t="s">
        <v>352</v>
      </c>
      <c r="M87" s="139" t="s">
        <v>352</v>
      </c>
    </row>
    <row r="88" spans="1:14" x14ac:dyDescent="0.3">
      <c r="A88" s="222"/>
      <c r="B88" s="156" t="s">
        <v>59</v>
      </c>
      <c r="C88" s="139" t="s">
        <v>352</v>
      </c>
      <c r="D88" s="139" t="s">
        <v>352</v>
      </c>
      <c r="E88" s="139">
        <v>20</v>
      </c>
      <c r="F88" s="139">
        <v>25.2</v>
      </c>
      <c r="G88" s="139">
        <v>23.1</v>
      </c>
      <c r="H88" s="138"/>
      <c r="I88" s="139" t="s">
        <v>352</v>
      </c>
      <c r="J88" s="139" t="s">
        <v>352</v>
      </c>
      <c r="K88" s="139">
        <v>0.4</v>
      </c>
      <c r="L88" s="139">
        <v>0.5</v>
      </c>
      <c r="M88" s="139">
        <v>0.6</v>
      </c>
    </row>
    <row r="89" spans="1:14" s="98" customFormat="1" ht="15" x14ac:dyDescent="0.3">
      <c r="A89" s="222"/>
      <c r="B89" s="157" t="s">
        <v>189</v>
      </c>
      <c r="C89" s="140">
        <v>11.4</v>
      </c>
      <c r="D89" s="140">
        <v>13.3</v>
      </c>
      <c r="E89" s="140">
        <v>13.1</v>
      </c>
      <c r="F89" s="140">
        <v>15.4</v>
      </c>
      <c r="G89" s="140">
        <v>18.5</v>
      </c>
      <c r="H89" s="138"/>
      <c r="I89" s="140">
        <v>0.2</v>
      </c>
      <c r="J89" s="140">
        <v>0.3</v>
      </c>
      <c r="K89" s="140">
        <v>0.3</v>
      </c>
      <c r="L89" s="140">
        <v>0.7</v>
      </c>
      <c r="M89" s="140">
        <v>0.4</v>
      </c>
      <c r="N89" s="91"/>
    </row>
    <row r="90" spans="1:14" s="98" customFormat="1" ht="15" x14ac:dyDescent="0.3">
      <c r="A90" s="221" t="s">
        <v>202</v>
      </c>
      <c r="B90" s="125" t="s">
        <v>223</v>
      </c>
      <c r="C90" s="137" t="s">
        <v>352</v>
      </c>
      <c r="D90" s="137" t="s">
        <v>352</v>
      </c>
      <c r="E90" s="137" t="s">
        <v>352</v>
      </c>
      <c r="F90" s="137" t="s">
        <v>352</v>
      </c>
      <c r="G90" s="137" t="s">
        <v>352</v>
      </c>
      <c r="H90" s="138"/>
      <c r="I90" s="137" t="s">
        <v>352</v>
      </c>
      <c r="J90" s="137" t="s">
        <v>352</v>
      </c>
      <c r="K90" s="137" t="s">
        <v>352</v>
      </c>
      <c r="L90" s="137" t="s">
        <v>352</v>
      </c>
      <c r="M90" s="137" t="s">
        <v>352</v>
      </c>
      <c r="N90" s="91"/>
    </row>
    <row r="91" spans="1:14" s="98" customFormat="1" ht="15" x14ac:dyDescent="0.3">
      <c r="A91" s="222"/>
      <c r="B91" s="129" t="s">
        <v>237</v>
      </c>
      <c r="C91" s="139">
        <v>58.9</v>
      </c>
      <c r="D91" s="139">
        <v>57.5</v>
      </c>
      <c r="E91" s="139">
        <v>63.2</v>
      </c>
      <c r="F91" s="139">
        <v>124</v>
      </c>
      <c r="G91" s="139">
        <v>90</v>
      </c>
      <c r="H91" s="138"/>
      <c r="I91" s="139">
        <v>2.5</v>
      </c>
      <c r="J91" s="139">
        <v>2.1</v>
      </c>
      <c r="K91" s="139">
        <v>2.2999999999999998</v>
      </c>
      <c r="L91" s="139">
        <v>2.1</v>
      </c>
      <c r="M91" s="139">
        <v>1.7</v>
      </c>
      <c r="N91" s="91"/>
    </row>
    <row r="92" spans="1:14" s="98" customFormat="1" x14ac:dyDescent="0.3">
      <c r="A92" s="222"/>
      <c r="B92" s="156" t="s">
        <v>12</v>
      </c>
      <c r="C92" s="139" t="s">
        <v>352</v>
      </c>
      <c r="D92" s="139" t="s">
        <v>352</v>
      </c>
      <c r="E92" s="139" t="s">
        <v>352</v>
      </c>
      <c r="F92" s="139" t="s">
        <v>352</v>
      </c>
      <c r="G92" s="139" t="s">
        <v>352</v>
      </c>
      <c r="H92" s="138"/>
      <c r="I92" s="139" t="s">
        <v>352</v>
      </c>
      <c r="J92" s="139" t="s">
        <v>352</v>
      </c>
      <c r="K92" s="139" t="s">
        <v>352</v>
      </c>
      <c r="L92" s="139" t="s">
        <v>352</v>
      </c>
      <c r="M92" s="139" t="s">
        <v>352</v>
      </c>
      <c r="N92" s="91"/>
    </row>
    <row r="93" spans="1:14" s="98" customFormat="1" ht="15" x14ac:dyDescent="0.3">
      <c r="A93" s="222"/>
      <c r="B93" s="156" t="s">
        <v>236</v>
      </c>
      <c r="C93" s="139" t="s">
        <v>352</v>
      </c>
      <c r="D93" s="139" t="s">
        <v>352</v>
      </c>
      <c r="E93" s="139" t="s">
        <v>352</v>
      </c>
      <c r="F93" s="139">
        <v>130.5</v>
      </c>
      <c r="G93" s="139">
        <v>135.69999999999999</v>
      </c>
      <c r="H93" s="138"/>
      <c r="I93" s="139" t="s">
        <v>352</v>
      </c>
      <c r="J93" s="139" t="s">
        <v>352</v>
      </c>
      <c r="K93" s="139" t="s">
        <v>352</v>
      </c>
      <c r="L93" s="139">
        <v>0.2</v>
      </c>
      <c r="M93" s="139">
        <v>0.1</v>
      </c>
      <c r="N93" s="91"/>
    </row>
    <row r="94" spans="1:14" s="98" customFormat="1" x14ac:dyDescent="0.3">
      <c r="A94" s="222"/>
      <c r="B94" s="156" t="s">
        <v>59</v>
      </c>
      <c r="C94" s="139">
        <v>30</v>
      </c>
      <c r="D94" s="139">
        <v>35.299999999999997</v>
      </c>
      <c r="E94" s="139">
        <v>54.5</v>
      </c>
      <c r="F94" s="139">
        <v>35.799999999999997</v>
      </c>
      <c r="G94" s="139">
        <v>49.1</v>
      </c>
      <c r="H94" s="138"/>
      <c r="I94" s="139">
        <v>3.8</v>
      </c>
      <c r="J94" s="139">
        <v>4.5</v>
      </c>
      <c r="K94" s="139">
        <v>6.5</v>
      </c>
      <c r="L94" s="139">
        <v>3.5</v>
      </c>
      <c r="M94" s="139">
        <v>4.4000000000000004</v>
      </c>
      <c r="N94" s="91"/>
    </row>
    <row r="95" spans="1:14" s="98" customFormat="1" ht="15" x14ac:dyDescent="0.3">
      <c r="A95" s="222"/>
      <c r="B95" s="157" t="s">
        <v>189</v>
      </c>
      <c r="C95" s="140">
        <v>23.5</v>
      </c>
      <c r="D95" s="140">
        <v>22.1</v>
      </c>
      <c r="E95" s="140">
        <v>23.7</v>
      </c>
      <c r="F95" s="140">
        <v>23.6</v>
      </c>
      <c r="G95" s="140">
        <v>22.4</v>
      </c>
      <c r="H95" s="138"/>
      <c r="I95" s="140">
        <v>0.9</v>
      </c>
      <c r="J95" s="140">
        <v>1</v>
      </c>
      <c r="K95" s="140">
        <v>1.6</v>
      </c>
      <c r="L95" s="140">
        <v>1.7</v>
      </c>
      <c r="M95" s="140">
        <v>0.7</v>
      </c>
      <c r="N95" s="91"/>
    </row>
    <row r="96" spans="1:14" s="98" customFormat="1" ht="15" x14ac:dyDescent="0.3">
      <c r="A96" s="221" t="s">
        <v>203</v>
      </c>
      <c r="B96" s="125" t="s">
        <v>223</v>
      </c>
      <c r="C96" s="137">
        <v>67.099999999999994</v>
      </c>
      <c r="D96" s="137">
        <v>72</v>
      </c>
      <c r="E96" s="137">
        <v>39</v>
      </c>
      <c r="F96" s="137">
        <v>67.7</v>
      </c>
      <c r="G96" s="137">
        <v>69.400000000000006</v>
      </c>
      <c r="H96" s="138"/>
      <c r="I96" s="137">
        <v>1.4</v>
      </c>
      <c r="J96" s="137">
        <v>3.2</v>
      </c>
      <c r="K96" s="137">
        <v>5.0999999999999996</v>
      </c>
      <c r="L96" s="137">
        <v>4</v>
      </c>
      <c r="M96" s="137">
        <v>4.3</v>
      </c>
      <c r="N96" s="91"/>
    </row>
    <row r="97" spans="1:14" s="98" customFormat="1" ht="15" x14ac:dyDescent="0.3">
      <c r="A97" s="222"/>
      <c r="B97" s="129" t="s">
        <v>237</v>
      </c>
      <c r="C97" s="139">
        <v>146.30000000000001</v>
      </c>
      <c r="D97" s="139">
        <v>123.7</v>
      </c>
      <c r="E97" s="139">
        <v>107.2</v>
      </c>
      <c r="F97" s="139">
        <v>99.9</v>
      </c>
      <c r="G97" s="139">
        <v>193.6</v>
      </c>
      <c r="H97" s="138"/>
      <c r="I97" s="139">
        <v>14.6</v>
      </c>
      <c r="J97" s="139">
        <v>13.6</v>
      </c>
      <c r="K97" s="139">
        <v>14.6</v>
      </c>
      <c r="L97" s="139">
        <v>15.6</v>
      </c>
      <c r="M97" s="139">
        <v>16.399999999999999</v>
      </c>
      <c r="N97" s="91"/>
    </row>
    <row r="98" spans="1:14" s="98" customFormat="1" x14ac:dyDescent="0.3">
      <c r="A98" s="222"/>
      <c r="B98" s="156" t="s">
        <v>12</v>
      </c>
      <c r="C98" s="139">
        <v>26</v>
      </c>
      <c r="D98" s="139">
        <v>27</v>
      </c>
      <c r="E98" s="139">
        <v>17</v>
      </c>
      <c r="F98" s="139">
        <v>28.4</v>
      </c>
      <c r="G98" s="139">
        <v>30.3</v>
      </c>
      <c r="H98" s="138"/>
      <c r="I98" s="139">
        <v>0.8</v>
      </c>
      <c r="J98" s="139">
        <v>0.7</v>
      </c>
      <c r="K98" s="139">
        <v>0.7</v>
      </c>
      <c r="L98" s="139">
        <v>1.2</v>
      </c>
      <c r="M98" s="139">
        <v>1.1000000000000001</v>
      </c>
      <c r="N98" s="91"/>
    </row>
    <row r="99" spans="1:14" s="98" customFormat="1" ht="15" x14ac:dyDescent="0.3">
      <c r="A99" s="222"/>
      <c r="B99" s="156" t="s">
        <v>236</v>
      </c>
      <c r="C99" s="139">
        <v>102.5</v>
      </c>
      <c r="D99" s="139">
        <v>86.6</v>
      </c>
      <c r="E99" s="139">
        <v>89.4</v>
      </c>
      <c r="F99" s="139">
        <v>84.3</v>
      </c>
      <c r="G99" s="139">
        <v>101.7</v>
      </c>
      <c r="H99" s="138"/>
      <c r="I99" s="139">
        <v>13.8</v>
      </c>
      <c r="J99" s="139">
        <v>11.8</v>
      </c>
      <c r="K99" s="139">
        <v>12.1</v>
      </c>
      <c r="L99" s="139">
        <v>11.3</v>
      </c>
      <c r="M99" s="139">
        <v>11.8</v>
      </c>
      <c r="N99" s="91"/>
    </row>
    <row r="100" spans="1:14" s="98" customFormat="1" x14ac:dyDescent="0.3">
      <c r="A100" s="222"/>
      <c r="B100" s="156" t="s">
        <v>59</v>
      </c>
      <c r="C100" s="139">
        <v>87.4</v>
      </c>
      <c r="D100" s="139">
        <v>112</v>
      </c>
      <c r="E100" s="139">
        <v>137.80000000000001</v>
      </c>
      <c r="F100" s="139">
        <v>67.099999999999994</v>
      </c>
      <c r="G100" s="139">
        <v>89.4</v>
      </c>
      <c r="H100" s="138"/>
      <c r="I100" s="139">
        <v>44.8</v>
      </c>
      <c r="J100" s="139">
        <v>51.5</v>
      </c>
      <c r="K100" s="139">
        <v>56.3</v>
      </c>
      <c r="L100" s="139">
        <v>34.6</v>
      </c>
      <c r="M100" s="139">
        <v>43.7</v>
      </c>
      <c r="N100" s="91"/>
    </row>
    <row r="101" spans="1:14" s="98" customFormat="1" ht="15" x14ac:dyDescent="0.3">
      <c r="A101" s="222"/>
      <c r="B101" s="157" t="s">
        <v>189</v>
      </c>
      <c r="C101" s="140">
        <v>106.6</v>
      </c>
      <c r="D101" s="140">
        <v>66.5</v>
      </c>
      <c r="E101" s="140">
        <v>73.5</v>
      </c>
      <c r="F101" s="140">
        <v>76.8</v>
      </c>
      <c r="G101" s="140">
        <v>81.599999999999994</v>
      </c>
      <c r="H101" s="138"/>
      <c r="I101" s="140">
        <v>4.9000000000000004</v>
      </c>
      <c r="J101" s="140">
        <v>4.8</v>
      </c>
      <c r="K101" s="140">
        <v>6.1</v>
      </c>
      <c r="L101" s="140">
        <v>7.8</v>
      </c>
      <c r="M101" s="140">
        <v>6.4</v>
      </c>
      <c r="N101" s="91"/>
    </row>
    <row r="102" spans="1:14" s="98" customFormat="1" ht="15" x14ac:dyDescent="0.3">
      <c r="A102" s="221" t="s">
        <v>204</v>
      </c>
      <c r="B102" s="125" t="s">
        <v>223</v>
      </c>
      <c r="C102" s="137">
        <v>183.6</v>
      </c>
      <c r="D102" s="137">
        <v>178.5</v>
      </c>
      <c r="E102" s="137">
        <v>176.8</v>
      </c>
      <c r="F102" s="137">
        <v>175.7</v>
      </c>
      <c r="G102" s="137">
        <v>196.1</v>
      </c>
      <c r="H102" s="138"/>
      <c r="I102" s="137" t="s">
        <v>355</v>
      </c>
      <c r="J102" s="137" t="s">
        <v>355</v>
      </c>
      <c r="K102" s="137" t="s">
        <v>355</v>
      </c>
      <c r="L102" s="137" t="s">
        <v>355</v>
      </c>
      <c r="M102" s="137" t="s">
        <v>355</v>
      </c>
      <c r="N102" s="91"/>
    </row>
    <row r="103" spans="1:14" s="98" customFormat="1" ht="15" x14ac:dyDescent="0.3">
      <c r="A103" s="222"/>
      <c r="B103" s="129" t="s">
        <v>237</v>
      </c>
      <c r="C103" s="139">
        <v>929.5</v>
      </c>
      <c r="D103" s="139">
        <v>928.7</v>
      </c>
      <c r="E103" s="139">
        <v>975.4</v>
      </c>
      <c r="F103" s="139">
        <v>980.7</v>
      </c>
      <c r="G103" s="139">
        <v>1179.5</v>
      </c>
      <c r="H103" s="138"/>
      <c r="I103" s="139">
        <v>1.2</v>
      </c>
      <c r="J103" s="139">
        <v>1.3</v>
      </c>
      <c r="K103" s="139">
        <v>1.3</v>
      </c>
      <c r="L103" s="139">
        <v>0.9</v>
      </c>
      <c r="M103" s="139">
        <v>0.7</v>
      </c>
      <c r="N103" s="91"/>
    </row>
    <row r="104" spans="1:14" s="98" customFormat="1" x14ac:dyDescent="0.3">
      <c r="A104" s="222"/>
      <c r="B104" s="156" t="s">
        <v>12</v>
      </c>
      <c r="C104" s="139">
        <v>45.4</v>
      </c>
      <c r="D104" s="139">
        <v>48.9</v>
      </c>
      <c r="E104" s="139">
        <v>89.4</v>
      </c>
      <c r="F104" s="139">
        <v>100.5</v>
      </c>
      <c r="G104" s="139" t="s">
        <v>352</v>
      </c>
      <c r="H104" s="138"/>
      <c r="I104" s="139" t="s">
        <v>355</v>
      </c>
      <c r="J104" s="139" t="s">
        <v>355</v>
      </c>
      <c r="K104" s="139" t="s">
        <v>355</v>
      </c>
      <c r="L104" s="139" t="s">
        <v>355</v>
      </c>
      <c r="M104" s="139" t="s">
        <v>352</v>
      </c>
      <c r="N104" s="91"/>
    </row>
    <row r="105" spans="1:14" s="98" customFormat="1" ht="15" x14ac:dyDescent="0.3">
      <c r="A105" s="222"/>
      <c r="B105" s="156" t="s">
        <v>236</v>
      </c>
      <c r="C105" s="139" t="s">
        <v>352</v>
      </c>
      <c r="D105" s="139" t="s">
        <v>352</v>
      </c>
      <c r="E105" s="139" t="s">
        <v>352</v>
      </c>
      <c r="F105" s="139" t="s">
        <v>352</v>
      </c>
      <c r="G105" s="139" t="s">
        <v>352</v>
      </c>
      <c r="H105" s="138"/>
      <c r="I105" s="139" t="s">
        <v>352</v>
      </c>
      <c r="J105" s="139" t="s">
        <v>352</v>
      </c>
      <c r="K105" s="139" t="s">
        <v>352</v>
      </c>
      <c r="L105" s="139" t="s">
        <v>352</v>
      </c>
      <c r="M105" s="139" t="s">
        <v>352</v>
      </c>
      <c r="N105" s="91"/>
    </row>
    <row r="106" spans="1:14" s="98" customFormat="1" x14ac:dyDescent="0.3">
      <c r="A106" s="222"/>
      <c r="B106" s="156" t="s">
        <v>59</v>
      </c>
      <c r="C106" s="139">
        <v>298</v>
      </c>
      <c r="D106" s="139">
        <v>322.2</v>
      </c>
      <c r="E106" s="139">
        <v>297</v>
      </c>
      <c r="F106" s="139">
        <v>329.5</v>
      </c>
      <c r="G106" s="139">
        <v>442</v>
      </c>
      <c r="H106" s="138"/>
      <c r="I106" s="139">
        <v>4.8</v>
      </c>
      <c r="J106" s="139">
        <v>5.8</v>
      </c>
      <c r="K106" s="139">
        <v>5.3</v>
      </c>
      <c r="L106" s="139">
        <v>3.8</v>
      </c>
      <c r="M106" s="139">
        <v>5.3</v>
      </c>
      <c r="N106" s="91"/>
    </row>
    <row r="107" spans="1:14" s="98" customFormat="1" ht="15" x14ac:dyDescent="0.3">
      <c r="A107" s="222"/>
      <c r="B107" s="157" t="s">
        <v>189</v>
      </c>
      <c r="C107" s="140">
        <v>584.9</v>
      </c>
      <c r="D107" s="140">
        <v>584</v>
      </c>
      <c r="E107" s="140">
        <v>500</v>
      </c>
      <c r="F107" s="140">
        <v>565.9</v>
      </c>
      <c r="G107" s="140">
        <v>692.3</v>
      </c>
      <c r="H107" s="138"/>
      <c r="I107" s="140">
        <v>0.8</v>
      </c>
      <c r="J107" s="140">
        <v>0.7</v>
      </c>
      <c r="K107" s="140">
        <v>0.9</v>
      </c>
      <c r="L107" s="140">
        <v>0.8</v>
      </c>
      <c r="M107" s="140">
        <v>0.9</v>
      </c>
      <c r="N107" s="91"/>
    </row>
    <row r="108" spans="1:14" s="98" customFormat="1" ht="15" x14ac:dyDescent="0.3">
      <c r="A108" s="221" t="s">
        <v>205</v>
      </c>
      <c r="B108" s="125" t="s">
        <v>223</v>
      </c>
      <c r="C108" s="137">
        <v>42.1</v>
      </c>
      <c r="D108" s="137">
        <v>43</v>
      </c>
      <c r="E108" s="137">
        <v>37.299999999999997</v>
      </c>
      <c r="F108" s="137">
        <v>35.1</v>
      </c>
      <c r="G108" s="137">
        <v>37.6</v>
      </c>
      <c r="H108" s="138"/>
      <c r="I108" s="137">
        <v>45.9</v>
      </c>
      <c r="J108" s="137">
        <v>37.700000000000003</v>
      </c>
      <c r="K108" s="137">
        <v>49.2</v>
      </c>
      <c r="L108" s="137">
        <v>46.4</v>
      </c>
      <c r="M108" s="137">
        <v>50.1</v>
      </c>
      <c r="N108" s="91"/>
    </row>
    <row r="109" spans="1:14" s="98" customFormat="1" ht="15" x14ac:dyDescent="0.3">
      <c r="A109" s="222"/>
      <c r="B109" s="129" t="s">
        <v>237</v>
      </c>
      <c r="C109" s="139">
        <v>69.7</v>
      </c>
      <c r="D109" s="139">
        <v>74.5</v>
      </c>
      <c r="E109" s="139">
        <v>71.2</v>
      </c>
      <c r="F109" s="139">
        <v>68.5</v>
      </c>
      <c r="G109" s="139">
        <v>82.4</v>
      </c>
      <c r="H109" s="138"/>
      <c r="I109" s="139">
        <v>43</v>
      </c>
      <c r="J109" s="139">
        <v>35.4</v>
      </c>
      <c r="K109" s="139">
        <v>35.200000000000003</v>
      </c>
      <c r="L109" s="139">
        <v>32.9</v>
      </c>
      <c r="M109" s="139">
        <v>49.3</v>
      </c>
      <c r="N109" s="91"/>
    </row>
    <row r="110" spans="1:14" s="98" customFormat="1" x14ac:dyDescent="0.3">
      <c r="A110" s="222"/>
      <c r="B110" s="156" t="s">
        <v>12</v>
      </c>
      <c r="C110" s="139" t="s">
        <v>352</v>
      </c>
      <c r="D110" s="139" t="s">
        <v>352</v>
      </c>
      <c r="E110" s="139" t="s">
        <v>352</v>
      </c>
      <c r="F110" s="139" t="s">
        <v>352</v>
      </c>
      <c r="G110" s="139" t="s">
        <v>352</v>
      </c>
      <c r="H110" s="138"/>
      <c r="I110" s="139" t="s">
        <v>352</v>
      </c>
      <c r="J110" s="139" t="s">
        <v>352</v>
      </c>
      <c r="K110" s="139" t="s">
        <v>352</v>
      </c>
      <c r="L110" s="139" t="s">
        <v>352</v>
      </c>
      <c r="M110" s="139" t="s">
        <v>352</v>
      </c>
      <c r="N110" s="91"/>
    </row>
    <row r="111" spans="1:14" s="98" customFormat="1" ht="15" x14ac:dyDescent="0.3">
      <c r="A111" s="222"/>
      <c r="B111" s="156" t="s">
        <v>236</v>
      </c>
      <c r="C111" s="139">
        <v>39.1</v>
      </c>
      <c r="D111" s="139">
        <v>41.1</v>
      </c>
      <c r="E111" s="139">
        <v>38.799999999999997</v>
      </c>
      <c r="F111" s="139">
        <v>46.1</v>
      </c>
      <c r="G111" s="139">
        <v>58.1</v>
      </c>
      <c r="H111" s="138"/>
      <c r="I111" s="139">
        <v>83.8</v>
      </c>
      <c r="J111" s="139">
        <v>83.6</v>
      </c>
      <c r="K111" s="139">
        <v>86.3</v>
      </c>
      <c r="L111" s="139">
        <v>91.3</v>
      </c>
      <c r="M111" s="139">
        <v>104</v>
      </c>
      <c r="N111" s="91"/>
    </row>
    <row r="112" spans="1:14" s="98" customFormat="1" x14ac:dyDescent="0.3">
      <c r="A112" s="222"/>
      <c r="B112" s="156" t="s">
        <v>59</v>
      </c>
      <c r="C112" s="139">
        <v>80.7</v>
      </c>
      <c r="D112" s="139">
        <v>101.7</v>
      </c>
      <c r="E112" s="139">
        <v>122.9</v>
      </c>
      <c r="F112" s="139">
        <v>70.099999999999994</v>
      </c>
      <c r="G112" s="139">
        <v>105.8</v>
      </c>
      <c r="H112" s="138"/>
      <c r="I112" s="139">
        <v>100.2</v>
      </c>
      <c r="J112" s="139">
        <v>102.6</v>
      </c>
      <c r="K112" s="139">
        <v>125.4</v>
      </c>
      <c r="L112" s="139">
        <v>90.9</v>
      </c>
      <c r="M112" s="139">
        <v>137.80000000000001</v>
      </c>
      <c r="N112" s="91"/>
    </row>
    <row r="113" spans="1:14" s="98" customFormat="1" ht="15" x14ac:dyDescent="0.3">
      <c r="A113" s="222"/>
      <c r="B113" s="157" t="s">
        <v>189</v>
      </c>
      <c r="C113" s="140">
        <v>70.400000000000006</v>
      </c>
      <c r="D113" s="140">
        <v>58.1</v>
      </c>
      <c r="E113" s="140">
        <v>52.7</v>
      </c>
      <c r="F113" s="140">
        <v>54.9</v>
      </c>
      <c r="G113" s="140">
        <v>67.7</v>
      </c>
      <c r="H113" s="138"/>
      <c r="I113" s="140">
        <v>17.100000000000001</v>
      </c>
      <c r="J113" s="140">
        <v>13.3</v>
      </c>
      <c r="K113" s="140">
        <v>15.4</v>
      </c>
      <c r="L113" s="140">
        <v>14.9</v>
      </c>
      <c r="M113" s="140">
        <v>18.5</v>
      </c>
      <c r="N113" s="91"/>
    </row>
    <row r="114" spans="1:14" s="98" customFormat="1" ht="15" x14ac:dyDescent="0.3">
      <c r="A114" s="221" t="s">
        <v>206</v>
      </c>
      <c r="B114" s="125" t="s">
        <v>223</v>
      </c>
      <c r="C114" s="137" t="s">
        <v>352</v>
      </c>
      <c r="D114" s="137" t="s">
        <v>352</v>
      </c>
      <c r="E114" s="137" t="s">
        <v>352</v>
      </c>
      <c r="F114" s="137" t="s">
        <v>352</v>
      </c>
      <c r="G114" s="137" t="s">
        <v>352</v>
      </c>
      <c r="H114" s="138"/>
      <c r="I114" s="137" t="s">
        <v>352</v>
      </c>
      <c r="J114" s="137" t="s">
        <v>352</v>
      </c>
      <c r="K114" s="137" t="s">
        <v>352</v>
      </c>
      <c r="L114" s="137" t="s">
        <v>352</v>
      </c>
      <c r="M114" s="137" t="s">
        <v>352</v>
      </c>
      <c r="N114" s="91"/>
    </row>
    <row r="115" spans="1:14" s="98" customFormat="1" ht="15" x14ac:dyDescent="0.3">
      <c r="A115" s="222"/>
      <c r="B115" s="129" t="s">
        <v>237</v>
      </c>
      <c r="C115" s="139">
        <v>27.2</v>
      </c>
      <c r="D115" s="139" t="s">
        <v>352</v>
      </c>
      <c r="E115" s="139">
        <v>30.7</v>
      </c>
      <c r="F115" s="139" t="s">
        <v>352</v>
      </c>
      <c r="G115" s="139" t="s">
        <v>352</v>
      </c>
      <c r="H115" s="138"/>
      <c r="I115" s="139">
        <v>1.2</v>
      </c>
      <c r="J115" s="139" t="s">
        <v>352</v>
      </c>
      <c r="K115" s="139">
        <v>1</v>
      </c>
      <c r="L115" s="139" t="s">
        <v>352</v>
      </c>
      <c r="M115" s="139" t="s">
        <v>352</v>
      </c>
      <c r="N115" s="91"/>
    </row>
    <row r="116" spans="1:14" s="98" customFormat="1" x14ac:dyDescent="0.3">
      <c r="A116" s="222"/>
      <c r="B116" s="156" t="s">
        <v>12</v>
      </c>
      <c r="C116" s="139" t="s">
        <v>352</v>
      </c>
      <c r="D116" s="139" t="s">
        <v>352</v>
      </c>
      <c r="E116" s="139">
        <v>3.4</v>
      </c>
      <c r="F116" s="139">
        <v>3.9</v>
      </c>
      <c r="G116" s="139">
        <v>3.5</v>
      </c>
      <c r="H116" s="138"/>
      <c r="I116" s="139" t="s">
        <v>355</v>
      </c>
      <c r="J116" s="139" t="s">
        <v>355</v>
      </c>
      <c r="K116" s="139" t="s">
        <v>355</v>
      </c>
      <c r="L116" s="139" t="s">
        <v>355</v>
      </c>
      <c r="M116" s="139" t="s">
        <v>355</v>
      </c>
      <c r="N116" s="91"/>
    </row>
    <row r="117" spans="1:14" s="98" customFormat="1" ht="15" x14ac:dyDescent="0.3">
      <c r="A117" s="222"/>
      <c r="B117" s="156" t="s">
        <v>236</v>
      </c>
      <c r="C117" s="139">
        <v>1.5</v>
      </c>
      <c r="D117" s="139">
        <v>0.7</v>
      </c>
      <c r="E117" s="139" t="s">
        <v>352</v>
      </c>
      <c r="F117" s="139" t="s">
        <v>352</v>
      </c>
      <c r="G117" s="139" t="s">
        <v>352</v>
      </c>
      <c r="H117" s="138"/>
      <c r="I117" s="139" t="s">
        <v>355</v>
      </c>
      <c r="J117" s="139" t="s">
        <v>355</v>
      </c>
      <c r="K117" s="139" t="s">
        <v>352</v>
      </c>
      <c r="L117" s="139" t="s">
        <v>352</v>
      </c>
      <c r="M117" s="139" t="s">
        <v>352</v>
      </c>
      <c r="N117" s="91"/>
    </row>
    <row r="118" spans="1:14" s="98" customFormat="1" x14ac:dyDescent="0.3">
      <c r="A118" s="222"/>
      <c r="B118" s="156" t="s">
        <v>59</v>
      </c>
      <c r="C118" s="139" t="s">
        <v>352</v>
      </c>
      <c r="D118" s="139" t="s">
        <v>352</v>
      </c>
      <c r="E118" s="139" t="s">
        <v>352</v>
      </c>
      <c r="F118" s="139" t="s">
        <v>352</v>
      </c>
      <c r="G118" s="139">
        <v>23.3</v>
      </c>
      <c r="H118" s="138"/>
      <c r="I118" s="139" t="s">
        <v>352</v>
      </c>
      <c r="J118" s="139" t="s">
        <v>352</v>
      </c>
      <c r="K118" s="139" t="s">
        <v>352</v>
      </c>
      <c r="L118" s="139" t="s">
        <v>352</v>
      </c>
      <c r="M118" s="139">
        <v>0.3</v>
      </c>
      <c r="N118" s="91"/>
    </row>
    <row r="119" spans="1:14" s="98" customFormat="1" ht="15" x14ac:dyDescent="0.3">
      <c r="A119" s="222"/>
      <c r="B119" s="157" t="s">
        <v>189</v>
      </c>
      <c r="C119" s="140">
        <v>8.3000000000000007</v>
      </c>
      <c r="D119" s="140" t="s">
        <v>352</v>
      </c>
      <c r="E119" s="140" t="s">
        <v>352</v>
      </c>
      <c r="F119" s="140" t="s">
        <v>352</v>
      </c>
      <c r="G119" s="140" t="s">
        <v>352</v>
      </c>
      <c r="H119" s="138"/>
      <c r="I119" s="140">
        <v>0.2</v>
      </c>
      <c r="J119" s="140" t="s">
        <v>352</v>
      </c>
      <c r="K119" s="140" t="s">
        <v>352</v>
      </c>
      <c r="L119" s="140" t="s">
        <v>352</v>
      </c>
      <c r="M119" s="140" t="s">
        <v>352</v>
      </c>
      <c r="N119" s="91"/>
    </row>
    <row r="120" spans="1:14" s="98" customFormat="1" ht="15" x14ac:dyDescent="0.3">
      <c r="A120" s="221" t="s">
        <v>207</v>
      </c>
      <c r="B120" s="125" t="s">
        <v>223</v>
      </c>
      <c r="C120" s="137" t="s">
        <v>352</v>
      </c>
      <c r="D120" s="137" t="s">
        <v>352</v>
      </c>
      <c r="E120" s="137" t="s">
        <v>352</v>
      </c>
      <c r="F120" s="137" t="s">
        <v>352</v>
      </c>
      <c r="G120" s="137" t="s">
        <v>352</v>
      </c>
      <c r="H120" s="138"/>
      <c r="I120" s="137" t="s">
        <v>352</v>
      </c>
      <c r="J120" s="137" t="s">
        <v>352</v>
      </c>
      <c r="K120" s="137" t="s">
        <v>352</v>
      </c>
      <c r="L120" s="137" t="s">
        <v>352</v>
      </c>
      <c r="M120" s="137" t="s">
        <v>352</v>
      </c>
      <c r="N120" s="91"/>
    </row>
    <row r="121" spans="1:14" s="98" customFormat="1" ht="15" x14ac:dyDescent="0.3">
      <c r="A121" s="222"/>
      <c r="B121" s="129" t="s">
        <v>237</v>
      </c>
      <c r="C121" s="139">
        <v>27.5</v>
      </c>
      <c r="D121" s="139">
        <v>30.4</v>
      </c>
      <c r="E121" s="139">
        <v>32.5</v>
      </c>
      <c r="F121" s="139">
        <v>26.7</v>
      </c>
      <c r="G121" s="139">
        <v>27.8</v>
      </c>
      <c r="H121" s="138"/>
      <c r="I121" s="139">
        <v>2.2000000000000002</v>
      </c>
      <c r="J121" s="139">
        <v>2.1</v>
      </c>
      <c r="K121" s="139">
        <v>2.4</v>
      </c>
      <c r="L121" s="139">
        <v>2.4</v>
      </c>
      <c r="M121" s="139">
        <v>2.7</v>
      </c>
      <c r="N121" s="91"/>
    </row>
    <row r="122" spans="1:14" s="98" customFormat="1" x14ac:dyDescent="0.3">
      <c r="A122" s="222"/>
      <c r="B122" s="156" t="s">
        <v>12</v>
      </c>
      <c r="C122" s="139">
        <v>42.6</v>
      </c>
      <c r="D122" s="139" t="s">
        <v>352</v>
      </c>
      <c r="E122" s="139" t="s">
        <v>352</v>
      </c>
      <c r="F122" s="139" t="s">
        <v>352</v>
      </c>
      <c r="G122" s="139" t="s">
        <v>352</v>
      </c>
      <c r="H122" s="138"/>
      <c r="I122" s="139">
        <v>23.6</v>
      </c>
      <c r="J122" s="139" t="s">
        <v>352</v>
      </c>
      <c r="K122" s="139" t="s">
        <v>352</v>
      </c>
      <c r="L122" s="139" t="s">
        <v>352</v>
      </c>
      <c r="M122" s="139" t="s">
        <v>352</v>
      </c>
      <c r="N122" s="91"/>
    </row>
    <row r="123" spans="1:14" s="98" customFormat="1" ht="15" x14ac:dyDescent="0.3">
      <c r="A123" s="222"/>
      <c r="B123" s="156" t="s">
        <v>236</v>
      </c>
      <c r="C123" s="139">
        <v>4.9000000000000004</v>
      </c>
      <c r="D123" s="139">
        <v>5.2</v>
      </c>
      <c r="E123" s="139">
        <v>4.7</v>
      </c>
      <c r="F123" s="139">
        <v>9.4</v>
      </c>
      <c r="G123" s="139">
        <v>7.7</v>
      </c>
      <c r="H123" s="138"/>
      <c r="I123" s="139">
        <v>0.7</v>
      </c>
      <c r="J123" s="139">
        <v>0.7</v>
      </c>
      <c r="K123" s="139">
        <v>0.3</v>
      </c>
      <c r="L123" s="139">
        <v>0.4</v>
      </c>
      <c r="M123" s="139">
        <v>0.4</v>
      </c>
      <c r="N123" s="91"/>
    </row>
    <row r="124" spans="1:14" s="98" customFormat="1" x14ac:dyDescent="0.3">
      <c r="A124" s="222"/>
      <c r="B124" s="156" t="s">
        <v>59</v>
      </c>
      <c r="C124" s="139">
        <v>16.5</v>
      </c>
      <c r="D124" s="139">
        <v>13.6</v>
      </c>
      <c r="E124" s="139">
        <v>22.2</v>
      </c>
      <c r="F124" s="139">
        <v>9.6999999999999993</v>
      </c>
      <c r="G124" s="139">
        <v>14.5</v>
      </c>
      <c r="H124" s="138"/>
      <c r="I124" s="139">
        <v>5.2</v>
      </c>
      <c r="J124" s="139">
        <v>4.0999999999999996</v>
      </c>
      <c r="K124" s="139">
        <v>6</v>
      </c>
      <c r="L124" s="139">
        <v>4</v>
      </c>
      <c r="M124" s="139">
        <v>4.0999999999999996</v>
      </c>
      <c r="N124" s="91"/>
    </row>
    <row r="125" spans="1:14" s="98" customFormat="1" ht="15" x14ac:dyDescent="0.3">
      <c r="A125" s="222"/>
      <c r="B125" s="157" t="s">
        <v>189</v>
      </c>
      <c r="C125" s="140">
        <v>14.4</v>
      </c>
      <c r="D125" s="140">
        <v>14.6</v>
      </c>
      <c r="E125" s="140">
        <v>16.899999999999999</v>
      </c>
      <c r="F125" s="140">
        <v>18.100000000000001</v>
      </c>
      <c r="G125" s="140">
        <v>13.7</v>
      </c>
      <c r="H125" s="138"/>
      <c r="I125" s="140">
        <v>3.3</v>
      </c>
      <c r="J125" s="140">
        <v>4</v>
      </c>
      <c r="K125" s="140">
        <v>4</v>
      </c>
      <c r="L125" s="140">
        <v>2.4</v>
      </c>
      <c r="M125" s="140">
        <v>1.7</v>
      </c>
      <c r="N125" s="91"/>
    </row>
    <row r="126" spans="1:14" s="98" customFormat="1" ht="15" x14ac:dyDescent="0.3">
      <c r="A126" s="221" t="s">
        <v>208</v>
      </c>
      <c r="B126" s="125" t="s">
        <v>223</v>
      </c>
      <c r="C126" s="137">
        <v>27.5</v>
      </c>
      <c r="D126" s="137">
        <v>31.5</v>
      </c>
      <c r="E126" s="137">
        <v>31.2</v>
      </c>
      <c r="F126" s="137">
        <v>35.799999999999997</v>
      </c>
      <c r="G126" s="137">
        <v>36.5</v>
      </c>
      <c r="H126" s="138"/>
      <c r="I126" s="137">
        <v>82.6</v>
      </c>
      <c r="J126" s="137">
        <v>83.2</v>
      </c>
      <c r="K126" s="137">
        <v>82.1</v>
      </c>
      <c r="L126" s="137">
        <v>92.9</v>
      </c>
      <c r="M126" s="137">
        <v>93.3</v>
      </c>
      <c r="N126" s="91"/>
    </row>
    <row r="127" spans="1:14" s="98" customFormat="1" ht="15" x14ac:dyDescent="0.3">
      <c r="A127" s="222"/>
      <c r="B127" s="129" t="s">
        <v>237</v>
      </c>
      <c r="C127" s="139">
        <v>14.1</v>
      </c>
      <c r="D127" s="139">
        <v>18.3</v>
      </c>
      <c r="E127" s="139">
        <v>15</v>
      </c>
      <c r="F127" s="139">
        <v>15.6</v>
      </c>
      <c r="G127" s="139">
        <v>16.600000000000001</v>
      </c>
      <c r="H127" s="138"/>
      <c r="I127" s="139">
        <v>24.1</v>
      </c>
      <c r="J127" s="139">
        <v>10</v>
      </c>
      <c r="K127" s="139">
        <v>8.5</v>
      </c>
      <c r="L127" s="139">
        <v>9.6999999999999993</v>
      </c>
      <c r="M127" s="139">
        <v>9.1</v>
      </c>
      <c r="N127" s="91"/>
    </row>
    <row r="128" spans="1:14" s="98" customFormat="1" x14ac:dyDescent="0.3">
      <c r="A128" s="222"/>
      <c r="B128" s="156" t="s">
        <v>12</v>
      </c>
      <c r="C128" s="139" t="s">
        <v>352</v>
      </c>
      <c r="D128" s="139" t="s">
        <v>352</v>
      </c>
      <c r="E128" s="139" t="s">
        <v>352</v>
      </c>
      <c r="F128" s="139" t="s">
        <v>352</v>
      </c>
      <c r="G128" s="139" t="s">
        <v>352</v>
      </c>
      <c r="H128" s="138"/>
      <c r="I128" s="139" t="s">
        <v>352</v>
      </c>
      <c r="J128" s="139" t="s">
        <v>352</v>
      </c>
      <c r="K128" s="139" t="s">
        <v>352</v>
      </c>
      <c r="L128" s="139" t="s">
        <v>352</v>
      </c>
      <c r="M128" s="139" t="s">
        <v>352</v>
      </c>
      <c r="N128" s="91"/>
    </row>
    <row r="129" spans="1:14" s="98" customFormat="1" ht="15" x14ac:dyDescent="0.3">
      <c r="A129" s="222"/>
      <c r="B129" s="156" t="s">
        <v>236</v>
      </c>
      <c r="C129" s="139">
        <v>7</v>
      </c>
      <c r="D129" s="139">
        <v>6.7</v>
      </c>
      <c r="E129" s="139">
        <v>7.4</v>
      </c>
      <c r="F129" s="139">
        <v>8.1999999999999993</v>
      </c>
      <c r="G129" s="139">
        <v>8.9</v>
      </c>
      <c r="H129" s="138"/>
      <c r="I129" s="139">
        <v>2.6</v>
      </c>
      <c r="J129" s="139">
        <v>2.4</v>
      </c>
      <c r="K129" s="139">
        <v>3.8</v>
      </c>
      <c r="L129" s="139">
        <v>4.5999999999999996</v>
      </c>
      <c r="M129" s="139">
        <v>3.9</v>
      </c>
      <c r="N129" s="91"/>
    </row>
    <row r="130" spans="1:14" s="98" customFormat="1" x14ac:dyDescent="0.3">
      <c r="A130" s="222"/>
      <c r="B130" s="156" t="s">
        <v>59</v>
      </c>
      <c r="C130" s="139">
        <v>18.5</v>
      </c>
      <c r="D130" s="139">
        <v>25</v>
      </c>
      <c r="E130" s="139">
        <v>39.1</v>
      </c>
      <c r="F130" s="139">
        <v>17</v>
      </c>
      <c r="G130" s="139">
        <v>26.9</v>
      </c>
      <c r="H130" s="138"/>
      <c r="I130" s="139">
        <v>11</v>
      </c>
      <c r="J130" s="139">
        <v>15.3</v>
      </c>
      <c r="K130" s="139">
        <v>21.9</v>
      </c>
      <c r="L130" s="139">
        <v>9.6</v>
      </c>
      <c r="M130" s="139">
        <v>16.399999999999999</v>
      </c>
      <c r="N130" s="91"/>
    </row>
    <row r="131" spans="1:14" s="98" customFormat="1" ht="15" x14ac:dyDescent="0.3">
      <c r="A131" s="222"/>
      <c r="B131" s="157" t="s">
        <v>189</v>
      </c>
      <c r="C131" s="140">
        <v>8.6</v>
      </c>
      <c r="D131" s="140">
        <v>8.4</v>
      </c>
      <c r="E131" s="140">
        <v>11.1</v>
      </c>
      <c r="F131" s="140">
        <v>9.6</v>
      </c>
      <c r="G131" s="140">
        <v>11.3</v>
      </c>
      <c r="H131" s="138"/>
      <c r="I131" s="140">
        <v>4.0999999999999996</v>
      </c>
      <c r="J131" s="140">
        <v>2.5</v>
      </c>
      <c r="K131" s="140">
        <v>2.7</v>
      </c>
      <c r="L131" s="140">
        <v>6</v>
      </c>
      <c r="M131" s="140">
        <v>7.2</v>
      </c>
      <c r="N131" s="91"/>
    </row>
    <row r="132" spans="1:14" s="98" customFormat="1" ht="15" x14ac:dyDescent="0.3">
      <c r="A132" s="221" t="s">
        <v>245</v>
      </c>
      <c r="B132" s="125" t="s">
        <v>223</v>
      </c>
      <c r="C132" s="137">
        <v>7.2</v>
      </c>
      <c r="D132" s="137" t="s">
        <v>352</v>
      </c>
      <c r="E132" s="137">
        <v>10.1</v>
      </c>
      <c r="F132" s="137" t="s">
        <v>352</v>
      </c>
      <c r="G132" s="137" t="s">
        <v>352</v>
      </c>
      <c r="H132" s="138"/>
      <c r="I132" s="137">
        <v>13.8</v>
      </c>
      <c r="J132" s="137" t="s">
        <v>352</v>
      </c>
      <c r="K132" s="137">
        <v>18</v>
      </c>
      <c r="L132" s="137" t="s">
        <v>352</v>
      </c>
      <c r="M132" s="137" t="s">
        <v>352</v>
      </c>
      <c r="N132" s="91"/>
    </row>
    <row r="133" spans="1:14" s="98" customFormat="1" ht="15" x14ac:dyDescent="0.3">
      <c r="A133" s="222"/>
      <c r="B133" s="129" t="s">
        <v>237</v>
      </c>
      <c r="C133" s="139">
        <v>2.2999999999999998</v>
      </c>
      <c r="D133" s="139">
        <v>2.8</v>
      </c>
      <c r="E133" s="139">
        <v>2.2000000000000002</v>
      </c>
      <c r="F133" s="139">
        <v>2.4</v>
      </c>
      <c r="G133" s="139">
        <v>2.7</v>
      </c>
      <c r="H133" s="138"/>
      <c r="I133" s="139">
        <v>2.5</v>
      </c>
      <c r="J133" s="139">
        <v>2.4</v>
      </c>
      <c r="K133" s="139">
        <v>2.5</v>
      </c>
      <c r="L133" s="139">
        <v>2.6</v>
      </c>
      <c r="M133" s="139">
        <v>3.2</v>
      </c>
      <c r="N133" s="91"/>
    </row>
    <row r="134" spans="1:14" s="98" customFormat="1" x14ac:dyDescent="0.3">
      <c r="A134" s="222"/>
      <c r="B134" s="156" t="s">
        <v>12</v>
      </c>
      <c r="C134" s="139" t="s">
        <v>352</v>
      </c>
      <c r="D134" s="139" t="s">
        <v>355</v>
      </c>
      <c r="E134" s="139" t="s">
        <v>355</v>
      </c>
      <c r="F134" s="139" t="s">
        <v>355</v>
      </c>
      <c r="G134" s="139" t="s">
        <v>355</v>
      </c>
      <c r="H134" s="138"/>
      <c r="I134" s="139" t="s">
        <v>352</v>
      </c>
      <c r="J134" s="139" t="s">
        <v>352</v>
      </c>
      <c r="K134" s="139" t="s">
        <v>352</v>
      </c>
      <c r="L134" s="139" t="s">
        <v>352</v>
      </c>
      <c r="M134" s="139" t="s">
        <v>352</v>
      </c>
      <c r="N134" s="91"/>
    </row>
    <row r="135" spans="1:14" s="98" customFormat="1" ht="15" x14ac:dyDescent="0.3">
      <c r="A135" s="222"/>
      <c r="B135" s="156" t="s">
        <v>236</v>
      </c>
      <c r="C135" s="139">
        <v>0.6</v>
      </c>
      <c r="D135" s="139">
        <v>1.1000000000000001</v>
      </c>
      <c r="E135" s="139">
        <v>1.7</v>
      </c>
      <c r="F135" s="139">
        <v>1.5</v>
      </c>
      <c r="G135" s="139">
        <v>1.6</v>
      </c>
      <c r="H135" s="138"/>
      <c r="I135" s="139">
        <v>1.6</v>
      </c>
      <c r="J135" s="139">
        <v>0.9</v>
      </c>
      <c r="K135" s="139">
        <v>1.4</v>
      </c>
      <c r="L135" s="139">
        <v>1.3</v>
      </c>
      <c r="M135" s="139">
        <v>1.4</v>
      </c>
      <c r="N135" s="91"/>
    </row>
    <row r="136" spans="1:14" s="98" customFormat="1" x14ac:dyDescent="0.3">
      <c r="A136" s="222"/>
      <c r="B136" s="156" t="s">
        <v>59</v>
      </c>
      <c r="C136" s="139">
        <v>2.5</v>
      </c>
      <c r="D136" s="139">
        <v>2.9</v>
      </c>
      <c r="E136" s="139">
        <v>2.7</v>
      </c>
      <c r="F136" s="139">
        <v>2.2999999999999998</v>
      </c>
      <c r="G136" s="139">
        <v>5</v>
      </c>
      <c r="H136" s="138"/>
      <c r="I136" s="139">
        <v>5.4</v>
      </c>
      <c r="J136" s="139">
        <v>4.5999999999999996</v>
      </c>
      <c r="K136" s="139">
        <v>4.9000000000000004</v>
      </c>
      <c r="L136" s="139">
        <v>4.3</v>
      </c>
      <c r="M136" s="139">
        <v>8</v>
      </c>
      <c r="N136" s="91"/>
    </row>
    <row r="137" spans="1:14" s="98" customFormat="1" ht="15" x14ac:dyDescent="0.3">
      <c r="A137" s="222"/>
      <c r="B137" s="157" t="s">
        <v>189</v>
      </c>
      <c r="C137" s="140">
        <v>2.9</v>
      </c>
      <c r="D137" s="140">
        <v>2.9</v>
      </c>
      <c r="E137" s="140">
        <v>2.8</v>
      </c>
      <c r="F137" s="140">
        <v>3.1</v>
      </c>
      <c r="G137" s="140">
        <v>2.2000000000000002</v>
      </c>
      <c r="H137" s="138"/>
      <c r="I137" s="140">
        <v>2.2000000000000002</v>
      </c>
      <c r="J137" s="140">
        <v>1.8</v>
      </c>
      <c r="K137" s="140">
        <v>1.7</v>
      </c>
      <c r="L137" s="140">
        <v>1.9</v>
      </c>
      <c r="M137" s="140">
        <v>2.5</v>
      </c>
      <c r="N137" s="91"/>
    </row>
    <row r="138" spans="1:14" s="98" customFormat="1" ht="15" x14ac:dyDescent="0.3">
      <c r="A138" s="221" t="s">
        <v>209</v>
      </c>
      <c r="B138" s="125" t="s">
        <v>223</v>
      </c>
      <c r="C138" s="137" t="s">
        <v>352</v>
      </c>
      <c r="D138" s="137" t="s">
        <v>352</v>
      </c>
      <c r="E138" s="137" t="s">
        <v>352</v>
      </c>
      <c r="F138" s="137" t="s">
        <v>352</v>
      </c>
      <c r="G138" s="137" t="s">
        <v>352</v>
      </c>
      <c r="H138" s="138"/>
      <c r="I138" s="137" t="s">
        <v>352</v>
      </c>
      <c r="J138" s="137" t="s">
        <v>352</v>
      </c>
      <c r="K138" s="137" t="s">
        <v>352</v>
      </c>
      <c r="L138" s="137" t="s">
        <v>352</v>
      </c>
      <c r="M138" s="137" t="s">
        <v>352</v>
      </c>
      <c r="N138" s="91"/>
    </row>
    <row r="139" spans="1:14" s="98" customFormat="1" ht="15" x14ac:dyDescent="0.3">
      <c r="A139" s="222"/>
      <c r="B139" s="129" t="s">
        <v>237</v>
      </c>
      <c r="C139" s="139">
        <v>37.799999999999997</v>
      </c>
      <c r="D139" s="139">
        <v>28.2</v>
      </c>
      <c r="E139" s="139">
        <v>30.8</v>
      </c>
      <c r="F139" s="139">
        <v>27.9</v>
      </c>
      <c r="G139" s="139">
        <v>37.799999999999997</v>
      </c>
      <c r="H139" s="138"/>
      <c r="I139" s="139">
        <v>3.8</v>
      </c>
      <c r="J139" s="139">
        <v>3.3</v>
      </c>
      <c r="K139" s="139">
        <v>3</v>
      </c>
      <c r="L139" s="139">
        <v>3.8</v>
      </c>
      <c r="M139" s="139">
        <v>5.5</v>
      </c>
      <c r="N139" s="91"/>
    </row>
    <row r="140" spans="1:14" s="98" customFormat="1" x14ac:dyDescent="0.3">
      <c r="A140" s="222"/>
      <c r="B140" s="156" t="s">
        <v>12</v>
      </c>
      <c r="C140" s="139" t="s">
        <v>352</v>
      </c>
      <c r="D140" s="139" t="s">
        <v>352</v>
      </c>
      <c r="E140" s="139" t="s">
        <v>352</v>
      </c>
      <c r="F140" s="139" t="s">
        <v>352</v>
      </c>
      <c r="G140" s="139" t="s">
        <v>352</v>
      </c>
      <c r="H140" s="138"/>
      <c r="I140" s="139" t="s">
        <v>352</v>
      </c>
      <c r="J140" s="139" t="s">
        <v>352</v>
      </c>
      <c r="K140" s="139" t="s">
        <v>352</v>
      </c>
      <c r="L140" s="139" t="s">
        <v>352</v>
      </c>
      <c r="M140" s="139" t="s">
        <v>352</v>
      </c>
      <c r="N140" s="91"/>
    </row>
    <row r="141" spans="1:14" s="98" customFormat="1" ht="15" x14ac:dyDescent="0.3">
      <c r="A141" s="222"/>
      <c r="B141" s="156" t="s">
        <v>236</v>
      </c>
      <c r="C141" s="139" t="s">
        <v>352</v>
      </c>
      <c r="D141" s="139" t="s">
        <v>352</v>
      </c>
      <c r="E141" s="139" t="s">
        <v>352</v>
      </c>
      <c r="F141" s="139" t="s">
        <v>352</v>
      </c>
      <c r="G141" s="139" t="s">
        <v>352</v>
      </c>
      <c r="H141" s="138"/>
      <c r="I141" s="139" t="s">
        <v>352</v>
      </c>
      <c r="J141" s="139" t="s">
        <v>352</v>
      </c>
      <c r="K141" s="139" t="s">
        <v>352</v>
      </c>
      <c r="L141" s="139" t="s">
        <v>352</v>
      </c>
      <c r="M141" s="139" t="s">
        <v>352</v>
      </c>
      <c r="N141" s="91"/>
    </row>
    <row r="142" spans="1:14" s="98" customFormat="1" x14ac:dyDescent="0.3">
      <c r="A142" s="222"/>
      <c r="B142" s="156" t="s">
        <v>59</v>
      </c>
      <c r="C142" s="139">
        <v>37.700000000000003</v>
      </c>
      <c r="D142" s="139">
        <v>38</v>
      </c>
      <c r="E142" s="139">
        <v>23.7</v>
      </c>
      <c r="F142" s="139">
        <v>35.700000000000003</v>
      </c>
      <c r="G142" s="139">
        <v>25.9</v>
      </c>
      <c r="H142" s="138"/>
      <c r="I142" s="139">
        <v>19.8</v>
      </c>
      <c r="J142" s="139">
        <v>24.5</v>
      </c>
      <c r="K142" s="139">
        <v>19.2</v>
      </c>
      <c r="L142" s="139">
        <v>25.9</v>
      </c>
      <c r="M142" s="139">
        <v>22.5</v>
      </c>
      <c r="N142" s="91"/>
    </row>
    <row r="143" spans="1:14" s="98" customFormat="1" ht="15" x14ac:dyDescent="0.3">
      <c r="A143" s="222"/>
      <c r="B143" s="157" t="s">
        <v>189</v>
      </c>
      <c r="C143" s="140">
        <v>10</v>
      </c>
      <c r="D143" s="140">
        <v>16.100000000000001</v>
      </c>
      <c r="E143" s="140">
        <v>12.4</v>
      </c>
      <c r="F143" s="140">
        <v>11.5</v>
      </c>
      <c r="G143" s="140">
        <v>17.899999999999999</v>
      </c>
      <c r="H143" s="138"/>
      <c r="I143" s="140">
        <v>1.7</v>
      </c>
      <c r="J143" s="140">
        <v>1.6</v>
      </c>
      <c r="K143" s="140">
        <v>1.9</v>
      </c>
      <c r="L143" s="140">
        <v>2.2000000000000002</v>
      </c>
      <c r="M143" s="140">
        <v>4.2</v>
      </c>
      <c r="N143" s="91"/>
    </row>
    <row r="144" spans="1:14" s="98" customFormat="1" ht="15" x14ac:dyDescent="0.3">
      <c r="A144" s="221" t="s">
        <v>210</v>
      </c>
      <c r="B144" s="125" t="s">
        <v>223</v>
      </c>
      <c r="C144" s="137" t="s">
        <v>352</v>
      </c>
      <c r="D144" s="137" t="s">
        <v>352</v>
      </c>
      <c r="E144" s="137" t="s">
        <v>352</v>
      </c>
      <c r="F144" s="137" t="s">
        <v>352</v>
      </c>
      <c r="G144" s="137" t="s">
        <v>352</v>
      </c>
      <c r="H144" s="138"/>
      <c r="I144" s="137" t="s">
        <v>352</v>
      </c>
      <c r="J144" s="137" t="s">
        <v>352</v>
      </c>
      <c r="K144" s="137" t="s">
        <v>352</v>
      </c>
      <c r="L144" s="137" t="s">
        <v>352</v>
      </c>
      <c r="M144" s="137" t="s">
        <v>352</v>
      </c>
      <c r="N144" s="91"/>
    </row>
    <row r="145" spans="1:14" s="98" customFormat="1" ht="15" x14ac:dyDescent="0.3">
      <c r="A145" s="222"/>
      <c r="B145" s="129" t="s">
        <v>237</v>
      </c>
      <c r="C145" s="139">
        <v>153.5</v>
      </c>
      <c r="D145" s="139">
        <v>156.19999999999999</v>
      </c>
      <c r="E145" s="139">
        <v>163.5</v>
      </c>
      <c r="F145" s="139">
        <v>156</v>
      </c>
      <c r="G145" s="139">
        <v>162.80000000000001</v>
      </c>
      <c r="H145" s="138"/>
      <c r="I145" s="139">
        <v>5.8</v>
      </c>
      <c r="J145" s="139">
        <v>5.6</v>
      </c>
      <c r="K145" s="139">
        <v>6.6</v>
      </c>
      <c r="L145" s="139">
        <v>5</v>
      </c>
      <c r="M145" s="139">
        <v>4.5999999999999996</v>
      </c>
      <c r="N145" s="91"/>
    </row>
    <row r="146" spans="1:14" s="98" customFormat="1" x14ac:dyDescent="0.3">
      <c r="A146" s="222"/>
      <c r="B146" s="156" t="s">
        <v>12</v>
      </c>
      <c r="C146" s="139">
        <v>43.2</v>
      </c>
      <c r="D146" s="139">
        <v>39.6</v>
      </c>
      <c r="E146" s="139">
        <v>45.7</v>
      </c>
      <c r="F146" s="139">
        <v>43.5</v>
      </c>
      <c r="G146" s="139">
        <v>54.7</v>
      </c>
      <c r="H146" s="138"/>
      <c r="I146" s="139">
        <v>3.2</v>
      </c>
      <c r="J146" s="139">
        <v>3.4</v>
      </c>
      <c r="K146" s="139">
        <v>8.8000000000000007</v>
      </c>
      <c r="L146" s="139">
        <v>7.9</v>
      </c>
      <c r="M146" s="139">
        <v>9.9</v>
      </c>
      <c r="N146" s="91"/>
    </row>
    <row r="147" spans="1:14" s="98" customFormat="1" ht="15" x14ac:dyDescent="0.3">
      <c r="A147" s="222"/>
      <c r="B147" s="156" t="s">
        <v>236</v>
      </c>
      <c r="C147" s="139" t="s">
        <v>352</v>
      </c>
      <c r="D147" s="139" t="s">
        <v>352</v>
      </c>
      <c r="E147" s="139" t="s">
        <v>352</v>
      </c>
      <c r="F147" s="139">
        <v>73.099999999999994</v>
      </c>
      <c r="G147" s="139">
        <v>62.3</v>
      </c>
      <c r="H147" s="138"/>
      <c r="I147" s="139" t="s">
        <v>352</v>
      </c>
      <c r="J147" s="139" t="s">
        <v>352</v>
      </c>
      <c r="K147" s="139" t="s">
        <v>352</v>
      </c>
      <c r="L147" s="139">
        <v>42.1</v>
      </c>
      <c r="M147" s="139">
        <v>34.6</v>
      </c>
      <c r="N147" s="91"/>
    </row>
    <row r="148" spans="1:14" s="98" customFormat="1" x14ac:dyDescent="0.3">
      <c r="A148" s="222"/>
      <c r="B148" s="156" t="s">
        <v>59</v>
      </c>
      <c r="C148" s="139">
        <v>65.099999999999994</v>
      </c>
      <c r="D148" s="139">
        <v>54</v>
      </c>
      <c r="E148" s="139">
        <v>54.2</v>
      </c>
      <c r="F148" s="139">
        <v>49.1</v>
      </c>
      <c r="G148" s="139">
        <v>50.1</v>
      </c>
      <c r="H148" s="138"/>
      <c r="I148" s="139">
        <v>3</v>
      </c>
      <c r="J148" s="139">
        <v>2</v>
      </c>
      <c r="K148" s="139">
        <v>2.8</v>
      </c>
      <c r="L148" s="139">
        <v>1.6</v>
      </c>
      <c r="M148" s="139">
        <v>1.9</v>
      </c>
      <c r="N148" s="91"/>
    </row>
    <row r="149" spans="1:14" s="98" customFormat="1" ht="15" x14ac:dyDescent="0.3">
      <c r="A149" s="222"/>
      <c r="B149" s="157" t="s">
        <v>189</v>
      </c>
      <c r="C149" s="140" t="s">
        <v>352</v>
      </c>
      <c r="D149" s="140">
        <v>55.2</v>
      </c>
      <c r="E149" s="140">
        <v>169.6</v>
      </c>
      <c r="F149" s="140">
        <v>114.4</v>
      </c>
      <c r="G149" s="140">
        <v>102.6</v>
      </c>
      <c r="H149" s="138"/>
      <c r="I149" s="140" t="s">
        <v>352</v>
      </c>
      <c r="J149" s="140">
        <v>13.6</v>
      </c>
      <c r="K149" s="140">
        <v>13.2</v>
      </c>
      <c r="L149" s="140">
        <v>11.7</v>
      </c>
      <c r="M149" s="140">
        <v>8.1999999999999993</v>
      </c>
      <c r="N149" s="91"/>
    </row>
    <row r="150" spans="1:14" s="98" customFormat="1" ht="15" x14ac:dyDescent="0.3">
      <c r="A150" s="221" t="s">
        <v>211</v>
      </c>
      <c r="B150" s="125" t="s">
        <v>223</v>
      </c>
      <c r="C150" s="137">
        <v>0.4</v>
      </c>
      <c r="D150" s="137" t="s">
        <v>352</v>
      </c>
      <c r="E150" s="137">
        <v>1.2</v>
      </c>
      <c r="F150" s="137" t="s">
        <v>352</v>
      </c>
      <c r="G150" s="137" t="s">
        <v>352</v>
      </c>
      <c r="H150" s="138"/>
      <c r="I150" s="137">
        <v>21.2</v>
      </c>
      <c r="J150" s="137" t="s">
        <v>352</v>
      </c>
      <c r="K150" s="137">
        <v>25.2</v>
      </c>
      <c r="L150" s="137" t="s">
        <v>352</v>
      </c>
      <c r="M150" s="137" t="s">
        <v>352</v>
      </c>
      <c r="N150" s="91"/>
    </row>
    <row r="151" spans="1:14" s="98" customFormat="1" ht="15" x14ac:dyDescent="0.3">
      <c r="A151" s="222"/>
      <c r="B151" s="129" t="s">
        <v>237</v>
      </c>
      <c r="C151" s="139">
        <v>3.1</v>
      </c>
      <c r="D151" s="139">
        <v>3.9</v>
      </c>
      <c r="E151" s="139">
        <v>2.7</v>
      </c>
      <c r="F151" s="139">
        <v>3.1</v>
      </c>
      <c r="G151" s="139">
        <v>3.2</v>
      </c>
      <c r="H151" s="138"/>
      <c r="I151" s="139">
        <v>9.3000000000000007</v>
      </c>
      <c r="J151" s="139">
        <v>10.199999999999999</v>
      </c>
      <c r="K151" s="139">
        <v>3.8</v>
      </c>
      <c r="L151" s="139">
        <v>4.0999999999999996</v>
      </c>
      <c r="M151" s="139">
        <v>3.7</v>
      </c>
      <c r="N151" s="91"/>
    </row>
    <row r="152" spans="1:14" s="98" customFormat="1" x14ac:dyDescent="0.3">
      <c r="A152" s="222"/>
      <c r="B152" s="156" t="s">
        <v>12</v>
      </c>
      <c r="C152" s="139" t="s">
        <v>355</v>
      </c>
      <c r="D152" s="139" t="s">
        <v>355</v>
      </c>
      <c r="E152" s="139" t="s">
        <v>355</v>
      </c>
      <c r="F152" s="139" t="s">
        <v>352</v>
      </c>
      <c r="G152" s="139" t="s">
        <v>352</v>
      </c>
      <c r="H152" s="138"/>
      <c r="I152" s="139">
        <v>3.1</v>
      </c>
      <c r="J152" s="139">
        <v>2.5</v>
      </c>
      <c r="K152" s="139">
        <v>2.9</v>
      </c>
      <c r="L152" s="139" t="s">
        <v>352</v>
      </c>
      <c r="M152" s="139" t="s">
        <v>352</v>
      </c>
      <c r="N152" s="91"/>
    </row>
    <row r="153" spans="1:14" s="98" customFormat="1" ht="15" x14ac:dyDescent="0.3">
      <c r="A153" s="222"/>
      <c r="B153" s="156" t="s">
        <v>236</v>
      </c>
      <c r="C153" s="139">
        <v>1.4</v>
      </c>
      <c r="D153" s="139" t="s">
        <v>352</v>
      </c>
      <c r="E153" s="139">
        <v>2.5</v>
      </c>
      <c r="F153" s="139">
        <v>2.6</v>
      </c>
      <c r="G153" s="139">
        <v>2.6</v>
      </c>
      <c r="H153" s="138"/>
      <c r="I153" s="139">
        <v>11.4</v>
      </c>
      <c r="J153" s="139" t="s">
        <v>352</v>
      </c>
      <c r="K153" s="139">
        <v>8.9</v>
      </c>
      <c r="L153" s="139">
        <v>9.1999999999999993</v>
      </c>
      <c r="M153" s="139">
        <v>10</v>
      </c>
      <c r="N153" s="91"/>
    </row>
    <row r="154" spans="1:14" s="98" customFormat="1" x14ac:dyDescent="0.3">
      <c r="A154" s="222"/>
      <c r="B154" s="156" t="s">
        <v>59</v>
      </c>
      <c r="C154" s="139">
        <v>5.9</v>
      </c>
      <c r="D154" s="139">
        <v>5.9</v>
      </c>
      <c r="E154" s="139">
        <v>5.7</v>
      </c>
      <c r="F154" s="139">
        <v>5.6</v>
      </c>
      <c r="G154" s="139">
        <v>4</v>
      </c>
      <c r="H154" s="138"/>
      <c r="I154" s="139">
        <v>7.1</v>
      </c>
      <c r="J154" s="139">
        <v>7</v>
      </c>
      <c r="K154" s="139">
        <v>7.1</v>
      </c>
      <c r="L154" s="139">
        <v>3.9</v>
      </c>
      <c r="M154" s="139">
        <v>6.7</v>
      </c>
      <c r="N154" s="91"/>
    </row>
    <row r="155" spans="1:14" s="98" customFormat="1" ht="15" x14ac:dyDescent="0.3">
      <c r="A155" s="222"/>
      <c r="B155" s="157" t="s">
        <v>189</v>
      </c>
      <c r="C155" s="140">
        <v>1</v>
      </c>
      <c r="D155" s="140">
        <v>0.9</v>
      </c>
      <c r="E155" s="140">
        <v>1.3</v>
      </c>
      <c r="F155" s="140">
        <v>2.9</v>
      </c>
      <c r="G155" s="140">
        <v>3.7</v>
      </c>
      <c r="H155" s="138"/>
      <c r="I155" s="140">
        <v>3</v>
      </c>
      <c r="J155" s="140">
        <v>3.2</v>
      </c>
      <c r="K155" s="140">
        <v>3.2</v>
      </c>
      <c r="L155" s="140">
        <v>3.2</v>
      </c>
      <c r="M155" s="140">
        <v>4</v>
      </c>
      <c r="N155" s="91"/>
    </row>
    <row r="156" spans="1:14" s="98" customFormat="1" ht="15" x14ac:dyDescent="0.3">
      <c r="A156" s="221" t="s">
        <v>305</v>
      </c>
      <c r="B156" s="125" t="s">
        <v>223</v>
      </c>
      <c r="C156" s="137" t="s">
        <v>352</v>
      </c>
      <c r="D156" s="137" t="s">
        <v>352</v>
      </c>
      <c r="E156" s="137" t="s">
        <v>352</v>
      </c>
      <c r="F156" s="137" t="s">
        <v>352</v>
      </c>
      <c r="G156" s="137">
        <v>15.1</v>
      </c>
      <c r="H156" s="138"/>
      <c r="I156" s="137" t="s">
        <v>352</v>
      </c>
      <c r="J156" s="137" t="s">
        <v>352</v>
      </c>
      <c r="K156" s="137" t="s">
        <v>352</v>
      </c>
      <c r="L156" s="137" t="s">
        <v>352</v>
      </c>
      <c r="M156" s="137">
        <v>46.6</v>
      </c>
      <c r="N156" s="91"/>
    </row>
    <row r="157" spans="1:14" s="98" customFormat="1" ht="15" x14ac:dyDescent="0.3">
      <c r="A157" s="222"/>
      <c r="B157" s="129" t="s">
        <v>237</v>
      </c>
      <c r="C157" s="139">
        <v>39.1</v>
      </c>
      <c r="D157" s="139">
        <v>32.700000000000003</v>
      </c>
      <c r="E157" s="139">
        <v>38.299999999999997</v>
      </c>
      <c r="F157" s="139">
        <v>40.5</v>
      </c>
      <c r="G157" s="139">
        <v>40.1</v>
      </c>
      <c r="H157" s="138"/>
      <c r="I157" s="139">
        <v>31</v>
      </c>
      <c r="J157" s="139">
        <v>29.1</v>
      </c>
      <c r="K157" s="139">
        <v>28.1</v>
      </c>
      <c r="L157" s="139">
        <v>25.4</v>
      </c>
      <c r="M157" s="139">
        <v>24.4</v>
      </c>
      <c r="N157" s="91"/>
    </row>
    <row r="158" spans="1:14" s="98" customFormat="1" x14ac:dyDescent="0.3">
      <c r="A158" s="222"/>
      <c r="B158" s="156" t="s">
        <v>12</v>
      </c>
      <c r="C158" s="139" t="s">
        <v>352</v>
      </c>
      <c r="D158" s="139" t="s">
        <v>352</v>
      </c>
      <c r="E158" s="139" t="s">
        <v>352</v>
      </c>
      <c r="F158" s="139" t="s">
        <v>352</v>
      </c>
      <c r="G158" s="139" t="s">
        <v>352</v>
      </c>
      <c r="H158" s="138"/>
      <c r="I158" s="139" t="s">
        <v>352</v>
      </c>
      <c r="J158" s="139" t="s">
        <v>352</v>
      </c>
      <c r="K158" s="139" t="s">
        <v>352</v>
      </c>
      <c r="L158" s="139" t="s">
        <v>352</v>
      </c>
      <c r="M158" s="139" t="s">
        <v>352</v>
      </c>
      <c r="N158" s="91"/>
    </row>
    <row r="159" spans="1:14" s="98" customFormat="1" ht="15" x14ac:dyDescent="0.3">
      <c r="A159" s="222"/>
      <c r="B159" s="156" t="s">
        <v>236</v>
      </c>
      <c r="C159" s="139" t="s">
        <v>352</v>
      </c>
      <c r="D159" s="139" t="s">
        <v>352</v>
      </c>
      <c r="E159" s="139" t="s">
        <v>352</v>
      </c>
      <c r="F159" s="139">
        <v>147.1</v>
      </c>
      <c r="G159" s="139">
        <v>171.3</v>
      </c>
      <c r="H159" s="138"/>
      <c r="I159" s="139" t="s">
        <v>352</v>
      </c>
      <c r="J159" s="139" t="s">
        <v>352</v>
      </c>
      <c r="K159" s="139" t="s">
        <v>352</v>
      </c>
      <c r="L159" s="139">
        <v>15.6</v>
      </c>
      <c r="M159" s="139">
        <v>17.100000000000001</v>
      </c>
      <c r="N159" s="91"/>
    </row>
    <row r="160" spans="1:14" s="98" customFormat="1" x14ac:dyDescent="0.3">
      <c r="A160" s="222"/>
      <c r="B160" s="156" t="s">
        <v>59</v>
      </c>
      <c r="C160" s="139">
        <v>64.8</v>
      </c>
      <c r="D160" s="139">
        <v>74.599999999999994</v>
      </c>
      <c r="E160" s="139">
        <v>71.599999999999994</v>
      </c>
      <c r="F160" s="139">
        <v>56</v>
      </c>
      <c r="G160" s="139">
        <v>59.5</v>
      </c>
      <c r="H160" s="138"/>
      <c r="I160" s="139">
        <v>52.3</v>
      </c>
      <c r="J160" s="139">
        <v>63.4</v>
      </c>
      <c r="K160" s="139">
        <v>62.8</v>
      </c>
      <c r="L160" s="139">
        <v>41.8</v>
      </c>
      <c r="M160" s="139">
        <v>50.3</v>
      </c>
      <c r="N160" s="91"/>
    </row>
    <row r="161" spans="1:14" s="98" customFormat="1" ht="15" x14ac:dyDescent="0.3">
      <c r="A161" s="222"/>
      <c r="B161" s="157" t="s">
        <v>189</v>
      </c>
      <c r="C161" s="140">
        <v>15.8</v>
      </c>
      <c r="D161" s="140">
        <v>18.899999999999999</v>
      </c>
      <c r="E161" s="140">
        <v>19.600000000000001</v>
      </c>
      <c r="F161" s="140">
        <v>20.5</v>
      </c>
      <c r="G161" s="140">
        <v>19.100000000000001</v>
      </c>
      <c r="H161" s="138"/>
      <c r="I161" s="140">
        <v>11.7</v>
      </c>
      <c r="J161" s="140">
        <v>13.1</v>
      </c>
      <c r="K161" s="140">
        <v>14.8</v>
      </c>
      <c r="L161" s="140">
        <v>16.5</v>
      </c>
      <c r="M161" s="140">
        <v>12.6</v>
      </c>
      <c r="N161" s="91"/>
    </row>
    <row r="162" spans="1:14" s="98" customFormat="1" ht="15" x14ac:dyDescent="0.3">
      <c r="A162" s="221" t="s">
        <v>212</v>
      </c>
      <c r="B162" s="125" t="s">
        <v>223</v>
      </c>
      <c r="C162" s="137" t="s">
        <v>352</v>
      </c>
      <c r="D162" s="137" t="s">
        <v>352</v>
      </c>
      <c r="E162" s="137" t="s">
        <v>352</v>
      </c>
      <c r="F162" s="137" t="s">
        <v>352</v>
      </c>
      <c r="G162" s="137" t="s">
        <v>352</v>
      </c>
      <c r="H162" s="138"/>
      <c r="I162" s="137" t="s">
        <v>352</v>
      </c>
      <c r="J162" s="137" t="s">
        <v>352</v>
      </c>
      <c r="K162" s="137" t="s">
        <v>352</v>
      </c>
      <c r="L162" s="137" t="s">
        <v>352</v>
      </c>
      <c r="M162" s="137" t="s">
        <v>352</v>
      </c>
      <c r="N162" s="91"/>
    </row>
    <row r="163" spans="1:14" s="98" customFormat="1" ht="15" x14ac:dyDescent="0.3">
      <c r="A163" s="222"/>
      <c r="B163" s="129" t="s">
        <v>237</v>
      </c>
      <c r="C163" s="139">
        <v>79.400000000000006</v>
      </c>
      <c r="D163" s="139">
        <v>73.400000000000006</v>
      </c>
      <c r="E163" s="139">
        <v>96.2</v>
      </c>
      <c r="F163" s="139">
        <v>96.5</v>
      </c>
      <c r="G163" s="139">
        <v>103.6</v>
      </c>
      <c r="H163" s="138"/>
      <c r="I163" s="139">
        <v>3.8</v>
      </c>
      <c r="J163" s="139">
        <v>2.2999999999999998</v>
      </c>
      <c r="K163" s="139">
        <v>2.2000000000000002</v>
      </c>
      <c r="L163" s="139">
        <v>1.9</v>
      </c>
      <c r="M163" s="139">
        <v>2.1</v>
      </c>
      <c r="N163" s="91"/>
    </row>
    <row r="164" spans="1:14" s="98" customFormat="1" x14ac:dyDescent="0.3">
      <c r="A164" s="222"/>
      <c r="B164" s="156" t="s">
        <v>12</v>
      </c>
      <c r="C164" s="139" t="s">
        <v>352</v>
      </c>
      <c r="D164" s="139" t="s">
        <v>352</v>
      </c>
      <c r="E164" s="139" t="s">
        <v>352</v>
      </c>
      <c r="F164" s="139" t="s">
        <v>352</v>
      </c>
      <c r="G164" s="139" t="s">
        <v>352</v>
      </c>
      <c r="H164" s="138"/>
      <c r="I164" s="139" t="s">
        <v>352</v>
      </c>
      <c r="J164" s="139" t="s">
        <v>352</v>
      </c>
      <c r="K164" s="139" t="s">
        <v>352</v>
      </c>
      <c r="L164" s="139" t="s">
        <v>352</v>
      </c>
      <c r="M164" s="139" t="s">
        <v>352</v>
      </c>
      <c r="N164" s="91"/>
    </row>
    <row r="165" spans="1:14" s="98" customFormat="1" ht="15" x14ac:dyDescent="0.3">
      <c r="A165" s="222"/>
      <c r="B165" s="156" t="s">
        <v>236</v>
      </c>
      <c r="C165" s="139" t="s">
        <v>352</v>
      </c>
      <c r="D165" s="139">
        <v>17.3</v>
      </c>
      <c r="E165" s="139">
        <v>19.600000000000001</v>
      </c>
      <c r="F165" s="139">
        <v>19.7</v>
      </c>
      <c r="G165" s="139">
        <v>18.5</v>
      </c>
      <c r="H165" s="138"/>
      <c r="I165" s="139" t="s">
        <v>352</v>
      </c>
      <c r="J165" s="139">
        <v>0.2</v>
      </c>
      <c r="K165" s="139">
        <v>0.3</v>
      </c>
      <c r="L165" s="139">
        <v>0.2</v>
      </c>
      <c r="M165" s="139">
        <v>0.3</v>
      </c>
      <c r="N165" s="91"/>
    </row>
    <row r="166" spans="1:14" s="98" customFormat="1" x14ac:dyDescent="0.3">
      <c r="A166" s="222"/>
      <c r="B166" s="156" t="s">
        <v>59</v>
      </c>
      <c r="C166" s="139">
        <v>59.7</v>
      </c>
      <c r="D166" s="139">
        <v>81.400000000000006</v>
      </c>
      <c r="E166" s="139">
        <v>75.400000000000006</v>
      </c>
      <c r="F166" s="139">
        <v>76.7</v>
      </c>
      <c r="G166" s="139">
        <v>66.2</v>
      </c>
      <c r="H166" s="138"/>
      <c r="I166" s="139">
        <v>1.1000000000000001</v>
      </c>
      <c r="J166" s="139">
        <v>3</v>
      </c>
      <c r="K166" s="139">
        <v>1.7</v>
      </c>
      <c r="L166" s="139">
        <v>2.5</v>
      </c>
      <c r="M166" s="139">
        <v>2.1</v>
      </c>
      <c r="N166" s="91"/>
    </row>
    <row r="167" spans="1:14" s="98" customFormat="1" ht="15" x14ac:dyDescent="0.3">
      <c r="A167" s="222"/>
      <c r="B167" s="157" t="s">
        <v>189</v>
      </c>
      <c r="C167" s="140">
        <v>59.6</v>
      </c>
      <c r="D167" s="140">
        <v>69.7</v>
      </c>
      <c r="E167" s="140">
        <v>100.1</v>
      </c>
      <c r="F167" s="140">
        <v>98.4</v>
      </c>
      <c r="G167" s="140">
        <v>103.4</v>
      </c>
      <c r="H167" s="138"/>
      <c r="I167" s="140">
        <v>1.2</v>
      </c>
      <c r="J167" s="140">
        <v>1.5</v>
      </c>
      <c r="K167" s="140">
        <v>1.7</v>
      </c>
      <c r="L167" s="140">
        <v>1.6</v>
      </c>
      <c r="M167" s="140">
        <v>1.8</v>
      </c>
      <c r="N167" s="91"/>
    </row>
    <row r="168" spans="1:14" s="98" customFormat="1" ht="15" x14ac:dyDescent="0.3">
      <c r="A168" s="221" t="s">
        <v>213</v>
      </c>
      <c r="B168" s="125" t="s">
        <v>223</v>
      </c>
      <c r="C168" s="137">
        <v>5</v>
      </c>
      <c r="D168" s="137">
        <v>5.9</v>
      </c>
      <c r="E168" s="137">
        <v>5.8</v>
      </c>
      <c r="F168" s="137">
        <v>5.4</v>
      </c>
      <c r="G168" s="137">
        <v>8.3000000000000007</v>
      </c>
      <c r="H168" s="138"/>
      <c r="I168" s="137">
        <v>20.5</v>
      </c>
      <c r="J168" s="137">
        <v>22</v>
      </c>
      <c r="K168" s="137">
        <v>22.4</v>
      </c>
      <c r="L168" s="137">
        <v>22</v>
      </c>
      <c r="M168" s="137">
        <v>23.8</v>
      </c>
      <c r="N168" s="91"/>
    </row>
    <row r="169" spans="1:14" s="98" customFormat="1" ht="15" x14ac:dyDescent="0.3">
      <c r="A169" s="222"/>
      <c r="B169" s="129" t="s">
        <v>237</v>
      </c>
      <c r="C169" s="139">
        <v>28.2</v>
      </c>
      <c r="D169" s="139">
        <v>26.3</v>
      </c>
      <c r="E169" s="139">
        <v>22.8</v>
      </c>
      <c r="F169" s="139">
        <v>22.5</v>
      </c>
      <c r="G169" s="139">
        <v>42.1</v>
      </c>
      <c r="H169" s="138"/>
      <c r="I169" s="139">
        <v>24</v>
      </c>
      <c r="J169" s="139">
        <v>15.2</v>
      </c>
      <c r="K169" s="139">
        <v>17.5</v>
      </c>
      <c r="L169" s="139">
        <v>13.5</v>
      </c>
      <c r="M169" s="139">
        <v>22</v>
      </c>
      <c r="N169" s="91"/>
    </row>
    <row r="170" spans="1:14" s="98" customFormat="1" x14ac:dyDescent="0.3">
      <c r="A170" s="222"/>
      <c r="B170" s="156" t="s">
        <v>12</v>
      </c>
      <c r="C170" s="139" t="s">
        <v>352</v>
      </c>
      <c r="D170" s="139" t="s">
        <v>352</v>
      </c>
      <c r="E170" s="139" t="s">
        <v>352</v>
      </c>
      <c r="F170" s="139" t="s">
        <v>352</v>
      </c>
      <c r="G170" s="139" t="s">
        <v>352</v>
      </c>
      <c r="H170" s="138"/>
      <c r="I170" s="139" t="s">
        <v>352</v>
      </c>
      <c r="J170" s="139" t="s">
        <v>352</v>
      </c>
      <c r="K170" s="139" t="s">
        <v>352</v>
      </c>
      <c r="L170" s="139" t="s">
        <v>352</v>
      </c>
      <c r="M170" s="139" t="s">
        <v>352</v>
      </c>
      <c r="N170" s="91"/>
    </row>
    <row r="171" spans="1:14" s="98" customFormat="1" ht="15" x14ac:dyDescent="0.3">
      <c r="A171" s="222"/>
      <c r="B171" s="156" t="s">
        <v>236</v>
      </c>
      <c r="C171" s="139">
        <v>15.3</v>
      </c>
      <c r="D171" s="139">
        <v>17.3</v>
      </c>
      <c r="E171" s="139" t="s">
        <v>352</v>
      </c>
      <c r="F171" s="139" t="s">
        <v>352</v>
      </c>
      <c r="G171" s="139">
        <v>4.5</v>
      </c>
      <c r="H171" s="138"/>
      <c r="I171" s="139">
        <v>2.2999999999999998</v>
      </c>
      <c r="J171" s="139">
        <v>1.7</v>
      </c>
      <c r="K171" s="139" t="s">
        <v>352</v>
      </c>
      <c r="L171" s="139" t="s">
        <v>352</v>
      </c>
      <c r="M171" s="139">
        <v>4</v>
      </c>
      <c r="N171" s="91"/>
    </row>
    <row r="172" spans="1:14" s="98" customFormat="1" x14ac:dyDescent="0.3">
      <c r="A172" s="222"/>
      <c r="B172" s="156" t="s">
        <v>59</v>
      </c>
      <c r="C172" s="139">
        <v>25.7</v>
      </c>
      <c r="D172" s="139">
        <v>25.6</v>
      </c>
      <c r="E172" s="139">
        <v>15.7</v>
      </c>
      <c r="F172" s="139">
        <v>19</v>
      </c>
      <c r="G172" s="139">
        <v>17.2</v>
      </c>
      <c r="H172" s="138"/>
      <c r="I172" s="139">
        <v>25.8</v>
      </c>
      <c r="J172" s="139">
        <v>28.5</v>
      </c>
      <c r="K172" s="139">
        <v>21.3</v>
      </c>
      <c r="L172" s="139">
        <v>27.3</v>
      </c>
      <c r="M172" s="139">
        <v>20.5</v>
      </c>
      <c r="N172" s="91"/>
    </row>
    <row r="173" spans="1:14" s="98" customFormat="1" ht="15" x14ac:dyDescent="0.3">
      <c r="A173" s="222"/>
      <c r="B173" s="157" t="s">
        <v>189</v>
      </c>
      <c r="C173" s="140">
        <v>13</v>
      </c>
      <c r="D173" s="140">
        <v>16.100000000000001</v>
      </c>
      <c r="E173" s="140">
        <v>15.4</v>
      </c>
      <c r="F173" s="140">
        <v>12.3</v>
      </c>
      <c r="G173" s="140">
        <v>13.5</v>
      </c>
      <c r="H173" s="138"/>
      <c r="I173" s="140">
        <v>8.6999999999999993</v>
      </c>
      <c r="J173" s="140">
        <v>9</v>
      </c>
      <c r="K173" s="140">
        <v>8.6999999999999993</v>
      </c>
      <c r="L173" s="140">
        <v>10.6</v>
      </c>
      <c r="M173" s="140">
        <v>11.5</v>
      </c>
      <c r="N173" s="91"/>
    </row>
    <row r="174" spans="1:14" s="98" customFormat="1" ht="15" x14ac:dyDescent="0.3">
      <c r="A174" s="221" t="s">
        <v>214</v>
      </c>
      <c r="B174" s="125" t="s">
        <v>223</v>
      </c>
      <c r="C174" s="137">
        <v>7.9</v>
      </c>
      <c r="D174" s="137">
        <v>5.8</v>
      </c>
      <c r="E174" s="137">
        <v>8.8000000000000007</v>
      </c>
      <c r="F174" s="137">
        <v>7.5</v>
      </c>
      <c r="G174" s="137">
        <v>9.6999999999999993</v>
      </c>
      <c r="H174" s="138"/>
      <c r="I174" s="137">
        <v>19.3</v>
      </c>
      <c r="J174" s="137">
        <v>20.9</v>
      </c>
      <c r="K174" s="137">
        <v>23.8</v>
      </c>
      <c r="L174" s="137">
        <v>21.1</v>
      </c>
      <c r="M174" s="137">
        <v>22.3</v>
      </c>
      <c r="N174" s="91"/>
    </row>
    <row r="175" spans="1:14" s="98" customFormat="1" ht="15" x14ac:dyDescent="0.3">
      <c r="A175" s="222"/>
      <c r="B175" s="129" t="s">
        <v>237</v>
      </c>
      <c r="C175" s="139">
        <v>4.5</v>
      </c>
      <c r="D175" s="139">
        <v>5.3</v>
      </c>
      <c r="E175" s="139">
        <v>5.3</v>
      </c>
      <c r="F175" s="139">
        <v>5.0999999999999996</v>
      </c>
      <c r="G175" s="139">
        <v>4.8</v>
      </c>
      <c r="H175" s="138"/>
      <c r="I175" s="139">
        <v>7.3</v>
      </c>
      <c r="J175" s="139">
        <v>7.3</v>
      </c>
      <c r="K175" s="139">
        <v>8.1</v>
      </c>
      <c r="L175" s="139">
        <v>3.2</v>
      </c>
      <c r="M175" s="139">
        <v>11.9</v>
      </c>
      <c r="N175" s="91"/>
    </row>
    <row r="176" spans="1:14" s="98" customFormat="1" x14ac:dyDescent="0.3">
      <c r="A176" s="222"/>
      <c r="B176" s="156" t="s">
        <v>12</v>
      </c>
      <c r="C176" s="139" t="s">
        <v>355</v>
      </c>
      <c r="D176" s="139" t="s">
        <v>355</v>
      </c>
      <c r="E176" s="139" t="s">
        <v>355</v>
      </c>
      <c r="F176" s="139" t="s">
        <v>355</v>
      </c>
      <c r="G176" s="139" t="s">
        <v>355</v>
      </c>
      <c r="H176" s="138"/>
      <c r="I176" s="139" t="s">
        <v>352</v>
      </c>
      <c r="J176" s="139" t="s">
        <v>352</v>
      </c>
      <c r="K176" s="139" t="s">
        <v>352</v>
      </c>
      <c r="L176" s="139" t="s">
        <v>352</v>
      </c>
      <c r="M176" s="139" t="s">
        <v>352</v>
      </c>
      <c r="N176" s="91"/>
    </row>
    <row r="177" spans="1:14" s="98" customFormat="1" ht="15" x14ac:dyDescent="0.3">
      <c r="A177" s="222"/>
      <c r="B177" s="156" t="s">
        <v>236</v>
      </c>
      <c r="C177" s="139" t="s">
        <v>352</v>
      </c>
      <c r="D177" s="139" t="s">
        <v>352</v>
      </c>
      <c r="E177" s="139" t="s">
        <v>352</v>
      </c>
      <c r="F177" s="139" t="s">
        <v>352</v>
      </c>
      <c r="G177" s="139" t="s">
        <v>352</v>
      </c>
      <c r="H177" s="138"/>
      <c r="I177" s="139" t="s">
        <v>352</v>
      </c>
      <c r="J177" s="139" t="s">
        <v>352</v>
      </c>
      <c r="K177" s="139" t="s">
        <v>352</v>
      </c>
      <c r="L177" s="139" t="s">
        <v>352</v>
      </c>
      <c r="M177" s="139" t="s">
        <v>352</v>
      </c>
      <c r="N177" s="91"/>
    </row>
    <row r="178" spans="1:14" s="98" customFormat="1" x14ac:dyDescent="0.3">
      <c r="A178" s="222"/>
      <c r="B178" s="156" t="s">
        <v>59</v>
      </c>
      <c r="C178" s="139">
        <v>14.9</v>
      </c>
      <c r="D178" s="139">
        <v>5.9</v>
      </c>
      <c r="E178" s="139">
        <v>5.0999999999999996</v>
      </c>
      <c r="F178" s="139">
        <v>7.6</v>
      </c>
      <c r="G178" s="139">
        <v>10.1</v>
      </c>
      <c r="H178" s="138"/>
      <c r="I178" s="139">
        <v>8.1</v>
      </c>
      <c r="J178" s="139">
        <v>2.7</v>
      </c>
      <c r="K178" s="139">
        <v>3</v>
      </c>
      <c r="L178" s="139">
        <v>4.0999999999999996</v>
      </c>
      <c r="M178" s="139">
        <v>7.4</v>
      </c>
      <c r="N178" s="91"/>
    </row>
    <row r="179" spans="1:14" s="98" customFormat="1" ht="15" x14ac:dyDescent="0.3">
      <c r="A179" s="222"/>
      <c r="B179" s="157" t="s">
        <v>189</v>
      </c>
      <c r="C179" s="140">
        <v>3.4</v>
      </c>
      <c r="D179" s="140">
        <v>3</v>
      </c>
      <c r="E179" s="140">
        <v>3.3</v>
      </c>
      <c r="F179" s="140">
        <v>2.8</v>
      </c>
      <c r="G179" s="140">
        <v>4</v>
      </c>
      <c r="H179" s="138"/>
      <c r="I179" s="140">
        <v>1.5</v>
      </c>
      <c r="J179" s="140">
        <v>1</v>
      </c>
      <c r="K179" s="140">
        <v>1</v>
      </c>
      <c r="L179" s="140">
        <v>1.1000000000000001</v>
      </c>
      <c r="M179" s="140">
        <v>1.3</v>
      </c>
      <c r="N179" s="91"/>
    </row>
    <row r="180" spans="1:14" s="98" customFormat="1" ht="15" x14ac:dyDescent="0.3">
      <c r="A180" s="221" t="s">
        <v>215</v>
      </c>
      <c r="B180" s="125" t="s">
        <v>223</v>
      </c>
      <c r="C180" s="137" t="s">
        <v>352</v>
      </c>
      <c r="D180" s="137" t="s">
        <v>352</v>
      </c>
      <c r="E180" s="137" t="s">
        <v>352</v>
      </c>
      <c r="F180" s="137" t="s">
        <v>352</v>
      </c>
      <c r="G180" s="137" t="s">
        <v>352</v>
      </c>
      <c r="H180" s="138"/>
      <c r="I180" s="137" t="s">
        <v>352</v>
      </c>
      <c r="J180" s="137" t="s">
        <v>352</v>
      </c>
      <c r="K180" s="137" t="s">
        <v>352</v>
      </c>
      <c r="L180" s="137" t="s">
        <v>352</v>
      </c>
      <c r="M180" s="137" t="s">
        <v>352</v>
      </c>
      <c r="N180" s="91"/>
    </row>
    <row r="181" spans="1:14" s="98" customFormat="1" ht="15" x14ac:dyDescent="0.3">
      <c r="A181" s="222"/>
      <c r="B181" s="129" t="s">
        <v>237</v>
      </c>
      <c r="C181" s="139">
        <v>27.1</v>
      </c>
      <c r="D181" s="139">
        <v>23.1</v>
      </c>
      <c r="E181" s="139">
        <v>23.9</v>
      </c>
      <c r="F181" s="139">
        <v>24</v>
      </c>
      <c r="G181" s="139">
        <v>34.9</v>
      </c>
      <c r="H181" s="138"/>
      <c r="I181" s="139">
        <v>5</v>
      </c>
      <c r="J181" s="139">
        <v>4.4000000000000004</v>
      </c>
      <c r="K181" s="139">
        <v>3</v>
      </c>
      <c r="L181" s="139">
        <v>3</v>
      </c>
      <c r="M181" s="139">
        <v>4.3</v>
      </c>
      <c r="N181" s="91"/>
    </row>
    <row r="182" spans="1:14" s="98" customFormat="1" x14ac:dyDescent="0.3">
      <c r="A182" s="222"/>
      <c r="B182" s="156" t="s">
        <v>12</v>
      </c>
      <c r="C182" s="139" t="s">
        <v>352</v>
      </c>
      <c r="D182" s="139" t="s">
        <v>352</v>
      </c>
      <c r="E182" s="139" t="s">
        <v>352</v>
      </c>
      <c r="F182" s="139" t="s">
        <v>352</v>
      </c>
      <c r="G182" s="139" t="s">
        <v>352</v>
      </c>
      <c r="H182" s="138"/>
      <c r="I182" s="139" t="s">
        <v>352</v>
      </c>
      <c r="J182" s="139" t="s">
        <v>352</v>
      </c>
      <c r="K182" s="139" t="s">
        <v>352</v>
      </c>
      <c r="L182" s="139" t="s">
        <v>352</v>
      </c>
      <c r="M182" s="139" t="s">
        <v>352</v>
      </c>
      <c r="N182" s="91"/>
    </row>
    <row r="183" spans="1:14" s="98" customFormat="1" ht="15" x14ac:dyDescent="0.3">
      <c r="A183" s="222"/>
      <c r="B183" s="156" t="s">
        <v>236</v>
      </c>
      <c r="C183" s="139">
        <v>5.6</v>
      </c>
      <c r="D183" s="139">
        <v>6.6</v>
      </c>
      <c r="E183" s="139">
        <v>8.8000000000000007</v>
      </c>
      <c r="F183" s="139">
        <v>8.6</v>
      </c>
      <c r="G183" s="139">
        <v>10.199999999999999</v>
      </c>
      <c r="H183" s="138"/>
      <c r="I183" s="139">
        <v>1.1000000000000001</v>
      </c>
      <c r="J183" s="139">
        <v>1.6</v>
      </c>
      <c r="K183" s="139">
        <v>2.2000000000000002</v>
      </c>
      <c r="L183" s="139">
        <v>1.1000000000000001</v>
      </c>
      <c r="M183" s="139">
        <v>1.9</v>
      </c>
      <c r="N183" s="91"/>
    </row>
    <row r="184" spans="1:14" s="98" customFormat="1" x14ac:dyDescent="0.3">
      <c r="A184" s="222"/>
      <c r="B184" s="156" t="s">
        <v>59</v>
      </c>
      <c r="C184" s="139">
        <v>49.9</v>
      </c>
      <c r="D184" s="139">
        <v>39.1</v>
      </c>
      <c r="E184" s="139">
        <v>28</v>
      </c>
      <c r="F184" s="139">
        <v>43</v>
      </c>
      <c r="G184" s="139">
        <v>44.3</v>
      </c>
      <c r="H184" s="138"/>
      <c r="I184" s="139">
        <v>22.4</v>
      </c>
      <c r="J184" s="139">
        <v>24.8</v>
      </c>
      <c r="K184" s="139">
        <v>25.9</v>
      </c>
      <c r="L184" s="139">
        <v>25.2</v>
      </c>
      <c r="M184" s="139">
        <v>24.7</v>
      </c>
      <c r="N184" s="91"/>
    </row>
    <row r="185" spans="1:14" s="98" customFormat="1" ht="15" x14ac:dyDescent="0.3">
      <c r="A185" s="222"/>
      <c r="B185" s="157" t="s">
        <v>189</v>
      </c>
      <c r="C185" s="140">
        <v>9.6999999999999993</v>
      </c>
      <c r="D185" s="140">
        <v>11.9</v>
      </c>
      <c r="E185" s="140">
        <v>11.3</v>
      </c>
      <c r="F185" s="140">
        <v>13.4</v>
      </c>
      <c r="G185" s="140">
        <v>15.7</v>
      </c>
      <c r="H185" s="138"/>
      <c r="I185" s="140">
        <v>1.7</v>
      </c>
      <c r="J185" s="140">
        <v>1.5</v>
      </c>
      <c r="K185" s="140">
        <v>1.8</v>
      </c>
      <c r="L185" s="140">
        <v>2.1</v>
      </c>
      <c r="M185" s="140">
        <v>2.6</v>
      </c>
      <c r="N185" s="91"/>
    </row>
    <row r="186" spans="1:14" s="98" customFormat="1" ht="15" x14ac:dyDescent="0.3">
      <c r="A186" s="221" t="s">
        <v>216</v>
      </c>
      <c r="B186" s="125" t="s">
        <v>223</v>
      </c>
      <c r="C186" s="137">
        <v>109.6</v>
      </c>
      <c r="D186" s="137" t="s">
        <v>352</v>
      </c>
      <c r="E186" s="137" t="s">
        <v>352</v>
      </c>
      <c r="F186" s="137" t="s">
        <v>352</v>
      </c>
      <c r="G186" s="137" t="s">
        <v>352</v>
      </c>
      <c r="H186" s="138"/>
      <c r="I186" s="137">
        <v>2.4</v>
      </c>
      <c r="J186" s="137" t="s">
        <v>352</v>
      </c>
      <c r="K186" s="137" t="s">
        <v>352</v>
      </c>
      <c r="L186" s="137" t="s">
        <v>352</v>
      </c>
      <c r="M186" s="137" t="s">
        <v>352</v>
      </c>
      <c r="N186" s="91"/>
    </row>
    <row r="187" spans="1:14" s="98" customFormat="1" ht="15" x14ac:dyDescent="0.3">
      <c r="A187" s="222"/>
      <c r="B187" s="129" t="s">
        <v>237</v>
      </c>
      <c r="C187" s="139">
        <v>108.5</v>
      </c>
      <c r="D187" s="139">
        <v>103.3</v>
      </c>
      <c r="E187" s="139">
        <v>93.7</v>
      </c>
      <c r="F187" s="139">
        <v>101.3</v>
      </c>
      <c r="G187" s="139">
        <v>137.19999999999999</v>
      </c>
      <c r="H187" s="138"/>
      <c r="I187" s="139">
        <v>7.3</v>
      </c>
      <c r="J187" s="139">
        <v>7.3</v>
      </c>
      <c r="K187" s="139">
        <v>7.6</v>
      </c>
      <c r="L187" s="139">
        <v>6.4</v>
      </c>
      <c r="M187" s="139">
        <v>15.3</v>
      </c>
      <c r="N187" s="91"/>
    </row>
    <row r="188" spans="1:14" s="98" customFormat="1" x14ac:dyDescent="0.3">
      <c r="A188" s="222"/>
      <c r="B188" s="156" t="s">
        <v>12</v>
      </c>
      <c r="C188" s="139" t="s">
        <v>352</v>
      </c>
      <c r="D188" s="139" t="s">
        <v>352</v>
      </c>
      <c r="E188" s="139" t="s">
        <v>352</v>
      </c>
      <c r="F188" s="139" t="s">
        <v>352</v>
      </c>
      <c r="G188" s="139" t="s">
        <v>352</v>
      </c>
      <c r="H188" s="138"/>
      <c r="I188" s="139" t="s">
        <v>352</v>
      </c>
      <c r="J188" s="139" t="s">
        <v>352</v>
      </c>
      <c r="K188" s="139" t="s">
        <v>352</v>
      </c>
      <c r="L188" s="139" t="s">
        <v>352</v>
      </c>
      <c r="M188" s="139" t="s">
        <v>352</v>
      </c>
      <c r="N188" s="91"/>
    </row>
    <row r="189" spans="1:14" s="98" customFormat="1" ht="15" x14ac:dyDescent="0.3">
      <c r="A189" s="222"/>
      <c r="B189" s="156" t="s">
        <v>236</v>
      </c>
      <c r="C189" s="139">
        <v>279.60000000000002</v>
      </c>
      <c r="D189" s="139">
        <v>185.3</v>
      </c>
      <c r="E189" s="139">
        <v>157.80000000000001</v>
      </c>
      <c r="F189" s="139">
        <v>166</v>
      </c>
      <c r="G189" s="139">
        <v>171.1</v>
      </c>
      <c r="H189" s="138"/>
      <c r="I189" s="139">
        <v>2.4</v>
      </c>
      <c r="J189" s="139">
        <v>1.9</v>
      </c>
      <c r="K189" s="139">
        <v>3.6</v>
      </c>
      <c r="L189" s="139">
        <v>1.9</v>
      </c>
      <c r="M189" s="139">
        <v>3.6</v>
      </c>
      <c r="N189" s="91"/>
    </row>
    <row r="190" spans="1:14" s="98" customFormat="1" x14ac:dyDescent="0.3">
      <c r="A190" s="222"/>
      <c r="B190" s="156" t="s">
        <v>59</v>
      </c>
      <c r="C190" s="139">
        <v>62.4</v>
      </c>
      <c r="D190" s="139">
        <v>90.2</v>
      </c>
      <c r="E190" s="139">
        <v>97</v>
      </c>
      <c r="F190" s="139">
        <v>116</v>
      </c>
      <c r="G190" s="139">
        <v>61.2</v>
      </c>
      <c r="H190" s="138"/>
      <c r="I190" s="139">
        <v>5.0999999999999996</v>
      </c>
      <c r="J190" s="139">
        <v>7.3</v>
      </c>
      <c r="K190" s="139">
        <v>8.9</v>
      </c>
      <c r="L190" s="139">
        <v>9.9</v>
      </c>
      <c r="M190" s="139">
        <v>6.4</v>
      </c>
      <c r="N190" s="91"/>
    </row>
    <row r="191" spans="1:14" s="98" customFormat="1" ht="15" x14ac:dyDescent="0.3">
      <c r="A191" s="222"/>
      <c r="B191" s="157" t="s">
        <v>189</v>
      </c>
      <c r="C191" s="140">
        <v>49.1</v>
      </c>
      <c r="D191" s="140">
        <v>97.5</v>
      </c>
      <c r="E191" s="140">
        <v>88.5</v>
      </c>
      <c r="F191" s="140">
        <v>75.900000000000006</v>
      </c>
      <c r="G191" s="140">
        <v>80.7</v>
      </c>
      <c r="H191" s="138"/>
      <c r="I191" s="140">
        <v>4.8</v>
      </c>
      <c r="J191" s="140">
        <v>4.5999999999999996</v>
      </c>
      <c r="K191" s="140">
        <v>4.5</v>
      </c>
      <c r="L191" s="140">
        <v>6.2</v>
      </c>
      <c r="M191" s="140">
        <v>7.7</v>
      </c>
      <c r="N191" s="91"/>
    </row>
    <row r="192" spans="1:14" s="98" customFormat="1" ht="15" x14ac:dyDescent="0.3">
      <c r="A192" s="221" t="s">
        <v>217</v>
      </c>
      <c r="B192" s="125" t="s">
        <v>223</v>
      </c>
      <c r="C192" s="137">
        <v>17.5</v>
      </c>
      <c r="D192" s="137">
        <v>18.2</v>
      </c>
      <c r="E192" s="137" t="s">
        <v>352</v>
      </c>
      <c r="F192" s="137" t="s">
        <v>352</v>
      </c>
      <c r="G192" s="137" t="s">
        <v>352</v>
      </c>
      <c r="H192" s="138"/>
      <c r="I192" s="137">
        <v>6.1</v>
      </c>
      <c r="J192" s="137">
        <v>5.6</v>
      </c>
      <c r="K192" s="137" t="s">
        <v>352</v>
      </c>
      <c r="L192" s="137" t="s">
        <v>352</v>
      </c>
      <c r="M192" s="137" t="s">
        <v>352</v>
      </c>
      <c r="N192" s="91"/>
    </row>
    <row r="193" spans="1:14" s="98" customFormat="1" ht="15" x14ac:dyDescent="0.3">
      <c r="A193" s="222"/>
      <c r="B193" s="129" t="s">
        <v>237</v>
      </c>
      <c r="C193" s="139">
        <v>78.900000000000006</v>
      </c>
      <c r="D193" s="139">
        <v>42.4</v>
      </c>
      <c r="E193" s="139">
        <v>42.6</v>
      </c>
      <c r="F193" s="139">
        <v>47.5</v>
      </c>
      <c r="G193" s="139">
        <v>46.6</v>
      </c>
      <c r="H193" s="138"/>
      <c r="I193" s="139">
        <v>12.2</v>
      </c>
      <c r="J193" s="139">
        <v>9.3000000000000007</v>
      </c>
      <c r="K193" s="139">
        <v>9.9</v>
      </c>
      <c r="L193" s="139">
        <v>9.9</v>
      </c>
      <c r="M193" s="139">
        <v>9.6999999999999993</v>
      </c>
      <c r="N193" s="91"/>
    </row>
    <row r="194" spans="1:14" s="98" customFormat="1" x14ac:dyDescent="0.3">
      <c r="A194" s="222"/>
      <c r="B194" s="156" t="s">
        <v>12</v>
      </c>
      <c r="C194" s="139" t="s">
        <v>352</v>
      </c>
      <c r="D194" s="139" t="s">
        <v>352</v>
      </c>
      <c r="E194" s="139">
        <v>13.2</v>
      </c>
      <c r="F194" s="139" t="s">
        <v>352</v>
      </c>
      <c r="G194" s="139" t="s">
        <v>352</v>
      </c>
      <c r="H194" s="138"/>
      <c r="I194" s="139" t="s">
        <v>352</v>
      </c>
      <c r="J194" s="139" t="s">
        <v>352</v>
      </c>
      <c r="K194" s="139">
        <v>3.3</v>
      </c>
      <c r="L194" s="139" t="s">
        <v>352</v>
      </c>
      <c r="M194" s="139" t="s">
        <v>352</v>
      </c>
      <c r="N194" s="91"/>
    </row>
    <row r="195" spans="1:14" s="98" customFormat="1" ht="15" x14ac:dyDescent="0.3">
      <c r="A195" s="222"/>
      <c r="B195" s="156" t="s">
        <v>236</v>
      </c>
      <c r="C195" s="139">
        <v>4.0999999999999996</v>
      </c>
      <c r="D195" s="139">
        <v>3.1</v>
      </c>
      <c r="E195" s="139" t="s">
        <v>352</v>
      </c>
      <c r="F195" s="139">
        <v>3.6</v>
      </c>
      <c r="G195" s="139">
        <v>3.2</v>
      </c>
      <c r="H195" s="138"/>
      <c r="I195" s="139">
        <v>5.5</v>
      </c>
      <c r="J195" s="139">
        <v>6.2</v>
      </c>
      <c r="K195" s="139" t="s">
        <v>352</v>
      </c>
      <c r="L195" s="139">
        <v>8</v>
      </c>
      <c r="M195" s="139">
        <v>9.1</v>
      </c>
      <c r="N195" s="91"/>
    </row>
    <row r="196" spans="1:14" s="98" customFormat="1" x14ac:dyDescent="0.3">
      <c r="A196" s="222"/>
      <c r="B196" s="156" t="s">
        <v>59</v>
      </c>
      <c r="C196" s="139">
        <v>46.9</v>
      </c>
      <c r="D196" s="139">
        <v>54.3</v>
      </c>
      <c r="E196" s="139">
        <v>55.3</v>
      </c>
      <c r="F196" s="139">
        <v>43.8</v>
      </c>
      <c r="G196" s="139">
        <v>44.4</v>
      </c>
      <c r="H196" s="138"/>
      <c r="I196" s="139">
        <v>29.2</v>
      </c>
      <c r="J196" s="139">
        <v>33.799999999999997</v>
      </c>
      <c r="K196" s="139">
        <v>32.799999999999997</v>
      </c>
      <c r="L196" s="139">
        <v>23.6</v>
      </c>
      <c r="M196" s="139">
        <v>26.2</v>
      </c>
      <c r="N196" s="91"/>
    </row>
    <row r="197" spans="1:14" s="98" customFormat="1" ht="15" x14ac:dyDescent="0.3">
      <c r="A197" s="222"/>
      <c r="B197" s="157" t="s">
        <v>189</v>
      </c>
      <c r="C197" s="140">
        <v>27.6</v>
      </c>
      <c r="D197" s="140">
        <v>28.5</v>
      </c>
      <c r="E197" s="140">
        <v>35.299999999999997</v>
      </c>
      <c r="F197" s="140">
        <v>39.5</v>
      </c>
      <c r="G197" s="140">
        <v>30.9</v>
      </c>
      <c r="H197" s="138"/>
      <c r="I197" s="140">
        <v>28.1</v>
      </c>
      <c r="J197" s="140">
        <v>28.1</v>
      </c>
      <c r="K197" s="140">
        <v>33</v>
      </c>
      <c r="L197" s="140">
        <v>29.2</v>
      </c>
      <c r="M197" s="140">
        <v>22</v>
      </c>
      <c r="N197" s="91"/>
    </row>
    <row r="198" spans="1:14" s="98" customFormat="1" ht="15" x14ac:dyDescent="0.3">
      <c r="A198" s="221" t="s">
        <v>218</v>
      </c>
      <c r="B198" s="125" t="s">
        <v>223</v>
      </c>
      <c r="C198" s="137" t="s">
        <v>352</v>
      </c>
      <c r="D198" s="137" t="s">
        <v>352</v>
      </c>
      <c r="E198" s="137" t="s">
        <v>352</v>
      </c>
      <c r="F198" s="137" t="s">
        <v>352</v>
      </c>
      <c r="G198" s="137" t="s">
        <v>352</v>
      </c>
      <c r="H198" s="138"/>
      <c r="I198" s="137" t="s">
        <v>355</v>
      </c>
      <c r="J198" s="137" t="s">
        <v>355</v>
      </c>
      <c r="K198" s="137" t="s">
        <v>355</v>
      </c>
      <c r="L198" s="137" t="s">
        <v>355</v>
      </c>
      <c r="M198" s="137" t="s">
        <v>352</v>
      </c>
      <c r="N198" s="91"/>
    </row>
    <row r="199" spans="1:14" s="98" customFormat="1" ht="15" x14ac:dyDescent="0.3">
      <c r="A199" s="222"/>
      <c r="B199" s="129" t="s">
        <v>237</v>
      </c>
      <c r="C199" s="139">
        <v>16.600000000000001</v>
      </c>
      <c r="D199" s="139" t="s">
        <v>352</v>
      </c>
      <c r="E199" s="139">
        <v>22.9</v>
      </c>
      <c r="F199" s="139" t="s">
        <v>352</v>
      </c>
      <c r="G199" s="139" t="s">
        <v>352</v>
      </c>
      <c r="H199" s="138"/>
      <c r="I199" s="139">
        <v>0.2</v>
      </c>
      <c r="J199" s="139" t="s">
        <v>352</v>
      </c>
      <c r="K199" s="139">
        <v>0.1</v>
      </c>
      <c r="L199" s="139" t="s">
        <v>352</v>
      </c>
      <c r="M199" s="139" t="s">
        <v>352</v>
      </c>
      <c r="N199" s="91"/>
    </row>
    <row r="200" spans="1:14" s="98" customFormat="1" x14ac:dyDescent="0.3">
      <c r="A200" s="222"/>
      <c r="B200" s="156" t="s">
        <v>12</v>
      </c>
      <c r="C200" s="139" t="s">
        <v>352</v>
      </c>
      <c r="D200" s="139" t="s">
        <v>352</v>
      </c>
      <c r="E200" s="139" t="s">
        <v>352</v>
      </c>
      <c r="F200" s="139" t="s">
        <v>352</v>
      </c>
      <c r="G200" s="139" t="s">
        <v>352</v>
      </c>
      <c r="H200" s="138"/>
      <c r="I200" s="139" t="s">
        <v>355</v>
      </c>
      <c r="J200" s="139" t="s">
        <v>355</v>
      </c>
      <c r="K200" s="139" t="s">
        <v>355</v>
      </c>
      <c r="L200" s="139" t="s">
        <v>355</v>
      </c>
      <c r="M200" s="139" t="s">
        <v>355</v>
      </c>
      <c r="N200" s="91"/>
    </row>
    <row r="201" spans="1:14" s="98" customFormat="1" ht="15" x14ac:dyDescent="0.3">
      <c r="A201" s="222"/>
      <c r="B201" s="156" t="s">
        <v>236</v>
      </c>
      <c r="C201" s="139" t="s">
        <v>352</v>
      </c>
      <c r="D201" s="139" t="s">
        <v>352</v>
      </c>
      <c r="E201" s="139" t="s">
        <v>352</v>
      </c>
      <c r="F201" s="139" t="s">
        <v>352</v>
      </c>
      <c r="G201" s="139" t="s">
        <v>352</v>
      </c>
      <c r="H201" s="138"/>
      <c r="I201" s="139" t="s">
        <v>352</v>
      </c>
      <c r="J201" s="139" t="s">
        <v>352</v>
      </c>
      <c r="K201" s="139" t="s">
        <v>352</v>
      </c>
      <c r="L201" s="139" t="s">
        <v>352</v>
      </c>
      <c r="M201" s="139" t="s">
        <v>352</v>
      </c>
      <c r="N201" s="91"/>
    </row>
    <row r="202" spans="1:14" s="98" customFormat="1" x14ac:dyDescent="0.3">
      <c r="A202" s="222"/>
      <c r="B202" s="156" t="s">
        <v>59</v>
      </c>
      <c r="C202" s="139">
        <v>37.9</v>
      </c>
      <c r="D202" s="139">
        <v>30.9</v>
      </c>
      <c r="E202" s="139">
        <v>26.3</v>
      </c>
      <c r="F202" s="139">
        <v>40.799999999999997</v>
      </c>
      <c r="G202" s="139">
        <v>47.9</v>
      </c>
      <c r="H202" s="138"/>
      <c r="I202" s="139">
        <v>1</v>
      </c>
      <c r="J202" s="139">
        <v>0.9</v>
      </c>
      <c r="K202" s="139">
        <v>0.6</v>
      </c>
      <c r="L202" s="139">
        <v>0.9</v>
      </c>
      <c r="M202" s="139">
        <v>1</v>
      </c>
      <c r="N202" s="91"/>
    </row>
    <row r="203" spans="1:14" s="98" customFormat="1" ht="15" x14ac:dyDescent="0.3">
      <c r="A203" s="222"/>
      <c r="B203" s="157" t="s">
        <v>189</v>
      </c>
      <c r="C203" s="140" t="s">
        <v>352</v>
      </c>
      <c r="D203" s="140" t="s">
        <v>352</v>
      </c>
      <c r="E203" s="140" t="s">
        <v>352</v>
      </c>
      <c r="F203" s="140" t="s">
        <v>352</v>
      </c>
      <c r="G203" s="140" t="s">
        <v>352</v>
      </c>
      <c r="H203" s="138"/>
      <c r="I203" s="140" t="s">
        <v>352</v>
      </c>
      <c r="J203" s="140" t="s">
        <v>352</v>
      </c>
      <c r="K203" s="140" t="s">
        <v>352</v>
      </c>
      <c r="L203" s="140" t="s">
        <v>352</v>
      </c>
      <c r="M203" s="140" t="s">
        <v>352</v>
      </c>
      <c r="N203" s="91"/>
    </row>
    <row r="204" spans="1:14" s="98" customFormat="1" ht="15" x14ac:dyDescent="0.3">
      <c r="A204" s="221" t="s">
        <v>219</v>
      </c>
      <c r="B204" s="125" t="s">
        <v>223</v>
      </c>
      <c r="C204" s="137" t="s">
        <v>352</v>
      </c>
      <c r="D204" s="137" t="s">
        <v>352</v>
      </c>
      <c r="E204" s="137" t="s">
        <v>352</v>
      </c>
      <c r="F204" s="137" t="s">
        <v>352</v>
      </c>
      <c r="G204" s="137" t="s">
        <v>352</v>
      </c>
      <c r="H204" s="138"/>
      <c r="I204" s="137" t="s">
        <v>352</v>
      </c>
      <c r="J204" s="137" t="s">
        <v>352</v>
      </c>
      <c r="K204" s="137" t="s">
        <v>352</v>
      </c>
      <c r="L204" s="137" t="s">
        <v>352</v>
      </c>
      <c r="M204" s="137" t="s">
        <v>352</v>
      </c>
      <c r="N204" s="91"/>
    </row>
    <row r="205" spans="1:14" s="98" customFormat="1" ht="15" x14ac:dyDescent="0.3">
      <c r="A205" s="222"/>
      <c r="B205" s="129" t="s">
        <v>237</v>
      </c>
      <c r="C205" s="139">
        <v>71.7</v>
      </c>
      <c r="D205" s="139">
        <v>69.5</v>
      </c>
      <c r="E205" s="139">
        <v>106.7</v>
      </c>
      <c r="F205" s="139">
        <v>84.5</v>
      </c>
      <c r="G205" s="139">
        <v>80.599999999999994</v>
      </c>
      <c r="H205" s="138"/>
      <c r="I205" s="139">
        <v>4</v>
      </c>
      <c r="J205" s="139">
        <v>3.6</v>
      </c>
      <c r="K205" s="139">
        <v>3.7</v>
      </c>
      <c r="L205" s="139">
        <v>3.4</v>
      </c>
      <c r="M205" s="139">
        <v>3.2</v>
      </c>
      <c r="N205" s="91"/>
    </row>
    <row r="206" spans="1:14" s="98" customFormat="1" x14ac:dyDescent="0.3">
      <c r="A206" s="222"/>
      <c r="B206" s="156" t="s">
        <v>12</v>
      </c>
      <c r="C206" s="139" t="s">
        <v>352</v>
      </c>
      <c r="D206" s="139" t="s">
        <v>352</v>
      </c>
      <c r="E206" s="139" t="s">
        <v>352</v>
      </c>
      <c r="F206" s="139" t="s">
        <v>352</v>
      </c>
      <c r="G206" s="139" t="s">
        <v>352</v>
      </c>
      <c r="H206" s="138"/>
      <c r="I206" s="139" t="s">
        <v>352</v>
      </c>
      <c r="J206" s="139" t="s">
        <v>352</v>
      </c>
      <c r="K206" s="139" t="s">
        <v>352</v>
      </c>
      <c r="L206" s="139" t="s">
        <v>352</v>
      </c>
      <c r="M206" s="139" t="s">
        <v>352</v>
      </c>
      <c r="N206" s="91"/>
    </row>
    <row r="207" spans="1:14" s="98" customFormat="1" ht="15" x14ac:dyDescent="0.3">
      <c r="A207" s="222"/>
      <c r="B207" s="156" t="s">
        <v>236</v>
      </c>
      <c r="C207" s="139" t="s">
        <v>352</v>
      </c>
      <c r="D207" s="139" t="s">
        <v>352</v>
      </c>
      <c r="E207" s="139" t="s">
        <v>352</v>
      </c>
      <c r="F207" s="139" t="s">
        <v>352</v>
      </c>
      <c r="G207" s="139" t="s">
        <v>352</v>
      </c>
      <c r="H207" s="138"/>
      <c r="I207" s="139" t="s">
        <v>352</v>
      </c>
      <c r="J207" s="139" t="s">
        <v>352</v>
      </c>
      <c r="K207" s="139" t="s">
        <v>352</v>
      </c>
      <c r="L207" s="139" t="s">
        <v>352</v>
      </c>
      <c r="M207" s="139" t="s">
        <v>352</v>
      </c>
      <c r="N207" s="91"/>
    </row>
    <row r="208" spans="1:14" s="98" customFormat="1" x14ac:dyDescent="0.3">
      <c r="A208" s="222"/>
      <c r="B208" s="156" t="s">
        <v>59</v>
      </c>
      <c r="C208" s="139">
        <v>42.2</v>
      </c>
      <c r="D208" s="139">
        <v>31.6</v>
      </c>
      <c r="E208" s="139">
        <v>46.2</v>
      </c>
      <c r="F208" s="139">
        <v>21.5</v>
      </c>
      <c r="G208" s="139">
        <v>43.3</v>
      </c>
      <c r="H208" s="138"/>
      <c r="I208" s="139">
        <v>4.9000000000000004</v>
      </c>
      <c r="J208" s="139">
        <v>3.1</v>
      </c>
      <c r="K208" s="139">
        <v>4.7</v>
      </c>
      <c r="L208" s="139">
        <v>2.6</v>
      </c>
      <c r="M208" s="139">
        <v>4.4000000000000004</v>
      </c>
      <c r="N208" s="91"/>
    </row>
    <row r="209" spans="1:14" s="98" customFormat="1" ht="15" x14ac:dyDescent="0.3">
      <c r="A209" s="223"/>
      <c r="B209" s="157" t="s">
        <v>189</v>
      </c>
      <c r="C209" s="140">
        <v>98.1</v>
      </c>
      <c r="D209" s="140">
        <v>82.8</v>
      </c>
      <c r="E209" s="140">
        <v>91.9</v>
      </c>
      <c r="F209" s="140">
        <v>89</v>
      </c>
      <c r="G209" s="140">
        <v>126.6</v>
      </c>
      <c r="H209" s="138"/>
      <c r="I209" s="140">
        <v>1.6</v>
      </c>
      <c r="J209" s="140">
        <v>1.6</v>
      </c>
      <c r="K209" s="140">
        <v>2.2000000000000002</v>
      </c>
      <c r="L209" s="140">
        <v>2.2999999999999998</v>
      </c>
      <c r="M209" s="140">
        <v>1.2</v>
      </c>
      <c r="N209" s="91"/>
    </row>
    <row r="210" spans="1:14" s="98" customFormat="1" x14ac:dyDescent="0.3">
      <c r="A210" s="75" t="s">
        <v>222</v>
      </c>
      <c r="B210" s="102"/>
      <c r="C210" s="91"/>
      <c r="D210" s="91"/>
      <c r="E210" s="91"/>
      <c r="F210" s="91"/>
      <c r="G210" s="91"/>
      <c r="H210" s="91"/>
      <c r="I210" s="91"/>
      <c r="J210" s="91"/>
      <c r="K210" s="91"/>
      <c r="L210" s="91"/>
      <c r="M210" s="91"/>
      <c r="N210" s="91"/>
    </row>
    <row r="211" spans="1:14" s="98" customFormat="1" x14ac:dyDescent="0.3">
      <c r="A211" s="75"/>
      <c r="B211" s="102"/>
      <c r="C211" s="91"/>
      <c r="D211" s="91"/>
      <c r="E211" s="91"/>
      <c r="F211" s="91"/>
      <c r="G211" s="91"/>
      <c r="H211" s="91"/>
      <c r="I211" s="91"/>
      <c r="J211" s="91"/>
      <c r="K211" s="91"/>
      <c r="L211" s="91"/>
      <c r="M211" s="91"/>
      <c r="N211" s="91"/>
    </row>
    <row r="212" spans="1:14" s="104" customFormat="1" x14ac:dyDescent="0.3">
      <c r="A212" s="88" t="s">
        <v>13</v>
      </c>
      <c r="B212" s="89"/>
    </row>
    <row r="213" spans="1:14" s="104" customFormat="1" x14ac:dyDescent="0.3">
      <c r="A213" s="82" t="s">
        <v>260</v>
      </c>
      <c r="B213" s="185"/>
    </row>
    <row r="214" spans="1:14" s="104" customFormat="1" x14ac:dyDescent="0.3">
      <c r="A214" s="92" t="s">
        <v>367</v>
      </c>
      <c r="B214" s="185"/>
    </row>
    <row r="215" spans="1:14" s="104" customFormat="1" ht="12.5" x14ac:dyDescent="0.25">
      <c r="A215" s="224" t="s">
        <v>312</v>
      </c>
      <c r="B215" s="225"/>
      <c r="C215" s="385" t="s">
        <v>343</v>
      </c>
    </row>
    <row r="216" spans="1:14" s="104" customFormat="1" ht="12.5" x14ac:dyDescent="0.25">
      <c r="A216" s="226" t="s">
        <v>313</v>
      </c>
      <c r="B216" s="225"/>
    </row>
    <row r="217" spans="1:14" s="93" customFormat="1" ht="12.5" x14ac:dyDescent="0.25">
      <c r="A217" s="92" t="s">
        <v>360</v>
      </c>
    </row>
    <row r="218" spans="1:14" s="93" customFormat="1" ht="12.5" x14ac:dyDescent="0.25">
      <c r="A218" s="92" t="s">
        <v>251</v>
      </c>
      <c r="B218" s="76"/>
    </row>
    <row r="219" spans="1:14" s="93" customFormat="1" x14ac:dyDescent="0.3">
      <c r="A219" s="83" t="s">
        <v>252</v>
      </c>
      <c r="B219" s="78"/>
    </row>
    <row r="220" spans="1:14" s="93" customFormat="1" x14ac:dyDescent="0.3">
      <c r="A220" s="83" t="s">
        <v>253</v>
      </c>
      <c r="B220" s="78"/>
    </row>
    <row r="221" spans="1:14" s="93" customFormat="1" x14ac:dyDescent="0.25">
      <c r="A221" s="83" t="s">
        <v>254</v>
      </c>
      <c r="B221" s="79"/>
    </row>
    <row r="222" spans="1:14" s="93" customFormat="1" x14ac:dyDescent="0.25">
      <c r="A222" s="94" t="s">
        <v>255</v>
      </c>
      <c r="B222" s="79"/>
    </row>
    <row r="223" spans="1:14" s="93" customFormat="1" ht="12.5" x14ac:dyDescent="0.25">
      <c r="A223" s="94" t="s">
        <v>256</v>
      </c>
      <c r="B223" s="185"/>
    </row>
    <row r="224" spans="1:14" s="93" customFormat="1" ht="12.5" x14ac:dyDescent="0.25">
      <c r="A224" s="92" t="s">
        <v>257</v>
      </c>
      <c r="B224" s="185"/>
    </row>
    <row r="225" spans="1:2" s="93" customFormat="1" ht="12.5" x14ac:dyDescent="0.25">
      <c r="A225" s="224" t="s">
        <v>328</v>
      </c>
      <c r="B225" s="289"/>
    </row>
    <row r="226" spans="1:2" s="93" customFormat="1" ht="12.5" x14ac:dyDescent="0.25">
      <c r="A226" s="224" t="s">
        <v>344</v>
      </c>
      <c r="B226" s="289"/>
    </row>
    <row r="227" spans="1:2" s="93" customFormat="1" ht="12.5" x14ac:dyDescent="0.25">
      <c r="A227" s="95" t="s">
        <v>263</v>
      </c>
      <c r="B227" s="185"/>
    </row>
    <row r="228" spans="1:2" s="93" customFormat="1" ht="12.5" x14ac:dyDescent="0.25">
      <c r="A228" s="84" t="s">
        <v>258</v>
      </c>
      <c r="B228" s="60"/>
    </row>
    <row r="229" spans="1:2" s="93" customFormat="1" ht="12.5" x14ac:dyDescent="0.25">
      <c r="A229" s="258" t="s">
        <v>362</v>
      </c>
      <c r="B229" s="185"/>
    </row>
    <row r="230" spans="1:2" s="93" customFormat="1" ht="12.5" x14ac:dyDescent="0.25">
      <c r="A230" s="92" t="s">
        <v>356</v>
      </c>
      <c r="B230" s="185"/>
    </row>
    <row r="231" spans="1:2" s="93" customFormat="1" ht="12.5" x14ac:dyDescent="0.25">
      <c r="A231" s="180" t="s">
        <v>317</v>
      </c>
      <c r="B231" s="188"/>
    </row>
    <row r="232" spans="1:2" s="93" customFormat="1" ht="12.5" x14ac:dyDescent="0.25">
      <c r="A232" s="187" t="s">
        <v>315</v>
      </c>
      <c r="B232" s="225"/>
    </row>
    <row r="233" spans="1:2" s="93" customFormat="1" x14ac:dyDescent="0.3">
      <c r="A233" s="388" t="s">
        <v>39</v>
      </c>
      <c r="B233" s="269" t="s">
        <v>363</v>
      </c>
    </row>
  </sheetData>
  <mergeCells count="3">
    <mergeCell ref="A10:A16"/>
    <mergeCell ref="C6:G6"/>
    <mergeCell ref="I6:M6"/>
  </mergeCells>
  <hyperlinks>
    <hyperlink ref="A233" r:id="rId1" xr:uid="{24C21A12-A061-4D90-82CF-FD795E25C8C9}"/>
    <hyperlink ref="A1" location="Index!A1" display="Return to index" xr:uid="{C97268CF-2413-4C35-907B-939025E1154A}"/>
    <hyperlink ref="C215" r:id="rId2" display="https://www.gov.scot/collections/marine-economic-statistics/" xr:uid="{0DEC64CD-02AF-478B-B6AE-F36BD5C59DE0}"/>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3"/>
  <sheetViews>
    <sheetView showGridLines="0" tabSelected="1" zoomScaleNormal="100" workbookViewId="0"/>
  </sheetViews>
  <sheetFormatPr defaultRowHeight="12.5" x14ac:dyDescent="0.25"/>
  <cols>
    <col min="2" max="2" width="8.453125" customWidth="1"/>
  </cols>
  <sheetData>
    <row r="1" spans="1:2" ht="13" x14ac:dyDescent="0.3">
      <c r="A1" s="1" t="s">
        <v>347</v>
      </c>
    </row>
    <row r="2" spans="1:2" ht="14" x14ac:dyDescent="0.3">
      <c r="A2" s="20"/>
    </row>
    <row r="3" spans="1:2" x14ac:dyDescent="0.25">
      <c r="A3" s="22" t="s">
        <v>34</v>
      </c>
    </row>
    <row r="4" spans="1:2" x14ac:dyDescent="0.25">
      <c r="B4" s="21"/>
    </row>
    <row r="5" spans="1:2" x14ac:dyDescent="0.25">
      <c r="A5" s="19" t="s">
        <v>391</v>
      </c>
    </row>
    <row r="6" spans="1:2" x14ac:dyDescent="0.25">
      <c r="A6" s="23"/>
    </row>
    <row r="7" spans="1:2" x14ac:dyDescent="0.25">
      <c r="A7" s="19" t="s">
        <v>392</v>
      </c>
    </row>
    <row r="8" spans="1:2" x14ac:dyDescent="0.25">
      <c r="A8" s="23"/>
    </row>
    <row r="9" spans="1:2" x14ac:dyDescent="0.25">
      <c r="A9" s="19" t="s">
        <v>376</v>
      </c>
    </row>
    <row r="10" spans="1:2" x14ac:dyDescent="0.25">
      <c r="A10" s="23"/>
    </row>
    <row r="11" spans="1:2" x14ac:dyDescent="0.25">
      <c r="A11" s="19" t="s">
        <v>377</v>
      </c>
    </row>
    <row r="12" spans="1:2" x14ac:dyDescent="0.25">
      <c r="A12" s="23"/>
    </row>
    <row r="13" spans="1:2" x14ac:dyDescent="0.25">
      <c r="A13" s="19" t="s">
        <v>378</v>
      </c>
    </row>
    <row r="14" spans="1:2" x14ac:dyDescent="0.25">
      <c r="A14" s="23"/>
    </row>
    <row r="15" spans="1:2" x14ac:dyDescent="0.25">
      <c r="A15" s="19" t="s">
        <v>379</v>
      </c>
    </row>
    <row r="16" spans="1:2" x14ac:dyDescent="0.25">
      <c r="A16" s="23"/>
    </row>
    <row r="17" spans="1:15" x14ac:dyDescent="0.25">
      <c r="A17" s="19" t="s">
        <v>388</v>
      </c>
    </row>
    <row r="18" spans="1:15" x14ac:dyDescent="0.25">
      <c r="A18" s="23"/>
    </row>
    <row r="19" spans="1:15" x14ac:dyDescent="0.25">
      <c r="A19" s="19" t="s">
        <v>393</v>
      </c>
    </row>
    <row r="20" spans="1:15" x14ac:dyDescent="0.25">
      <c r="A20" s="19"/>
    </row>
    <row r="21" spans="1:15" x14ac:dyDescent="0.25">
      <c r="A21" s="19" t="s">
        <v>394</v>
      </c>
    </row>
    <row r="22" spans="1:15" x14ac:dyDescent="0.25">
      <c r="A22" s="23"/>
    </row>
    <row r="23" spans="1:15" x14ac:dyDescent="0.25">
      <c r="A23" s="270" t="s">
        <v>321</v>
      </c>
      <c r="B23" s="270"/>
      <c r="C23" s="270"/>
      <c r="D23" s="270"/>
      <c r="E23" s="270"/>
      <c r="F23" s="270"/>
      <c r="G23" s="270"/>
      <c r="H23" s="270"/>
      <c r="I23" s="270"/>
      <c r="J23" s="270"/>
      <c r="K23" s="270"/>
      <c r="L23" s="270"/>
    </row>
    <row r="25" spans="1:15" x14ac:dyDescent="0.25">
      <c r="A25" s="270" t="s">
        <v>390</v>
      </c>
      <c r="B25" s="270"/>
      <c r="C25" s="270"/>
      <c r="D25" s="270"/>
      <c r="E25" s="270"/>
      <c r="F25" s="270"/>
      <c r="G25" s="270"/>
      <c r="H25" s="270"/>
      <c r="I25" s="270"/>
      <c r="J25" s="270"/>
      <c r="K25" s="270"/>
      <c r="L25" s="270"/>
    </row>
    <row r="26" spans="1:15" x14ac:dyDescent="0.25">
      <c r="A26" s="19"/>
    </row>
    <row r="27" spans="1:15" x14ac:dyDescent="0.25">
      <c r="A27" s="270" t="s">
        <v>332</v>
      </c>
      <c r="B27" s="271"/>
      <c r="C27" s="271"/>
      <c r="D27" s="271"/>
      <c r="E27" s="271"/>
      <c r="F27" s="271"/>
      <c r="G27" s="271"/>
      <c r="H27" s="271"/>
      <c r="I27" s="271"/>
      <c r="J27" s="271"/>
      <c r="K27" s="271"/>
      <c r="L27" s="271"/>
    </row>
    <row r="28" spans="1:15" s="292" customFormat="1" x14ac:dyDescent="0.25">
      <c r="A28" s="293"/>
    </row>
    <row r="29" spans="1:15" x14ac:dyDescent="0.25">
      <c r="A29" s="270" t="s">
        <v>380</v>
      </c>
      <c r="B29" s="271"/>
      <c r="C29" s="271"/>
      <c r="D29" s="271"/>
      <c r="E29" s="271"/>
      <c r="F29" s="271"/>
      <c r="G29" s="271"/>
      <c r="H29" s="271"/>
      <c r="I29" s="271"/>
      <c r="J29" s="271"/>
      <c r="K29" s="271"/>
      <c r="L29" s="271"/>
      <c r="M29" s="292"/>
      <c r="N29" s="292"/>
      <c r="O29" s="292"/>
    </row>
    <row r="30" spans="1:15" s="292" customFormat="1" x14ac:dyDescent="0.25">
      <c r="A30" s="293"/>
    </row>
    <row r="31" spans="1:15" x14ac:dyDescent="0.25">
      <c r="A31" s="270" t="s">
        <v>333</v>
      </c>
      <c r="B31" s="270"/>
      <c r="C31" s="270"/>
      <c r="D31" s="270"/>
      <c r="E31" s="270"/>
      <c r="F31" s="270"/>
      <c r="G31" s="270"/>
      <c r="H31" s="270"/>
      <c r="I31" s="270"/>
      <c r="J31" s="270"/>
      <c r="K31" s="270"/>
      <c r="L31" s="270"/>
      <c r="M31" s="270"/>
      <c r="N31" s="270"/>
      <c r="O31" s="270"/>
    </row>
    <row r="32" spans="1:15" s="292" customFormat="1" x14ac:dyDescent="0.25">
      <c r="A32" s="293"/>
    </row>
    <row r="33" spans="1:14" x14ac:dyDescent="0.25">
      <c r="A33" s="270" t="s">
        <v>381</v>
      </c>
      <c r="B33" s="271"/>
      <c r="C33" s="271"/>
      <c r="D33" s="271"/>
      <c r="E33" s="271"/>
      <c r="F33" s="271"/>
      <c r="G33" s="271"/>
      <c r="H33" s="271"/>
      <c r="I33" s="271"/>
      <c r="J33" s="271"/>
      <c r="K33" s="271"/>
      <c r="L33" s="271"/>
    </row>
    <row r="34" spans="1:14" s="292" customFormat="1" x14ac:dyDescent="0.25">
      <c r="A34" s="293"/>
    </row>
    <row r="35" spans="1:14" x14ac:dyDescent="0.25">
      <c r="A35" s="270" t="s">
        <v>334</v>
      </c>
      <c r="B35" s="271"/>
      <c r="C35" s="271"/>
      <c r="D35" s="271"/>
      <c r="E35" s="271"/>
      <c r="F35" s="271"/>
      <c r="G35" s="271"/>
      <c r="H35" s="271"/>
      <c r="I35" s="271"/>
      <c r="J35" s="271"/>
      <c r="K35" s="271"/>
      <c r="L35" s="271"/>
    </row>
    <row r="36" spans="1:14" s="292" customFormat="1" x14ac:dyDescent="0.25">
      <c r="A36" s="293"/>
    </row>
    <row r="37" spans="1:14" x14ac:dyDescent="0.25">
      <c r="A37" s="270" t="s">
        <v>382</v>
      </c>
      <c r="B37" s="271"/>
      <c r="C37" s="271"/>
      <c r="D37" s="271"/>
      <c r="E37" s="271"/>
      <c r="F37" s="271"/>
      <c r="G37" s="271"/>
      <c r="H37" s="271"/>
      <c r="I37" s="271"/>
      <c r="J37" s="271"/>
      <c r="K37" s="271"/>
      <c r="L37" s="271"/>
      <c r="M37" s="271"/>
      <c r="N37" s="271"/>
    </row>
    <row r="38" spans="1:14" s="292" customFormat="1" x14ac:dyDescent="0.25">
      <c r="A38" s="293"/>
    </row>
    <row r="39" spans="1:14" x14ac:dyDescent="0.25">
      <c r="A39" s="270" t="s">
        <v>336</v>
      </c>
      <c r="B39" s="271"/>
      <c r="C39" s="271"/>
      <c r="D39" s="271"/>
      <c r="E39" s="271"/>
      <c r="F39" s="271"/>
      <c r="G39" s="271"/>
      <c r="H39" s="271"/>
      <c r="I39" s="271"/>
      <c r="J39" s="271"/>
      <c r="K39" s="271"/>
      <c r="L39" s="271"/>
      <c r="M39" s="271"/>
      <c r="N39" s="271"/>
    </row>
    <row r="40" spans="1:14" s="292" customFormat="1" x14ac:dyDescent="0.25">
      <c r="A40" s="293"/>
    </row>
    <row r="41" spans="1:14" x14ac:dyDescent="0.25">
      <c r="A41" s="270" t="s">
        <v>383</v>
      </c>
      <c r="B41" s="271"/>
      <c r="C41" s="271"/>
      <c r="D41" s="271"/>
      <c r="E41" s="271"/>
      <c r="F41" s="271"/>
      <c r="G41" s="271"/>
      <c r="H41" s="271"/>
      <c r="I41" s="271"/>
      <c r="J41" s="271"/>
      <c r="K41" s="271"/>
      <c r="L41" s="271"/>
      <c r="M41" s="271"/>
      <c r="N41" s="271"/>
    </row>
    <row r="42" spans="1:14" ht="15.5" x14ac:dyDescent="0.35">
      <c r="A42" s="19"/>
      <c r="B42" s="7"/>
    </row>
    <row r="43" spans="1:14" x14ac:dyDescent="0.25">
      <c r="A43" s="19" t="s">
        <v>104</v>
      </c>
    </row>
  </sheetData>
  <phoneticPr fontId="12" type="noConversion"/>
  <hyperlinks>
    <hyperlink ref="A5" location="'Table 1.1'!A1" display="Table 1.1 - Total Number of Registered Enterprises by Local Authority Area, 2010-2016" xr:uid="{00000000-0004-0000-0100-000000000000}"/>
    <hyperlink ref="A7" location="'Table 1.2'!A1" display="Table 1.2 - Total Number of Registered Enterprises by Local Authority Area, 2010-2016: Zero Employees" xr:uid="{00000000-0004-0000-0100-000001000000}"/>
    <hyperlink ref="A9" location="'Table 2.1'!Print_Area" display="Table 2.1 - Total Turnover by Local Authority Area (£millions), 2008-2019" xr:uid="{00000000-0004-0000-0100-000002000000}"/>
    <hyperlink ref="A11" location="'Table 2.2'!Print_Area" display="Table 2.2 - Approximate Gross Value Added at Basic Prices (£millions) by Local Authority Area, 2008-2019" xr:uid="{00000000-0004-0000-0100-000003000000}"/>
    <hyperlink ref="A13" location="'Table 2.3'!Print_Area" display="Table 2.3 - Total Labour Costs (£millions) by Local Authority Area, 2008-2019" xr:uid="{00000000-0004-0000-0100-000004000000}"/>
    <hyperlink ref="A15" location="'Table 2.4'!Print_Area" display="Table 2.4 - Gross Value Added per Head (Employment) (£) by Local Authority Area, 2008-2019" xr:uid="{00000000-0004-0000-0100-000005000000}"/>
    <hyperlink ref="A17" location="'Table 2.5'!A1" display="Table 2.5 - Employment by Local Authority Area, Scotland, 2009-2019" xr:uid="{00000000-0004-0000-0100-000006000000}"/>
    <hyperlink ref="A43" location="'Creative Industries SIC 2007'!A1" display="Creative Industries SIC 2007" xr:uid="{00000000-0004-0000-0100-000007000000}"/>
    <hyperlink ref="A19" location="'Table 3.1'!A1" display="Table 3.1 - Number of Registered Enterprises by  Local Authority Area and Urban-Rural 2013-2014 (Datazone 2001) Classification, 2010 - 2020" xr:uid="{00000000-0004-0000-0100-000008000000}"/>
    <hyperlink ref="A27" location="'Table 3.4 (2008-2016)'!A1" display="Table 3.4 - Total Turnover (£Millions) By Local Authority Area And 2011/12 Urban/Rural Classification, 2008-2016" xr:uid="{00000000-0004-0000-0100-000009000000}"/>
    <hyperlink ref="A31" location="'Table 3.5 (2008-2016)'!Print_Area" display="Table 3.5 - Approximate Gross Value Added at Basic Price (£Millions) by Local Authority Area and 2011/12 Urban/Rural Classification, 2008-2016" xr:uid="{00000000-0004-0000-0100-00000A000000}"/>
    <hyperlink ref="A39" location="'Table 3.7 (2008-2016)'!A1" display="Table 3.7 - Gross Value Added Per Head (Employment) (£) by Local Authority Area and 2011/12 Urban/Rural Classification, 2008-2017" xr:uid="{00000000-0004-0000-0100-00000C000000}"/>
    <hyperlink ref="A21" location="'Table 3.2'!A1" display="Table 3.2 - Number of Registered Enterprises by Local Authority Area and Urban-Rural 2016 (Datazone 2011) Classification, 2015 - 2020" xr:uid="{00000000-0004-0000-0100-00000D000000}"/>
    <hyperlink ref="A23" location="'Table 3.3 (2009-2018)'!A1" display="Table 3.3 - Employment by Local Authority Area and 2011/12 Urban/Rural Classification, 2009-2018" xr:uid="{00000000-0004-0000-0100-00000E000000}"/>
    <hyperlink ref="A29" location="'Table 3.4 (2017-2021)'!Print_Area" display="Table 3.4 - Total Turnover (£Millions) By Local Authority Area and Urban-Rural 2016 (Datazone 2011) Classification, 2017-2021" xr:uid="{00000000-0004-0000-0100-00000F000000}"/>
    <hyperlink ref="A31:O31" location="'Table 3.5 (2017-2018)'!A1" display="Table 3.5 - Approximate Gross Value Added at Basic Price (£Millions) by Local Authority Area and Urban-Rural 2016 (Datazone 2011) Classification, 2017-18" xr:uid="{00000000-0004-0000-0100-000010000000}"/>
    <hyperlink ref="A37" location="'Table 3.6 (2017-2021)'!Print_Area" display="Table 3.6 - Total Labour Cost (£Million) By Local Authority Area and Urban-Rural 2016 (Datazone 2011) Classification, 2017-2021" xr:uid="{00000000-0004-0000-0100-000011000000}"/>
    <hyperlink ref="A41" location="'Table 3.7 (2017-2021)'!Print_Area" display="Table 3.7 - Gross Value Added Per Head (Employment) (£) by Local Authority Area and Urban-Rural 2016 (Datazone 2011) Classification, 2017-2021" xr:uid="{00000000-0004-0000-0100-000012000000}"/>
    <hyperlink ref="A25" location="'Table 3.3 (2018-2022)'!A1" display="Table 3.3 - Employment by Local Authority Area and 2016 Urban/Rural Classification, 2018-2022" xr:uid="{00000000-0004-0000-0100-000014000000}"/>
    <hyperlink ref="A35" location="'Table 3.6 (2008-2016)'!A1" display="Table 3.6 - Total Labour Cost (£Million) By Local Authority Area And 2011/12 Urban/Rural Classification, 2008-2016" xr:uid="{00000000-0004-0000-0100-00000B000000}"/>
    <hyperlink ref="A33" location="'Table 3.5 (2017-2021)'!Print_Area" display="Table 3.5 - Approximate Gross Value Added at Basic Price (£Millions) by Local Authority Area and Urban-Rural 2016 (Datazone 2011) Classification, 2017-2021" xr:uid="{00000000-0004-0000-0100-000013000000}"/>
  </hyperlinks>
  <pageMargins left="0.75" right="0.75" top="1" bottom="1" header="0.5" footer="0.5"/>
  <pageSetup paperSize="9" scale="7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237"/>
  <sheetViews>
    <sheetView showGridLines="0" zoomScale="80" zoomScaleNormal="80" workbookViewId="0"/>
  </sheetViews>
  <sheetFormatPr defaultRowHeight="13" x14ac:dyDescent="0.3"/>
  <cols>
    <col min="1" max="1" width="32.1796875" style="94" customWidth="1"/>
    <col min="2" max="2" width="111.453125" style="102" customWidth="1"/>
    <col min="3" max="6" width="10.7265625" style="101" customWidth="1"/>
    <col min="7" max="9" width="10.7265625" style="98" customWidth="1"/>
    <col min="10" max="10" width="10.7265625" style="91" customWidth="1"/>
    <col min="11" max="11" width="10.7265625" style="104" customWidth="1"/>
    <col min="12" max="12" width="4.7265625" style="98" customWidth="1"/>
    <col min="13" max="16" width="10.7265625" style="101" customWidth="1"/>
    <col min="17" max="19" width="10.7265625" style="98" customWidth="1"/>
    <col min="20" max="20" width="10.7265625" style="91" customWidth="1"/>
    <col min="21" max="21" width="10.7265625" style="104" customWidth="1"/>
    <col min="22" max="22" width="6.1796875" style="93" customWidth="1"/>
    <col min="23" max="247" width="9.1796875" style="94"/>
    <col min="248" max="248" width="32.1796875" style="94" customWidth="1"/>
    <col min="249" max="249" width="111.453125" style="94" customWidth="1"/>
    <col min="250" max="258" width="10.7265625" style="94" customWidth="1"/>
    <col min="259" max="259" width="4.7265625" style="94" customWidth="1"/>
    <col min="260" max="268" width="10.7265625" style="94" customWidth="1"/>
    <col min="269" max="503" width="9.1796875" style="94"/>
    <col min="504" max="504" width="32.1796875" style="94" customWidth="1"/>
    <col min="505" max="505" width="111.453125" style="94" customWidth="1"/>
    <col min="506" max="514" width="10.7265625" style="94" customWidth="1"/>
    <col min="515" max="515" width="4.7265625" style="94" customWidth="1"/>
    <col min="516" max="524" width="10.7265625" style="94" customWidth="1"/>
    <col min="525" max="759" width="9.1796875" style="94"/>
    <col min="760" max="760" width="32.1796875" style="94" customWidth="1"/>
    <col min="761" max="761" width="111.453125" style="94" customWidth="1"/>
    <col min="762" max="770" width="10.7265625" style="94" customWidth="1"/>
    <col min="771" max="771" width="4.7265625" style="94" customWidth="1"/>
    <col min="772" max="780" width="10.7265625" style="94" customWidth="1"/>
    <col min="781" max="1015" width="9.1796875" style="94"/>
    <col min="1016" max="1016" width="32.1796875" style="94" customWidth="1"/>
    <col min="1017" max="1017" width="111.453125" style="94" customWidth="1"/>
    <col min="1018" max="1026" width="10.7265625" style="94" customWidth="1"/>
    <col min="1027" max="1027" width="4.7265625" style="94" customWidth="1"/>
    <col min="1028" max="1036" width="10.7265625" style="94" customWidth="1"/>
    <col min="1037" max="1271" width="9.1796875" style="94"/>
    <col min="1272" max="1272" width="32.1796875" style="94" customWidth="1"/>
    <col min="1273" max="1273" width="111.453125" style="94" customWidth="1"/>
    <col min="1274" max="1282" width="10.7265625" style="94" customWidth="1"/>
    <col min="1283" max="1283" width="4.7265625" style="94" customWidth="1"/>
    <col min="1284" max="1292" width="10.7265625" style="94" customWidth="1"/>
    <col min="1293" max="1527" width="9.1796875" style="94"/>
    <col min="1528" max="1528" width="32.1796875" style="94" customWidth="1"/>
    <col min="1529" max="1529" width="111.453125" style="94" customWidth="1"/>
    <col min="1530" max="1538" width="10.7265625" style="94" customWidth="1"/>
    <col min="1539" max="1539" width="4.7265625" style="94" customWidth="1"/>
    <col min="1540" max="1548" width="10.7265625" style="94" customWidth="1"/>
    <col min="1549" max="1783" width="9.1796875" style="94"/>
    <col min="1784" max="1784" width="32.1796875" style="94" customWidth="1"/>
    <col min="1785" max="1785" width="111.453125" style="94" customWidth="1"/>
    <col min="1786" max="1794" width="10.7265625" style="94" customWidth="1"/>
    <col min="1795" max="1795" width="4.7265625" style="94" customWidth="1"/>
    <col min="1796" max="1804" width="10.7265625" style="94" customWidth="1"/>
    <col min="1805" max="2039" width="9.1796875" style="94"/>
    <col min="2040" max="2040" width="32.1796875" style="94" customWidth="1"/>
    <col min="2041" max="2041" width="111.453125" style="94" customWidth="1"/>
    <col min="2042" max="2050" width="10.7265625" style="94" customWidth="1"/>
    <col min="2051" max="2051" width="4.7265625" style="94" customWidth="1"/>
    <col min="2052" max="2060" width="10.7265625" style="94" customWidth="1"/>
    <col min="2061" max="2295" width="9.1796875" style="94"/>
    <col min="2296" max="2296" width="32.1796875" style="94" customWidth="1"/>
    <col min="2297" max="2297" width="111.453125" style="94" customWidth="1"/>
    <col min="2298" max="2306" width="10.7265625" style="94" customWidth="1"/>
    <col min="2307" max="2307" width="4.7265625" style="94" customWidth="1"/>
    <col min="2308" max="2316" width="10.7265625" style="94" customWidth="1"/>
    <col min="2317" max="2551" width="9.1796875" style="94"/>
    <col min="2552" max="2552" width="32.1796875" style="94" customWidth="1"/>
    <col min="2553" max="2553" width="111.453125" style="94" customWidth="1"/>
    <col min="2554" max="2562" width="10.7265625" style="94" customWidth="1"/>
    <col min="2563" max="2563" width="4.7265625" style="94" customWidth="1"/>
    <col min="2564" max="2572" width="10.7265625" style="94" customWidth="1"/>
    <col min="2573" max="2807" width="9.1796875" style="94"/>
    <col min="2808" max="2808" width="32.1796875" style="94" customWidth="1"/>
    <col min="2809" max="2809" width="111.453125" style="94" customWidth="1"/>
    <col min="2810" max="2818" width="10.7265625" style="94" customWidth="1"/>
    <col min="2819" max="2819" width="4.7265625" style="94" customWidth="1"/>
    <col min="2820" max="2828" width="10.7265625" style="94" customWidth="1"/>
    <col min="2829" max="3063" width="9.1796875" style="94"/>
    <col min="3064" max="3064" width="32.1796875" style="94" customWidth="1"/>
    <col min="3065" max="3065" width="111.453125" style="94" customWidth="1"/>
    <col min="3066" max="3074" width="10.7265625" style="94" customWidth="1"/>
    <col min="3075" max="3075" width="4.7265625" style="94" customWidth="1"/>
    <col min="3076" max="3084" width="10.7265625" style="94" customWidth="1"/>
    <col min="3085" max="3319" width="9.1796875" style="94"/>
    <col min="3320" max="3320" width="32.1796875" style="94" customWidth="1"/>
    <col min="3321" max="3321" width="111.453125" style="94" customWidth="1"/>
    <col min="3322" max="3330" width="10.7265625" style="94" customWidth="1"/>
    <col min="3331" max="3331" width="4.7265625" style="94" customWidth="1"/>
    <col min="3332" max="3340" width="10.7265625" style="94" customWidth="1"/>
    <col min="3341" max="3575" width="9.1796875" style="94"/>
    <col min="3576" max="3576" width="32.1796875" style="94" customWidth="1"/>
    <col min="3577" max="3577" width="111.453125" style="94" customWidth="1"/>
    <col min="3578" max="3586" width="10.7265625" style="94" customWidth="1"/>
    <col min="3587" max="3587" width="4.7265625" style="94" customWidth="1"/>
    <col min="3588" max="3596" width="10.7265625" style="94" customWidth="1"/>
    <col min="3597" max="3831" width="9.1796875" style="94"/>
    <col min="3832" max="3832" width="32.1796875" style="94" customWidth="1"/>
    <col min="3833" max="3833" width="111.453125" style="94" customWidth="1"/>
    <col min="3834" max="3842" width="10.7265625" style="94" customWidth="1"/>
    <col min="3843" max="3843" width="4.7265625" style="94" customWidth="1"/>
    <col min="3844" max="3852" width="10.7265625" style="94" customWidth="1"/>
    <col min="3853" max="4087" width="9.1796875" style="94"/>
    <col min="4088" max="4088" width="32.1796875" style="94" customWidth="1"/>
    <col min="4089" max="4089" width="111.453125" style="94" customWidth="1"/>
    <col min="4090" max="4098" width="10.7265625" style="94" customWidth="1"/>
    <col min="4099" max="4099" width="4.7265625" style="94" customWidth="1"/>
    <col min="4100" max="4108" width="10.7265625" style="94" customWidth="1"/>
    <col min="4109" max="4343" width="9.1796875" style="94"/>
    <col min="4344" max="4344" width="32.1796875" style="94" customWidth="1"/>
    <col min="4345" max="4345" width="111.453125" style="94" customWidth="1"/>
    <col min="4346" max="4354" width="10.7265625" style="94" customWidth="1"/>
    <col min="4355" max="4355" width="4.7265625" style="94" customWidth="1"/>
    <col min="4356" max="4364" width="10.7265625" style="94" customWidth="1"/>
    <col min="4365" max="4599" width="9.1796875" style="94"/>
    <col min="4600" max="4600" width="32.1796875" style="94" customWidth="1"/>
    <col min="4601" max="4601" width="111.453125" style="94" customWidth="1"/>
    <col min="4602" max="4610" width="10.7265625" style="94" customWidth="1"/>
    <col min="4611" max="4611" width="4.7265625" style="94" customWidth="1"/>
    <col min="4612" max="4620" width="10.7265625" style="94" customWidth="1"/>
    <col min="4621" max="4855" width="9.1796875" style="94"/>
    <col min="4856" max="4856" width="32.1796875" style="94" customWidth="1"/>
    <col min="4857" max="4857" width="111.453125" style="94" customWidth="1"/>
    <col min="4858" max="4866" width="10.7265625" style="94" customWidth="1"/>
    <col min="4867" max="4867" width="4.7265625" style="94" customWidth="1"/>
    <col min="4868" max="4876" width="10.7265625" style="94" customWidth="1"/>
    <col min="4877" max="5111" width="9.1796875" style="94"/>
    <col min="5112" max="5112" width="32.1796875" style="94" customWidth="1"/>
    <col min="5113" max="5113" width="111.453125" style="94" customWidth="1"/>
    <col min="5114" max="5122" width="10.7265625" style="94" customWidth="1"/>
    <col min="5123" max="5123" width="4.7265625" style="94" customWidth="1"/>
    <col min="5124" max="5132" width="10.7265625" style="94" customWidth="1"/>
    <col min="5133" max="5367" width="9.1796875" style="94"/>
    <col min="5368" max="5368" width="32.1796875" style="94" customWidth="1"/>
    <col min="5369" max="5369" width="111.453125" style="94" customWidth="1"/>
    <col min="5370" max="5378" width="10.7265625" style="94" customWidth="1"/>
    <col min="5379" max="5379" width="4.7265625" style="94" customWidth="1"/>
    <col min="5380" max="5388" width="10.7265625" style="94" customWidth="1"/>
    <col min="5389" max="5623" width="9.1796875" style="94"/>
    <col min="5624" max="5624" width="32.1796875" style="94" customWidth="1"/>
    <col min="5625" max="5625" width="111.453125" style="94" customWidth="1"/>
    <col min="5626" max="5634" width="10.7265625" style="94" customWidth="1"/>
    <col min="5635" max="5635" width="4.7265625" style="94" customWidth="1"/>
    <col min="5636" max="5644" width="10.7265625" style="94" customWidth="1"/>
    <col min="5645" max="5879" width="9.1796875" style="94"/>
    <col min="5880" max="5880" width="32.1796875" style="94" customWidth="1"/>
    <col min="5881" max="5881" width="111.453125" style="94" customWidth="1"/>
    <col min="5882" max="5890" width="10.7265625" style="94" customWidth="1"/>
    <col min="5891" max="5891" width="4.7265625" style="94" customWidth="1"/>
    <col min="5892" max="5900" width="10.7265625" style="94" customWidth="1"/>
    <col min="5901" max="6135" width="9.1796875" style="94"/>
    <col min="6136" max="6136" width="32.1796875" style="94" customWidth="1"/>
    <col min="6137" max="6137" width="111.453125" style="94" customWidth="1"/>
    <col min="6138" max="6146" width="10.7265625" style="94" customWidth="1"/>
    <col min="6147" max="6147" width="4.7265625" style="94" customWidth="1"/>
    <col min="6148" max="6156" width="10.7265625" style="94" customWidth="1"/>
    <col min="6157" max="6391" width="9.1796875" style="94"/>
    <col min="6392" max="6392" width="32.1796875" style="94" customWidth="1"/>
    <col min="6393" max="6393" width="111.453125" style="94" customWidth="1"/>
    <col min="6394" max="6402" width="10.7265625" style="94" customWidth="1"/>
    <col min="6403" max="6403" width="4.7265625" style="94" customWidth="1"/>
    <col min="6404" max="6412" width="10.7265625" style="94" customWidth="1"/>
    <col min="6413" max="6647" width="9.1796875" style="94"/>
    <col min="6648" max="6648" width="32.1796875" style="94" customWidth="1"/>
    <col min="6649" max="6649" width="111.453125" style="94" customWidth="1"/>
    <col min="6650" max="6658" width="10.7265625" style="94" customWidth="1"/>
    <col min="6659" max="6659" width="4.7265625" style="94" customWidth="1"/>
    <col min="6660" max="6668" width="10.7265625" style="94" customWidth="1"/>
    <col min="6669" max="6903" width="9.1796875" style="94"/>
    <col min="6904" max="6904" width="32.1796875" style="94" customWidth="1"/>
    <col min="6905" max="6905" width="111.453125" style="94" customWidth="1"/>
    <col min="6906" max="6914" width="10.7265625" style="94" customWidth="1"/>
    <col min="6915" max="6915" width="4.7265625" style="94" customWidth="1"/>
    <col min="6916" max="6924" width="10.7265625" style="94" customWidth="1"/>
    <col min="6925" max="7159" width="9.1796875" style="94"/>
    <col min="7160" max="7160" width="32.1796875" style="94" customWidth="1"/>
    <col min="7161" max="7161" width="111.453125" style="94" customWidth="1"/>
    <col min="7162" max="7170" width="10.7265625" style="94" customWidth="1"/>
    <col min="7171" max="7171" width="4.7265625" style="94" customWidth="1"/>
    <col min="7172" max="7180" width="10.7265625" style="94" customWidth="1"/>
    <col min="7181" max="7415" width="9.1796875" style="94"/>
    <col min="7416" max="7416" width="32.1796875" style="94" customWidth="1"/>
    <col min="7417" max="7417" width="111.453125" style="94" customWidth="1"/>
    <col min="7418" max="7426" width="10.7265625" style="94" customWidth="1"/>
    <col min="7427" max="7427" width="4.7265625" style="94" customWidth="1"/>
    <col min="7428" max="7436" width="10.7265625" style="94" customWidth="1"/>
    <col min="7437" max="7671" width="9.1796875" style="94"/>
    <col min="7672" max="7672" width="32.1796875" style="94" customWidth="1"/>
    <col min="7673" max="7673" width="111.453125" style="94" customWidth="1"/>
    <col min="7674" max="7682" width="10.7265625" style="94" customWidth="1"/>
    <col min="7683" max="7683" width="4.7265625" style="94" customWidth="1"/>
    <col min="7684" max="7692" width="10.7265625" style="94" customWidth="1"/>
    <col min="7693" max="7927" width="9.1796875" style="94"/>
    <col min="7928" max="7928" width="32.1796875" style="94" customWidth="1"/>
    <col min="7929" max="7929" width="111.453125" style="94" customWidth="1"/>
    <col min="7930" max="7938" width="10.7265625" style="94" customWidth="1"/>
    <col min="7939" max="7939" width="4.7265625" style="94" customWidth="1"/>
    <col min="7940" max="7948" width="10.7265625" style="94" customWidth="1"/>
    <col min="7949" max="8183" width="9.1796875" style="94"/>
    <col min="8184" max="8184" width="32.1796875" style="94" customWidth="1"/>
    <col min="8185" max="8185" width="111.453125" style="94" customWidth="1"/>
    <col min="8186" max="8194" width="10.7265625" style="94" customWidth="1"/>
    <col min="8195" max="8195" width="4.7265625" style="94" customWidth="1"/>
    <col min="8196" max="8204" width="10.7265625" style="94" customWidth="1"/>
    <col min="8205" max="8439" width="9.1796875" style="94"/>
    <col min="8440" max="8440" width="32.1796875" style="94" customWidth="1"/>
    <col min="8441" max="8441" width="111.453125" style="94" customWidth="1"/>
    <col min="8442" max="8450" width="10.7265625" style="94" customWidth="1"/>
    <col min="8451" max="8451" width="4.7265625" style="94" customWidth="1"/>
    <col min="8452" max="8460" width="10.7265625" style="94" customWidth="1"/>
    <col min="8461" max="8695" width="9.1796875" style="94"/>
    <col min="8696" max="8696" width="32.1796875" style="94" customWidth="1"/>
    <col min="8697" max="8697" width="111.453125" style="94" customWidth="1"/>
    <col min="8698" max="8706" width="10.7265625" style="94" customWidth="1"/>
    <col min="8707" max="8707" width="4.7265625" style="94" customWidth="1"/>
    <col min="8708" max="8716" width="10.7265625" style="94" customWidth="1"/>
    <col min="8717" max="8951" width="9.1796875" style="94"/>
    <col min="8952" max="8952" width="32.1796875" style="94" customWidth="1"/>
    <col min="8953" max="8953" width="111.453125" style="94" customWidth="1"/>
    <col min="8954" max="8962" width="10.7265625" style="94" customWidth="1"/>
    <col min="8963" max="8963" width="4.7265625" style="94" customWidth="1"/>
    <col min="8964" max="8972" width="10.7265625" style="94" customWidth="1"/>
    <col min="8973" max="9207" width="9.1796875" style="94"/>
    <col min="9208" max="9208" width="32.1796875" style="94" customWidth="1"/>
    <col min="9209" max="9209" width="111.453125" style="94" customWidth="1"/>
    <col min="9210" max="9218" width="10.7265625" style="94" customWidth="1"/>
    <col min="9219" max="9219" width="4.7265625" style="94" customWidth="1"/>
    <col min="9220" max="9228" width="10.7265625" style="94" customWidth="1"/>
    <col min="9229" max="9463" width="9.1796875" style="94"/>
    <col min="9464" max="9464" width="32.1796875" style="94" customWidth="1"/>
    <col min="9465" max="9465" width="111.453125" style="94" customWidth="1"/>
    <col min="9466" max="9474" width="10.7265625" style="94" customWidth="1"/>
    <col min="9475" max="9475" width="4.7265625" style="94" customWidth="1"/>
    <col min="9476" max="9484" width="10.7265625" style="94" customWidth="1"/>
    <col min="9485" max="9719" width="9.1796875" style="94"/>
    <col min="9720" max="9720" width="32.1796875" style="94" customWidth="1"/>
    <col min="9721" max="9721" width="111.453125" style="94" customWidth="1"/>
    <col min="9722" max="9730" width="10.7265625" style="94" customWidth="1"/>
    <col min="9731" max="9731" width="4.7265625" style="94" customWidth="1"/>
    <col min="9732" max="9740" width="10.7265625" style="94" customWidth="1"/>
    <col min="9741" max="9975" width="9.1796875" style="94"/>
    <col min="9976" max="9976" width="32.1796875" style="94" customWidth="1"/>
    <col min="9977" max="9977" width="111.453125" style="94" customWidth="1"/>
    <col min="9978" max="9986" width="10.7265625" style="94" customWidth="1"/>
    <col min="9987" max="9987" width="4.7265625" style="94" customWidth="1"/>
    <col min="9988" max="9996" width="10.7265625" style="94" customWidth="1"/>
    <col min="9997" max="10231" width="9.1796875" style="94"/>
    <col min="10232" max="10232" width="32.1796875" style="94" customWidth="1"/>
    <col min="10233" max="10233" width="111.453125" style="94" customWidth="1"/>
    <col min="10234" max="10242" width="10.7265625" style="94" customWidth="1"/>
    <col min="10243" max="10243" width="4.7265625" style="94" customWidth="1"/>
    <col min="10244" max="10252" width="10.7265625" style="94" customWidth="1"/>
    <col min="10253" max="10487" width="9.1796875" style="94"/>
    <col min="10488" max="10488" width="32.1796875" style="94" customWidth="1"/>
    <col min="10489" max="10489" width="111.453125" style="94" customWidth="1"/>
    <col min="10490" max="10498" width="10.7265625" style="94" customWidth="1"/>
    <col min="10499" max="10499" width="4.7265625" style="94" customWidth="1"/>
    <col min="10500" max="10508" width="10.7265625" style="94" customWidth="1"/>
    <col min="10509" max="10743" width="9.1796875" style="94"/>
    <col min="10744" max="10744" width="32.1796875" style="94" customWidth="1"/>
    <col min="10745" max="10745" width="111.453125" style="94" customWidth="1"/>
    <col min="10746" max="10754" width="10.7265625" style="94" customWidth="1"/>
    <col min="10755" max="10755" width="4.7265625" style="94" customWidth="1"/>
    <col min="10756" max="10764" width="10.7265625" style="94" customWidth="1"/>
    <col min="10765" max="10999" width="9.1796875" style="94"/>
    <col min="11000" max="11000" width="32.1796875" style="94" customWidth="1"/>
    <col min="11001" max="11001" width="111.453125" style="94" customWidth="1"/>
    <col min="11002" max="11010" width="10.7265625" style="94" customWidth="1"/>
    <col min="11011" max="11011" width="4.7265625" style="94" customWidth="1"/>
    <col min="11012" max="11020" width="10.7265625" style="94" customWidth="1"/>
    <col min="11021" max="11255" width="9.1796875" style="94"/>
    <col min="11256" max="11256" width="32.1796875" style="94" customWidth="1"/>
    <col min="11257" max="11257" width="111.453125" style="94" customWidth="1"/>
    <col min="11258" max="11266" width="10.7265625" style="94" customWidth="1"/>
    <col min="11267" max="11267" width="4.7265625" style="94" customWidth="1"/>
    <col min="11268" max="11276" width="10.7265625" style="94" customWidth="1"/>
    <col min="11277" max="11511" width="9.1796875" style="94"/>
    <col min="11512" max="11512" width="32.1796875" style="94" customWidth="1"/>
    <col min="11513" max="11513" width="111.453125" style="94" customWidth="1"/>
    <col min="11514" max="11522" width="10.7265625" style="94" customWidth="1"/>
    <col min="11523" max="11523" width="4.7265625" style="94" customWidth="1"/>
    <col min="11524" max="11532" width="10.7265625" style="94" customWidth="1"/>
    <col min="11533" max="11767" width="9.1796875" style="94"/>
    <col min="11768" max="11768" width="32.1796875" style="94" customWidth="1"/>
    <col min="11769" max="11769" width="111.453125" style="94" customWidth="1"/>
    <col min="11770" max="11778" width="10.7265625" style="94" customWidth="1"/>
    <col min="11779" max="11779" width="4.7265625" style="94" customWidth="1"/>
    <col min="11780" max="11788" width="10.7265625" style="94" customWidth="1"/>
    <col min="11789" max="12023" width="9.1796875" style="94"/>
    <col min="12024" max="12024" width="32.1796875" style="94" customWidth="1"/>
    <col min="12025" max="12025" width="111.453125" style="94" customWidth="1"/>
    <col min="12026" max="12034" width="10.7265625" style="94" customWidth="1"/>
    <col min="12035" max="12035" width="4.7265625" style="94" customWidth="1"/>
    <col min="12036" max="12044" width="10.7265625" style="94" customWidth="1"/>
    <col min="12045" max="12279" width="9.1796875" style="94"/>
    <col min="12280" max="12280" width="32.1796875" style="94" customWidth="1"/>
    <col min="12281" max="12281" width="111.453125" style="94" customWidth="1"/>
    <col min="12282" max="12290" width="10.7265625" style="94" customWidth="1"/>
    <col min="12291" max="12291" width="4.7265625" style="94" customWidth="1"/>
    <col min="12292" max="12300" width="10.7265625" style="94" customWidth="1"/>
    <col min="12301" max="12535" width="9.1796875" style="94"/>
    <col min="12536" max="12536" width="32.1796875" style="94" customWidth="1"/>
    <col min="12537" max="12537" width="111.453125" style="94" customWidth="1"/>
    <col min="12538" max="12546" width="10.7265625" style="94" customWidth="1"/>
    <col min="12547" max="12547" width="4.7265625" style="94" customWidth="1"/>
    <col min="12548" max="12556" width="10.7265625" style="94" customWidth="1"/>
    <col min="12557" max="12791" width="9.1796875" style="94"/>
    <col min="12792" max="12792" width="32.1796875" style="94" customWidth="1"/>
    <col min="12793" max="12793" width="111.453125" style="94" customWidth="1"/>
    <col min="12794" max="12802" width="10.7265625" style="94" customWidth="1"/>
    <col min="12803" max="12803" width="4.7265625" style="94" customWidth="1"/>
    <col min="12804" max="12812" width="10.7265625" style="94" customWidth="1"/>
    <col min="12813" max="13047" width="9.1796875" style="94"/>
    <col min="13048" max="13048" width="32.1796875" style="94" customWidth="1"/>
    <col min="13049" max="13049" width="111.453125" style="94" customWidth="1"/>
    <col min="13050" max="13058" width="10.7265625" style="94" customWidth="1"/>
    <col min="13059" max="13059" width="4.7265625" style="94" customWidth="1"/>
    <col min="13060" max="13068" width="10.7265625" style="94" customWidth="1"/>
    <col min="13069" max="13303" width="9.1796875" style="94"/>
    <col min="13304" max="13304" width="32.1796875" style="94" customWidth="1"/>
    <col min="13305" max="13305" width="111.453125" style="94" customWidth="1"/>
    <col min="13306" max="13314" width="10.7265625" style="94" customWidth="1"/>
    <col min="13315" max="13315" width="4.7265625" style="94" customWidth="1"/>
    <col min="13316" max="13324" width="10.7265625" style="94" customWidth="1"/>
    <col min="13325" max="13559" width="9.1796875" style="94"/>
    <col min="13560" max="13560" width="32.1796875" style="94" customWidth="1"/>
    <col min="13561" max="13561" width="111.453125" style="94" customWidth="1"/>
    <col min="13562" max="13570" width="10.7265625" style="94" customWidth="1"/>
    <col min="13571" max="13571" width="4.7265625" style="94" customWidth="1"/>
    <col min="13572" max="13580" width="10.7265625" style="94" customWidth="1"/>
    <col min="13581" max="13815" width="9.1796875" style="94"/>
    <col min="13816" max="13816" width="32.1796875" style="94" customWidth="1"/>
    <col min="13817" max="13817" width="111.453125" style="94" customWidth="1"/>
    <col min="13818" max="13826" width="10.7265625" style="94" customWidth="1"/>
    <col min="13827" max="13827" width="4.7265625" style="94" customWidth="1"/>
    <col min="13828" max="13836" width="10.7265625" style="94" customWidth="1"/>
    <col min="13837" max="14071" width="9.1796875" style="94"/>
    <col min="14072" max="14072" width="32.1796875" style="94" customWidth="1"/>
    <col min="14073" max="14073" width="111.453125" style="94" customWidth="1"/>
    <col min="14074" max="14082" width="10.7265625" style="94" customWidth="1"/>
    <col min="14083" max="14083" width="4.7265625" style="94" customWidth="1"/>
    <col min="14084" max="14092" width="10.7265625" style="94" customWidth="1"/>
    <col min="14093" max="14327" width="9.1796875" style="94"/>
    <col min="14328" max="14328" width="32.1796875" style="94" customWidth="1"/>
    <col min="14329" max="14329" width="111.453125" style="94" customWidth="1"/>
    <col min="14330" max="14338" width="10.7265625" style="94" customWidth="1"/>
    <col min="14339" max="14339" width="4.7265625" style="94" customWidth="1"/>
    <col min="14340" max="14348" width="10.7265625" style="94" customWidth="1"/>
    <col min="14349" max="14583" width="9.1796875" style="94"/>
    <col min="14584" max="14584" width="32.1796875" style="94" customWidth="1"/>
    <col min="14585" max="14585" width="111.453125" style="94" customWidth="1"/>
    <col min="14586" max="14594" width="10.7265625" style="94" customWidth="1"/>
    <col min="14595" max="14595" width="4.7265625" style="94" customWidth="1"/>
    <col min="14596" max="14604" width="10.7265625" style="94" customWidth="1"/>
    <col min="14605" max="14839" width="9.1796875" style="94"/>
    <col min="14840" max="14840" width="32.1796875" style="94" customWidth="1"/>
    <col min="14841" max="14841" width="111.453125" style="94" customWidth="1"/>
    <col min="14842" max="14850" width="10.7265625" style="94" customWidth="1"/>
    <col min="14851" max="14851" width="4.7265625" style="94" customWidth="1"/>
    <col min="14852" max="14860" width="10.7265625" style="94" customWidth="1"/>
    <col min="14861" max="15095" width="9.1796875" style="94"/>
    <col min="15096" max="15096" width="32.1796875" style="94" customWidth="1"/>
    <col min="15097" max="15097" width="111.453125" style="94" customWidth="1"/>
    <col min="15098" max="15106" width="10.7265625" style="94" customWidth="1"/>
    <col min="15107" max="15107" width="4.7265625" style="94" customWidth="1"/>
    <col min="15108" max="15116" width="10.7265625" style="94" customWidth="1"/>
    <col min="15117" max="15351" width="9.1796875" style="94"/>
    <col min="15352" max="15352" width="32.1796875" style="94" customWidth="1"/>
    <col min="15353" max="15353" width="111.453125" style="94" customWidth="1"/>
    <col min="15354" max="15362" width="10.7265625" style="94" customWidth="1"/>
    <col min="15363" max="15363" width="4.7265625" style="94" customWidth="1"/>
    <col min="15364" max="15372" width="10.7265625" style="94" customWidth="1"/>
    <col min="15373" max="15607" width="9.1796875" style="94"/>
    <col min="15608" max="15608" width="32.1796875" style="94" customWidth="1"/>
    <col min="15609" max="15609" width="111.453125" style="94" customWidth="1"/>
    <col min="15610" max="15618" width="10.7265625" style="94" customWidth="1"/>
    <col min="15619" max="15619" width="4.7265625" style="94" customWidth="1"/>
    <col min="15620" max="15628" width="10.7265625" style="94" customWidth="1"/>
    <col min="15629" max="15863" width="9.1796875" style="94"/>
    <col min="15864" max="15864" width="32.1796875" style="94" customWidth="1"/>
    <col min="15865" max="15865" width="111.453125" style="94" customWidth="1"/>
    <col min="15866" max="15874" width="10.7265625" style="94" customWidth="1"/>
    <col min="15875" max="15875" width="4.7265625" style="94" customWidth="1"/>
    <col min="15876" max="15884" width="10.7265625" style="94" customWidth="1"/>
    <col min="15885" max="16119" width="9.1796875" style="94"/>
    <col min="16120" max="16120" width="32.1796875" style="94" customWidth="1"/>
    <col min="16121" max="16121" width="111.453125" style="94" customWidth="1"/>
    <col min="16122" max="16130" width="10.7265625" style="94" customWidth="1"/>
    <col min="16131" max="16131" width="4.7265625" style="94" customWidth="1"/>
    <col min="16132" max="16140" width="10.7265625" style="94" customWidth="1"/>
    <col min="16141" max="16384" width="9.1796875" style="94"/>
  </cols>
  <sheetData>
    <row r="1" spans="1:22" x14ac:dyDescent="0.3">
      <c r="A1" s="19" t="s">
        <v>9</v>
      </c>
    </row>
    <row r="2" spans="1:22" ht="13.5" thickBot="1" x14ac:dyDescent="0.35"/>
    <row r="3" spans="1:22" ht="16.5" x14ac:dyDescent="0.35">
      <c r="A3" s="280" t="s">
        <v>335</v>
      </c>
      <c r="B3" s="143"/>
      <c r="C3" s="94"/>
      <c r="D3" s="102"/>
      <c r="E3" s="102"/>
      <c r="F3" s="144"/>
      <c r="G3" s="145"/>
      <c r="H3" s="94"/>
      <c r="I3" s="94"/>
      <c r="J3" s="106"/>
      <c r="K3" s="91"/>
      <c r="L3" s="94"/>
      <c r="M3" s="94"/>
      <c r="N3" s="94"/>
      <c r="O3" s="94"/>
      <c r="P3" s="94"/>
      <c r="Q3" s="94"/>
      <c r="R3" s="94"/>
      <c r="S3" s="146" t="s">
        <v>20</v>
      </c>
      <c r="T3" s="147"/>
      <c r="U3" s="110">
        <v>43709</v>
      </c>
      <c r="V3" s="91"/>
    </row>
    <row r="4" spans="1:22" ht="17" thickBot="1" x14ac:dyDescent="0.4">
      <c r="A4" s="143"/>
      <c r="B4" s="143"/>
      <c r="C4" s="94"/>
      <c r="D4" s="102"/>
      <c r="E4" s="102"/>
      <c r="F4" s="144"/>
      <c r="G4" s="145"/>
      <c r="H4" s="94"/>
      <c r="I4" s="94"/>
      <c r="J4" s="106"/>
      <c r="K4" s="91"/>
      <c r="L4" s="94"/>
      <c r="M4" s="94"/>
      <c r="N4" s="94"/>
      <c r="O4" s="94"/>
      <c r="P4" s="94"/>
      <c r="Q4" s="94"/>
      <c r="R4" s="94"/>
      <c r="S4" s="159" t="s">
        <v>21</v>
      </c>
      <c r="T4" s="160"/>
      <c r="U4" s="113" t="s">
        <v>339</v>
      </c>
      <c r="V4" s="91"/>
    </row>
    <row r="5" spans="1:22" s="98" customFormat="1" x14ac:dyDescent="0.3">
      <c r="A5" s="148"/>
      <c r="B5" s="88"/>
      <c r="C5" s="97"/>
      <c r="D5" s="97"/>
      <c r="E5" s="97"/>
      <c r="F5" s="97"/>
      <c r="J5" s="91"/>
      <c r="K5" s="90"/>
      <c r="M5" s="97"/>
      <c r="N5" s="97"/>
      <c r="O5" s="97"/>
      <c r="P5" s="97"/>
      <c r="T5" s="91"/>
      <c r="U5" s="90"/>
      <c r="V5" s="91"/>
    </row>
    <row r="6" spans="1:22" s="98" customFormat="1" x14ac:dyDescent="0.3">
      <c r="B6" s="88"/>
      <c r="C6" s="441" t="s">
        <v>247</v>
      </c>
      <c r="D6" s="442"/>
      <c r="E6" s="442"/>
      <c r="F6" s="442"/>
      <c r="G6" s="442"/>
      <c r="H6" s="442"/>
      <c r="I6" s="442"/>
      <c r="J6" s="442"/>
      <c r="K6" s="443"/>
      <c r="L6" s="91"/>
      <c r="M6" s="441" t="s">
        <v>246</v>
      </c>
      <c r="N6" s="442"/>
      <c r="O6" s="442"/>
      <c r="P6" s="442"/>
      <c r="Q6" s="442"/>
      <c r="R6" s="442"/>
      <c r="S6" s="442"/>
      <c r="T6" s="442"/>
      <c r="U6" s="443"/>
      <c r="V6" s="91"/>
    </row>
    <row r="7" spans="1:22" x14ac:dyDescent="0.3">
      <c r="A7" s="98"/>
      <c r="B7" s="153"/>
      <c r="C7" s="115">
        <v>2008</v>
      </c>
      <c r="D7" s="116">
        <v>2009</v>
      </c>
      <c r="E7" s="117">
        <v>2010</v>
      </c>
      <c r="F7" s="117">
        <v>2011</v>
      </c>
      <c r="G7" s="117">
        <v>2012</v>
      </c>
      <c r="H7" s="115">
        <v>2013</v>
      </c>
      <c r="I7" s="115">
        <v>2014</v>
      </c>
      <c r="J7" s="115">
        <v>2015</v>
      </c>
      <c r="K7" s="115">
        <v>2016</v>
      </c>
      <c r="M7" s="115">
        <v>2008</v>
      </c>
      <c r="N7" s="116">
        <v>2009</v>
      </c>
      <c r="O7" s="117">
        <v>2010</v>
      </c>
      <c r="P7" s="117">
        <v>2011</v>
      </c>
      <c r="Q7" s="117">
        <v>2012</v>
      </c>
      <c r="R7" s="115">
        <v>2013</v>
      </c>
      <c r="S7" s="115">
        <v>2014</v>
      </c>
      <c r="T7" s="115">
        <v>2015</v>
      </c>
      <c r="U7" s="115">
        <v>2016</v>
      </c>
    </row>
    <row r="8" spans="1:22" ht="16.5" x14ac:dyDescent="0.3">
      <c r="A8" s="172"/>
      <c r="B8" s="116" t="s">
        <v>234</v>
      </c>
      <c r="C8" s="120"/>
      <c r="D8" s="120"/>
      <c r="E8" s="121"/>
      <c r="F8" s="121"/>
      <c r="G8" s="121"/>
      <c r="H8" s="120"/>
      <c r="I8" s="120"/>
      <c r="J8" s="120"/>
      <c r="K8" s="120"/>
      <c r="M8" s="120"/>
      <c r="N8" s="120"/>
      <c r="O8" s="121"/>
      <c r="P8" s="121"/>
      <c r="Q8" s="121"/>
      <c r="R8" s="120"/>
      <c r="S8" s="120"/>
      <c r="T8" s="120"/>
      <c r="U8" s="120"/>
    </row>
    <row r="9" spans="1:22" ht="16.5" x14ac:dyDescent="0.3">
      <c r="A9" s="154"/>
      <c r="B9" s="155"/>
      <c r="C9" s="123"/>
      <c r="D9" s="124"/>
      <c r="E9" s="124"/>
      <c r="F9" s="124"/>
      <c r="G9" s="124"/>
      <c r="H9" s="123"/>
      <c r="I9" s="123"/>
      <c r="J9" s="123"/>
      <c r="K9" s="123"/>
      <c r="M9" s="123"/>
      <c r="N9" s="124"/>
      <c r="O9" s="124"/>
      <c r="P9" s="124"/>
      <c r="Q9" s="124"/>
      <c r="R9" s="123"/>
      <c r="S9" s="123"/>
      <c r="T9" s="123"/>
      <c r="U9" s="123"/>
    </row>
    <row r="10" spans="1:22" ht="15" x14ac:dyDescent="0.3">
      <c r="A10" s="463" t="s">
        <v>45</v>
      </c>
      <c r="B10" s="125" t="s">
        <v>226</v>
      </c>
      <c r="C10" s="126"/>
      <c r="D10" s="126"/>
      <c r="E10" s="127"/>
      <c r="F10" s="127"/>
      <c r="G10" s="127"/>
      <c r="H10" s="126"/>
      <c r="I10" s="126"/>
      <c r="J10" s="126"/>
      <c r="K10" s="126"/>
      <c r="L10" s="128"/>
      <c r="M10" s="126"/>
      <c r="N10" s="126"/>
      <c r="O10" s="127"/>
      <c r="P10" s="127"/>
      <c r="Q10" s="127"/>
      <c r="R10" s="126"/>
      <c r="S10" s="126"/>
      <c r="T10" s="126"/>
      <c r="U10" s="126"/>
    </row>
    <row r="11" spans="1:22" ht="15" x14ac:dyDescent="0.3">
      <c r="A11" s="464"/>
      <c r="B11" s="129" t="s">
        <v>232</v>
      </c>
      <c r="C11" s="120"/>
      <c r="D11" s="120"/>
      <c r="E11" s="121"/>
      <c r="F11" s="121"/>
      <c r="G11" s="121"/>
      <c r="H11" s="120"/>
      <c r="I11" s="120"/>
      <c r="J11" s="120"/>
      <c r="K11" s="120"/>
      <c r="L11" s="128"/>
      <c r="M11" s="120"/>
      <c r="N11" s="120"/>
      <c r="O11" s="121"/>
      <c r="P11" s="121"/>
      <c r="Q11" s="121"/>
      <c r="R11" s="120"/>
      <c r="S11" s="120"/>
      <c r="T11" s="120"/>
      <c r="U11" s="120"/>
    </row>
    <row r="12" spans="1:22" x14ac:dyDescent="0.3">
      <c r="A12" s="464"/>
      <c r="B12" s="156" t="s">
        <v>12</v>
      </c>
      <c r="C12" s="161">
        <v>67265</v>
      </c>
      <c r="D12" s="161">
        <v>50176</v>
      </c>
      <c r="E12" s="161">
        <v>56312</v>
      </c>
      <c r="F12" s="161">
        <v>64073</v>
      </c>
      <c r="G12" s="161">
        <v>73073</v>
      </c>
      <c r="H12" s="161">
        <v>64584</v>
      </c>
      <c r="I12" s="161">
        <v>76802</v>
      </c>
      <c r="J12" s="161">
        <v>80140</v>
      </c>
      <c r="K12" s="161">
        <v>79189</v>
      </c>
      <c r="L12" s="162"/>
      <c r="M12" s="161">
        <v>58833</v>
      </c>
      <c r="N12" s="161">
        <v>52052</v>
      </c>
      <c r="O12" s="161">
        <v>85042</v>
      </c>
      <c r="P12" s="161">
        <v>62562</v>
      </c>
      <c r="Q12" s="161">
        <v>76457</v>
      </c>
      <c r="R12" s="161">
        <v>65969</v>
      </c>
      <c r="S12" s="161">
        <v>67200</v>
      </c>
      <c r="T12" s="161">
        <v>69679</v>
      </c>
      <c r="U12" s="161">
        <v>101268</v>
      </c>
    </row>
    <row r="13" spans="1:22" ht="15" x14ac:dyDescent="0.3">
      <c r="A13" s="464"/>
      <c r="B13" s="156" t="s">
        <v>236</v>
      </c>
      <c r="C13" s="161">
        <v>521697</v>
      </c>
      <c r="D13" s="161">
        <v>380386</v>
      </c>
      <c r="E13" s="161">
        <v>409913</v>
      </c>
      <c r="F13" s="161">
        <v>444276</v>
      </c>
      <c r="G13" s="161">
        <v>385331</v>
      </c>
      <c r="H13" s="161">
        <v>360960</v>
      </c>
      <c r="I13" s="161">
        <v>275605</v>
      </c>
      <c r="J13" s="161">
        <v>196031</v>
      </c>
      <c r="K13" s="161">
        <v>193764</v>
      </c>
      <c r="L13" s="162"/>
      <c r="M13" s="161">
        <v>288700</v>
      </c>
      <c r="N13" s="161">
        <v>207871</v>
      </c>
      <c r="O13" s="161">
        <v>151671</v>
      </c>
      <c r="P13" s="161">
        <v>136596</v>
      </c>
      <c r="Q13" s="161">
        <v>154482</v>
      </c>
      <c r="R13" s="161">
        <v>167061</v>
      </c>
      <c r="S13" s="161">
        <v>164985</v>
      </c>
      <c r="T13" s="161">
        <v>217483</v>
      </c>
      <c r="U13" s="161">
        <v>164129</v>
      </c>
    </row>
    <row r="14" spans="1:22" x14ac:dyDescent="0.3">
      <c r="A14" s="464"/>
      <c r="B14" s="156" t="s">
        <v>59</v>
      </c>
      <c r="C14" s="161">
        <v>13462</v>
      </c>
      <c r="D14" s="161">
        <v>15315</v>
      </c>
      <c r="E14" s="161">
        <v>16597</v>
      </c>
      <c r="F14" s="161">
        <v>15703</v>
      </c>
      <c r="G14" s="161">
        <v>18292</v>
      </c>
      <c r="H14" s="161">
        <v>16401</v>
      </c>
      <c r="I14" s="161">
        <v>18865</v>
      </c>
      <c r="J14" s="161">
        <v>16734</v>
      </c>
      <c r="K14" s="161">
        <v>18491</v>
      </c>
      <c r="L14" s="162"/>
      <c r="M14" s="161">
        <v>16152</v>
      </c>
      <c r="N14" s="161">
        <v>14955</v>
      </c>
      <c r="O14" s="161">
        <v>17027</v>
      </c>
      <c r="P14" s="161">
        <v>16870</v>
      </c>
      <c r="Q14" s="161">
        <v>19015</v>
      </c>
      <c r="R14" s="161">
        <v>18342</v>
      </c>
      <c r="S14" s="161">
        <v>20844</v>
      </c>
      <c r="T14" s="161">
        <v>17138</v>
      </c>
      <c r="U14" s="161">
        <v>21301</v>
      </c>
    </row>
    <row r="15" spans="1:22" ht="15" x14ac:dyDescent="0.3">
      <c r="A15" s="464"/>
      <c r="B15" s="157" t="s">
        <v>189</v>
      </c>
      <c r="C15" s="164">
        <v>45163</v>
      </c>
      <c r="D15" s="164">
        <v>39853</v>
      </c>
      <c r="E15" s="164">
        <v>41155</v>
      </c>
      <c r="F15" s="164">
        <v>49251</v>
      </c>
      <c r="G15" s="164">
        <v>49919</v>
      </c>
      <c r="H15" s="164">
        <v>57824</v>
      </c>
      <c r="I15" s="164">
        <v>57647</v>
      </c>
      <c r="J15" s="164">
        <v>69930</v>
      </c>
      <c r="K15" s="164">
        <v>61907</v>
      </c>
      <c r="L15" s="162"/>
      <c r="M15" s="164">
        <v>44816</v>
      </c>
      <c r="N15" s="164">
        <v>43507</v>
      </c>
      <c r="O15" s="164">
        <v>39042</v>
      </c>
      <c r="P15" s="164">
        <v>49184</v>
      </c>
      <c r="Q15" s="164">
        <v>53070</v>
      </c>
      <c r="R15" s="164">
        <v>54320</v>
      </c>
      <c r="S15" s="164">
        <v>51291</v>
      </c>
      <c r="T15" s="164">
        <v>57608</v>
      </c>
      <c r="U15" s="164">
        <v>50808</v>
      </c>
    </row>
    <row r="16" spans="1:22" x14ac:dyDescent="0.3">
      <c r="A16" s="465"/>
      <c r="B16" s="158" t="s">
        <v>184</v>
      </c>
      <c r="C16" s="165"/>
      <c r="D16" s="165"/>
      <c r="E16" s="166"/>
      <c r="F16" s="166"/>
      <c r="G16" s="166"/>
      <c r="H16" s="165"/>
      <c r="I16" s="165"/>
      <c r="J16" s="165"/>
      <c r="K16" s="165"/>
      <c r="L16" s="162"/>
      <c r="M16" s="165"/>
      <c r="N16" s="165"/>
      <c r="O16" s="166"/>
      <c r="P16" s="166"/>
      <c r="Q16" s="166"/>
      <c r="R16" s="165"/>
      <c r="S16" s="165"/>
      <c r="T16" s="165"/>
      <c r="U16" s="165"/>
    </row>
    <row r="17" spans="1:21" x14ac:dyDescent="0.3">
      <c r="A17" s="98"/>
      <c r="B17" s="88"/>
      <c r="C17" s="163"/>
      <c r="D17" s="163"/>
      <c r="E17" s="163"/>
      <c r="F17" s="163"/>
      <c r="G17" s="163"/>
      <c r="H17" s="163"/>
      <c r="I17" s="163"/>
      <c r="J17" s="163"/>
      <c r="K17" s="163"/>
      <c r="L17" s="162"/>
      <c r="M17" s="163"/>
      <c r="N17" s="163"/>
      <c r="O17" s="163"/>
      <c r="P17" s="163"/>
      <c r="Q17" s="163"/>
      <c r="R17" s="163"/>
      <c r="S17" s="163"/>
      <c r="T17" s="163"/>
      <c r="U17" s="163"/>
    </row>
    <row r="18" spans="1:21" ht="15" x14ac:dyDescent="0.3">
      <c r="A18" s="221" t="s">
        <v>193</v>
      </c>
      <c r="B18" s="125" t="s">
        <v>223</v>
      </c>
      <c r="C18" s="167">
        <v>48560</v>
      </c>
      <c r="D18" s="167">
        <v>52537</v>
      </c>
      <c r="E18" s="167">
        <v>42628</v>
      </c>
      <c r="F18" s="167">
        <v>36863</v>
      </c>
      <c r="G18" s="167">
        <v>28643</v>
      </c>
      <c r="H18" s="167">
        <v>74244</v>
      </c>
      <c r="I18" s="167">
        <v>109820</v>
      </c>
      <c r="J18" s="167">
        <v>55961</v>
      </c>
      <c r="K18" s="167">
        <v>65878</v>
      </c>
      <c r="L18" s="168"/>
      <c r="M18" s="167" t="s">
        <v>266</v>
      </c>
      <c r="N18" s="167" t="s">
        <v>266</v>
      </c>
      <c r="O18" s="167" t="s">
        <v>266</v>
      </c>
      <c r="P18" s="167" t="s">
        <v>266</v>
      </c>
      <c r="Q18" s="167" t="s">
        <v>266</v>
      </c>
      <c r="R18" s="167" t="s">
        <v>266</v>
      </c>
      <c r="S18" s="167" t="s">
        <v>266</v>
      </c>
      <c r="T18" s="167" t="s">
        <v>266</v>
      </c>
      <c r="U18" s="167" t="s">
        <v>266</v>
      </c>
    </row>
    <row r="19" spans="1:21" ht="15" x14ac:dyDescent="0.3">
      <c r="A19" s="222"/>
      <c r="B19" s="129" t="s">
        <v>237</v>
      </c>
      <c r="C19" s="169">
        <v>73170</v>
      </c>
      <c r="D19" s="169">
        <v>77479</v>
      </c>
      <c r="E19" s="169">
        <v>87468</v>
      </c>
      <c r="F19" s="169">
        <v>82968</v>
      </c>
      <c r="G19" s="169">
        <v>92942</v>
      </c>
      <c r="H19" s="169">
        <v>83125</v>
      </c>
      <c r="I19" s="169">
        <v>106010</v>
      </c>
      <c r="J19" s="169">
        <v>99973</v>
      </c>
      <c r="K19" s="169">
        <v>69810</v>
      </c>
      <c r="L19" s="168"/>
      <c r="M19" s="169">
        <v>40885</v>
      </c>
      <c r="N19" s="169">
        <v>45254</v>
      </c>
      <c r="O19" s="169">
        <v>68929</v>
      </c>
      <c r="P19" s="169">
        <v>65749</v>
      </c>
      <c r="Q19" s="169">
        <v>49258</v>
      </c>
      <c r="R19" s="169">
        <v>80091</v>
      </c>
      <c r="S19" s="169">
        <v>61099</v>
      </c>
      <c r="T19" s="169">
        <v>75014</v>
      </c>
      <c r="U19" s="169">
        <v>46463</v>
      </c>
    </row>
    <row r="20" spans="1:21" x14ac:dyDescent="0.3">
      <c r="A20" s="222"/>
      <c r="B20" s="156" t="s">
        <v>12</v>
      </c>
      <c r="C20" s="169">
        <v>61466</v>
      </c>
      <c r="D20" s="169" t="s">
        <v>188</v>
      </c>
      <c r="E20" s="169">
        <v>18630</v>
      </c>
      <c r="F20" s="169" t="s">
        <v>188</v>
      </c>
      <c r="G20" s="169">
        <v>40091</v>
      </c>
      <c r="H20" s="169" t="s">
        <v>188</v>
      </c>
      <c r="I20" s="169" t="s">
        <v>188</v>
      </c>
      <c r="J20" s="169">
        <v>76793</v>
      </c>
      <c r="K20" s="169">
        <v>91599</v>
      </c>
      <c r="L20" s="168"/>
      <c r="M20" s="169" t="s">
        <v>266</v>
      </c>
      <c r="N20" s="169" t="s">
        <v>266</v>
      </c>
      <c r="O20" s="169" t="s">
        <v>266</v>
      </c>
      <c r="P20" s="169" t="s">
        <v>266</v>
      </c>
      <c r="Q20" s="169" t="s">
        <v>266</v>
      </c>
      <c r="R20" s="169" t="s">
        <v>266</v>
      </c>
      <c r="S20" s="169" t="s">
        <v>266</v>
      </c>
      <c r="T20" s="169" t="s">
        <v>266</v>
      </c>
      <c r="U20" s="169" t="s">
        <v>266</v>
      </c>
    </row>
    <row r="21" spans="1:21" ht="15" x14ac:dyDescent="0.3">
      <c r="A21" s="222"/>
      <c r="B21" s="156" t="s">
        <v>236</v>
      </c>
      <c r="C21" s="169">
        <v>829049</v>
      </c>
      <c r="D21" s="169" t="s">
        <v>188</v>
      </c>
      <c r="E21" s="169" t="s">
        <v>188</v>
      </c>
      <c r="F21" s="169" t="s">
        <v>188</v>
      </c>
      <c r="G21" s="169">
        <v>578036</v>
      </c>
      <c r="H21" s="169" t="s">
        <v>188</v>
      </c>
      <c r="I21" s="169" t="s">
        <v>188</v>
      </c>
      <c r="J21" s="169" t="s">
        <v>188</v>
      </c>
      <c r="K21" s="169" t="s">
        <v>188</v>
      </c>
      <c r="L21" s="168"/>
      <c r="M21" s="169">
        <v>118389</v>
      </c>
      <c r="N21" s="169" t="s">
        <v>188</v>
      </c>
      <c r="O21" s="169" t="s">
        <v>188</v>
      </c>
      <c r="P21" s="169" t="s">
        <v>188</v>
      </c>
      <c r="Q21" s="169">
        <v>115412</v>
      </c>
      <c r="R21" s="169" t="s">
        <v>188</v>
      </c>
      <c r="S21" s="169" t="s">
        <v>188</v>
      </c>
      <c r="T21" s="169" t="s">
        <v>188</v>
      </c>
      <c r="U21" s="169" t="s">
        <v>188</v>
      </c>
    </row>
    <row r="22" spans="1:21" x14ac:dyDescent="0.3">
      <c r="A22" s="222"/>
      <c r="B22" s="156" t="s">
        <v>59</v>
      </c>
      <c r="C22" s="169" t="s">
        <v>188</v>
      </c>
      <c r="D22" s="169" t="s">
        <v>188</v>
      </c>
      <c r="E22" s="169" t="s">
        <v>188</v>
      </c>
      <c r="F22" s="169" t="s">
        <v>188</v>
      </c>
      <c r="G22" s="169">
        <v>27171</v>
      </c>
      <c r="H22" s="169">
        <v>24528</v>
      </c>
      <c r="I22" s="169">
        <v>25832</v>
      </c>
      <c r="J22" s="169">
        <v>24155</v>
      </c>
      <c r="K22" s="169">
        <v>22264</v>
      </c>
      <c r="L22" s="168"/>
      <c r="M22" s="169" t="s">
        <v>188</v>
      </c>
      <c r="N22" s="169" t="s">
        <v>188</v>
      </c>
      <c r="O22" s="169" t="s">
        <v>188</v>
      </c>
      <c r="P22" s="169" t="s">
        <v>188</v>
      </c>
      <c r="Q22" s="169" t="s">
        <v>266</v>
      </c>
      <c r="R22" s="169" t="s">
        <v>266</v>
      </c>
      <c r="S22" s="169" t="s">
        <v>266</v>
      </c>
      <c r="T22" s="169" t="s">
        <v>266</v>
      </c>
      <c r="U22" s="169" t="s">
        <v>266</v>
      </c>
    </row>
    <row r="23" spans="1:21" ht="15" x14ac:dyDescent="0.3">
      <c r="A23" s="222"/>
      <c r="B23" s="157" t="s">
        <v>189</v>
      </c>
      <c r="C23" s="170" t="s">
        <v>188</v>
      </c>
      <c r="D23" s="170" t="s">
        <v>188</v>
      </c>
      <c r="E23" s="170" t="s">
        <v>188</v>
      </c>
      <c r="F23" s="170" t="s">
        <v>188</v>
      </c>
      <c r="G23" s="170" t="s">
        <v>188</v>
      </c>
      <c r="H23" s="170" t="s">
        <v>188</v>
      </c>
      <c r="I23" s="170" t="s">
        <v>188</v>
      </c>
      <c r="J23" s="170" t="s">
        <v>188</v>
      </c>
      <c r="K23" s="170" t="s">
        <v>188</v>
      </c>
      <c r="L23" s="168"/>
      <c r="M23" s="170" t="s">
        <v>188</v>
      </c>
      <c r="N23" s="170" t="s">
        <v>188</v>
      </c>
      <c r="O23" s="170" t="s">
        <v>188</v>
      </c>
      <c r="P23" s="170" t="s">
        <v>188</v>
      </c>
      <c r="Q23" s="170" t="s">
        <v>188</v>
      </c>
      <c r="R23" s="170" t="s">
        <v>188</v>
      </c>
      <c r="S23" s="170" t="s">
        <v>188</v>
      </c>
      <c r="T23" s="170" t="s">
        <v>188</v>
      </c>
      <c r="U23" s="170" t="s">
        <v>188</v>
      </c>
    </row>
    <row r="24" spans="1:21" ht="15" x14ac:dyDescent="0.3">
      <c r="A24" s="221" t="s">
        <v>194</v>
      </c>
      <c r="B24" s="125" t="s">
        <v>223</v>
      </c>
      <c r="C24" s="167">
        <v>42651</v>
      </c>
      <c r="D24" s="167">
        <v>50631</v>
      </c>
      <c r="E24" s="167">
        <v>39119</v>
      </c>
      <c r="F24" s="167">
        <v>47312</v>
      </c>
      <c r="G24" s="167">
        <v>44511</v>
      </c>
      <c r="H24" s="167">
        <v>53430</v>
      </c>
      <c r="I24" s="167">
        <v>70164</v>
      </c>
      <c r="J24" s="167">
        <v>58726</v>
      </c>
      <c r="K24" s="167">
        <v>43959</v>
      </c>
      <c r="L24" s="168"/>
      <c r="M24" s="167">
        <v>61670</v>
      </c>
      <c r="N24" s="167">
        <v>51642</v>
      </c>
      <c r="O24" s="167">
        <v>41916</v>
      </c>
      <c r="P24" s="167">
        <v>38867</v>
      </c>
      <c r="Q24" s="167">
        <v>45967</v>
      </c>
      <c r="R24" s="167">
        <v>69934</v>
      </c>
      <c r="S24" s="167">
        <v>74012</v>
      </c>
      <c r="T24" s="167">
        <v>58997</v>
      </c>
      <c r="U24" s="167">
        <v>57064</v>
      </c>
    </row>
    <row r="25" spans="1:21" ht="12.75" customHeight="1" x14ac:dyDescent="0.3">
      <c r="A25" s="222"/>
      <c r="B25" s="129" t="s">
        <v>237</v>
      </c>
      <c r="C25" s="169">
        <v>52703</v>
      </c>
      <c r="D25" s="169">
        <v>47200</v>
      </c>
      <c r="E25" s="169">
        <v>56158</v>
      </c>
      <c r="F25" s="169">
        <v>53254</v>
      </c>
      <c r="G25" s="169">
        <v>58027</v>
      </c>
      <c r="H25" s="169">
        <v>60401</v>
      </c>
      <c r="I25" s="169">
        <v>63885</v>
      </c>
      <c r="J25" s="169">
        <v>67289</v>
      </c>
      <c r="K25" s="169">
        <v>49119</v>
      </c>
      <c r="L25" s="168"/>
      <c r="M25" s="169">
        <v>53962</v>
      </c>
      <c r="N25" s="169">
        <v>56043</v>
      </c>
      <c r="O25" s="169">
        <v>70688</v>
      </c>
      <c r="P25" s="169">
        <v>70173</v>
      </c>
      <c r="Q25" s="169">
        <v>70292</v>
      </c>
      <c r="R25" s="169">
        <v>75870</v>
      </c>
      <c r="S25" s="169">
        <v>69185</v>
      </c>
      <c r="T25" s="169">
        <v>73242</v>
      </c>
      <c r="U25" s="169">
        <v>50279</v>
      </c>
    </row>
    <row r="26" spans="1:21" x14ac:dyDescent="0.3">
      <c r="A26" s="222"/>
      <c r="B26" s="156" t="s">
        <v>12</v>
      </c>
      <c r="C26" s="169">
        <v>91471</v>
      </c>
      <c r="D26" s="169" t="s">
        <v>188</v>
      </c>
      <c r="E26" s="169">
        <v>13149</v>
      </c>
      <c r="F26" s="169" t="s">
        <v>188</v>
      </c>
      <c r="G26" s="169" t="s">
        <v>188</v>
      </c>
      <c r="H26" s="169" t="s">
        <v>188</v>
      </c>
      <c r="I26" s="169" t="s">
        <v>188</v>
      </c>
      <c r="J26" s="169" t="s">
        <v>188</v>
      </c>
      <c r="K26" s="169" t="s">
        <v>188</v>
      </c>
      <c r="L26" s="168"/>
      <c r="M26" s="169">
        <v>98123</v>
      </c>
      <c r="N26" s="169" t="s">
        <v>188</v>
      </c>
      <c r="O26" s="169">
        <v>19168</v>
      </c>
      <c r="P26" s="169" t="s">
        <v>188</v>
      </c>
      <c r="Q26" s="169" t="s">
        <v>188</v>
      </c>
      <c r="R26" s="169" t="s">
        <v>188</v>
      </c>
      <c r="S26" s="169" t="s">
        <v>188</v>
      </c>
      <c r="T26" s="169" t="s">
        <v>188</v>
      </c>
      <c r="U26" s="169" t="s">
        <v>188</v>
      </c>
    </row>
    <row r="27" spans="1:21" ht="15" x14ac:dyDescent="0.3">
      <c r="A27" s="222"/>
      <c r="B27" s="156" t="s">
        <v>236</v>
      </c>
      <c r="C27" s="169">
        <v>245268</v>
      </c>
      <c r="D27" s="169">
        <v>176674</v>
      </c>
      <c r="E27" s="169">
        <v>284114</v>
      </c>
      <c r="F27" s="169">
        <v>339490</v>
      </c>
      <c r="G27" s="169">
        <v>382737</v>
      </c>
      <c r="H27" s="169">
        <v>334662</v>
      </c>
      <c r="I27" s="169" t="s">
        <v>188</v>
      </c>
      <c r="J27" s="169" t="s">
        <v>188</v>
      </c>
      <c r="K27" s="169" t="s">
        <v>188</v>
      </c>
      <c r="L27" s="168"/>
      <c r="M27" s="169">
        <v>710772</v>
      </c>
      <c r="N27" s="169">
        <v>441256</v>
      </c>
      <c r="O27" s="169">
        <v>326776</v>
      </c>
      <c r="P27" s="169">
        <v>268709</v>
      </c>
      <c r="Q27" s="169">
        <v>245238</v>
      </c>
      <c r="R27" s="169">
        <v>244927</v>
      </c>
      <c r="S27" s="169" t="s">
        <v>188</v>
      </c>
      <c r="T27" s="169" t="s">
        <v>188</v>
      </c>
      <c r="U27" s="169" t="s">
        <v>188</v>
      </c>
    </row>
    <row r="28" spans="1:21" x14ac:dyDescent="0.3">
      <c r="A28" s="222"/>
      <c r="B28" s="156" t="s">
        <v>59</v>
      </c>
      <c r="C28" s="169">
        <v>13285</v>
      </c>
      <c r="D28" s="169">
        <v>8642</v>
      </c>
      <c r="E28" s="169">
        <v>26937</v>
      </c>
      <c r="F28" s="169">
        <v>18412</v>
      </c>
      <c r="G28" s="169">
        <v>28940</v>
      </c>
      <c r="H28" s="169">
        <v>22320</v>
      </c>
      <c r="I28" s="169">
        <v>20338</v>
      </c>
      <c r="J28" s="169">
        <v>19826</v>
      </c>
      <c r="K28" s="169">
        <v>21914</v>
      </c>
      <c r="L28" s="168"/>
      <c r="M28" s="169">
        <v>14351</v>
      </c>
      <c r="N28" s="169">
        <v>13005</v>
      </c>
      <c r="O28" s="169">
        <v>23130</v>
      </c>
      <c r="P28" s="169">
        <v>24620</v>
      </c>
      <c r="Q28" s="169">
        <v>31688</v>
      </c>
      <c r="R28" s="169">
        <v>26807</v>
      </c>
      <c r="S28" s="169">
        <v>26092</v>
      </c>
      <c r="T28" s="169">
        <v>23469</v>
      </c>
      <c r="U28" s="169">
        <v>19727</v>
      </c>
    </row>
    <row r="29" spans="1:21" ht="15" x14ac:dyDescent="0.3">
      <c r="A29" s="222"/>
      <c r="B29" s="157" t="s">
        <v>189</v>
      </c>
      <c r="C29" s="170">
        <v>38354</v>
      </c>
      <c r="D29" s="170">
        <v>52449</v>
      </c>
      <c r="E29" s="170">
        <v>39122</v>
      </c>
      <c r="F29" s="170">
        <v>60439</v>
      </c>
      <c r="G29" s="170">
        <v>68398</v>
      </c>
      <c r="H29" s="170">
        <v>87771</v>
      </c>
      <c r="I29" s="170" t="s">
        <v>188</v>
      </c>
      <c r="J29" s="170" t="s">
        <v>188</v>
      </c>
      <c r="K29" s="170" t="s">
        <v>188</v>
      </c>
      <c r="L29" s="168"/>
      <c r="M29" s="170">
        <v>44846</v>
      </c>
      <c r="N29" s="170">
        <v>63996</v>
      </c>
      <c r="O29" s="170">
        <v>50174</v>
      </c>
      <c r="P29" s="170">
        <v>70781</v>
      </c>
      <c r="Q29" s="170">
        <v>85936</v>
      </c>
      <c r="R29" s="170">
        <v>102015</v>
      </c>
      <c r="S29" s="170" t="s">
        <v>188</v>
      </c>
      <c r="T29" s="170" t="s">
        <v>188</v>
      </c>
      <c r="U29" s="170" t="s">
        <v>188</v>
      </c>
    </row>
    <row r="30" spans="1:21" ht="15" x14ac:dyDescent="0.3">
      <c r="A30" s="221" t="s">
        <v>195</v>
      </c>
      <c r="B30" s="125" t="s">
        <v>223</v>
      </c>
      <c r="C30" s="167">
        <v>52132</v>
      </c>
      <c r="D30" s="167" t="s">
        <v>188</v>
      </c>
      <c r="E30" s="167" t="s">
        <v>188</v>
      </c>
      <c r="F30" s="167" t="s">
        <v>188</v>
      </c>
      <c r="G30" s="167" t="s">
        <v>188</v>
      </c>
      <c r="H30" s="167">
        <v>52872</v>
      </c>
      <c r="I30" s="167" t="s">
        <v>188</v>
      </c>
      <c r="J30" s="167" t="s">
        <v>188</v>
      </c>
      <c r="K30" s="167" t="s">
        <v>188</v>
      </c>
      <c r="L30" s="168"/>
      <c r="M30" s="167">
        <v>24199</v>
      </c>
      <c r="N30" s="167" t="s">
        <v>188</v>
      </c>
      <c r="O30" s="167" t="s">
        <v>188</v>
      </c>
      <c r="P30" s="167" t="s">
        <v>188</v>
      </c>
      <c r="Q30" s="167" t="s">
        <v>188</v>
      </c>
      <c r="R30" s="167">
        <v>41986</v>
      </c>
      <c r="S30" s="167" t="s">
        <v>188</v>
      </c>
      <c r="T30" s="167" t="s">
        <v>188</v>
      </c>
      <c r="U30" s="167" t="s">
        <v>188</v>
      </c>
    </row>
    <row r="31" spans="1:21" ht="15" x14ac:dyDescent="0.3">
      <c r="A31" s="222"/>
      <c r="B31" s="129" t="s">
        <v>237</v>
      </c>
      <c r="C31" s="169">
        <v>32014</v>
      </c>
      <c r="D31" s="169">
        <v>33688</v>
      </c>
      <c r="E31" s="169">
        <v>42887</v>
      </c>
      <c r="F31" s="169">
        <v>39767</v>
      </c>
      <c r="G31" s="169">
        <v>40900</v>
      </c>
      <c r="H31" s="169">
        <v>51279</v>
      </c>
      <c r="I31" s="169">
        <v>46423</v>
      </c>
      <c r="J31" s="169">
        <v>50526</v>
      </c>
      <c r="K31" s="169">
        <v>50837</v>
      </c>
      <c r="L31" s="168"/>
      <c r="M31" s="169">
        <v>41330</v>
      </c>
      <c r="N31" s="169">
        <v>40517</v>
      </c>
      <c r="O31" s="169">
        <v>50080</v>
      </c>
      <c r="P31" s="169">
        <v>59048</v>
      </c>
      <c r="Q31" s="169">
        <v>49020</v>
      </c>
      <c r="R31" s="169">
        <v>62164</v>
      </c>
      <c r="S31" s="169">
        <v>33083</v>
      </c>
      <c r="T31" s="169">
        <v>53204</v>
      </c>
      <c r="U31" s="169">
        <v>62593</v>
      </c>
    </row>
    <row r="32" spans="1:21" x14ac:dyDescent="0.3">
      <c r="A32" s="222"/>
      <c r="B32" s="156" t="s">
        <v>12</v>
      </c>
      <c r="C32" s="169" t="s">
        <v>188</v>
      </c>
      <c r="D32" s="169" t="s">
        <v>188</v>
      </c>
      <c r="E32" s="169" t="s">
        <v>188</v>
      </c>
      <c r="F32" s="169" t="s">
        <v>188</v>
      </c>
      <c r="G32" s="169" t="s">
        <v>188</v>
      </c>
      <c r="H32" s="169" t="s">
        <v>188</v>
      </c>
      <c r="I32" s="169" t="s">
        <v>188</v>
      </c>
      <c r="J32" s="169" t="s">
        <v>188</v>
      </c>
      <c r="K32" s="169" t="s">
        <v>188</v>
      </c>
      <c r="L32" s="168"/>
      <c r="M32" s="169" t="s">
        <v>188</v>
      </c>
      <c r="N32" s="169" t="s">
        <v>188</v>
      </c>
      <c r="O32" s="169" t="s">
        <v>188</v>
      </c>
      <c r="P32" s="169" t="s">
        <v>188</v>
      </c>
      <c r="Q32" s="169" t="s">
        <v>188</v>
      </c>
      <c r="R32" s="169" t="s">
        <v>188</v>
      </c>
      <c r="S32" s="169" t="s">
        <v>188</v>
      </c>
      <c r="T32" s="169" t="s">
        <v>266</v>
      </c>
      <c r="U32" s="169" t="s">
        <v>266</v>
      </c>
    </row>
    <row r="33" spans="1:22" ht="15" x14ac:dyDescent="0.3">
      <c r="A33" s="222"/>
      <c r="B33" s="156" t="s">
        <v>236</v>
      </c>
      <c r="C33" s="169" t="s">
        <v>188</v>
      </c>
      <c r="D33" s="169" t="s">
        <v>188</v>
      </c>
      <c r="E33" s="169">
        <v>101950</v>
      </c>
      <c r="F33" s="169" t="s">
        <v>188</v>
      </c>
      <c r="G33" s="169">
        <v>94366</v>
      </c>
      <c r="H33" s="169">
        <v>87674</v>
      </c>
      <c r="I33" s="169">
        <v>64972</v>
      </c>
      <c r="J33" s="169">
        <v>92054</v>
      </c>
      <c r="K33" s="169">
        <v>87892</v>
      </c>
      <c r="L33" s="168"/>
      <c r="M33" s="169" t="s">
        <v>188</v>
      </c>
      <c r="N33" s="169" t="s">
        <v>188</v>
      </c>
      <c r="O33" s="169">
        <v>68914</v>
      </c>
      <c r="P33" s="169" t="s">
        <v>188</v>
      </c>
      <c r="Q33" s="169">
        <v>58070</v>
      </c>
      <c r="R33" s="169">
        <v>48585</v>
      </c>
      <c r="S33" s="169">
        <v>61186</v>
      </c>
      <c r="T33" s="169">
        <v>53537</v>
      </c>
      <c r="U33" s="169">
        <v>102776</v>
      </c>
    </row>
    <row r="34" spans="1:22" x14ac:dyDescent="0.3">
      <c r="A34" s="222"/>
      <c r="B34" s="156" t="s">
        <v>59</v>
      </c>
      <c r="C34" s="169">
        <v>9545</v>
      </c>
      <c r="D34" s="169">
        <v>21353</v>
      </c>
      <c r="E34" s="169">
        <v>15736</v>
      </c>
      <c r="F34" s="169">
        <v>14637</v>
      </c>
      <c r="G34" s="169">
        <v>17302</v>
      </c>
      <c r="H34" s="169">
        <v>10400</v>
      </c>
      <c r="I34" s="169" t="s">
        <v>188</v>
      </c>
      <c r="J34" s="169" t="s">
        <v>188</v>
      </c>
      <c r="K34" s="169" t="s">
        <v>188</v>
      </c>
      <c r="L34" s="168"/>
      <c r="M34" s="169">
        <v>10288</v>
      </c>
      <c r="N34" s="169">
        <v>17257</v>
      </c>
      <c r="O34" s="169">
        <v>15761</v>
      </c>
      <c r="P34" s="169">
        <v>14534</v>
      </c>
      <c r="Q34" s="169">
        <v>16845</v>
      </c>
      <c r="R34" s="169">
        <v>13647</v>
      </c>
      <c r="S34" s="169" t="s">
        <v>188</v>
      </c>
      <c r="T34" s="169" t="s">
        <v>188</v>
      </c>
      <c r="U34" s="169" t="s">
        <v>188</v>
      </c>
    </row>
    <row r="35" spans="1:22" ht="15" x14ac:dyDescent="0.3">
      <c r="A35" s="222"/>
      <c r="B35" s="157" t="s">
        <v>189</v>
      </c>
      <c r="C35" s="170">
        <v>34969</v>
      </c>
      <c r="D35" s="170">
        <v>32540</v>
      </c>
      <c r="E35" s="170">
        <v>36303</v>
      </c>
      <c r="F35" s="170">
        <v>42969</v>
      </c>
      <c r="G35" s="170">
        <v>43075</v>
      </c>
      <c r="H35" s="170">
        <v>46374</v>
      </c>
      <c r="I35" s="170" t="s">
        <v>188</v>
      </c>
      <c r="J35" s="170">
        <v>45556</v>
      </c>
      <c r="K35" s="170" t="s">
        <v>188</v>
      </c>
      <c r="L35" s="168"/>
      <c r="M35" s="170">
        <v>28333</v>
      </c>
      <c r="N35" s="170">
        <v>37274</v>
      </c>
      <c r="O35" s="170">
        <v>40161</v>
      </c>
      <c r="P35" s="170">
        <v>47090</v>
      </c>
      <c r="Q35" s="170">
        <v>43577</v>
      </c>
      <c r="R35" s="170">
        <v>46766</v>
      </c>
      <c r="S35" s="170" t="s">
        <v>188</v>
      </c>
      <c r="T35" s="170">
        <v>53370</v>
      </c>
      <c r="U35" s="170" t="s">
        <v>188</v>
      </c>
    </row>
    <row r="36" spans="1:22" ht="15" x14ac:dyDescent="0.3">
      <c r="A36" s="221" t="s">
        <v>303</v>
      </c>
      <c r="B36" s="125" t="s">
        <v>223</v>
      </c>
      <c r="C36" s="167">
        <v>147556</v>
      </c>
      <c r="D36" s="167">
        <v>51691</v>
      </c>
      <c r="E36" s="167">
        <v>68510</v>
      </c>
      <c r="F36" s="167">
        <v>167495</v>
      </c>
      <c r="G36" s="167">
        <v>53899</v>
      </c>
      <c r="H36" s="167">
        <v>92359</v>
      </c>
      <c r="I36" s="167">
        <v>40274</v>
      </c>
      <c r="J36" s="167">
        <v>73495</v>
      </c>
      <c r="K36" s="167">
        <v>81148</v>
      </c>
      <c r="L36" s="168"/>
      <c r="M36" s="167">
        <v>57176</v>
      </c>
      <c r="N36" s="167">
        <v>53717</v>
      </c>
      <c r="O36" s="167">
        <v>67452</v>
      </c>
      <c r="P36" s="167">
        <v>70642</v>
      </c>
      <c r="Q36" s="167">
        <v>61489</v>
      </c>
      <c r="R36" s="167">
        <v>88950</v>
      </c>
      <c r="S36" s="167">
        <v>72314</v>
      </c>
      <c r="T36" s="167">
        <v>60237</v>
      </c>
      <c r="U36" s="167">
        <v>102229</v>
      </c>
    </row>
    <row r="37" spans="1:22" ht="15" x14ac:dyDescent="0.3">
      <c r="A37" s="222"/>
      <c r="B37" s="129" t="s">
        <v>237</v>
      </c>
      <c r="C37" s="169">
        <v>37681</v>
      </c>
      <c r="D37" s="169">
        <v>20934</v>
      </c>
      <c r="E37" s="169">
        <v>37267</v>
      </c>
      <c r="F37" s="169">
        <v>37379</v>
      </c>
      <c r="G37" s="169">
        <v>31795</v>
      </c>
      <c r="H37" s="169">
        <v>35347</v>
      </c>
      <c r="I37" s="169">
        <v>27749</v>
      </c>
      <c r="J37" s="169">
        <v>42229</v>
      </c>
      <c r="K37" s="169">
        <v>31680</v>
      </c>
      <c r="L37" s="168"/>
      <c r="M37" s="169">
        <v>60766</v>
      </c>
      <c r="N37" s="169">
        <v>40342</v>
      </c>
      <c r="O37" s="169">
        <v>46568</v>
      </c>
      <c r="P37" s="169">
        <v>56548</v>
      </c>
      <c r="Q37" s="169">
        <v>43747</v>
      </c>
      <c r="R37" s="169">
        <v>55468</v>
      </c>
      <c r="S37" s="169">
        <v>53242</v>
      </c>
      <c r="T37" s="169">
        <v>70101</v>
      </c>
      <c r="U37" s="169">
        <v>69569</v>
      </c>
    </row>
    <row r="38" spans="1:22" x14ac:dyDescent="0.3">
      <c r="A38" s="222"/>
      <c r="B38" s="156" t="s">
        <v>12</v>
      </c>
      <c r="C38" s="169" t="s">
        <v>188</v>
      </c>
      <c r="D38" s="169" t="s">
        <v>188</v>
      </c>
      <c r="E38" s="169" t="s">
        <v>188</v>
      </c>
      <c r="F38" s="169" t="s">
        <v>188</v>
      </c>
      <c r="G38" s="169" t="s">
        <v>188</v>
      </c>
      <c r="H38" s="169" t="s">
        <v>188</v>
      </c>
      <c r="I38" s="169" t="s">
        <v>188</v>
      </c>
      <c r="J38" s="169" t="s">
        <v>188</v>
      </c>
      <c r="K38" s="169" t="s">
        <v>188</v>
      </c>
      <c r="L38" s="168"/>
      <c r="M38" s="169" t="s">
        <v>188</v>
      </c>
      <c r="N38" s="169" t="s">
        <v>188</v>
      </c>
      <c r="O38" s="169" t="s">
        <v>188</v>
      </c>
      <c r="P38" s="169" t="s">
        <v>188</v>
      </c>
      <c r="Q38" s="169" t="s">
        <v>188</v>
      </c>
      <c r="R38" s="169" t="s">
        <v>188</v>
      </c>
      <c r="S38" s="169" t="s">
        <v>188</v>
      </c>
      <c r="T38" s="169" t="s">
        <v>188</v>
      </c>
      <c r="U38" s="169" t="s">
        <v>188</v>
      </c>
    </row>
    <row r="39" spans="1:22" ht="15" x14ac:dyDescent="0.3">
      <c r="A39" s="222"/>
      <c r="B39" s="156" t="s">
        <v>236</v>
      </c>
      <c r="C39" s="169" t="s">
        <v>188</v>
      </c>
      <c r="D39" s="169" t="s">
        <v>188</v>
      </c>
      <c r="E39" s="169" t="s">
        <v>188</v>
      </c>
      <c r="F39" s="169">
        <v>197304</v>
      </c>
      <c r="G39" s="169" t="s">
        <v>188</v>
      </c>
      <c r="H39" s="169" t="s">
        <v>188</v>
      </c>
      <c r="I39" s="169" t="s">
        <v>188</v>
      </c>
      <c r="J39" s="169" t="s">
        <v>188</v>
      </c>
      <c r="K39" s="169" t="s">
        <v>188</v>
      </c>
      <c r="L39" s="168"/>
      <c r="M39" s="169" t="s">
        <v>188</v>
      </c>
      <c r="N39" s="169" t="s">
        <v>188</v>
      </c>
      <c r="O39" s="169" t="s">
        <v>188</v>
      </c>
      <c r="P39" s="169">
        <v>59896</v>
      </c>
      <c r="Q39" s="169" t="s">
        <v>188</v>
      </c>
      <c r="R39" s="169" t="s">
        <v>188</v>
      </c>
      <c r="S39" s="169" t="s">
        <v>188</v>
      </c>
      <c r="T39" s="169" t="s">
        <v>188</v>
      </c>
      <c r="U39" s="169" t="s">
        <v>188</v>
      </c>
    </row>
    <row r="40" spans="1:22" x14ac:dyDescent="0.3">
      <c r="A40" s="222"/>
      <c r="B40" s="156" t="s">
        <v>59</v>
      </c>
      <c r="C40" s="169">
        <v>20792</v>
      </c>
      <c r="D40" s="169">
        <v>15215</v>
      </c>
      <c r="E40" s="169">
        <v>15706</v>
      </c>
      <c r="F40" s="169">
        <v>14555</v>
      </c>
      <c r="G40" s="169">
        <v>16147</v>
      </c>
      <c r="H40" s="169">
        <v>14446</v>
      </c>
      <c r="I40" s="169">
        <v>19375</v>
      </c>
      <c r="J40" s="169">
        <v>14173</v>
      </c>
      <c r="K40" s="169">
        <v>17741</v>
      </c>
      <c r="L40" s="168"/>
      <c r="M40" s="169">
        <v>17686</v>
      </c>
      <c r="N40" s="169">
        <v>15199</v>
      </c>
      <c r="O40" s="169">
        <v>14936</v>
      </c>
      <c r="P40" s="169">
        <v>14114</v>
      </c>
      <c r="Q40" s="169">
        <v>17279</v>
      </c>
      <c r="R40" s="169">
        <v>17159</v>
      </c>
      <c r="S40" s="169">
        <v>23574</v>
      </c>
      <c r="T40" s="169">
        <v>14674</v>
      </c>
      <c r="U40" s="169">
        <v>17482</v>
      </c>
    </row>
    <row r="41" spans="1:22" ht="15" x14ac:dyDescent="0.3">
      <c r="A41" s="222"/>
      <c r="B41" s="157" t="s">
        <v>189</v>
      </c>
      <c r="C41" s="170">
        <v>29967</v>
      </c>
      <c r="D41" s="170">
        <v>32125</v>
      </c>
      <c r="E41" s="170">
        <v>27410</v>
      </c>
      <c r="F41" s="170">
        <v>37058</v>
      </c>
      <c r="G41" s="170">
        <v>45324</v>
      </c>
      <c r="H41" s="170">
        <v>36314</v>
      </c>
      <c r="I41" s="170">
        <v>32609</v>
      </c>
      <c r="J41" s="170">
        <v>47675</v>
      </c>
      <c r="K41" s="170">
        <v>32868</v>
      </c>
      <c r="L41" s="168"/>
      <c r="M41" s="170">
        <v>28879</v>
      </c>
      <c r="N41" s="170">
        <v>30960</v>
      </c>
      <c r="O41" s="170">
        <v>23632</v>
      </c>
      <c r="P41" s="170">
        <v>31259</v>
      </c>
      <c r="Q41" s="170">
        <v>47546</v>
      </c>
      <c r="R41" s="170">
        <v>34952</v>
      </c>
      <c r="S41" s="170">
        <v>34954</v>
      </c>
      <c r="T41" s="170">
        <v>36938</v>
      </c>
      <c r="U41" s="170">
        <v>44721</v>
      </c>
      <c r="V41" s="91"/>
    </row>
    <row r="42" spans="1:22" ht="15" x14ac:dyDescent="0.3">
      <c r="A42" s="221" t="s">
        <v>250</v>
      </c>
      <c r="B42" s="125" t="s">
        <v>223</v>
      </c>
      <c r="C42" s="167" t="s">
        <v>188</v>
      </c>
      <c r="D42" s="167" t="s">
        <v>188</v>
      </c>
      <c r="E42" s="167" t="s">
        <v>188</v>
      </c>
      <c r="F42" s="167" t="s">
        <v>188</v>
      </c>
      <c r="G42" s="167" t="s">
        <v>188</v>
      </c>
      <c r="H42" s="167" t="s">
        <v>188</v>
      </c>
      <c r="I42" s="167" t="s">
        <v>188</v>
      </c>
      <c r="J42" s="167" t="s">
        <v>188</v>
      </c>
      <c r="K42" s="167" t="s">
        <v>188</v>
      </c>
      <c r="L42" s="168"/>
      <c r="M42" s="167" t="s">
        <v>188</v>
      </c>
      <c r="N42" s="167" t="s">
        <v>188</v>
      </c>
      <c r="O42" s="167" t="s">
        <v>188</v>
      </c>
      <c r="P42" s="167" t="s">
        <v>188</v>
      </c>
      <c r="Q42" s="167" t="s">
        <v>188</v>
      </c>
      <c r="R42" s="167" t="s">
        <v>188</v>
      </c>
      <c r="S42" s="167" t="s">
        <v>188</v>
      </c>
      <c r="T42" s="167" t="s">
        <v>188</v>
      </c>
      <c r="U42" s="167" t="s">
        <v>188</v>
      </c>
      <c r="V42" s="91"/>
    </row>
    <row r="43" spans="1:22" ht="15" x14ac:dyDescent="0.3">
      <c r="A43" s="222"/>
      <c r="B43" s="129" t="s">
        <v>237</v>
      </c>
      <c r="C43" s="169">
        <v>39418</v>
      </c>
      <c r="D43" s="169">
        <v>45656</v>
      </c>
      <c r="E43" s="169">
        <v>56294</v>
      </c>
      <c r="F43" s="169">
        <v>49315</v>
      </c>
      <c r="G43" s="169">
        <v>50308</v>
      </c>
      <c r="H43" s="169">
        <v>55102</v>
      </c>
      <c r="I43" s="169">
        <v>50758</v>
      </c>
      <c r="J43" s="169">
        <v>65095</v>
      </c>
      <c r="K43" s="169">
        <v>64842</v>
      </c>
      <c r="L43" s="168"/>
      <c r="M43" s="169">
        <v>35631</v>
      </c>
      <c r="N43" s="169">
        <v>41535</v>
      </c>
      <c r="O43" s="169">
        <v>54220</v>
      </c>
      <c r="P43" s="169">
        <v>64280</v>
      </c>
      <c r="Q43" s="169">
        <v>41987</v>
      </c>
      <c r="R43" s="169">
        <v>61122</v>
      </c>
      <c r="S43" s="169">
        <v>40015</v>
      </c>
      <c r="T43" s="169">
        <v>56696</v>
      </c>
      <c r="U43" s="169">
        <v>50433</v>
      </c>
      <c r="V43" s="91"/>
    </row>
    <row r="44" spans="1:22" x14ac:dyDescent="0.3">
      <c r="A44" s="222"/>
      <c r="B44" s="156" t="s">
        <v>12</v>
      </c>
      <c r="C44" s="169">
        <v>87732</v>
      </c>
      <c r="D44" s="169" t="s">
        <v>188</v>
      </c>
      <c r="E44" s="169" t="s">
        <v>188</v>
      </c>
      <c r="F44" s="169" t="s">
        <v>188</v>
      </c>
      <c r="G44" s="169">
        <v>57837</v>
      </c>
      <c r="H44" s="169">
        <v>58647</v>
      </c>
      <c r="I44" s="169">
        <v>73899</v>
      </c>
      <c r="J44" s="169">
        <v>85354</v>
      </c>
      <c r="K44" s="169">
        <v>77060</v>
      </c>
      <c r="L44" s="168"/>
      <c r="M44" s="169" t="s">
        <v>266</v>
      </c>
      <c r="N44" s="169" t="s">
        <v>188</v>
      </c>
      <c r="O44" s="169" t="s">
        <v>188</v>
      </c>
      <c r="P44" s="169" t="s">
        <v>188</v>
      </c>
      <c r="Q44" s="169" t="s">
        <v>266</v>
      </c>
      <c r="R44" s="169" t="s">
        <v>266</v>
      </c>
      <c r="S44" s="169" t="s">
        <v>266</v>
      </c>
      <c r="T44" s="169" t="s">
        <v>266</v>
      </c>
      <c r="U44" s="169" t="s">
        <v>266</v>
      </c>
      <c r="V44" s="91"/>
    </row>
    <row r="45" spans="1:22" ht="15" x14ac:dyDescent="0.3">
      <c r="A45" s="222"/>
      <c r="B45" s="156" t="s">
        <v>236</v>
      </c>
      <c r="C45" s="169">
        <v>204882</v>
      </c>
      <c r="D45" s="169">
        <v>150628</v>
      </c>
      <c r="E45" s="169" t="s">
        <v>188</v>
      </c>
      <c r="F45" s="169" t="s">
        <v>188</v>
      </c>
      <c r="G45" s="169" t="s">
        <v>188</v>
      </c>
      <c r="H45" s="169" t="s">
        <v>188</v>
      </c>
      <c r="I45" s="169" t="s">
        <v>188</v>
      </c>
      <c r="J45" s="169" t="s">
        <v>188</v>
      </c>
      <c r="K45" s="169" t="s">
        <v>188</v>
      </c>
      <c r="L45" s="168"/>
      <c r="M45" s="169" t="s">
        <v>266</v>
      </c>
      <c r="N45" s="169" t="s">
        <v>266</v>
      </c>
      <c r="O45" s="169" t="s">
        <v>188</v>
      </c>
      <c r="P45" s="169" t="s">
        <v>188</v>
      </c>
      <c r="Q45" s="169" t="s">
        <v>188</v>
      </c>
      <c r="R45" s="169" t="s">
        <v>188</v>
      </c>
      <c r="S45" s="169" t="s">
        <v>188</v>
      </c>
      <c r="T45" s="169" t="s">
        <v>188</v>
      </c>
      <c r="U45" s="169" t="s">
        <v>188</v>
      </c>
      <c r="V45" s="91"/>
    </row>
    <row r="46" spans="1:22" x14ac:dyDescent="0.3">
      <c r="A46" s="222"/>
      <c r="B46" s="156" t="s">
        <v>59</v>
      </c>
      <c r="C46" s="169">
        <v>14189</v>
      </c>
      <c r="D46" s="169">
        <v>16846</v>
      </c>
      <c r="E46" s="169">
        <v>16999</v>
      </c>
      <c r="F46" s="169">
        <v>17638</v>
      </c>
      <c r="G46" s="169">
        <v>20096</v>
      </c>
      <c r="H46" s="169">
        <v>18190</v>
      </c>
      <c r="I46" s="169">
        <v>19274</v>
      </c>
      <c r="J46" s="169">
        <v>22437</v>
      </c>
      <c r="K46" s="169">
        <v>22360</v>
      </c>
      <c r="L46" s="168"/>
      <c r="M46" s="169">
        <v>16952</v>
      </c>
      <c r="N46" s="169">
        <v>12525</v>
      </c>
      <c r="O46" s="169">
        <v>14276</v>
      </c>
      <c r="P46" s="169">
        <v>21614</v>
      </c>
      <c r="Q46" s="169">
        <v>20076</v>
      </c>
      <c r="R46" s="169">
        <v>20594</v>
      </c>
      <c r="S46" s="169">
        <v>20920</v>
      </c>
      <c r="T46" s="169">
        <v>23275</v>
      </c>
      <c r="U46" s="169">
        <v>21915</v>
      </c>
      <c r="V46" s="91"/>
    </row>
    <row r="47" spans="1:22" ht="15" x14ac:dyDescent="0.3">
      <c r="A47" s="222"/>
      <c r="B47" s="157" t="s">
        <v>189</v>
      </c>
      <c r="C47" s="170">
        <v>48273</v>
      </c>
      <c r="D47" s="170">
        <v>45091</v>
      </c>
      <c r="E47" s="170">
        <v>44870</v>
      </c>
      <c r="F47" s="170">
        <v>53300</v>
      </c>
      <c r="G47" s="170">
        <v>43680</v>
      </c>
      <c r="H47" s="170">
        <v>63230</v>
      </c>
      <c r="I47" s="170">
        <v>63883</v>
      </c>
      <c r="J47" s="170">
        <v>93516</v>
      </c>
      <c r="K47" s="170">
        <v>97680</v>
      </c>
      <c r="L47" s="168"/>
      <c r="M47" s="170">
        <v>50747</v>
      </c>
      <c r="N47" s="170">
        <v>27254</v>
      </c>
      <c r="O47" s="170">
        <v>47099</v>
      </c>
      <c r="P47" s="170">
        <v>49915</v>
      </c>
      <c r="Q47" s="170">
        <v>33370</v>
      </c>
      <c r="R47" s="170">
        <v>56130</v>
      </c>
      <c r="S47" s="170">
        <v>64455</v>
      </c>
      <c r="T47" s="170">
        <v>69244</v>
      </c>
      <c r="U47" s="170">
        <v>105707</v>
      </c>
      <c r="V47" s="91"/>
    </row>
    <row r="48" spans="1:22" ht="15" x14ac:dyDescent="0.3">
      <c r="A48" s="221" t="s">
        <v>196</v>
      </c>
      <c r="B48" s="125" t="s">
        <v>223</v>
      </c>
      <c r="C48" s="167" t="s">
        <v>188</v>
      </c>
      <c r="D48" s="167" t="s">
        <v>188</v>
      </c>
      <c r="E48" s="167" t="s">
        <v>188</v>
      </c>
      <c r="F48" s="167" t="s">
        <v>188</v>
      </c>
      <c r="G48" s="167" t="s">
        <v>188</v>
      </c>
      <c r="H48" s="167" t="s">
        <v>188</v>
      </c>
      <c r="I48" s="167" t="s">
        <v>188</v>
      </c>
      <c r="J48" s="167" t="s">
        <v>188</v>
      </c>
      <c r="K48" s="167" t="s">
        <v>188</v>
      </c>
      <c r="L48" s="168"/>
      <c r="M48" s="167" t="s">
        <v>188</v>
      </c>
      <c r="N48" s="167" t="s">
        <v>188</v>
      </c>
      <c r="O48" s="167" t="s">
        <v>188</v>
      </c>
      <c r="P48" s="167" t="s">
        <v>188</v>
      </c>
      <c r="Q48" s="167" t="s">
        <v>188</v>
      </c>
      <c r="R48" s="167" t="s">
        <v>188</v>
      </c>
      <c r="S48" s="167" t="s">
        <v>188</v>
      </c>
      <c r="T48" s="167" t="s">
        <v>188</v>
      </c>
      <c r="U48" s="167" t="s">
        <v>188</v>
      </c>
      <c r="V48" s="91"/>
    </row>
    <row r="49" spans="1:22" ht="15" x14ac:dyDescent="0.3">
      <c r="A49" s="222"/>
      <c r="B49" s="129" t="s">
        <v>237</v>
      </c>
      <c r="C49" s="169">
        <v>34476</v>
      </c>
      <c r="D49" s="169">
        <v>52539</v>
      </c>
      <c r="E49" s="169">
        <v>42686</v>
      </c>
      <c r="F49" s="169">
        <v>50469</v>
      </c>
      <c r="G49" s="169">
        <v>56763</v>
      </c>
      <c r="H49" s="169">
        <v>60487</v>
      </c>
      <c r="I49" s="169">
        <v>41933</v>
      </c>
      <c r="J49" s="169">
        <v>54210</v>
      </c>
      <c r="K49" s="169">
        <v>40183</v>
      </c>
      <c r="L49" s="168"/>
      <c r="M49" s="169">
        <v>34398</v>
      </c>
      <c r="N49" s="169">
        <v>38035</v>
      </c>
      <c r="O49" s="169">
        <v>62486</v>
      </c>
      <c r="P49" s="169">
        <v>64077</v>
      </c>
      <c r="Q49" s="169">
        <v>31324</v>
      </c>
      <c r="R49" s="169">
        <v>63436</v>
      </c>
      <c r="S49" s="169">
        <v>36389</v>
      </c>
      <c r="T49" s="169">
        <v>66611</v>
      </c>
      <c r="U49" s="169">
        <v>57391</v>
      </c>
      <c r="V49" s="91"/>
    </row>
    <row r="50" spans="1:22" x14ac:dyDescent="0.3">
      <c r="A50" s="222"/>
      <c r="B50" s="156" t="s">
        <v>12</v>
      </c>
      <c r="C50" s="169" t="s">
        <v>188</v>
      </c>
      <c r="D50" s="169" t="s">
        <v>188</v>
      </c>
      <c r="E50" s="169" t="s">
        <v>188</v>
      </c>
      <c r="F50" s="169" t="s">
        <v>188</v>
      </c>
      <c r="G50" s="169" t="s">
        <v>188</v>
      </c>
      <c r="H50" s="169" t="s">
        <v>188</v>
      </c>
      <c r="I50" s="169" t="s">
        <v>188</v>
      </c>
      <c r="J50" s="169" t="s">
        <v>188</v>
      </c>
      <c r="K50" s="169" t="s">
        <v>188</v>
      </c>
      <c r="L50" s="168"/>
      <c r="M50" s="169" t="s">
        <v>188</v>
      </c>
      <c r="N50" s="169" t="s">
        <v>188</v>
      </c>
      <c r="O50" s="169" t="s">
        <v>188</v>
      </c>
      <c r="P50" s="169" t="s">
        <v>188</v>
      </c>
      <c r="Q50" s="169" t="s">
        <v>188</v>
      </c>
      <c r="R50" s="169" t="s">
        <v>188</v>
      </c>
      <c r="S50" s="169" t="s">
        <v>188</v>
      </c>
      <c r="T50" s="169" t="s">
        <v>188</v>
      </c>
      <c r="U50" s="169" t="s">
        <v>188</v>
      </c>
      <c r="V50" s="91"/>
    </row>
    <row r="51" spans="1:22" ht="12.75" customHeight="1" x14ac:dyDescent="0.3">
      <c r="A51" s="222"/>
      <c r="B51" s="156" t="s">
        <v>236</v>
      </c>
      <c r="C51" s="169" t="s">
        <v>188</v>
      </c>
      <c r="D51" s="169" t="s">
        <v>188</v>
      </c>
      <c r="E51" s="169" t="s">
        <v>188</v>
      </c>
      <c r="F51" s="169" t="s">
        <v>188</v>
      </c>
      <c r="G51" s="169" t="s">
        <v>188</v>
      </c>
      <c r="H51" s="169" t="s">
        <v>188</v>
      </c>
      <c r="I51" s="169" t="s">
        <v>188</v>
      </c>
      <c r="J51" s="169" t="s">
        <v>188</v>
      </c>
      <c r="K51" s="169">
        <v>126325</v>
      </c>
      <c r="L51" s="168"/>
      <c r="M51" s="169" t="s">
        <v>188</v>
      </c>
      <c r="N51" s="169" t="s">
        <v>188</v>
      </c>
      <c r="O51" s="169" t="s">
        <v>188</v>
      </c>
      <c r="P51" s="169" t="s">
        <v>188</v>
      </c>
      <c r="Q51" s="169" t="s">
        <v>188</v>
      </c>
      <c r="R51" s="169" t="s">
        <v>188</v>
      </c>
      <c r="S51" s="169" t="s">
        <v>188</v>
      </c>
      <c r="T51" s="169" t="s">
        <v>188</v>
      </c>
      <c r="U51" s="169">
        <v>149851</v>
      </c>
      <c r="V51" s="91"/>
    </row>
    <row r="52" spans="1:22" x14ac:dyDescent="0.3">
      <c r="A52" s="222"/>
      <c r="B52" s="156" t="s">
        <v>59</v>
      </c>
      <c r="C52" s="169">
        <v>9681</v>
      </c>
      <c r="D52" s="169">
        <v>12962</v>
      </c>
      <c r="E52" s="169">
        <v>18247</v>
      </c>
      <c r="F52" s="169">
        <v>11059</v>
      </c>
      <c r="G52" s="169">
        <v>14638</v>
      </c>
      <c r="H52" s="169">
        <v>18462</v>
      </c>
      <c r="I52" s="169">
        <v>16652</v>
      </c>
      <c r="J52" s="169">
        <v>12404</v>
      </c>
      <c r="K52" s="169">
        <v>20335</v>
      </c>
      <c r="L52" s="168"/>
      <c r="M52" s="169">
        <v>8415</v>
      </c>
      <c r="N52" s="169">
        <v>12107</v>
      </c>
      <c r="O52" s="169">
        <v>15861</v>
      </c>
      <c r="P52" s="169">
        <v>9677</v>
      </c>
      <c r="Q52" s="169">
        <v>13092</v>
      </c>
      <c r="R52" s="169">
        <v>16789</v>
      </c>
      <c r="S52" s="169">
        <v>14431</v>
      </c>
      <c r="T52" s="169">
        <v>10320</v>
      </c>
      <c r="U52" s="169">
        <v>17890</v>
      </c>
      <c r="V52" s="91"/>
    </row>
    <row r="53" spans="1:22" ht="15" x14ac:dyDescent="0.3">
      <c r="A53" s="222"/>
      <c r="B53" s="157" t="s">
        <v>189</v>
      </c>
      <c r="C53" s="170">
        <v>33905</v>
      </c>
      <c r="D53" s="170">
        <v>33199</v>
      </c>
      <c r="E53" s="170">
        <v>40953</v>
      </c>
      <c r="F53" s="170">
        <v>45548</v>
      </c>
      <c r="G53" s="170">
        <v>45365</v>
      </c>
      <c r="H53" s="170">
        <v>46330</v>
      </c>
      <c r="I53" s="170">
        <v>51076</v>
      </c>
      <c r="J53" s="170">
        <v>55555</v>
      </c>
      <c r="K53" s="170">
        <v>53254</v>
      </c>
      <c r="L53" s="168"/>
      <c r="M53" s="170">
        <v>40288</v>
      </c>
      <c r="N53" s="170">
        <v>23659</v>
      </c>
      <c r="O53" s="170">
        <v>26167</v>
      </c>
      <c r="P53" s="170">
        <v>57790</v>
      </c>
      <c r="Q53" s="170">
        <v>37582</v>
      </c>
      <c r="R53" s="170">
        <v>51339</v>
      </c>
      <c r="S53" s="170">
        <v>54441</v>
      </c>
      <c r="T53" s="170">
        <v>60655</v>
      </c>
      <c r="U53" s="170">
        <v>46946</v>
      </c>
      <c r="V53" s="91"/>
    </row>
    <row r="54" spans="1:22" ht="15" x14ac:dyDescent="0.3">
      <c r="A54" s="221" t="s">
        <v>304</v>
      </c>
      <c r="B54" s="125" t="s">
        <v>223</v>
      </c>
      <c r="C54" s="167">
        <v>49608</v>
      </c>
      <c r="D54" s="167">
        <v>24718</v>
      </c>
      <c r="E54" s="167">
        <v>25798</v>
      </c>
      <c r="F54" s="167">
        <v>25629</v>
      </c>
      <c r="G54" s="167">
        <v>22324</v>
      </c>
      <c r="H54" s="167">
        <v>31063</v>
      </c>
      <c r="I54" s="167">
        <v>33708</v>
      </c>
      <c r="J54" s="167">
        <v>38018</v>
      </c>
      <c r="K54" s="167">
        <v>55525</v>
      </c>
      <c r="L54" s="168"/>
      <c r="M54" s="167">
        <v>37331</v>
      </c>
      <c r="N54" s="167">
        <v>44545</v>
      </c>
      <c r="O54" s="167">
        <v>36623</v>
      </c>
      <c r="P54" s="167">
        <v>46191</v>
      </c>
      <c r="Q54" s="167">
        <v>55479</v>
      </c>
      <c r="R54" s="167">
        <v>81799</v>
      </c>
      <c r="S54" s="167">
        <v>147612</v>
      </c>
      <c r="T54" s="167">
        <v>96077</v>
      </c>
      <c r="U54" s="167">
        <v>51287</v>
      </c>
      <c r="V54" s="91"/>
    </row>
    <row r="55" spans="1:22" ht="15" x14ac:dyDescent="0.3">
      <c r="A55" s="222"/>
      <c r="B55" s="129" t="s">
        <v>237</v>
      </c>
      <c r="C55" s="169">
        <v>42369</v>
      </c>
      <c r="D55" s="169">
        <v>32122</v>
      </c>
      <c r="E55" s="169">
        <v>30822</v>
      </c>
      <c r="F55" s="169">
        <v>30549</v>
      </c>
      <c r="G55" s="169">
        <v>43175</v>
      </c>
      <c r="H55" s="169">
        <v>44136</v>
      </c>
      <c r="I55" s="169">
        <v>50111</v>
      </c>
      <c r="J55" s="169">
        <v>58601</v>
      </c>
      <c r="K55" s="169">
        <v>32346</v>
      </c>
      <c r="L55" s="168"/>
      <c r="M55" s="169">
        <v>50166</v>
      </c>
      <c r="N55" s="169">
        <v>47109</v>
      </c>
      <c r="O55" s="169">
        <v>37787</v>
      </c>
      <c r="P55" s="169">
        <v>45020</v>
      </c>
      <c r="Q55" s="169">
        <v>46472</v>
      </c>
      <c r="R55" s="169">
        <v>49000</v>
      </c>
      <c r="S55" s="169">
        <v>56690</v>
      </c>
      <c r="T55" s="169">
        <v>40872</v>
      </c>
      <c r="U55" s="169">
        <v>35924</v>
      </c>
      <c r="V55" s="91"/>
    </row>
    <row r="56" spans="1:22" x14ac:dyDescent="0.3">
      <c r="A56" s="222"/>
      <c r="B56" s="156" t="s">
        <v>12</v>
      </c>
      <c r="C56" s="169" t="s">
        <v>188</v>
      </c>
      <c r="D56" s="169" t="s">
        <v>188</v>
      </c>
      <c r="E56" s="169" t="s">
        <v>188</v>
      </c>
      <c r="F56" s="169" t="s">
        <v>188</v>
      </c>
      <c r="G56" s="169" t="s">
        <v>188</v>
      </c>
      <c r="H56" s="169" t="s">
        <v>188</v>
      </c>
      <c r="I56" s="169" t="s">
        <v>188</v>
      </c>
      <c r="J56" s="169" t="s">
        <v>188</v>
      </c>
      <c r="K56" s="169" t="s">
        <v>188</v>
      </c>
      <c r="L56" s="168"/>
      <c r="M56" s="169" t="s">
        <v>188</v>
      </c>
      <c r="N56" s="169" t="s">
        <v>188</v>
      </c>
      <c r="O56" s="169" t="s">
        <v>188</v>
      </c>
      <c r="P56" s="169" t="s">
        <v>188</v>
      </c>
      <c r="Q56" s="169" t="s">
        <v>188</v>
      </c>
      <c r="R56" s="169" t="s">
        <v>188</v>
      </c>
      <c r="S56" s="169" t="s">
        <v>188</v>
      </c>
      <c r="T56" s="169" t="s">
        <v>188</v>
      </c>
      <c r="U56" s="169" t="s">
        <v>188</v>
      </c>
      <c r="V56" s="91"/>
    </row>
    <row r="57" spans="1:22" ht="15" x14ac:dyDescent="0.3">
      <c r="A57" s="222"/>
      <c r="B57" s="156" t="s">
        <v>236</v>
      </c>
      <c r="C57" s="169">
        <v>145193</v>
      </c>
      <c r="D57" s="169">
        <v>153456</v>
      </c>
      <c r="E57" s="169">
        <v>93592</v>
      </c>
      <c r="F57" s="169">
        <v>94896</v>
      </c>
      <c r="G57" s="169">
        <v>139182</v>
      </c>
      <c r="H57" s="169">
        <v>116365</v>
      </c>
      <c r="I57" s="169">
        <v>149826</v>
      </c>
      <c r="J57" s="169">
        <v>120824</v>
      </c>
      <c r="K57" s="169">
        <v>101124</v>
      </c>
      <c r="L57" s="168"/>
      <c r="M57" s="169">
        <v>40456</v>
      </c>
      <c r="N57" s="169">
        <v>76424</v>
      </c>
      <c r="O57" s="169">
        <v>78686</v>
      </c>
      <c r="P57" s="169">
        <v>69517</v>
      </c>
      <c r="Q57" s="169">
        <v>71374</v>
      </c>
      <c r="R57" s="169">
        <v>50253</v>
      </c>
      <c r="S57" s="169">
        <v>72968</v>
      </c>
      <c r="T57" s="169">
        <v>65346</v>
      </c>
      <c r="U57" s="169">
        <v>96295</v>
      </c>
      <c r="V57" s="91"/>
    </row>
    <row r="58" spans="1:22" x14ac:dyDescent="0.3">
      <c r="A58" s="222"/>
      <c r="B58" s="156" t="s">
        <v>59</v>
      </c>
      <c r="C58" s="169">
        <v>2085</v>
      </c>
      <c r="D58" s="169">
        <v>8471</v>
      </c>
      <c r="E58" s="169">
        <v>16222</v>
      </c>
      <c r="F58" s="169">
        <v>11873</v>
      </c>
      <c r="G58" s="169">
        <v>13227</v>
      </c>
      <c r="H58" s="169">
        <v>16477</v>
      </c>
      <c r="I58" s="169">
        <v>26639</v>
      </c>
      <c r="J58" s="169">
        <v>18516</v>
      </c>
      <c r="K58" s="169">
        <v>30797</v>
      </c>
      <c r="L58" s="168"/>
      <c r="M58" s="169">
        <v>12777</v>
      </c>
      <c r="N58" s="169">
        <v>10516</v>
      </c>
      <c r="O58" s="169">
        <v>15470</v>
      </c>
      <c r="P58" s="169">
        <v>13647</v>
      </c>
      <c r="Q58" s="169">
        <v>13855</v>
      </c>
      <c r="R58" s="169">
        <v>13584</v>
      </c>
      <c r="S58" s="169">
        <v>22957</v>
      </c>
      <c r="T58" s="169">
        <v>18567</v>
      </c>
      <c r="U58" s="169">
        <v>24490</v>
      </c>
      <c r="V58" s="91"/>
    </row>
    <row r="59" spans="1:22" ht="15" x14ac:dyDescent="0.3">
      <c r="A59" s="222"/>
      <c r="B59" s="157" t="s">
        <v>189</v>
      </c>
      <c r="C59" s="170">
        <v>36585</v>
      </c>
      <c r="D59" s="170">
        <v>39650</v>
      </c>
      <c r="E59" s="170">
        <v>27947</v>
      </c>
      <c r="F59" s="170">
        <v>32957</v>
      </c>
      <c r="G59" s="170">
        <v>35155</v>
      </c>
      <c r="H59" s="170">
        <v>37330</v>
      </c>
      <c r="I59" s="170">
        <v>34531</v>
      </c>
      <c r="J59" s="170">
        <v>45135</v>
      </c>
      <c r="K59" s="170">
        <v>35940</v>
      </c>
      <c r="L59" s="168"/>
      <c r="M59" s="170">
        <v>45409</v>
      </c>
      <c r="N59" s="170">
        <v>37671</v>
      </c>
      <c r="O59" s="170">
        <v>37457</v>
      </c>
      <c r="P59" s="170">
        <v>48790</v>
      </c>
      <c r="Q59" s="170">
        <v>44449</v>
      </c>
      <c r="R59" s="170">
        <v>59858</v>
      </c>
      <c r="S59" s="170">
        <v>54110</v>
      </c>
      <c r="T59" s="170">
        <v>77240</v>
      </c>
      <c r="U59" s="170">
        <v>55151</v>
      </c>
      <c r="V59" s="91"/>
    </row>
    <row r="60" spans="1:22" ht="12.75" customHeight="1" x14ac:dyDescent="0.3">
      <c r="A60" s="221" t="s">
        <v>197</v>
      </c>
      <c r="B60" s="125" t="s">
        <v>223</v>
      </c>
      <c r="C60" s="167">
        <v>49880</v>
      </c>
      <c r="D60" s="167">
        <v>33881</v>
      </c>
      <c r="E60" s="167">
        <v>18704</v>
      </c>
      <c r="F60" s="167" t="s">
        <v>188</v>
      </c>
      <c r="G60" s="167" t="s">
        <v>188</v>
      </c>
      <c r="H60" s="167">
        <v>35581</v>
      </c>
      <c r="I60" s="167">
        <v>21575</v>
      </c>
      <c r="J60" s="167" t="s">
        <v>188</v>
      </c>
      <c r="K60" s="167" t="s">
        <v>188</v>
      </c>
      <c r="L60" s="168"/>
      <c r="M60" s="167" t="s">
        <v>266</v>
      </c>
      <c r="N60" s="167" t="s">
        <v>266</v>
      </c>
      <c r="O60" s="167" t="s">
        <v>266</v>
      </c>
      <c r="P60" s="167" t="s">
        <v>266</v>
      </c>
      <c r="Q60" s="167" t="s">
        <v>266</v>
      </c>
      <c r="R60" s="167" t="s">
        <v>266</v>
      </c>
      <c r="S60" s="167" t="s">
        <v>266</v>
      </c>
      <c r="T60" s="167" t="s">
        <v>266</v>
      </c>
      <c r="U60" s="167" t="s">
        <v>266</v>
      </c>
      <c r="V60" s="91"/>
    </row>
    <row r="61" spans="1:22" ht="15" x14ac:dyDescent="0.3">
      <c r="A61" s="222"/>
      <c r="B61" s="129" t="s">
        <v>237</v>
      </c>
      <c r="C61" s="169" t="s">
        <v>188</v>
      </c>
      <c r="D61" s="169" t="s">
        <v>188</v>
      </c>
      <c r="E61" s="169" t="s">
        <v>188</v>
      </c>
      <c r="F61" s="169" t="s">
        <v>188</v>
      </c>
      <c r="G61" s="169" t="s">
        <v>188</v>
      </c>
      <c r="H61" s="169">
        <v>51281</v>
      </c>
      <c r="I61" s="169">
        <v>38924</v>
      </c>
      <c r="J61" s="169">
        <v>44005</v>
      </c>
      <c r="K61" s="169">
        <v>47925</v>
      </c>
      <c r="L61" s="168"/>
      <c r="M61" s="169" t="s">
        <v>188</v>
      </c>
      <c r="N61" s="169" t="s">
        <v>188</v>
      </c>
      <c r="O61" s="169" t="s">
        <v>188</v>
      </c>
      <c r="P61" s="169" t="s">
        <v>188</v>
      </c>
      <c r="Q61" s="169" t="s">
        <v>188</v>
      </c>
      <c r="R61" s="169">
        <v>49912</v>
      </c>
      <c r="S61" s="169">
        <v>42550</v>
      </c>
      <c r="T61" s="169">
        <v>52653</v>
      </c>
      <c r="U61" s="169">
        <v>79692</v>
      </c>
      <c r="V61" s="91"/>
    </row>
    <row r="62" spans="1:22" x14ac:dyDescent="0.3">
      <c r="A62" s="222"/>
      <c r="B62" s="156" t="s">
        <v>12</v>
      </c>
      <c r="C62" s="169">
        <v>48348</v>
      </c>
      <c r="D62" s="169">
        <v>33909</v>
      </c>
      <c r="E62" s="169" t="s">
        <v>188</v>
      </c>
      <c r="F62" s="169">
        <v>51371</v>
      </c>
      <c r="G62" s="169">
        <v>58710</v>
      </c>
      <c r="H62" s="169">
        <v>58043</v>
      </c>
      <c r="I62" s="169">
        <v>68678</v>
      </c>
      <c r="J62" s="169">
        <v>64010</v>
      </c>
      <c r="K62" s="169" t="s">
        <v>188</v>
      </c>
      <c r="L62" s="168"/>
      <c r="M62" s="169" t="s">
        <v>266</v>
      </c>
      <c r="N62" s="169" t="s">
        <v>266</v>
      </c>
      <c r="O62" s="169" t="s">
        <v>266</v>
      </c>
      <c r="P62" s="169" t="s">
        <v>266</v>
      </c>
      <c r="Q62" s="169" t="s">
        <v>266</v>
      </c>
      <c r="R62" s="169" t="s">
        <v>266</v>
      </c>
      <c r="S62" s="169" t="s">
        <v>266</v>
      </c>
      <c r="T62" s="169" t="s">
        <v>266</v>
      </c>
      <c r="U62" s="169" t="s">
        <v>188</v>
      </c>
      <c r="V62" s="91"/>
    </row>
    <row r="63" spans="1:22" ht="15" x14ac:dyDescent="0.3">
      <c r="A63" s="222"/>
      <c r="B63" s="156" t="s">
        <v>236</v>
      </c>
      <c r="C63" s="169" t="s">
        <v>188</v>
      </c>
      <c r="D63" s="169" t="s">
        <v>188</v>
      </c>
      <c r="E63" s="169" t="s">
        <v>188</v>
      </c>
      <c r="F63" s="169" t="s">
        <v>188</v>
      </c>
      <c r="G63" s="169" t="s">
        <v>188</v>
      </c>
      <c r="H63" s="169" t="s">
        <v>188</v>
      </c>
      <c r="I63" s="169" t="s">
        <v>188</v>
      </c>
      <c r="J63" s="169" t="s">
        <v>188</v>
      </c>
      <c r="K63" s="169" t="s">
        <v>188</v>
      </c>
      <c r="L63" s="168"/>
      <c r="M63" s="169" t="s">
        <v>266</v>
      </c>
      <c r="N63" s="169" t="s">
        <v>188</v>
      </c>
      <c r="O63" s="169" t="s">
        <v>188</v>
      </c>
      <c r="P63" s="169" t="s">
        <v>188</v>
      </c>
      <c r="Q63" s="169" t="s">
        <v>188</v>
      </c>
      <c r="R63" s="169" t="s">
        <v>188</v>
      </c>
      <c r="S63" s="169" t="s">
        <v>188</v>
      </c>
      <c r="T63" s="169" t="s">
        <v>188</v>
      </c>
      <c r="U63" s="169" t="s">
        <v>188</v>
      </c>
      <c r="V63" s="91"/>
    </row>
    <row r="64" spans="1:22" x14ac:dyDescent="0.3">
      <c r="A64" s="222"/>
      <c r="B64" s="156" t="s">
        <v>59</v>
      </c>
      <c r="C64" s="169" t="s">
        <v>188</v>
      </c>
      <c r="D64" s="169" t="s">
        <v>188</v>
      </c>
      <c r="E64" s="169" t="s">
        <v>188</v>
      </c>
      <c r="F64" s="169" t="s">
        <v>188</v>
      </c>
      <c r="G64" s="169" t="s">
        <v>188</v>
      </c>
      <c r="H64" s="169" t="s">
        <v>188</v>
      </c>
      <c r="I64" s="169" t="s">
        <v>188</v>
      </c>
      <c r="J64" s="169" t="s">
        <v>188</v>
      </c>
      <c r="K64" s="169" t="s">
        <v>188</v>
      </c>
      <c r="L64" s="168"/>
      <c r="M64" s="169" t="s">
        <v>188</v>
      </c>
      <c r="N64" s="169" t="s">
        <v>188</v>
      </c>
      <c r="O64" s="169" t="s">
        <v>188</v>
      </c>
      <c r="P64" s="169" t="s">
        <v>188</v>
      </c>
      <c r="Q64" s="169" t="s">
        <v>188</v>
      </c>
      <c r="R64" s="169" t="s">
        <v>188</v>
      </c>
      <c r="S64" s="169" t="s">
        <v>188</v>
      </c>
      <c r="T64" s="169" t="s">
        <v>188</v>
      </c>
      <c r="U64" s="169" t="s">
        <v>188</v>
      </c>
      <c r="V64" s="91"/>
    </row>
    <row r="65" spans="1:22" ht="15" x14ac:dyDescent="0.3">
      <c r="A65" s="222"/>
      <c r="B65" s="157" t="s">
        <v>189</v>
      </c>
      <c r="C65" s="170" t="s">
        <v>188</v>
      </c>
      <c r="D65" s="170" t="s">
        <v>188</v>
      </c>
      <c r="E65" s="170">
        <v>33066</v>
      </c>
      <c r="F65" s="170" t="s">
        <v>188</v>
      </c>
      <c r="G65" s="170" t="s">
        <v>188</v>
      </c>
      <c r="H65" s="170" t="s">
        <v>188</v>
      </c>
      <c r="I65" s="170" t="s">
        <v>188</v>
      </c>
      <c r="J65" s="170">
        <v>49400</v>
      </c>
      <c r="K65" s="170" t="s">
        <v>188</v>
      </c>
      <c r="L65" s="168"/>
      <c r="M65" s="170" t="s">
        <v>188</v>
      </c>
      <c r="N65" s="170" t="s">
        <v>188</v>
      </c>
      <c r="O65" s="170" t="s">
        <v>266</v>
      </c>
      <c r="P65" s="170" t="s">
        <v>188</v>
      </c>
      <c r="Q65" s="170" t="s">
        <v>188</v>
      </c>
      <c r="R65" s="170" t="s">
        <v>188</v>
      </c>
      <c r="S65" s="170" t="s">
        <v>188</v>
      </c>
      <c r="T65" s="170">
        <v>69278</v>
      </c>
      <c r="U65" s="170" t="s">
        <v>188</v>
      </c>
      <c r="V65" s="91"/>
    </row>
    <row r="66" spans="1:22" ht="15" x14ac:dyDescent="0.3">
      <c r="A66" s="221" t="s">
        <v>198</v>
      </c>
      <c r="B66" s="125" t="s">
        <v>223</v>
      </c>
      <c r="C66" s="167" t="s">
        <v>188</v>
      </c>
      <c r="D66" s="167" t="s">
        <v>188</v>
      </c>
      <c r="E66" s="167">
        <v>26222</v>
      </c>
      <c r="F66" s="167" t="s">
        <v>188</v>
      </c>
      <c r="G66" s="167" t="s">
        <v>188</v>
      </c>
      <c r="H66" s="167" t="s">
        <v>188</v>
      </c>
      <c r="I66" s="167" t="s">
        <v>188</v>
      </c>
      <c r="J66" s="167">
        <v>33679</v>
      </c>
      <c r="K66" s="167" t="s">
        <v>188</v>
      </c>
      <c r="L66" s="168"/>
      <c r="M66" s="167" t="s">
        <v>188</v>
      </c>
      <c r="N66" s="167" t="s">
        <v>188</v>
      </c>
      <c r="O66" s="167">
        <v>25229</v>
      </c>
      <c r="P66" s="167" t="s">
        <v>188</v>
      </c>
      <c r="Q66" s="167" t="s">
        <v>188</v>
      </c>
      <c r="R66" s="167" t="s">
        <v>188</v>
      </c>
      <c r="S66" s="167" t="s">
        <v>188</v>
      </c>
      <c r="T66" s="167">
        <v>36589</v>
      </c>
      <c r="U66" s="167" t="s">
        <v>188</v>
      </c>
      <c r="V66" s="91"/>
    </row>
    <row r="67" spans="1:22" ht="15" x14ac:dyDescent="0.3">
      <c r="A67" s="222"/>
      <c r="B67" s="129" t="s">
        <v>237</v>
      </c>
      <c r="C67" s="169">
        <v>31603</v>
      </c>
      <c r="D67" s="169">
        <v>23601</v>
      </c>
      <c r="E67" s="169">
        <v>32343</v>
      </c>
      <c r="F67" s="169">
        <v>26739</v>
      </c>
      <c r="G67" s="169">
        <v>32362</v>
      </c>
      <c r="H67" s="169">
        <v>35293</v>
      </c>
      <c r="I67" s="169">
        <v>30171</v>
      </c>
      <c r="J67" s="169">
        <v>38289</v>
      </c>
      <c r="K67" s="169">
        <v>44090</v>
      </c>
      <c r="L67" s="168"/>
      <c r="M67" s="169">
        <v>56488</v>
      </c>
      <c r="N67" s="169">
        <v>57932</v>
      </c>
      <c r="O67" s="169">
        <v>51642</v>
      </c>
      <c r="P67" s="169">
        <v>52447</v>
      </c>
      <c r="Q67" s="169">
        <v>45925</v>
      </c>
      <c r="R67" s="169">
        <v>68696</v>
      </c>
      <c r="S67" s="169">
        <v>43469</v>
      </c>
      <c r="T67" s="169">
        <v>64388</v>
      </c>
      <c r="U67" s="169">
        <v>126184</v>
      </c>
      <c r="V67" s="91"/>
    </row>
    <row r="68" spans="1:22" x14ac:dyDescent="0.3">
      <c r="A68" s="222"/>
      <c r="B68" s="156" t="s">
        <v>12</v>
      </c>
      <c r="C68" s="169" t="s">
        <v>188</v>
      </c>
      <c r="D68" s="169" t="s">
        <v>188</v>
      </c>
      <c r="E68" s="169" t="s">
        <v>188</v>
      </c>
      <c r="F68" s="169" t="s">
        <v>188</v>
      </c>
      <c r="G68" s="169" t="s">
        <v>188</v>
      </c>
      <c r="H68" s="169" t="s">
        <v>188</v>
      </c>
      <c r="I68" s="169" t="s">
        <v>188</v>
      </c>
      <c r="J68" s="169" t="s">
        <v>188</v>
      </c>
      <c r="K68" s="169" t="s">
        <v>188</v>
      </c>
      <c r="L68" s="168"/>
      <c r="M68" s="169" t="s">
        <v>188</v>
      </c>
      <c r="N68" s="169" t="s">
        <v>188</v>
      </c>
      <c r="O68" s="169" t="s">
        <v>188</v>
      </c>
      <c r="P68" s="169" t="s">
        <v>188</v>
      </c>
      <c r="Q68" s="169" t="s">
        <v>188</v>
      </c>
      <c r="R68" s="169" t="s">
        <v>188</v>
      </c>
      <c r="S68" s="169" t="s">
        <v>188</v>
      </c>
      <c r="T68" s="169" t="s">
        <v>188</v>
      </c>
      <c r="U68" s="169" t="s">
        <v>188</v>
      </c>
      <c r="V68" s="91"/>
    </row>
    <row r="69" spans="1:22" ht="15" x14ac:dyDescent="0.3">
      <c r="A69" s="222"/>
      <c r="B69" s="156" t="s">
        <v>236</v>
      </c>
      <c r="C69" s="169" t="s">
        <v>188</v>
      </c>
      <c r="D69" s="169" t="s">
        <v>188</v>
      </c>
      <c r="E69" s="169">
        <v>79765</v>
      </c>
      <c r="F69" s="169">
        <v>69039</v>
      </c>
      <c r="G69" s="169">
        <v>152608</v>
      </c>
      <c r="H69" s="169" t="s">
        <v>188</v>
      </c>
      <c r="I69" s="169" t="s">
        <v>188</v>
      </c>
      <c r="J69" s="169" t="s">
        <v>188</v>
      </c>
      <c r="K69" s="169">
        <v>81056</v>
      </c>
      <c r="L69" s="168"/>
      <c r="M69" s="169" t="s">
        <v>188</v>
      </c>
      <c r="N69" s="169" t="s">
        <v>188</v>
      </c>
      <c r="O69" s="169">
        <v>67048</v>
      </c>
      <c r="P69" s="169">
        <v>56259</v>
      </c>
      <c r="Q69" s="169">
        <v>47008</v>
      </c>
      <c r="R69" s="169" t="s">
        <v>188</v>
      </c>
      <c r="S69" s="169" t="s">
        <v>188</v>
      </c>
      <c r="T69" s="169" t="s">
        <v>188</v>
      </c>
      <c r="U69" s="169">
        <v>100649</v>
      </c>
      <c r="V69" s="91"/>
    </row>
    <row r="70" spans="1:22" x14ac:dyDescent="0.3">
      <c r="A70" s="222"/>
      <c r="B70" s="156" t="s">
        <v>59</v>
      </c>
      <c r="C70" s="169">
        <v>6760</v>
      </c>
      <c r="D70" s="169">
        <v>10255</v>
      </c>
      <c r="E70" s="169">
        <v>14547</v>
      </c>
      <c r="F70" s="169">
        <v>15852</v>
      </c>
      <c r="G70" s="169">
        <v>15952</v>
      </c>
      <c r="H70" s="169">
        <v>17499</v>
      </c>
      <c r="I70" s="169">
        <v>20528</v>
      </c>
      <c r="J70" s="169">
        <v>14587</v>
      </c>
      <c r="K70" s="169">
        <v>13659</v>
      </c>
      <c r="L70" s="168"/>
      <c r="M70" s="169">
        <v>6800</v>
      </c>
      <c r="N70" s="169">
        <v>10115</v>
      </c>
      <c r="O70" s="169">
        <v>12351</v>
      </c>
      <c r="P70" s="169">
        <v>15211</v>
      </c>
      <c r="Q70" s="169">
        <v>15121</v>
      </c>
      <c r="R70" s="169">
        <v>14868</v>
      </c>
      <c r="S70" s="169">
        <v>17634</v>
      </c>
      <c r="T70" s="169">
        <v>1123</v>
      </c>
      <c r="U70" s="169">
        <v>22531</v>
      </c>
      <c r="V70" s="91"/>
    </row>
    <row r="71" spans="1:22" ht="15" x14ac:dyDescent="0.3">
      <c r="A71" s="222"/>
      <c r="B71" s="157" t="s">
        <v>189</v>
      </c>
      <c r="C71" s="170">
        <v>41828</v>
      </c>
      <c r="D71" s="170">
        <v>35519</v>
      </c>
      <c r="E71" s="170">
        <v>38444</v>
      </c>
      <c r="F71" s="170">
        <v>34214</v>
      </c>
      <c r="G71" s="170">
        <v>38381</v>
      </c>
      <c r="H71" s="170">
        <v>41569</v>
      </c>
      <c r="I71" s="170">
        <v>40202</v>
      </c>
      <c r="J71" s="170">
        <v>54600</v>
      </c>
      <c r="K71" s="170">
        <v>36312</v>
      </c>
      <c r="L71" s="168"/>
      <c r="M71" s="170">
        <v>40145</v>
      </c>
      <c r="N71" s="170">
        <v>38689</v>
      </c>
      <c r="O71" s="170">
        <v>30040</v>
      </c>
      <c r="P71" s="170">
        <v>36033</v>
      </c>
      <c r="Q71" s="170">
        <v>46055</v>
      </c>
      <c r="R71" s="170">
        <v>46680</v>
      </c>
      <c r="S71" s="170">
        <v>51949</v>
      </c>
      <c r="T71" s="170">
        <v>60405</v>
      </c>
      <c r="U71" s="170">
        <v>40657</v>
      </c>
      <c r="V71" s="91"/>
    </row>
    <row r="72" spans="1:22" ht="15" x14ac:dyDescent="0.3">
      <c r="A72" s="221" t="s">
        <v>199</v>
      </c>
      <c r="B72" s="125" t="s">
        <v>223</v>
      </c>
      <c r="C72" s="167" t="s">
        <v>188</v>
      </c>
      <c r="D72" s="167" t="s">
        <v>188</v>
      </c>
      <c r="E72" s="167" t="s">
        <v>188</v>
      </c>
      <c r="F72" s="167" t="s">
        <v>188</v>
      </c>
      <c r="G72" s="167" t="s">
        <v>188</v>
      </c>
      <c r="H72" s="167" t="s">
        <v>188</v>
      </c>
      <c r="I72" s="167" t="s">
        <v>188</v>
      </c>
      <c r="J72" s="167" t="s">
        <v>188</v>
      </c>
      <c r="K72" s="167" t="s">
        <v>188</v>
      </c>
      <c r="L72" s="168"/>
      <c r="M72" s="167" t="s">
        <v>188</v>
      </c>
      <c r="N72" s="167" t="s">
        <v>188</v>
      </c>
      <c r="O72" s="167" t="s">
        <v>188</v>
      </c>
      <c r="P72" s="167" t="s">
        <v>188</v>
      </c>
      <c r="Q72" s="167" t="s">
        <v>188</v>
      </c>
      <c r="R72" s="167" t="s">
        <v>188</v>
      </c>
      <c r="S72" s="167" t="s">
        <v>188</v>
      </c>
      <c r="T72" s="167" t="s">
        <v>188</v>
      </c>
      <c r="U72" s="167" t="s">
        <v>188</v>
      </c>
      <c r="V72" s="91"/>
    </row>
    <row r="73" spans="1:22" ht="13.5" customHeight="1" x14ac:dyDescent="0.3">
      <c r="A73" s="222"/>
      <c r="B73" s="129" t="s">
        <v>237</v>
      </c>
      <c r="C73" s="169">
        <v>40804</v>
      </c>
      <c r="D73" s="169">
        <v>32331</v>
      </c>
      <c r="E73" s="169">
        <v>36519</v>
      </c>
      <c r="F73" s="169">
        <v>37305</v>
      </c>
      <c r="G73" s="169">
        <v>35181</v>
      </c>
      <c r="H73" s="169">
        <v>48736</v>
      </c>
      <c r="I73" s="169">
        <v>40307</v>
      </c>
      <c r="J73" s="169">
        <v>52347</v>
      </c>
      <c r="K73" s="169">
        <v>37350</v>
      </c>
      <c r="L73" s="168"/>
      <c r="M73" s="169">
        <v>29012</v>
      </c>
      <c r="N73" s="169">
        <v>37583</v>
      </c>
      <c r="O73" s="169">
        <v>38378</v>
      </c>
      <c r="P73" s="169">
        <v>54031</v>
      </c>
      <c r="Q73" s="169">
        <v>29179</v>
      </c>
      <c r="R73" s="169">
        <v>64104</v>
      </c>
      <c r="S73" s="169">
        <v>42285</v>
      </c>
      <c r="T73" s="169">
        <v>74713</v>
      </c>
      <c r="U73" s="169">
        <v>48567</v>
      </c>
    </row>
    <row r="74" spans="1:22" x14ac:dyDescent="0.3">
      <c r="A74" s="222"/>
      <c r="B74" s="156" t="s">
        <v>12</v>
      </c>
      <c r="C74" s="169" t="s">
        <v>188</v>
      </c>
      <c r="D74" s="169" t="s">
        <v>188</v>
      </c>
      <c r="E74" s="169" t="s">
        <v>188</v>
      </c>
      <c r="F74" s="169" t="s">
        <v>188</v>
      </c>
      <c r="G74" s="169">
        <v>27589</v>
      </c>
      <c r="H74" s="169" t="s">
        <v>188</v>
      </c>
      <c r="I74" s="169" t="s">
        <v>188</v>
      </c>
      <c r="J74" s="169" t="s">
        <v>188</v>
      </c>
      <c r="K74" s="169" t="s">
        <v>188</v>
      </c>
      <c r="L74" s="168"/>
      <c r="M74" s="169" t="s">
        <v>266</v>
      </c>
      <c r="N74" s="169" t="s">
        <v>188</v>
      </c>
      <c r="O74" s="169" t="s">
        <v>266</v>
      </c>
      <c r="P74" s="169" t="s">
        <v>266</v>
      </c>
      <c r="Q74" s="169" t="s">
        <v>266</v>
      </c>
      <c r="R74" s="169" t="s">
        <v>188</v>
      </c>
      <c r="S74" s="169" t="s">
        <v>188</v>
      </c>
      <c r="T74" s="169" t="s">
        <v>188</v>
      </c>
      <c r="U74" s="169" t="s">
        <v>188</v>
      </c>
    </row>
    <row r="75" spans="1:22" ht="15" x14ac:dyDescent="0.3">
      <c r="A75" s="222"/>
      <c r="B75" s="156" t="s">
        <v>236</v>
      </c>
      <c r="C75" s="169" t="s">
        <v>188</v>
      </c>
      <c r="D75" s="169" t="s">
        <v>188</v>
      </c>
      <c r="E75" s="169" t="s">
        <v>188</v>
      </c>
      <c r="F75" s="169" t="s">
        <v>188</v>
      </c>
      <c r="G75" s="169" t="s">
        <v>188</v>
      </c>
      <c r="H75" s="169" t="s">
        <v>188</v>
      </c>
      <c r="I75" s="169" t="s">
        <v>188</v>
      </c>
      <c r="J75" s="169" t="s">
        <v>188</v>
      </c>
      <c r="K75" s="169" t="s">
        <v>188</v>
      </c>
      <c r="L75" s="168"/>
      <c r="M75" s="169" t="s">
        <v>188</v>
      </c>
      <c r="N75" s="169" t="s">
        <v>188</v>
      </c>
      <c r="O75" s="169" t="s">
        <v>188</v>
      </c>
      <c r="P75" s="169" t="s">
        <v>188</v>
      </c>
      <c r="Q75" s="169" t="s">
        <v>188</v>
      </c>
      <c r="R75" s="169" t="s">
        <v>188</v>
      </c>
      <c r="S75" s="169" t="s">
        <v>188</v>
      </c>
      <c r="T75" s="169" t="s">
        <v>188</v>
      </c>
      <c r="U75" s="169" t="s">
        <v>188</v>
      </c>
    </row>
    <row r="76" spans="1:22" x14ac:dyDescent="0.3">
      <c r="A76" s="222"/>
      <c r="B76" s="156" t="s">
        <v>59</v>
      </c>
      <c r="C76" s="169">
        <v>7500</v>
      </c>
      <c r="D76" s="169" t="s">
        <v>188</v>
      </c>
      <c r="E76" s="169">
        <v>9904</v>
      </c>
      <c r="F76" s="169">
        <v>13041</v>
      </c>
      <c r="G76" s="169" t="s">
        <v>188</v>
      </c>
      <c r="H76" s="169">
        <v>11552</v>
      </c>
      <c r="I76" s="169">
        <v>22223</v>
      </c>
      <c r="J76" s="169">
        <v>15268</v>
      </c>
      <c r="K76" s="169">
        <v>10018</v>
      </c>
      <c r="L76" s="168"/>
      <c r="M76" s="169">
        <v>5228</v>
      </c>
      <c r="N76" s="169" t="s">
        <v>188</v>
      </c>
      <c r="O76" s="169">
        <v>5355</v>
      </c>
      <c r="P76" s="169">
        <v>10104</v>
      </c>
      <c r="Q76" s="169" t="s">
        <v>188</v>
      </c>
      <c r="R76" s="169">
        <v>8078</v>
      </c>
      <c r="S76" s="169">
        <v>23592</v>
      </c>
      <c r="T76" s="169">
        <v>6342</v>
      </c>
      <c r="U76" s="169">
        <v>2822</v>
      </c>
    </row>
    <row r="77" spans="1:22" ht="15" x14ac:dyDescent="0.3">
      <c r="A77" s="222"/>
      <c r="B77" s="157" t="s">
        <v>189</v>
      </c>
      <c r="C77" s="170">
        <v>48170</v>
      </c>
      <c r="D77" s="170">
        <v>38240</v>
      </c>
      <c r="E77" s="170">
        <v>39707</v>
      </c>
      <c r="F77" s="170">
        <v>46333</v>
      </c>
      <c r="G77" s="170">
        <v>53005</v>
      </c>
      <c r="H77" s="170">
        <v>51384</v>
      </c>
      <c r="I77" s="170">
        <v>53561</v>
      </c>
      <c r="J77" s="170">
        <v>63336</v>
      </c>
      <c r="K77" s="170">
        <v>53798</v>
      </c>
      <c r="L77" s="168"/>
      <c r="M77" s="170">
        <v>32303</v>
      </c>
      <c r="N77" s="170">
        <v>27038</v>
      </c>
      <c r="O77" s="170">
        <v>29247</v>
      </c>
      <c r="P77" s="170">
        <v>35915</v>
      </c>
      <c r="Q77" s="170">
        <v>38566</v>
      </c>
      <c r="R77" s="170">
        <v>35733</v>
      </c>
      <c r="S77" s="170">
        <v>38065</v>
      </c>
      <c r="T77" s="170">
        <v>40306</v>
      </c>
      <c r="U77" s="170">
        <v>68119</v>
      </c>
    </row>
    <row r="78" spans="1:22" ht="15" x14ac:dyDescent="0.3">
      <c r="A78" s="221" t="s">
        <v>200</v>
      </c>
      <c r="B78" s="125" t="s">
        <v>223</v>
      </c>
      <c r="C78" s="167">
        <v>65373</v>
      </c>
      <c r="D78" s="167">
        <v>52635</v>
      </c>
      <c r="E78" s="167">
        <v>33067</v>
      </c>
      <c r="F78" s="167">
        <v>54526</v>
      </c>
      <c r="G78" s="167" t="s">
        <v>188</v>
      </c>
      <c r="H78" s="167" t="s">
        <v>188</v>
      </c>
      <c r="I78" s="167">
        <v>20896</v>
      </c>
      <c r="J78" s="167">
        <v>44062</v>
      </c>
      <c r="K78" s="167">
        <v>46995</v>
      </c>
      <c r="L78" s="168"/>
      <c r="M78" s="167">
        <v>77584</v>
      </c>
      <c r="N78" s="167">
        <v>81380</v>
      </c>
      <c r="O78" s="167">
        <v>62841</v>
      </c>
      <c r="P78" s="167">
        <v>62834</v>
      </c>
      <c r="Q78" s="167" t="s">
        <v>188</v>
      </c>
      <c r="R78" s="167" t="s">
        <v>188</v>
      </c>
      <c r="S78" s="167">
        <v>62776</v>
      </c>
      <c r="T78" s="167">
        <v>81010</v>
      </c>
      <c r="U78" s="167">
        <v>87211</v>
      </c>
    </row>
    <row r="79" spans="1:22" ht="15" x14ac:dyDescent="0.3">
      <c r="A79" s="222"/>
      <c r="B79" s="129" t="s">
        <v>237</v>
      </c>
      <c r="C79" s="169">
        <v>36502</v>
      </c>
      <c r="D79" s="169">
        <v>38980</v>
      </c>
      <c r="E79" s="169">
        <v>52424</v>
      </c>
      <c r="F79" s="169">
        <v>48428</v>
      </c>
      <c r="G79" s="169">
        <v>43371</v>
      </c>
      <c r="H79" s="169">
        <v>53505</v>
      </c>
      <c r="I79" s="169">
        <v>40571</v>
      </c>
      <c r="J79" s="169">
        <v>53610</v>
      </c>
      <c r="K79" s="169">
        <v>49315</v>
      </c>
      <c r="L79" s="168"/>
      <c r="M79" s="169">
        <v>55379</v>
      </c>
      <c r="N79" s="169">
        <v>43091</v>
      </c>
      <c r="O79" s="169">
        <v>60518</v>
      </c>
      <c r="P79" s="169">
        <v>64355</v>
      </c>
      <c r="Q79" s="169">
        <v>38184</v>
      </c>
      <c r="R79" s="169">
        <v>72675</v>
      </c>
      <c r="S79" s="169">
        <v>41457</v>
      </c>
      <c r="T79" s="169">
        <v>58836</v>
      </c>
      <c r="U79" s="169">
        <v>57157</v>
      </c>
    </row>
    <row r="80" spans="1:22" x14ac:dyDescent="0.3">
      <c r="A80" s="222"/>
      <c r="B80" s="156" t="s">
        <v>12</v>
      </c>
      <c r="C80" s="169" t="s">
        <v>188</v>
      </c>
      <c r="D80" s="169" t="s">
        <v>188</v>
      </c>
      <c r="E80" s="169" t="s">
        <v>188</v>
      </c>
      <c r="F80" s="169" t="s">
        <v>188</v>
      </c>
      <c r="G80" s="169" t="s">
        <v>188</v>
      </c>
      <c r="H80" s="169" t="s">
        <v>188</v>
      </c>
      <c r="I80" s="169" t="s">
        <v>188</v>
      </c>
      <c r="J80" s="169" t="s">
        <v>188</v>
      </c>
      <c r="K80" s="169" t="s">
        <v>188</v>
      </c>
      <c r="L80" s="168"/>
      <c r="M80" s="169" t="s">
        <v>188</v>
      </c>
      <c r="N80" s="169" t="s">
        <v>188</v>
      </c>
      <c r="O80" s="169" t="s">
        <v>188</v>
      </c>
      <c r="P80" s="169" t="s">
        <v>188</v>
      </c>
      <c r="Q80" s="169" t="s">
        <v>188</v>
      </c>
      <c r="R80" s="169" t="s">
        <v>188</v>
      </c>
      <c r="S80" s="169" t="s">
        <v>188</v>
      </c>
      <c r="T80" s="169" t="s">
        <v>188</v>
      </c>
      <c r="U80" s="169" t="s">
        <v>188</v>
      </c>
    </row>
    <row r="81" spans="1:22" ht="15" x14ac:dyDescent="0.3">
      <c r="A81" s="222"/>
      <c r="B81" s="156" t="s">
        <v>236</v>
      </c>
      <c r="C81" s="169" t="s">
        <v>188</v>
      </c>
      <c r="D81" s="169" t="s">
        <v>188</v>
      </c>
      <c r="E81" s="169" t="s">
        <v>188</v>
      </c>
      <c r="F81" s="169" t="s">
        <v>188</v>
      </c>
      <c r="G81" s="169" t="s">
        <v>188</v>
      </c>
      <c r="H81" s="169" t="s">
        <v>188</v>
      </c>
      <c r="I81" s="169" t="s">
        <v>188</v>
      </c>
      <c r="J81" s="169" t="s">
        <v>188</v>
      </c>
      <c r="K81" s="169" t="s">
        <v>188</v>
      </c>
      <c r="L81" s="168"/>
      <c r="M81" s="169" t="s">
        <v>188</v>
      </c>
      <c r="N81" s="169" t="s">
        <v>188</v>
      </c>
      <c r="O81" s="169" t="s">
        <v>188</v>
      </c>
      <c r="P81" s="169" t="s">
        <v>188</v>
      </c>
      <c r="Q81" s="169" t="s">
        <v>188</v>
      </c>
      <c r="R81" s="169" t="s">
        <v>188</v>
      </c>
      <c r="S81" s="169" t="s">
        <v>188</v>
      </c>
      <c r="T81" s="169" t="s">
        <v>188</v>
      </c>
      <c r="U81" s="169" t="s">
        <v>188</v>
      </c>
    </row>
    <row r="82" spans="1:22" x14ac:dyDescent="0.3">
      <c r="A82" s="222"/>
      <c r="B82" s="156" t="s">
        <v>59</v>
      </c>
      <c r="C82" s="169">
        <v>9407</v>
      </c>
      <c r="D82" s="169">
        <v>6147</v>
      </c>
      <c r="E82" s="169">
        <v>11170</v>
      </c>
      <c r="F82" s="169">
        <v>12097</v>
      </c>
      <c r="G82" s="169">
        <v>16625</v>
      </c>
      <c r="H82" s="169">
        <v>9211</v>
      </c>
      <c r="I82" s="169">
        <v>16973</v>
      </c>
      <c r="J82" s="169">
        <v>18049</v>
      </c>
      <c r="K82" s="169">
        <v>12599</v>
      </c>
      <c r="L82" s="168"/>
      <c r="M82" s="169">
        <v>15844</v>
      </c>
      <c r="N82" s="169">
        <v>17795</v>
      </c>
      <c r="O82" s="169">
        <v>15366</v>
      </c>
      <c r="P82" s="169">
        <v>13409</v>
      </c>
      <c r="Q82" s="169">
        <v>16187</v>
      </c>
      <c r="R82" s="169">
        <v>16693</v>
      </c>
      <c r="S82" s="169">
        <v>21572</v>
      </c>
      <c r="T82" s="169">
        <v>20412</v>
      </c>
      <c r="U82" s="169">
        <v>18770</v>
      </c>
    </row>
    <row r="83" spans="1:22" ht="15" x14ac:dyDescent="0.3">
      <c r="A83" s="222"/>
      <c r="B83" s="157" t="s">
        <v>189</v>
      </c>
      <c r="C83" s="170">
        <v>41614</v>
      </c>
      <c r="D83" s="170">
        <v>27774</v>
      </c>
      <c r="E83" s="170">
        <v>33976</v>
      </c>
      <c r="F83" s="170">
        <v>37846</v>
      </c>
      <c r="G83" s="170">
        <v>83723</v>
      </c>
      <c r="H83" s="170">
        <v>106140</v>
      </c>
      <c r="I83" s="170">
        <v>95951</v>
      </c>
      <c r="J83" s="170">
        <v>116583</v>
      </c>
      <c r="K83" s="170">
        <v>90796</v>
      </c>
      <c r="L83" s="168"/>
      <c r="M83" s="170">
        <v>47284</v>
      </c>
      <c r="N83" s="170">
        <v>34686</v>
      </c>
      <c r="O83" s="170">
        <v>46561</v>
      </c>
      <c r="P83" s="170">
        <v>56054</v>
      </c>
      <c r="Q83" s="170">
        <v>42625</v>
      </c>
      <c r="R83" s="170">
        <v>56638</v>
      </c>
      <c r="S83" s="170">
        <v>54840</v>
      </c>
      <c r="T83" s="170">
        <v>68597</v>
      </c>
      <c r="U83" s="170">
        <v>50446</v>
      </c>
    </row>
    <row r="84" spans="1:22" ht="15" x14ac:dyDescent="0.3">
      <c r="A84" s="221" t="s">
        <v>201</v>
      </c>
      <c r="B84" s="125" t="s">
        <v>223</v>
      </c>
      <c r="C84" s="167" t="s">
        <v>188</v>
      </c>
      <c r="D84" s="167" t="s">
        <v>188</v>
      </c>
      <c r="E84" s="167" t="s">
        <v>188</v>
      </c>
      <c r="F84" s="167">
        <v>31181</v>
      </c>
      <c r="G84" s="167" t="s">
        <v>188</v>
      </c>
      <c r="H84" s="167" t="s">
        <v>188</v>
      </c>
      <c r="I84" s="167" t="s">
        <v>188</v>
      </c>
      <c r="J84" s="167" t="s">
        <v>188</v>
      </c>
      <c r="K84" s="167" t="s">
        <v>188</v>
      </c>
      <c r="L84" s="168"/>
      <c r="M84" s="167" t="s">
        <v>266</v>
      </c>
      <c r="N84" s="167" t="s">
        <v>266</v>
      </c>
      <c r="O84" s="167" t="s">
        <v>266</v>
      </c>
      <c r="P84" s="167" t="s">
        <v>266</v>
      </c>
      <c r="Q84" s="167" t="s">
        <v>266</v>
      </c>
      <c r="R84" s="167" t="s">
        <v>266</v>
      </c>
      <c r="S84" s="167" t="s">
        <v>266</v>
      </c>
      <c r="T84" s="167" t="s">
        <v>266</v>
      </c>
      <c r="U84" s="167" t="s">
        <v>266</v>
      </c>
    </row>
    <row r="85" spans="1:22" ht="15" x14ac:dyDescent="0.3">
      <c r="A85" s="222"/>
      <c r="B85" s="129" t="s">
        <v>237</v>
      </c>
      <c r="C85" s="169">
        <v>49590</v>
      </c>
      <c r="D85" s="169">
        <v>38159</v>
      </c>
      <c r="E85" s="169">
        <v>43711</v>
      </c>
      <c r="F85" s="169">
        <v>40756</v>
      </c>
      <c r="G85" s="169">
        <v>36869</v>
      </c>
      <c r="H85" s="169">
        <v>56691</v>
      </c>
      <c r="I85" s="169">
        <v>45801</v>
      </c>
      <c r="J85" s="169">
        <v>48804</v>
      </c>
      <c r="K85" s="169">
        <v>42869</v>
      </c>
      <c r="L85" s="168"/>
      <c r="M85" s="169">
        <v>41039</v>
      </c>
      <c r="N85" s="169">
        <v>32695</v>
      </c>
      <c r="O85" s="169">
        <v>51949</v>
      </c>
      <c r="P85" s="169">
        <v>62463</v>
      </c>
      <c r="Q85" s="169">
        <v>31748</v>
      </c>
      <c r="R85" s="169">
        <v>63742</v>
      </c>
      <c r="S85" s="169">
        <v>37129</v>
      </c>
      <c r="T85" s="169">
        <v>70588</v>
      </c>
      <c r="U85" s="169">
        <v>47233</v>
      </c>
    </row>
    <row r="86" spans="1:22" x14ac:dyDescent="0.3">
      <c r="A86" s="222"/>
      <c r="B86" s="156" t="s">
        <v>12</v>
      </c>
      <c r="C86" s="169">
        <v>88840</v>
      </c>
      <c r="D86" s="169" t="s">
        <v>188</v>
      </c>
      <c r="E86" s="169" t="s">
        <v>188</v>
      </c>
      <c r="F86" s="169" t="s">
        <v>188</v>
      </c>
      <c r="G86" s="169" t="s">
        <v>188</v>
      </c>
      <c r="H86" s="169" t="s">
        <v>188</v>
      </c>
      <c r="I86" s="169" t="s">
        <v>188</v>
      </c>
      <c r="J86" s="169" t="s">
        <v>188</v>
      </c>
      <c r="K86" s="169" t="s">
        <v>188</v>
      </c>
      <c r="L86" s="168"/>
      <c r="M86" s="169" t="s">
        <v>266</v>
      </c>
      <c r="N86" s="169" t="s">
        <v>266</v>
      </c>
      <c r="O86" s="169" t="s">
        <v>266</v>
      </c>
      <c r="P86" s="169" t="s">
        <v>188</v>
      </c>
      <c r="Q86" s="169" t="s">
        <v>266</v>
      </c>
      <c r="R86" s="169" t="s">
        <v>266</v>
      </c>
      <c r="S86" s="169" t="s">
        <v>266</v>
      </c>
      <c r="T86" s="169" t="s">
        <v>266</v>
      </c>
      <c r="U86" s="169" t="s">
        <v>266</v>
      </c>
    </row>
    <row r="87" spans="1:22" ht="15" x14ac:dyDescent="0.3">
      <c r="A87" s="222"/>
      <c r="B87" s="156" t="s">
        <v>236</v>
      </c>
      <c r="C87" s="169">
        <v>55774</v>
      </c>
      <c r="D87" s="169">
        <v>35052</v>
      </c>
      <c r="E87" s="169">
        <v>52368</v>
      </c>
      <c r="F87" s="169">
        <v>44241</v>
      </c>
      <c r="G87" s="169">
        <v>57915</v>
      </c>
      <c r="H87" s="169" t="s">
        <v>188</v>
      </c>
      <c r="I87" s="169" t="s">
        <v>188</v>
      </c>
      <c r="J87" s="169" t="s">
        <v>188</v>
      </c>
      <c r="K87" s="169" t="s">
        <v>188</v>
      </c>
      <c r="L87" s="168"/>
      <c r="M87" s="169" t="s">
        <v>266</v>
      </c>
      <c r="N87" s="169" t="s">
        <v>266</v>
      </c>
      <c r="O87" s="169" t="s">
        <v>266</v>
      </c>
      <c r="P87" s="169" t="s">
        <v>266</v>
      </c>
      <c r="Q87" s="169" t="s">
        <v>266</v>
      </c>
      <c r="R87" s="169" t="s">
        <v>188</v>
      </c>
      <c r="S87" s="169" t="s">
        <v>188</v>
      </c>
      <c r="T87" s="169" t="s">
        <v>188</v>
      </c>
      <c r="U87" s="169" t="s">
        <v>188</v>
      </c>
    </row>
    <row r="88" spans="1:22" x14ac:dyDescent="0.3">
      <c r="A88" s="222"/>
      <c r="B88" s="156" t="s">
        <v>59</v>
      </c>
      <c r="C88" s="169" t="s">
        <v>188</v>
      </c>
      <c r="D88" s="169" t="s">
        <v>188</v>
      </c>
      <c r="E88" s="169" t="s">
        <v>188</v>
      </c>
      <c r="F88" s="169" t="s">
        <v>188</v>
      </c>
      <c r="G88" s="169">
        <v>20934</v>
      </c>
      <c r="H88" s="169">
        <v>21282</v>
      </c>
      <c r="I88" s="169" t="s">
        <v>188</v>
      </c>
      <c r="J88" s="169">
        <v>13222</v>
      </c>
      <c r="K88" s="169">
        <v>12408</v>
      </c>
      <c r="L88" s="168"/>
      <c r="M88" s="169" t="s">
        <v>188</v>
      </c>
      <c r="N88" s="169" t="s">
        <v>188</v>
      </c>
      <c r="O88" s="169" t="s">
        <v>188</v>
      </c>
      <c r="P88" s="169" t="s">
        <v>188</v>
      </c>
      <c r="Q88" s="169">
        <v>17861</v>
      </c>
      <c r="R88" s="169">
        <v>18146</v>
      </c>
      <c r="S88" s="169" t="s">
        <v>188</v>
      </c>
      <c r="T88" s="169">
        <v>13811</v>
      </c>
      <c r="U88" s="169">
        <v>12499</v>
      </c>
    </row>
    <row r="89" spans="1:22" ht="15" x14ac:dyDescent="0.3">
      <c r="A89" s="222"/>
      <c r="B89" s="157" t="s">
        <v>189</v>
      </c>
      <c r="C89" s="170" t="s">
        <v>188</v>
      </c>
      <c r="D89" s="170" t="s">
        <v>188</v>
      </c>
      <c r="E89" s="170">
        <v>30779</v>
      </c>
      <c r="F89" s="170">
        <v>49073</v>
      </c>
      <c r="G89" s="170">
        <v>54096</v>
      </c>
      <c r="H89" s="170">
        <v>52522</v>
      </c>
      <c r="I89" s="170">
        <v>50066</v>
      </c>
      <c r="J89" s="170">
        <v>68293</v>
      </c>
      <c r="K89" s="170">
        <v>43648</v>
      </c>
      <c r="L89" s="168"/>
      <c r="M89" s="170" t="s">
        <v>188</v>
      </c>
      <c r="N89" s="170" t="s">
        <v>188</v>
      </c>
      <c r="O89" s="170">
        <v>43295</v>
      </c>
      <c r="P89" s="170">
        <v>62863</v>
      </c>
      <c r="Q89" s="170">
        <v>56648</v>
      </c>
      <c r="R89" s="170">
        <v>69789</v>
      </c>
      <c r="S89" s="170">
        <v>60309</v>
      </c>
      <c r="T89" s="170">
        <v>89281</v>
      </c>
      <c r="U89" s="170">
        <v>53622</v>
      </c>
      <c r="V89" s="91"/>
    </row>
    <row r="90" spans="1:22" ht="15" x14ac:dyDescent="0.3">
      <c r="A90" s="221" t="s">
        <v>202</v>
      </c>
      <c r="B90" s="125" t="s">
        <v>223</v>
      </c>
      <c r="C90" s="167" t="s">
        <v>188</v>
      </c>
      <c r="D90" s="167" t="s">
        <v>188</v>
      </c>
      <c r="E90" s="167" t="s">
        <v>188</v>
      </c>
      <c r="F90" s="167" t="s">
        <v>188</v>
      </c>
      <c r="G90" s="167" t="s">
        <v>188</v>
      </c>
      <c r="H90" s="167" t="s">
        <v>188</v>
      </c>
      <c r="I90" s="167" t="s">
        <v>188</v>
      </c>
      <c r="J90" s="167" t="s">
        <v>188</v>
      </c>
      <c r="K90" s="167" t="s">
        <v>188</v>
      </c>
      <c r="L90" s="168"/>
      <c r="M90" s="167" t="s">
        <v>266</v>
      </c>
      <c r="N90" s="167" t="s">
        <v>188</v>
      </c>
      <c r="O90" s="167" t="s">
        <v>188</v>
      </c>
      <c r="P90" s="167" t="s">
        <v>188</v>
      </c>
      <c r="Q90" s="167" t="s">
        <v>188</v>
      </c>
      <c r="R90" s="167" t="s">
        <v>188</v>
      </c>
      <c r="S90" s="167" t="s">
        <v>188</v>
      </c>
      <c r="T90" s="167" t="s">
        <v>188</v>
      </c>
      <c r="U90" s="167" t="s">
        <v>188</v>
      </c>
      <c r="V90" s="91"/>
    </row>
    <row r="91" spans="1:22" ht="15" x14ac:dyDescent="0.3">
      <c r="A91" s="222"/>
      <c r="B91" s="129" t="s">
        <v>237</v>
      </c>
      <c r="C91" s="169">
        <v>38371</v>
      </c>
      <c r="D91" s="169">
        <v>40904</v>
      </c>
      <c r="E91" s="169">
        <v>44948</v>
      </c>
      <c r="F91" s="169">
        <v>39022</v>
      </c>
      <c r="G91" s="169">
        <v>37693</v>
      </c>
      <c r="H91" s="169">
        <v>46961</v>
      </c>
      <c r="I91" s="169">
        <v>35968</v>
      </c>
      <c r="J91" s="169">
        <v>42531</v>
      </c>
      <c r="K91" s="169">
        <v>41717</v>
      </c>
      <c r="L91" s="168"/>
      <c r="M91" s="169">
        <v>38869</v>
      </c>
      <c r="N91" s="169">
        <v>46394</v>
      </c>
      <c r="O91" s="169">
        <v>55574</v>
      </c>
      <c r="P91" s="169">
        <v>61068</v>
      </c>
      <c r="Q91" s="169">
        <v>41730</v>
      </c>
      <c r="R91" s="169">
        <v>67840</v>
      </c>
      <c r="S91" s="169">
        <v>42168</v>
      </c>
      <c r="T91" s="169">
        <v>58008</v>
      </c>
      <c r="U91" s="169">
        <v>60069</v>
      </c>
      <c r="V91" s="91"/>
    </row>
    <row r="92" spans="1:22" x14ac:dyDescent="0.3">
      <c r="A92" s="222"/>
      <c r="B92" s="156" t="s">
        <v>12</v>
      </c>
      <c r="C92" s="169" t="s">
        <v>188</v>
      </c>
      <c r="D92" s="169" t="s">
        <v>188</v>
      </c>
      <c r="E92" s="169" t="s">
        <v>188</v>
      </c>
      <c r="F92" s="169" t="s">
        <v>188</v>
      </c>
      <c r="G92" s="169" t="s">
        <v>188</v>
      </c>
      <c r="H92" s="169" t="s">
        <v>188</v>
      </c>
      <c r="I92" s="169" t="s">
        <v>188</v>
      </c>
      <c r="J92" s="169" t="s">
        <v>188</v>
      </c>
      <c r="K92" s="169" t="s">
        <v>188</v>
      </c>
      <c r="L92" s="168"/>
      <c r="M92" s="169" t="s">
        <v>188</v>
      </c>
      <c r="N92" s="169" t="s">
        <v>188</v>
      </c>
      <c r="O92" s="169" t="s">
        <v>188</v>
      </c>
      <c r="P92" s="169" t="s">
        <v>188</v>
      </c>
      <c r="Q92" s="169" t="s">
        <v>188</v>
      </c>
      <c r="R92" s="169" t="s">
        <v>188</v>
      </c>
      <c r="S92" s="169" t="s">
        <v>188</v>
      </c>
      <c r="T92" s="169" t="s">
        <v>188</v>
      </c>
      <c r="U92" s="169" t="s">
        <v>188</v>
      </c>
      <c r="V92" s="91"/>
    </row>
    <row r="93" spans="1:22" ht="15" x14ac:dyDescent="0.3">
      <c r="A93" s="222"/>
      <c r="B93" s="156" t="s">
        <v>236</v>
      </c>
      <c r="C93" s="169" t="s">
        <v>188</v>
      </c>
      <c r="D93" s="169" t="s">
        <v>188</v>
      </c>
      <c r="E93" s="169" t="s">
        <v>188</v>
      </c>
      <c r="F93" s="169" t="s">
        <v>188</v>
      </c>
      <c r="G93" s="169" t="s">
        <v>188</v>
      </c>
      <c r="H93" s="169" t="s">
        <v>188</v>
      </c>
      <c r="I93" s="169" t="s">
        <v>188</v>
      </c>
      <c r="J93" s="169">
        <v>122169</v>
      </c>
      <c r="K93" s="169">
        <v>111050</v>
      </c>
      <c r="L93" s="168"/>
      <c r="M93" s="169" t="s">
        <v>188</v>
      </c>
      <c r="N93" s="169" t="s">
        <v>188</v>
      </c>
      <c r="O93" s="169" t="s">
        <v>188</v>
      </c>
      <c r="P93" s="169" t="s">
        <v>188</v>
      </c>
      <c r="Q93" s="169" t="s">
        <v>188</v>
      </c>
      <c r="R93" s="169" t="s">
        <v>188</v>
      </c>
      <c r="S93" s="169" t="s">
        <v>188</v>
      </c>
      <c r="T93" s="169">
        <v>34402</v>
      </c>
      <c r="U93" s="169">
        <v>72983</v>
      </c>
      <c r="V93" s="91"/>
    </row>
    <row r="94" spans="1:22" x14ac:dyDescent="0.3">
      <c r="A94" s="222"/>
      <c r="B94" s="156" t="s">
        <v>59</v>
      </c>
      <c r="C94" s="169">
        <v>11327</v>
      </c>
      <c r="D94" s="169">
        <v>24071</v>
      </c>
      <c r="E94" s="169">
        <v>13870</v>
      </c>
      <c r="F94" s="169">
        <v>16568</v>
      </c>
      <c r="G94" s="169">
        <v>14965</v>
      </c>
      <c r="H94" s="169">
        <v>12923</v>
      </c>
      <c r="I94" s="169">
        <v>8108</v>
      </c>
      <c r="J94" s="169">
        <v>8636</v>
      </c>
      <c r="K94" s="169">
        <v>14693</v>
      </c>
      <c r="L94" s="168"/>
      <c r="M94" s="169">
        <v>15798</v>
      </c>
      <c r="N94" s="169">
        <v>26564</v>
      </c>
      <c r="O94" s="169">
        <v>15140</v>
      </c>
      <c r="P94" s="169">
        <v>17764</v>
      </c>
      <c r="Q94" s="169">
        <v>18815</v>
      </c>
      <c r="R94" s="169">
        <v>14218</v>
      </c>
      <c r="S94" s="169">
        <v>9583</v>
      </c>
      <c r="T94" s="169">
        <v>14707</v>
      </c>
      <c r="U94" s="169">
        <v>16407</v>
      </c>
      <c r="V94" s="91"/>
    </row>
    <row r="95" spans="1:22" ht="15" x14ac:dyDescent="0.3">
      <c r="A95" s="222"/>
      <c r="B95" s="157" t="s">
        <v>189</v>
      </c>
      <c r="C95" s="170">
        <v>36627</v>
      </c>
      <c r="D95" s="170">
        <v>26013</v>
      </c>
      <c r="E95" s="170">
        <v>36512</v>
      </c>
      <c r="F95" s="170">
        <v>39530</v>
      </c>
      <c r="G95" s="170">
        <v>39933</v>
      </c>
      <c r="H95" s="170">
        <v>50461</v>
      </c>
      <c r="I95" s="170">
        <v>52803</v>
      </c>
      <c r="J95" s="170">
        <v>64341</v>
      </c>
      <c r="K95" s="170">
        <v>53262</v>
      </c>
      <c r="L95" s="168"/>
      <c r="M95" s="170">
        <v>37028</v>
      </c>
      <c r="N95" s="170">
        <v>27374</v>
      </c>
      <c r="O95" s="170">
        <v>46652</v>
      </c>
      <c r="P95" s="170">
        <v>56336</v>
      </c>
      <c r="Q95" s="170">
        <v>46775</v>
      </c>
      <c r="R95" s="170">
        <v>53293</v>
      </c>
      <c r="S95" s="170">
        <v>65565</v>
      </c>
      <c r="T95" s="170">
        <v>77763</v>
      </c>
      <c r="U95" s="170">
        <v>60145</v>
      </c>
      <c r="V95" s="91"/>
    </row>
    <row r="96" spans="1:22" ht="15" x14ac:dyDescent="0.3">
      <c r="A96" s="221" t="s">
        <v>203</v>
      </c>
      <c r="B96" s="125" t="s">
        <v>223</v>
      </c>
      <c r="C96" s="167" t="s">
        <v>188</v>
      </c>
      <c r="D96" s="167" t="s">
        <v>188</v>
      </c>
      <c r="E96" s="167" t="s">
        <v>188</v>
      </c>
      <c r="F96" s="167">
        <v>136254</v>
      </c>
      <c r="G96" s="167" t="s">
        <v>188</v>
      </c>
      <c r="H96" s="167" t="s">
        <v>188</v>
      </c>
      <c r="I96" s="167" t="s">
        <v>188</v>
      </c>
      <c r="J96" s="167" t="s">
        <v>188</v>
      </c>
      <c r="K96" s="167">
        <v>129216</v>
      </c>
      <c r="L96" s="168"/>
      <c r="M96" s="167" t="s">
        <v>188</v>
      </c>
      <c r="N96" s="167" t="s">
        <v>188</v>
      </c>
      <c r="O96" s="167" t="s">
        <v>188</v>
      </c>
      <c r="P96" s="167">
        <v>43285</v>
      </c>
      <c r="Q96" s="167" t="s">
        <v>188</v>
      </c>
      <c r="R96" s="167" t="s">
        <v>188</v>
      </c>
      <c r="S96" s="167" t="s">
        <v>188</v>
      </c>
      <c r="T96" s="167" t="s">
        <v>188</v>
      </c>
      <c r="U96" s="167">
        <v>58751</v>
      </c>
      <c r="V96" s="91"/>
    </row>
    <row r="97" spans="1:22" ht="15" x14ac:dyDescent="0.3">
      <c r="A97" s="222"/>
      <c r="B97" s="129" t="s">
        <v>237</v>
      </c>
      <c r="C97" s="169">
        <v>29867</v>
      </c>
      <c r="D97" s="169">
        <v>32119</v>
      </c>
      <c r="E97" s="169">
        <v>45924</v>
      </c>
      <c r="F97" s="169">
        <v>43920</v>
      </c>
      <c r="G97" s="169">
        <v>39890</v>
      </c>
      <c r="H97" s="169">
        <v>57024</v>
      </c>
      <c r="I97" s="169">
        <v>36927</v>
      </c>
      <c r="J97" s="169">
        <v>41728</v>
      </c>
      <c r="K97" s="169">
        <v>46302</v>
      </c>
      <c r="L97" s="168"/>
      <c r="M97" s="169">
        <v>43891</v>
      </c>
      <c r="N97" s="169">
        <v>37384</v>
      </c>
      <c r="O97" s="169">
        <v>54337</v>
      </c>
      <c r="P97" s="169">
        <v>57310</v>
      </c>
      <c r="Q97" s="169">
        <v>37181</v>
      </c>
      <c r="R97" s="169">
        <v>60884</v>
      </c>
      <c r="S97" s="169">
        <v>91901</v>
      </c>
      <c r="T97" s="169">
        <v>55665</v>
      </c>
      <c r="U97" s="169">
        <v>54445</v>
      </c>
      <c r="V97" s="91"/>
    </row>
    <row r="98" spans="1:22" x14ac:dyDescent="0.3">
      <c r="A98" s="222"/>
      <c r="B98" s="156" t="s">
        <v>12</v>
      </c>
      <c r="C98" s="169">
        <v>76045</v>
      </c>
      <c r="D98" s="169" t="s">
        <v>188</v>
      </c>
      <c r="E98" s="169" t="s">
        <v>188</v>
      </c>
      <c r="F98" s="169" t="s">
        <v>188</v>
      </c>
      <c r="G98" s="169">
        <v>54608</v>
      </c>
      <c r="H98" s="169">
        <v>48159</v>
      </c>
      <c r="I98" s="169">
        <v>105991</v>
      </c>
      <c r="J98" s="169">
        <v>155752</v>
      </c>
      <c r="K98" s="169">
        <v>127709</v>
      </c>
      <c r="L98" s="168"/>
      <c r="M98" s="169">
        <v>102917</v>
      </c>
      <c r="N98" s="169" t="s">
        <v>188</v>
      </c>
      <c r="O98" s="169" t="s">
        <v>188</v>
      </c>
      <c r="P98" s="169" t="s">
        <v>188</v>
      </c>
      <c r="Q98" s="169">
        <v>25813</v>
      </c>
      <c r="R98" s="169">
        <v>30547</v>
      </c>
      <c r="S98" s="169">
        <v>39360</v>
      </c>
      <c r="T98" s="169">
        <v>38595</v>
      </c>
      <c r="U98" s="169">
        <v>46323</v>
      </c>
      <c r="V98" s="91"/>
    </row>
    <row r="99" spans="1:22" ht="15" x14ac:dyDescent="0.3">
      <c r="A99" s="222"/>
      <c r="B99" s="156" t="s">
        <v>236</v>
      </c>
      <c r="C99" s="169" t="s">
        <v>188</v>
      </c>
      <c r="D99" s="169">
        <v>235090</v>
      </c>
      <c r="E99" s="169">
        <v>201550</v>
      </c>
      <c r="F99" s="169">
        <v>206566</v>
      </c>
      <c r="G99" s="169">
        <v>220053</v>
      </c>
      <c r="H99" s="169" t="s">
        <v>188</v>
      </c>
      <c r="I99" s="169" t="s">
        <v>188</v>
      </c>
      <c r="J99" s="169" t="s">
        <v>188</v>
      </c>
      <c r="K99" s="169" t="s">
        <v>188</v>
      </c>
      <c r="L99" s="168"/>
      <c r="M99" s="169" t="s">
        <v>188</v>
      </c>
      <c r="N99" s="169">
        <v>144633</v>
      </c>
      <c r="O99" s="169">
        <v>84183</v>
      </c>
      <c r="P99" s="169">
        <v>108607</v>
      </c>
      <c r="Q99" s="169">
        <v>87027</v>
      </c>
      <c r="R99" s="169" t="s">
        <v>188</v>
      </c>
      <c r="S99" s="169" t="s">
        <v>188</v>
      </c>
      <c r="T99" s="169" t="s">
        <v>188</v>
      </c>
      <c r="U99" s="169" t="s">
        <v>188</v>
      </c>
      <c r="V99" s="91"/>
    </row>
    <row r="100" spans="1:22" x14ac:dyDescent="0.3">
      <c r="A100" s="222"/>
      <c r="B100" s="156" t="s">
        <v>59</v>
      </c>
      <c r="C100" s="169">
        <v>9055</v>
      </c>
      <c r="D100" s="169">
        <v>10404</v>
      </c>
      <c r="E100" s="169">
        <v>16221</v>
      </c>
      <c r="F100" s="169">
        <v>12301</v>
      </c>
      <c r="G100" s="169">
        <v>15851</v>
      </c>
      <c r="H100" s="169">
        <v>17892</v>
      </c>
      <c r="I100" s="169">
        <v>15938</v>
      </c>
      <c r="J100" s="169">
        <v>14368</v>
      </c>
      <c r="K100" s="169">
        <v>19903</v>
      </c>
      <c r="L100" s="168"/>
      <c r="M100" s="169">
        <v>12003</v>
      </c>
      <c r="N100" s="169">
        <v>15059</v>
      </c>
      <c r="O100" s="169">
        <v>20646</v>
      </c>
      <c r="P100" s="169">
        <v>17896</v>
      </c>
      <c r="Q100" s="169">
        <v>19771</v>
      </c>
      <c r="R100" s="169">
        <v>22678</v>
      </c>
      <c r="S100" s="169">
        <v>18866</v>
      </c>
      <c r="T100" s="169">
        <v>20692</v>
      </c>
      <c r="U100" s="169">
        <v>32438</v>
      </c>
      <c r="V100" s="91"/>
    </row>
    <row r="101" spans="1:22" ht="15" x14ac:dyDescent="0.3">
      <c r="A101" s="222"/>
      <c r="B101" s="157" t="s">
        <v>189</v>
      </c>
      <c r="C101" s="170">
        <v>47721</v>
      </c>
      <c r="D101" s="170">
        <v>36762</v>
      </c>
      <c r="E101" s="170">
        <v>36245</v>
      </c>
      <c r="F101" s="170">
        <v>44583</v>
      </c>
      <c r="G101" s="170">
        <v>43105</v>
      </c>
      <c r="H101" s="170">
        <v>52048</v>
      </c>
      <c r="I101" s="170">
        <v>58242</v>
      </c>
      <c r="J101" s="170">
        <v>67975</v>
      </c>
      <c r="K101" s="170">
        <v>69976</v>
      </c>
      <c r="L101" s="168"/>
      <c r="M101" s="170">
        <v>68371</v>
      </c>
      <c r="N101" s="170">
        <v>74741</v>
      </c>
      <c r="O101" s="170">
        <v>66602</v>
      </c>
      <c r="P101" s="170">
        <v>65801</v>
      </c>
      <c r="Q101" s="170">
        <v>50824</v>
      </c>
      <c r="R101" s="170">
        <v>56762</v>
      </c>
      <c r="S101" s="170">
        <v>57766</v>
      </c>
      <c r="T101" s="170">
        <v>67081</v>
      </c>
      <c r="U101" s="170">
        <v>59471</v>
      </c>
      <c r="V101" s="91"/>
    </row>
    <row r="102" spans="1:22" ht="15" x14ac:dyDescent="0.3">
      <c r="A102" s="221" t="s">
        <v>204</v>
      </c>
      <c r="B102" s="125" t="s">
        <v>223</v>
      </c>
      <c r="C102" s="167" t="s">
        <v>188</v>
      </c>
      <c r="D102" s="167" t="s">
        <v>188</v>
      </c>
      <c r="E102" s="167" t="s">
        <v>188</v>
      </c>
      <c r="F102" s="167">
        <v>122997</v>
      </c>
      <c r="G102" s="167">
        <v>73933</v>
      </c>
      <c r="H102" s="167">
        <v>65084</v>
      </c>
      <c r="I102" s="167">
        <v>89354</v>
      </c>
      <c r="J102" s="167">
        <v>67416</v>
      </c>
      <c r="K102" s="167">
        <v>76315</v>
      </c>
      <c r="L102" s="168"/>
      <c r="M102" s="167" t="s">
        <v>188</v>
      </c>
      <c r="N102" s="167" t="s">
        <v>188</v>
      </c>
      <c r="O102" s="167" t="s">
        <v>188</v>
      </c>
      <c r="P102" s="167" t="s">
        <v>266</v>
      </c>
      <c r="Q102" s="167" t="s">
        <v>266</v>
      </c>
      <c r="R102" s="167" t="s">
        <v>266</v>
      </c>
      <c r="S102" s="167" t="s">
        <v>266</v>
      </c>
      <c r="T102" s="167" t="s">
        <v>266</v>
      </c>
      <c r="U102" s="167" t="s">
        <v>266</v>
      </c>
      <c r="V102" s="91"/>
    </row>
    <row r="103" spans="1:22" ht="15" x14ac:dyDescent="0.3">
      <c r="A103" s="222"/>
      <c r="B103" s="129" t="s">
        <v>237</v>
      </c>
      <c r="C103" s="169" t="s">
        <v>188</v>
      </c>
      <c r="D103" s="169">
        <v>30013</v>
      </c>
      <c r="E103" s="169" t="s">
        <v>188</v>
      </c>
      <c r="F103" s="169" t="s">
        <v>188</v>
      </c>
      <c r="G103" s="169" t="s">
        <v>188</v>
      </c>
      <c r="H103" s="169" t="s">
        <v>188</v>
      </c>
      <c r="I103" s="169" t="s">
        <v>188</v>
      </c>
      <c r="J103" s="169">
        <v>54384</v>
      </c>
      <c r="K103" s="169" t="s">
        <v>188</v>
      </c>
      <c r="L103" s="168"/>
      <c r="M103" s="169" t="s">
        <v>188</v>
      </c>
      <c r="N103" s="169">
        <v>43919</v>
      </c>
      <c r="O103" s="169" t="s">
        <v>188</v>
      </c>
      <c r="P103" s="169" t="s">
        <v>188</v>
      </c>
      <c r="Q103" s="169" t="s">
        <v>188</v>
      </c>
      <c r="R103" s="169" t="s">
        <v>188</v>
      </c>
      <c r="S103" s="169" t="s">
        <v>188</v>
      </c>
      <c r="T103" s="169">
        <v>82575</v>
      </c>
      <c r="U103" s="169" t="s">
        <v>188</v>
      </c>
      <c r="V103" s="91"/>
    </row>
    <row r="104" spans="1:22" x14ac:dyDescent="0.3">
      <c r="A104" s="222"/>
      <c r="B104" s="156" t="s">
        <v>12</v>
      </c>
      <c r="C104" s="169">
        <v>56513</v>
      </c>
      <c r="D104" s="169">
        <v>22280</v>
      </c>
      <c r="E104" s="169">
        <v>27850</v>
      </c>
      <c r="F104" s="169">
        <v>26996</v>
      </c>
      <c r="G104" s="169">
        <v>30901</v>
      </c>
      <c r="H104" s="169">
        <v>34457</v>
      </c>
      <c r="I104" s="169">
        <v>42117</v>
      </c>
      <c r="J104" s="169">
        <v>44318</v>
      </c>
      <c r="K104" s="169">
        <v>41386</v>
      </c>
      <c r="L104" s="168"/>
      <c r="M104" s="169" t="s">
        <v>266</v>
      </c>
      <c r="N104" s="169" t="s">
        <v>266</v>
      </c>
      <c r="O104" s="169" t="s">
        <v>266</v>
      </c>
      <c r="P104" s="169" t="s">
        <v>266</v>
      </c>
      <c r="Q104" s="169" t="s">
        <v>266</v>
      </c>
      <c r="R104" s="169" t="s">
        <v>266</v>
      </c>
      <c r="S104" s="169" t="s">
        <v>266</v>
      </c>
      <c r="T104" s="169" t="s">
        <v>266</v>
      </c>
      <c r="U104" s="169" t="s">
        <v>266</v>
      </c>
      <c r="V104" s="91"/>
    </row>
    <row r="105" spans="1:22" ht="15" x14ac:dyDescent="0.3">
      <c r="A105" s="222"/>
      <c r="B105" s="156" t="s">
        <v>236</v>
      </c>
      <c r="C105" s="169" t="s">
        <v>188</v>
      </c>
      <c r="D105" s="169">
        <v>210926</v>
      </c>
      <c r="E105" s="169" t="s">
        <v>188</v>
      </c>
      <c r="F105" s="169" t="s">
        <v>188</v>
      </c>
      <c r="G105" s="169" t="s">
        <v>188</v>
      </c>
      <c r="H105" s="169" t="s">
        <v>188</v>
      </c>
      <c r="I105" s="169">
        <v>195593</v>
      </c>
      <c r="J105" s="169">
        <v>148198</v>
      </c>
      <c r="K105" s="169" t="s">
        <v>188</v>
      </c>
      <c r="L105" s="168"/>
      <c r="M105" s="169" t="s">
        <v>266</v>
      </c>
      <c r="N105" s="169" t="s">
        <v>266</v>
      </c>
      <c r="O105" s="169" t="s">
        <v>188</v>
      </c>
      <c r="P105" s="169" t="s">
        <v>188</v>
      </c>
      <c r="Q105" s="169" t="s">
        <v>188</v>
      </c>
      <c r="R105" s="169" t="s">
        <v>188</v>
      </c>
      <c r="S105" s="169" t="s">
        <v>266</v>
      </c>
      <c r="T105" s="169" t="s">
        <v>266</v>
      </c>
      <c r="U105" s="169" t="s">
        <v>188</v>
      </c>
      <c r="V105" s="91"/>
    </row>
    <row r="106" spans="1:22" s="98" customFormat="1" x14ac:dyDescent="0.3">
      <c r="A106" s="222"/>
      <c r="B106" s="156" t="s">
        <v>59</v>
      </c>
      <c r="C106" s="169">
        <v>11401</v>
      </c>
      <c r="D106" s="169" t="s">
        <v>188</v>
      </c>
      <c r="E106" s="169" t="s">
        <v>188</v>
      </c>
      <c r="F106" s="169" t="s">
        <v>188</v>
      </c>
      <c r="G106" s="169" t="s">
        <v>188</v>
      </c>
      <c r="H106" s="169" t="s">
        <v>188</v>
      </c>
      <c r="I106" s="169" t="s">
        <v>188</v>
      </c>
      <c r="J106" s="169">
        <v>13650</v>
      </c>
      <c r="K106" s="169" t="s">
        <v>188</v>
      </c>
      <c r="L106" s="168"/>
      <c r="M106" s="169" t="s">
        <v>266</v>
      </c>
      <c r="N106" s="169" t="s">
        <v>188</v>
      </c>
      <c r="O106" s="169" t="s">
        <v>188</v>
      </c>
      <c r="P106" s="169" t="s">
        <v>188</v>
      </c>
      <c r="Q106" s="169" t="s">
        <v>188</v>
      </c>
      <c r="R106" s="169" t="s">
        <v>188</v>
      </c>
      <c r="S106" s="169" t="s">
        <v>188</v>
      </c>
      <c r="T106" s="169" t="s">
        <v>266</v>
      </c>
      <c r="U106" s="169" t="s">
        <v>188</v>
      </c>
      <c r="V106" s="91"/>
    </row>
    <row r="107" spans="1:22" s="98" customFormat="1" ht="15" x14ac:dyDescent="0.3">
      <c r="A107" s="222"/>
      <c r="B107" s="157" t="s">
        <v>189</v>
      </c>
      <c r="C107" s="170">
        <v>48908</v>
      </c>
      <c r="D107" s="170">
        <v>41092</v>
      </c>
      <c r="E107" s="170">
        <v>40251</v>
      </c>
      <c r="F107" s="170">
        <v>49423</v>
      </c>
      <c r="G107" s="170" t="s">
        <v>188</v>
      </c>
      <c r="H107" s="170" t="s">
        <v>188</v>
      </c>
      <c r="I107" s="170" t="s">
        <v>188</v>
      </c>
      <c r="J107" s="170" t="s">
        <v>188</v>
      </c>
      <c r="K107" s="170" t="s">
        <v>188</v>
      </c>
      <c r="L107" s="168"/>
      <c r="M107" s="170">
        <v>153344</v>
      </c>
      <c r="N107" s="170">
        <v>32962</v>
      </c>
      <c r="O107" s="170">
        <v>38327</v>
      </c>
      <c r="P107" s="170" t="s">
        <v>266</v>
      </c>
      <c r="Q107" s="170" t="s">
        <v>188</v>
      </c>
      <c r="R107" s="170" t="s">
        <v>188</v>
      </c>
      <c r="S107" s="170" t="s">
        <v>188</v>
      </c>
      <c r="T107" s="170" t="s">
        <v>188</v>
      </c>
      <c r="U107" s="170" t="s">
        <v>188</v>
      </c>
      <c r="V107" s="91"/>
    </row>
    <row r="108" spans="1:22" s="98" customFormat="1" ht="15" x14ac:dyDescent="0.3">
      <c r="A108" s="221" t="s">
        <v>205</v>
      </c>
      <c r="B108" s="125" t="s">
        <v>223</v>
      </c>
      <c r="C108" s="167">
        <v>40714</v>
      </c>
      <c r="D108" s="167">
        <v>31905</v>
      </c>
      <c r="E108" s="167">
        <v>48604</v>
      </c>
      <c r="F108" s="167">
        <v>86727</v>
      </c>
      <c r="G108" s="167">
        <v>64936</v>
      </c>
      <c r="H108" s="167">
        <v>81428</v>
      </c>
      <c r="I108" s="167">
        <v>70209</v>
      </c>
      <c r="J108" s="167">
        <v>56948</v>
      </c>
      <c r="K108" s="167">
        <v>70379</v>
      </c>
      <c r="L108" s="168"/>
      <c r="M108" s="167">
        <v>90594</v>
      </c>
      <c r="N108" s="167">
        <v>62488</v>
      </c>
      <c r="O108" s="167">
        <v>62840</v>
      </c>
      <c r="P108" s="167">
        <v>75606</v>
      </c>
      <c r="Q108" s="167">
        <v>61449</v>
      </c>
      <c r="R108" s="167">
        <v>100754</v>
      </c>
      <c r="S108" s="167">
        <v>84037</v>
      </c>
      <c r="T108" s="167">
        <v>54085</v>
      </c>
      <c r="U108" s="167">
        <v>86579</v>
      </c>
      <c r="V108" s="91"/>
    </row>
    <row r="109" spans="1:22" s="98" customFormat="1" ht="15" x14ac:dyDescent="0.3">
      <c r="A109" s="222"/>
      <c r="B109" s="129" t="s">
        <v>237</v>
      </c>
      <c r="C109" s="169">
        <v>40160</v>
      </c>
      <c r="D109" s="169">
        <v>19365</v>
      </c>
      <c r="E109" s="169">
        <v>30685</v>
      </c>
      <c r="F109" s="169">
        <v>41101</v>
      </c>
      <c r="G109" s="169">
        <v>30936</v>
      </c>
      <c r="H109" s="169">
        <v>42987</v>
      </c>
      <c r="I109" s="169">
        <v>33838</v>
      </c>
      <c r="J109" s="169">
        <v>46631</v>
      </c>
      <c r="K109" s="169">
        <v>36079</v>
      </c>
      <c r="L109" s="168"/>
      <c r="M109" s="169">
        <v>40642</v>
      </c>
      <c r="N109" s="169">
        <v>28035</v>
      </c>
      <c r="O109" s="169">
        <v>38620</v>
      </c>
      <c r="P109" s="169">
        <v>46695</v>
      </c>
      <c r="Q109" s="169">
        <v>41768</v>
      </c>
      <c r="R109" s="169">
        <v>49516</v>
      </c>
      <c r="S109" s="169">
        <v>30222</v>
      </c>
      <c r="T109" s="169">
        <v>49048</v>
      </c>
      <c r="U109" s="169">
        <v>46651</v>
      </c>
      <c r="V109" s="91"/>
    </row>
    <row r="110" spans="1:22" s="98" customFormat="1" x14ac:dyDescent="0.3">
      <c r="A110" s="222"/>
      <c r="B110" s="156" t="s">
        <v>12</v>
      </c>
      <c r="C110" s="169">
        <v>69257</v>
      </c>
      <c r="D110" s="169" t="s">
        <v>188</v>
      </c>
      <c r="E110" s="169" t="s">
        <v>188</v>
      </c>
      <c r="F110" s="169" t="s">
        <v>188</v>
      </c>
      <c r="G110" s="169" t="s">
        <v>188</v>
      </c>
      <c r="H110" s="169" t="s">
        <v>188</v>
      </c>
      <c r="I110" s="169" t="s">
        <v>188</v>
      </c>
      <c r="J110" s="169" t="s">
        <v>188</v>
      </c>
      <c r="K110" s="169" t="s">
        <v>188</v>
      </c>
      <c r="L110" s="168"/>
      <c r="M110" s="169">
        <v>79636</v>
      </c>
      <c r="N110" s="169" t="s">
        <v>188</v>
      </c>
      <c r="O110" s="169" t="s">
        <v>188</v>
      </c>
      <c r="P110" s="169" t="s">
        <v>188</v>
      </c>
      <c r="Q110" s="169" t="s">
        <v>188</v>
      </c>
      <c r="R110" s="169" t="s">
        <v>188</v>
      </c>
      <c r="S110" s="169" t="s">
        <v>188</v>
      </c>
      <c r="T110" s="169" t="s">
        <v>188</v>
      </c>
      <c r="U110" s="169" t="s">
        <v>188</v>
      </c>
      <c r="V110" s="91"/>
    </row>
    <row r="111" spans="1:22" s="98" customFormat="1" ht="15" x14ac:dyDescent="0.3">
      <c r="A111" s="222"/>
      <c r="B111" s="156" t="s">
        <v>236</v>
      </c>
      <c r="C111" s="169" t="s">
        <v>188</v>
      </c>
      <c r="D111" s="169">
        <v>201020</v>
      </c>
      <c r="E111" s="169">
        <v>130174</v>
      </c>
      <c r="F111" s="169">
        <v>166457</v>
      </c>
      <c r="G111" s="169" t="s">
        <v>188</v>
      </c>
      <c r="H111" s="169" t="s">
        <v>188</v>
      </c>
      <c r="I111" s="169">
        <v>197112</v>
      </c>
      <c r="J111" s="169">
        <v>174437</v>
      </c>
      <c r="K111" s="169">
        <v>113336</v>
      </c>
      <c r="L111" s="168"/>
      <c r="M111" s="169" t="s">
        <v>188</v>
      </c>
      <c r="N111" s="169">
        <v>68024</v>
      </c>
      <c r="O111" s="169">
        <v>59383</v>
      </c>
      <c r="P111" s="169">
        <v>83390</v>
      </c>
      <c r="Q111" s="169" t="s">
        <v>188</v>
      </c>
      <c r="R111" s="169" t="s">
        <v>188</v>
      </c>
      <c r="S111" s="169">
        <v>79417</v>
      </c>
      <c r="T111" s="169">
        <v>94580</v>
      </c>
      <c r="U111" s="169">
        <v>118333</v>
      </c>
      <c r="V111" s="91"/>
    </row>
    <row r="112" spans="1:22" s="98" customFormat="1" x14ac:dyDescent="0.3">
      <c r="A112" s="222"/>
      <c r="B112" s="156" t="s">
        <v>59</v>
      </c>
      <c r="C112" s="169">
        <v>22405</v>
      </c>
      <c r="D112" s="169">
        <v>10902</v>
      </c>
      <c r="E112" s="169">
        <v>12598</v>
      </c>
      <c r="F112" s="169">
        <v>15225</v>
      </c>
      <c r="G112" s="169">
        <v>16636</v>
      </c>
      <c r="H112" s="169">
        <v>13776</v>
      </c>
      <c r="I112" s="169">
        <v>20371</v>
      </c>
      <c r="J112" s="169">
        <v>12584</v>
      </c>
      <c r="K112" s="169">
        <v>16864</v>
      </c>
      <c r="L112" s="168"/>
      <c r="M112" s="169">
        <v>18564</v>
      </c>
      <c r="N112" s="169">
        <v>13066</v>
      </c>
      <c r="O112" s="169">
        <v>14120</v>
      </c>
      <c r="P112" s="169">
        <v>15874</v>
      </c>
      <c r="Q112" s="169">
        <v>16877</v>
      </c>
      <c r="R112" s="169">
        <v>15805</v>
      </c>
      <c r="S112" s="169">
        <v>20432</v>
      </c>
      <c r="T112" s="169">
        <v>13290</v>
      </c>
      <c r="U112" s="169">
        <v>18409</v>
      </c>
      <c r="V112" s="91"/>
    </row>
    <row r="113" spans="1:22" s="98" customFormat="1" ht="15" x14ac:dyDescent="0.3">
      <c r="A113" s="222"/>
      <c r="B113" s="157" t="s">
        <v>189</v>
      </c>
      <c r="C113" s="170">
        <v>32799</v>
      </c>
      <c r="D113" s="170">
        <v>33036</v>
      </c>
      <c r="E113" s="170">
        <v>29037</v>
      </c>
      <c r="F113" s="170">
        <v>40344</v>
      </c>
      <c r="G113" s="170">
        <v>53341</v>
      </c>
      <c r="H113" s="170">
        <v>45014</v>
      </c>
      <c r="I113" s="170">
        <v>56585</v>
      </c>
      <c r="J113" s="170">
        <v>55466</v>
      </c>
      <c r="K113" s="170">
        <v>45300</v>
      </c>
      <c r="L113" s="168"/>
      <c r="M113" s="170">
        <v>31129</v>
      </c>
      <c r="N113" s="170">
        <v>29617</v>
      </c>
      <c r="O113" s="170">
        <v>25802</v>
      </c>
      <c r="P113" s="170">
        <v>31932</v>
      </c>
      <c r="Q113" s="170">
        <v>48268</v>
      </c>
      <c r="R113" s="170">
        <v>32878</v>
      </c>
      <c r="S113" s="170">
        <v>38838</v>
      </c>
      <c r="T113" s="170">
        <v>41262</v>
      </c>
      <c r="U113" s="170">
        <v>51078</v>
      </c>
      <c r="V113" s="91"/>
    </row>
    <row r="114" spans="1:22" s="98" customFormat="1" ht="15" x14ac:dyDescent="0.3">
      <c r="A114" s="221" t="s">
        <v>206</v>
      </c>
      <c r="B114" s="125" t="s">
        <v>223</v>
      </c>
      <c r="C114" s="167" t="s">
        <v>188</v>
      </c>
      <c r="D114" s="167" t="s">
        <v>188</v>
      </c>
      <c r="E114" s="167" t="s">
        <v>188</v>
      </c>
      <c r="F114" s="167" t="s">
        <v>188</v>
      </c>
      <c r="G114" s="167" t="s">
        <v>188</v>
      </c>
      <c r="H114" s="167" t="s">
        <v>188</v>
      </c>
      <c r="I114" s="167" t="s">
        <v>188</v>
      </c>
      <c r="J114" s="167" t="s">
        <v>188</v>
      </c>
      <c r="K114" s="167" t="s">
        <v>188</v>
      </c>
      <c r="L114" s="168"/>
      <c r="M114" s="167" t="s">
        <v>188</v>
      </c>
      <c r="N114" s="167" t="s">
        <v>188</v>
      </c>
      <c r="O114" s="167" t="s">
        <v>266</v>
      </c>
      <c r="P114" s="167" t="s">
        <v>266</v>
      </c>
      <c r="Q114" s="167" t="s">
        <v>188</v>
      </c>
      <c r="R114" s="167" t="s">
        <v>188</v>
      </c>
      <c r="S114" s="167" t="s">
        <v>188</v>
      </c>
      <c r="T114" s="167" t="s">
        <v>188</v>
      </c>
      <c r="U114" s="167" t="s">
        <v>188</v>
      </c>
      <c r="V114" s="91"/>
    </row>
    <row r="115" spans="1:22" s="98" customFormat="1" ht="15" x14ac:dyDescent="0.3">
      <c r="A115" s="222"/>
      <c r="B115" s="129" t="s">
        <v>237</v>
      </c>
      <c r="C115" s="169">
        <v>64546</v>
      </c>
      <c r="D115" s="169">
        <v>28678</v>
      </c>
      <c r="E115" s="169">
        <v>37340</v>
      </c>
      <c r="F115" s="169">
        <v>23876</v>
      </c>
      <c r="G115" s="169">
        <v>25121</v>
      </c>
      <c r="H115" s="169">
        <v>25085</v>
      </c>
      <c r="I115" s="169">
        <v>26840</v>
      </c>
      <c r="J115" s="169" t="s">
        <v>188</v>
      </c>
      <c r="K115" s="169">
        <v>22143</v>
      </c>
      <c r="L115" s="168"/>
      <c r="M115" s="169">
        <v>41126</v>
      </c>
      <c r="N115" s="169">
        <v>28447</v>
      </c>
      <c r="O115" s="169">
        <v>38388</v>
      </c>
      <c r="P115" s="169">
        <v>31887</v>
      </c>
      <c r="Q115" s="169">
        <v>35995</v>
      </c>
      <c r="R115" s="169">
        <v>51741</v>
      </c>
      <c r="S115" s="169">
        <v>48546</v>
      </c>
      <c r="T115" s="169" t="s">
        <v>188</v>
      </c>
      <c r="U115" s="169">
        <v>41438</v>
      </c>
      <c r="V115" s="91"/>
    </row>
    <row r="116" spans="1:22" s="98" customFormat="1" x14ac:dyDescent="0.3">
      <c r="A116" s="222"/>
      <c r="B116" s="156" t="s">
        <v>12</v>
      </c>
      <c r="C116" s="169" t="s">
        <v>188</v>
      </c>
      <c r="D116" s="169" t="s">
        <v>188</v>
      </c>
      <c r="E116" s="169" t="s">
        <v>188</v>
      </c>
      <c r="F116" s="169" t="s">
        <v>188</v>
      </c>
      <c r="G116" s="169" t="s">
        <v>188</v>
      </c>
      <c r="H116" s="169" t="s">
        <v>188</v>
      </c>
      <c r="I116" s="169" t="s">
        <v>188</v>
      </c>
      <c r="J116" s="169" t="s">
        <v>188</v>
      </c>
      <c r="K116" s="169" t="s">
        <v>188</v>
      </c>
      <c r="L116" s="168"/>
      <c r="M116" s="169" t="s">
        <v>188</v>
      </c>
      <c r="N116" s="169" t="s">
        <v>188</v>
      </c>
      <c r="O116" s="169" t="s">
        <v>266</v>
      </c>
      <c r="P116" s="169" t="s">
        <v>266</v>
      </c>
      <c r="Q116" s="169" t="s">
        <v>266</v>
      </c>
      <c r="R116" s="169" t="s">
        <v>188</v>
      </c>
      <c r="S116" s="169" t="s">
        <v>188</v>
      </c>
      <c r="T116" s="169" t="s">
        <v>188</v>
      </c>
      <c r="U116" s="169" t="s">
        <v>188</v>
      </c>
      <c r="V116" s="91"/>
    </row>
    <row r="117" spans="1:22" s="98" customFormat="1" ht="15" x14ac:dyDescent="0.3">
      <c r="A117" s="222"/>
      <c r="B117" s="156" t="s">
        <v>236</v>
      </c>
      <c r="C117" s="169" t="s">
        <v>188</v>
      </c>
      <c r="D117" s="169" t="s">
        <v>188</v>
      </c>
      <c r="E117" s="169" t="s">
        <v>188</v>
      </c>
      <c r="F117" s="169" t="s">
        <v>188</v>
      </c>
      <c r="G117" s="169" t="s">
        <v>188</v>
      </c>
      <c r="H117" s="169" t="s">
        <v>188</v>
      </c>
      <c r="I117" s="169" t="s">
        <v>188</v>
      </c>
      <c r="J117" s="169" t="s">
        <v>188</v>
      </c>
      <c r="K117" s="169" t="s">
        <v>188</v>
      </c>
      <c r="L117" s="168"/>
      <c r="M117" s="169" t="s">
        <v>188</v>
      </c>
      <c r="N117" s="169" t="s">
        <v>188</v>
      </c>
      <c r="O117" s="169" t="s">
        <v>188</v>
      </c>
      <c r="P117" s="169" t="s">
        <v>188</v>
      </c>
      <c r="Q117" s="169" t="s">
        <v>188</v>
      </c>
      <c r="R117" s="169" t="s">
        <v>188</v>
      </c>
      <c r="S117" s="169" t="s">
        <v>188</v>
      </c>
      <c r="T117" s="169" t="s">
        <v>188</v>
      </c>
      <c r="U117" s="169" t="s">
        <v>188</v>
      </c>
      <c r="V117" s="91"/>
    </row>
    <row r="118" spans="1:22" s="98" customFormat="1" x14ac:dyDescent="0.3">
      <c r="A118" s="222"/>
      <c r="B118" s="156" t="s">
        <v>59</v>
      </c>
      <c r="C118" s="169">
        <v>11102</v>
      </c>
      <c r="D118" s="169" t="s">
        <v>188</v>
      </c>
      <c r="E118" s="169" t="s">
        <v>188</v>
      </c>
      <c r="F118" s="169" t="s">
        <v>188</v>
      </c>
      <c r="G118" s="169" t="s">
        <v>188</v>
      </c>
      <c r="H118" s="169" t="s">
        <v>188</v>
      </c>
      <c r="I118" s="169">
        <v>13302</v>
      </c>
      <c r="J118" s="169">
        <v>13527</v>
      </c>
      <c r="K118" s="169">
        <v>13910</v>
      </c>
      <c r="L118" s="168"/>
      <c r="M118" s="169">
        <v>13562</v>
      </c>
      <c r="N118" s="169" t="s">
        <v>188</v>
      </c>
      <c r="O118" s="169" t="s">
        <v>188</v>
      </c>
      <c r="P118" s="169" t="s">
        <v>188</v>
      </c>
      <c r="Q118" s="169" t="s">
        <v>188</v>
      </c>
      <c r="R118" s="169" t="s">
        <v>188</v>
      </c>
      <c r="S118" s="169">
        <v>10160</v>
      </c>
      <c r="T118" s="169">
        <v>13220</v>
      </c>
      <c r="U118" s="169">
        <v>15445</v>
      </c>
      <c r="V118" s="91"/>
    </row>
    <row r="119" spans="1:22" s="98" customFormat="1" ht="15" x14ac:dyDescent="0.3">
      <c r="A119" s="222"/>
      <c r="B119" s="157" t="s">
        <v>189</v>
      </c>
      <c r="C119" s="170">
        <v>49368</v>
      </c>
      <c r="D119" s="170">
        <v>37259</v>
      </c>
      <c r="E119" s="170">
        <v>32326</v>
      </c>
      <c r="F119" s="170">
        <v>46647</v>
      </c>
      <c r="G119" s="170">
        <v>46338</v>
      </c>
      <c r="H119" s="170">
        <v>46266</v>
      </c>
      <c r="I119" s="170">
        <v>29820</v>
      </c>
      <c r="J119" s="170" t="s">
        <v>188</v>
      </c>
      <c r="K119" s="170" t="s">
        <v>188</v>
      </c>
      <c r="L119" s="168"/>
      <c r="M119" s="170">
        <v>52781</v>
      </c>
      <c r="N119" s="170">
        <v>32962</v>
      </c>
      <c r="O119" s="170">
        <v>33333</v>
      </c>
      <c r="P119" s="170">
        <v>51626</v>
      </c>
      <c r="Q119" s="170">
        <v>59092</v>
      </c>
      <c r="R119" s="170">
        <v>60099</v>
      </c>
      <c r="S119" s="170">
        <v>51508</v>
      </c>
      <c r="T119" s="170" t="s">
        <v>188</v>
      </c>
      <c r="U119" s="170" t="s">
        <v>188</v>
      </c>
      <c r="V119" s="91"/>
    </row>
    <row r="120" spans="1:22" s="98" customFormat="1" ht="15" x14ac:dyDescent="0.3">
      <c r="A120" s="221" t="s">
        <v>207</v>
      </c>
      <c r="B120" s="125" t="s">
        <v>223</v>
      </c>
      <c r="C120" s="167" t="s">
        <v>188</v>
      </c>
      <c r="D120" s="167" t="s">
        <v>188</v>
      </c>
      <c r="E120" s="167" t="s">
        <v>188</v>
      </c>
      <c r="F120" s="167" t="s">
        <v>188</v>
      </c>
      <c r="G120" s="167" t="s">
        <v>188</v>
      </c>
      <c r="H120" s="167" t="s">
        <v>188</v>
      </c>
      <c r="I120" s="167" t="s">
        <v>188</v>
      </c>
      <c r="J120" s="167" t="s">
        <v>188</v>
      </c>
      <c r="K120" s="167" t="s">
        <v>188</v>
      </c>
      <c r="L120" s="168"/>
      <c r="M120" s="167" t="s">
        <v>188</v>
      </c>
      <c r="N120" s="167" t="s">
        <v>188</v>
      </c>
      <c r="O120" s="167" t="s">
        <v>188</v>
      </c>
      <c r="P120" s="167" t="s">
        <v>188</v>
      </c>
      <c r="Q120" s="167" t="s">
        <v>188</v>
      </c>
      <c r="R120" s="167" t="s">
        <v>188</v>
      </c>
      <c r="S120" s="167" t="s">
        <v>188</v>
      </c>
      <c r="T120" s="167" t="s">
        <v>188</v>
      </c>
      <c r="U120" s="167" t="s">
        <v>188</v>
      </c>
      <c r="V120" s="91"/>
    </row>
    <row r="121" spans="1:22" s="98" customFormat="1" ht="15" x14ac:dyDescent="0.3">
      <c r="A121" s="222"/>
      <c r="B121" s="129" t="s">
        <v>237</v>
      </c>
      <c r="C121" s="169">
        <v>43864</v>
      </c>
      <c r="D121" s="169">
        <v>31420</v>
      </c>
      <c r="E121" s="169">
        <v>51351</v>
      </c>
      <c r="F121" s="169">
        <v>50099</v>
      </c>
      <c r="G121" s="169">
        <v>44668</v>
      </c>
      <c r="H121" s="169">
        <v>58583</v>
      </c>
      <c r="I121" s="169">
        <v>42822</v>
      </c>
      <c r="J121" s="169">
        <v>51993</v>
      </c>
      <c r="K121" s="169">
        <v>55743</v>
      </c>
      <c r="L121" s="168"/>
      <c r="M121" s="169">
        <v>39796</v>
      </c>
      <c r="N121" s="169">
        <v>39715</v>
      </c>
      <c r="O121" s="169">
        <v>61806</v>
      </c>
      <c r="P121" s="169">
        <v>55895</v>
      </c>
      <c r="Q121" s="169">
        <v>96549</v>
      </c>
      <c r="R121" s="169">
        <v>58830</v>
      </c>
      <c r="S121" s="169">
        <v>39936</v>
      </c>
      <c r="T121" s="169">
        <v>55793</v>
      </c>
      <c r="U121" s="169">
        <v>55596</v>
      </c>
      <c r="V121" s="91"/>
    </row>
    <row r="122" spans="1:22" s="98" customFormat="1" x14ac:dyDescent="0.3">
      <c r="A122" s="222"/>
      <c r="B122" s="156" t="s">
        <v>12</v>
      </c>
      <c r="C122" s="169">
        <v>123572</v>
      </c>
      <c r="D122" s="169">
        <v>6950</v>
      </c>
      <c r="E122" s="169">
        <v>27275</v>
      </c>
      <c r="F122" s="169" t="s">
        <v>188</v>
      </c>
      <c r="G122" s="169">
        <v>29052</v>
      </c>
      <c r="H122" s="169">
        <v>12728</v>
      </c>
      <c r="I122" s="169">
        <v>41413</v>
      </c>
      <c r="J122" s="169">
        <v>46424</v>
      </c>
      <c r="K122" s="169">
        <v>37238</v>
      </c>
      <c r="L122" s="168"/>
      <c r="M122" s="169">
        <v>19877</v>
      </c>
      <c r="N122" s="169">
        <v>-1958</v>
      </c>
      <c r="O122" s="169">
        <v>15406</v>
      </c>
      <c r="P122" s="169" t="s">
        <v>188</v>
      </c>
      <c r="Q122" s="169">
        <v>48042</v>
      </c>
      <c r="R122" s="169">
        <v>37677</v>
      </c>
      <c r="S122" s="169">
        <v>31136</v>
      </c>
      <c r="T122" s="169">
        <v>49438</v>
      </c>
      <c r="U122" s="169">
        <v>68092</v>
      </c>
      <c r="V122" s="91"/>
    </row>
    <row r="123" spans="1:22" s="98" customFormat="1" ht="15" x14ac:dyDescent="0.3">
      <c r="A123" s="222"/>
      <c r="B123" s="156" t="s">
        <v>236</v>
      </c>
      <c r="C123" s="169" t="s">
        <v>188</v>
      </c>
      <c r="D123" s="169" t="s">
        <v>188</v>
      </c>
      <c r="E123" s="169" t="s">
        <v>188</v>
      </c>
      <c r="F123" s="169" t="s">
        <v>188</v>
      </c>
      <c r="G123" s="169">
        <v>46525</v>
      </c>
      <c r="H123" s="169">
        <v>43575</v>
      </c>
      <c r="I123" s="169">
        <v>47187</v>
      </c>
      <c r="J123" s="169">
        <v>40022</v>
      </c>
      <c r="K123" s="169">
        <v>97160</v>
      </c>
      <c r="L123" s="168"/>
      <c r="M123" s="169" t="s">
        <v>188</v>
      </c>
      <c r="N123" s="169" t="s">
        <v>188</v>
      </c>
      <c r="O123" s="169" t="s">
        <v>188</v>
      </c>
      <c r="P123" s="169" t="s">
        <v>188</v>
      </c>
      <c r="Q123" s="169">
        <v>35960</v>
      </c>
      <c r="R123" s="169">
        <v>45555</v>
      </c>
      <c r="S123" s="169">
        <v>53734</v>
      </c>
      <c r="T123" s="169">
        <v>38981</v>
      </c>
      <c r="U123" s="169">
        <v>105790</v>
      </c>
      <c r="V123" s="91"/>
    </row>
    <row r="124" spans="1:22" s="98" customFormat="1" x14ac:dyDescent="0.3">
      <c r="A124" s="222"/>
      <c r="B124" s="156" t="s">
        <v>59</v>
      </c>
      <c r="C124" s="169">
        <v>9978</v>
      </c>
      <c r="D124" s="169">
        <v>7926</v>
      </c>
      <c r="E124" s="169">
        <v>14300</v>
      </c>
      <c r="F124" s="169">
        <v>14013</v>
      </c>
      <c r="G124" s="169">
        <v>17528</v>
      </c>
      <c r="H124" s="169">
        <v>11808</v>
      </c>
      <c r="I124" s="169">
        <v>18685</v>
      </c>
      <c r="J124" s="169">
        <v>20404</v>
      </c>
      <c r="K124" s="169">
        <v>14562</v>
      </c>
      <c r="L124" s="168"/>
      <c r="M124" s="169">
        <v>12372</v>
      </c>
      <c r="N124" s="169">
        <v>8413</v>
      </c>
      <c r="O124" s="169">
        <v>18394</v>
      </c>
      <c r="P124" s="169">
        <v>11874</v>
      </c>
      <c r="Q124" s="169">
        <v>19410</v>
      </c>
      <c r="R124" s="169">
        <v>11403</v>
      </c>
      <c r="S124" s="169">
        <v>24254</v>
      </c>
      <c r="T124" s="169">
        <v>22132</v>
      </c>
      <c r="U124" s="169">
        <v>15531</v>
      </c>
      <c r="V124" s="91"/>
    </row>
    <row r="125" spans="1:22" s="98" customFormat="1" ht="15" x14ac:dyDescent="0.3">
      <c r="A125" s="222"/>
      <c r="B125" s="157" t="s">
        <v>189</v>
      </c>
      <c r="C125" s="170">
        <v>37551</v>
      </c>
      <c r="D125" s="170">
        <v>35574</v>
      </c>
      <c r="E125" s="170">
        <v>40514</v>
      </c>
      <c r="F125" s="170">
        <v>45032</v>
      </c>
      <c r="G125" s="170">
        <v>51644</v>
      </c>
      <c r="H125" s="170">
        <v>54427</v>
      </c>
      <c r="I125" s="170">
        <v>51661</v>
      </c>
      <c r="J125" s="170">
        <v>75207</v>
      </c>
      <c r="K125" s="170">
        <v>52883</v>
      </c>
      <c r="L125" s="168"/>
      <c r="M125" s="170">
        <v>39804</v>
      </c>
      <c r="N125" s="170">
        <v>28291</v>
      </c>
      <c r="O125" s="170">
        <v>43242</v>
      </c>
      <c r="P125" s="170">
        <v>60314</v>
      </c>
      <c r="Q125" s="170">
        <v>54796</v>
      </c>
      <c r="R125" s="170">
        <v>59498</v>
      </c>
      <c r="S125" s="170">
        <v>56434</v>
      </c>
      <c r="T125" s="170">
        <v>65483</v>
      </c>
      <c r="U125" s="170">
        <v>53097</v>
      </c>
      <c r="V125" s="91"/>
    </row>
    <row r="126" spans="1:22" s="98" customFormat="1" ht="15" x14ac:dyDescent="0.3">
      <c r="A126" s="221" t="s">
        <v>208</v>
      </c>
      <c r="B126" s="125" t="s">
        <v>223</v>
      </c>
      <c r="C126" s="167">
        <v>79357</v>
      </c>
      <c r="D126" s="167">
        <v>92745</v>
      </c>
      <c r="E126" s="167">
        <v>80577</v>
      </c>
      <c r="F126" s="167">
        <v>83468</v>
      </c>
      <c r="G126" s="167">
        <v>73211</v>
      </c>
      <c r="H126" s="167">
        <v>99332</v>
      </c>
      <c r="I126" s="167">
        <v>54374</v>
      </c>
      <c r="J126" s="167">
        <v>59633</v>
      </c>
      <c r="K126" s="167">
        <v>47763</v>
      </c>
      <c r="L126" s="168"/>
      <c r="M126" s="167">
        <v>140266</v>
      </c>
      <c r="N126" s="167">
        <v>222803</v>
      </c>
      <c r="O126" s="167">
        <v>178565</v>
      </c>
      <c r="P126" s="167">
        <v>194912</v>
      </c>
      <c r="Q126" s="167">
        <v>162043</v>
      </c>
      <c r="R126" s="167">
        <v>152548</v>
      </c>
      <c r="S126" s="167">
        <v>87970</v>
      </c>
      <c r="T126" s="167">
        <v>90885</v>
      </c>
      <c r="U126" s="167">
        <v>95970</v>
      </c>
      <c r="V126" s="91"/>
    </row>
    <row r="127" spans="1:22" s="98" customFormat="1" ht="15" x14ac:dyDescent="0.3">
      <c r="A127" s="222"/>
      <c r="B127" s="129" t="s">
        <v>237</v>
      </c>
      <c r="C127" s="169">
        <v>55579</v>
      </c>
      <c r="D127" s="169">
        <v>35698</v>
      </c>
      <c r="E127" s="169">
        <v>36046</v>
      </c>
      <c r="F127" s="169">
        <v>40391</v>
      </c>
      <c r="G127" s="169">
        <v>42324</v>
      </c>
      <c r="H127" s="169">
        <v>39030</v>
      </c>
      <c r="I127" s="169">
        <v>29492</v>
      </c>
      <c r="J127" s="169">
        <v>41044</v>
      </c>
      <c r="K127" s="169">
        <v>36300</v>
      </c>
      <c r="L127" s="168"/>
      <c r="M127" s="169">
        <v>44824</v>
      </c>
      <c r="N127" s="169">
        <v>61911</v>
      </c>
      <c r="O127" s="169">
        <v>39357</v>
      </c>
      <c r="P127" s="169">
        <v>49330</v>
      </c>
      <c r="Q127" s="169">
        <v>27530</v>
      </c>
      <c r="R127" s="169">
        <v>53561</v>
      </c>
      <c r="S127" s="169">
        <v>33753</v>
      </c>
      <c r="T127" s="169">
        <v>42974</v>
      </c>
      <c r="U127" s="169">
        <v>59476</v>
      </c>
      <c r="V127" s="91"/>
    </row>
    <row r="128" spans="1:22" s="98" customFormat="1" x14ac:dyDescent="0.3">
      <c r="A128" s="222"/>
      <c r="B128" s="156" t="s">
        <v>12</v>
      </c>
      <c r="C128" s="169" t="s">
        <v>266</v>
      </c>
      <c r="D128" s="169" t="s">
        <v>266</v>
      </c>
      <c r="E128" s="169" t="s">
        <v>188</v>
      </c>
      <c r="F128" s="169" t="s">
        <v>188</v>
      </c>
      <c r="G128" s="169" t="s">
        <v>188</v>
      </c>
      <c r="H128" s="169" t="s">
        <v>188</v>
      </c>
      <c r="I128" s="169" t="s">
        <v>188</v>
      </c>
      <c r="J128" s="169" t="s">
        <v>188</v>
      </c>
      <c r="K128" s="169" t="s">
        <v>188</v>
      </c>
      <c r="L128" s="168"/>
      <c r="M128" s="169">
        <v>142289</v>
      </c>
      <c r="N128" s="169" t="s">
        <v>188</v>
      </c>
      <c r="O128" s="169" t="s">
        <v>188</v>
      </c>
      <c r="P128" s="169" t="s">
        <v>188</v>
      </c>
      <c r="Q128" s="169" t="s">
        <v>188</v>
      </c>
      <c r="R128" s="169" t="s">
        <v>188</v>
      </c>
      <c r="S128" s="169" t="s">
        <v>188</v>
      </c>
      <c r="T128" s="169" t="s">
        <v>188</v>
      </c>
      <c r="U128" s="169" t="s">
        <v>188</v>
      </c>
      <c r="V128" s="91"/>
    </row>
    <row r="129" spans="1:22" s="98" customFormat="1" ht="15" x14ac:dyDescent="0.3">
      <c r="A129" s="222"/>
      <c r="B129" s="156" t="s">
        <v>236</v>
      </c>
      <c r="C129" s="169" t="s">
        <v>188</v>
      </c>
      <c r="D129" s="169">
        <v>536935</v>
      </c>
      <c r="E129" s="169">
        <v>320211</v>
      </c>
      <c r="F129" s="169">
        <v>358878</v>
      </c>
      <c r="G129" s="169">
        <v>440877</v>
      </c>
      <c r="H129" s="169">
        <v>219550</v>
      </c>
      <c r="I129" s="169">
        <v>124283</v>
      </c>
      <c r="J129" s="169">
        <v>142730</v>
      </c>
      <c r="K129" s="169">
        <v>193501</v>
      </c>
      <c r="L129" s="168"/>
      <c r="M129" s="169" t="s">
        <v>188</v>
      </c>
      <c r="N129" s="169">
        <v>115782</v>
      </c>
      <c r="O129" s="169">
        <v>59563</v>
      </c>
      <c r="P129" s="169">
        <v>86488</v>
      </c>
      <c r="Q129" s="169">
        <v>61336</v>
      </c>
      <c r="R129" s="169">
        <v>46703</v>
      </c>
      <c r="S129" s="169">
        <v>39728</v>
      </c>
      <c r="T129" s="169">
        <v>41361</v>
      </c>
      <c r="U129" s="169">
        <v>104857</v>
      </c>
      <c r="V129" s="91"/>
    </row>
    <row r="130" spans="1:22" s="98" customFormat="1" x14ac:dyDescent="0.3">
      <c r="A130" s="222"/>
      <c r="B130" s="156" t="s">
        <v>59</v>
      </c>
      <c r="C130" s="169">
        <v>17959</v>
      </c>
      <c r="D130" s="169">
        <v>12143</v>
      </c>
      <c r="E130" s="169">
        <v>24695</v>
      </c>
      <c r="F130" s="169">
        <v>18300</v>
      </c>
      <c r="G130" s="169">
        <v>18743</v>
      </c>
      <c r="H130" s="169">
        <v>13166</v>
      </c>
      <c r="I130" s="169">
        <v>21223</v>
      </c>
      <c r="J130" s="169">
        <v>11002</v>
      </c>
      <c r="K130" s="169">
        <v>16474</v>
      </c>
      <c r="L130" s="168"/>
      <c r="M130" s="169">
        <v>16485</v>
      </c>
      <c r="N130" s="169">
        <v>11312</v>
      </c>
      <c r="O130" s="169">
        <v>18424</v>
      </c>
      <c r="P130" s="169">
        <v>30943</v>
      </c>
      <c r="Q130" s="169">
        <v>20026</v>
      </c>
      <c r="R130" s="169">
        <v>14242</v>
      </c>
      <c r="S130" s="169">
        <v>20682</v>
      </c>
      <c r="T130" s="169">
        <v>11345</v>
      </c>
      <c r="U130" s="169">
        <v>19639</v>
      </c>
      <c r="V130" s="91"/>
    </row>
    <row r="131" spans="1:22" s="98" customFormat="1" ht="15" x14ac:dyDescent="0.3">
      <c r="A131" s="222"/>
      <c r="B131" s="157" t="s">
        <v>189</v>
      </c>
      <c r="C131" s="170">
        <v>36873</v>
      </c>
      <c r="D131" s="170">
        <v>44102</v>
      </c>
      <c r="E131" s="170">
        <v>41927</v>
      </c>
      <c r="F131" s="170">
        <v>48666</v>
      </c>
      <c r="G131" s="170">
        <v>41386</v>
      </c>
      <c r="H131" s="170">
        <v>34029</v>
      </c>
      <c r="I131" s="170">
        <v>30599</v>
      </c>
      <c r="J131" s="170">
        <v>38590</v>
      </c>
      <c r="K131" s="170">
        <v>41386</v>
      </c>
      <c r="L131" s="168"/>
      <c r="M131" s="170">
        <v>60222</v>
      </c>
      <c r="N131" s="170">
        <v>75509</v>
      </c>
      <c r="O131" s="170">
        <v>46745</v>
      </c>
      <c r="P131" s="170">
        <v>55501</v>
      </c>
      <c r="Q131" s="170">
        <v>65588</v>
      </c>
      <c r="R131" s="170">
        <v>33189</v>
      </c>
      <c r="S131" s="170">
        <v>56293</v>
      </c>
      <c r="T131" s="170">
        <v>53358</v>
      </c>
      <c r="U131" s="170">
        <v>63561</v>
      </c>
      <c r="V131" s="91"/>
    </row>
    <row r="132" spans="1:22" ht="15" x14ac:dyDescent="0.3">
      <c r="A132" s="221" t="s">
        <v>245</v>
      </c>
      <c r="B132" s="125" t="s">
        <v>223</v>
      </c>
      <c r="C132" s="167">
        <v>-19115</v>
      </c>
      <c r="D132" s="167">
        <v>-39916</v>
      </c>
      <c r="E132" s="167">
        <v>23861</v>
      </c>
      <c r="F132" s="167">
        <v>69147</v>
      </c>
      <c r="G132" s="167">
        <v>67751</v>
      </c>
      <c r="H132" s="167">
        <v>80796</v>
      </c>
      <c r="I132" s="167">
        <v>27453</v>
      </c>
      <c r="J132" s="167">
        <v>50088</v>
      </c>
      <c r="K132" s="167">
        <v>-2004</v>
      </c>
      <c r="L132" s="168"/>
      <c r="M132" s="167">
        <v>42394</v>
      </c>
      <c r="N132" s="167">
        <v>37698</v>
      </c>
      <c r="O132" s="167">
        <v>40333</v>
      </c>
      <c r="P132" s="167">
        <v>60037</v>
      </c>
      <c r="Q132" s="167">
        <v>37106</v>
      </c>
      <c r="R132" s="167">
        <v>77626</v>
      </c>
      <c r="S132" s="167">
        <v>46939</v>
      </c>
      <c r="T132" s="167">
        <v>27973</v>
      </c>
      <c r="U132" s="167">
        <v>35909</v>
      </c>
      <c r="V132" s="91"/>
    </row>
    <row r="133" spans="1:22" ht="15" x14ac:dyDescent="0.3">
      <c r="A133" s="222"/>
      <c r="B133" s="129" t="s">
        <v>237</v>
      </c>
      <c r="C133" s="169">
        <v>48881</v>
      </c>
      <c r="D133" s="169">
        <v>2756</v>
      </c>
      <c r="E133" s="169">
        <v>29763</v>
      </c>
      <c r="F133" s="169">
        <v>38399</v>
      </c>
      <c r="G133" s="169">
        <v>35834</v>
      </c>
      <c r="H133" s="169">
        <v>29553</v>
      </c>
      <c r="I133" s="169">
        <v>23794</v>
      </c>
      <c r="J133" s="169">
        <v>39473</v>
      </c>
      <c r="K133" s="169">
        <v>31279</v>
      </c>
      <c r="L133" s="168"/>
      <c r="M133" s="169">
        <v>35841</v>
      </c>
      <c r="N133" s="169">
        <v>27632</v>
      </c>
      <c r="O133" s="169">
        <v>35001</v>
      </c>
      <c r="P133" s="169">
        <v>64411</v>
      </c>
      <c r="Q133" s="169">
        <v>41589</v>
      </c>
      <c r="R133" s="169">
        <v>57003</v>
      </c>
      <c r="S133" s="169">
        <v>30598</v>
      </c>
      <c r="T133" s="169">
        <v>52695</v>
      </c>
      <c r="U133" s="169">
        <v>50065</v>
      </c>
      <c r="V133" s="91"/>
    </row>
    <row r="134" spans="1:22" x14ac:dyDescent="0.3">
      <c r="A134" s="222"/>
      <c r="B134" s="156" t="s">
        <v>12</v>
      </c>
      <c r="C134" s="169" t="s">
        <v>266</v>
      </c>
      <c r="D134" s="169" t="s">
        <v>266</v>
      </c>
      <c r="E134" s="169" t="s">
        <v>266</v>
      </c>
      <c r="F134" s="169" t="s">
        <v>266</v>
      </c>
      <c r="G134" s="169" t="s">
        <v>266</v>
      </c>
      <c r="H134" s="169" t="s">
        <v>266</v>
      </c>
      <c r="I134" s="169" t="s">
        <v>266</v>
      </c>
      <c r="J134" s="169" t="s">
        <v>266</v>
      </c>
      <c r="K134" s="169" t="s">
        <v>266</v>
      </c>
      <c r="L134" s="168"/>
      <c r="M134" s="169" t="s">
        <v>188</v>
      </c>
      <c r="N134" s="169" t="s">
        <v>188</v>
      </c>
      <c r="O134" s="169" t="s">
        <v>188</v>
      </c>
      <c r="P134" s="169" t="s">
        <v>188</v>
      </c>
      <c r="Q134" s="169" t="s">
        <v>188</v>
      </c>
      <c r="R134" s="169" t="s">
        <v>188</v>
      </c>
      <c r="S134" s="169" t="s">
        <v>188</v>
      </c>
      <c r="T134" s="169" t="s">
        <v>188</v>
      </c>
      <c r="U134" s="169" t="s">
        <v>188</v>
      </c>
      <c r="V134" s="91"/>
    </row>
    <row r="135" spans="1:22" ht="15" x14ac:dyDescent="0.3">
      <c r="A135" s="222"/>
      <c r="B135" s="156" t="s">
        <v>236</v>
      </c>
      <c r="C135" s="169" t="s">
        <v>188</v>
      </c>
      <c r="D135" s="169" t="s">
        <v>188</v>
      </c>
      <c r="E135" s="169">
        <v>118615</v>
      </c>
      <c r="F135" s="169" t="s">
        <v>188</v>
      </c>
      <c r="G135" s="169">
        <v>260814</v>
      </c>
      <c r="H135" s="169">
        <v>84396</v>
      </c>
      <c r="I135" s="169">
        <v>65824</v>
      </c>
      <c r="J135" s="169">
        <v>94759</v>
      </c>
      <c r="K135" s="169">
        <v>107008</v>
      </c>
      <c r="L135" s="168"/>
      <c r="M135" s="169" t="s">
        <v>188</v>
      </c>
      <c r="N135" s="169" t="s">
        <v>188</v>
      </c>
      <c r="O135" s="169">
        <v>84796</v>
      </c>
      <c r="P135" s="169" t="s">
        <v>188</v>
      </c>
      <c r="Q135" s="169">
        <v>165432</v>
      </c>
      <c r="R135" s="169">
        <v>76232</v>
      </c>
      <c r="S135" s="169">
        <v>95133</v>
      </c>
      <c r="T135" s="169">
        <v>105420</v>
      </c>
      <c r="U135" s="169">
        <v>162029</v>
      </c>
      <c r="V135" s="91"/>
    </row>
    <row r="136" spans="1:22" x14ac:dyDescent="0.3">
      <c r="A136" s="222"/>
      <c r="B136" s="156" t="s">
        <v>59</v>
      </c>
      <c r="C136" s="169">
        <v>24071</v>
      </c>
      <c r="D136" s="169">
        <v>8676</v>
      </c>
      <c r="E136" s="169">
        <v>10826</v>
      </c>
      <c r="F136" s="169">
        <v>21456</v>
      </c>
      <c r="G136" s="169">
        <v>24969</v>
      </c>
      <c r="H136" s="169">
        <v>19835</v>
      </c>
      <c r="I136" s="169">
        <v>52545</v>
      </c>
      <c r="J136" s="169">
        <v>29923</v>
      </c>
      <c r="K136" s="169">
        <v>16813</v>
      </c>
      <c r="L136" s="168"/>
      <c r="M136" s="169">
        <v>16421</v>
      </c>
      <c r="N136" s="169">
        <v>13612</v>
      </c>
      <c r="O136" s="169">
        <v>14439</v>
      </c>
      <c r="P136" s="169">
        <v>15081</v>
      </c>
      <c r="Q136" s="169">
        <v>18190</v>
      </c>
      <c r="R136" s="169">
        <v>16471</v>
      </c>
      <c r="S136" s="169">
        <v>39097</v>
      </c>
      <c r="T136" s="169">
        <v>21248</v>
      </c>
      <c r="U136" s="169">
        <v>19004</v>
      </c>
      <c r="V136" s="91"/>
    </row>
    <row r="137" spans="1:22" ht="15" x14ac:dyDescent="0.3">
      <c r="A137" s="222"/>
      <c r="B137" s="157" t="s">
        <v>189</v>
      </c>
      <c r="C137" s="170">
        <v>40348</v>
      </c>
      <c r="D137" s="170">
        <v>23829</v>
      </c>
      <c r="E137" s="170">
        <v>12185</v>
      </c>
      <c r="F137" s="170">
        <v>33301</v>
      </c>
      <c r="G137" s="170">
        <v>24357</v>
      </c>
      <c r="H137" s="170">
        <v>29240</v>
      </c>
      <c r="I137" s="170">
        <v>33288</v>
      </c>
      <c r="J137" s="170">
        <v>35398</v>
      </c>
      <c r="K137" s="170">
        <v>21104</v>
      </c>
      <c r="L137" s="168"/>
      <c r="M137" s="170">
        <v>40233</v>
      </c>
      <c r="N137" s="170">
        <v>20971</v>
      </c>
      <c r="O137" s="170">
        <v>27743</v>
      </c>
      <c r="P137" s="170">
        <v>30857</v>
      </c>
      <c r="Q137" s="170">
        <v>39103</v>
      </c>
      <c r="R137" s="170">
        <v>31403</v>
      </c>
      <c r="S137" s="170">
        <v>30911</v>
      </c>
      <c r="T137" s="170">
        <v>35379</v>
      </c>
      <c r="U137" s="170">
        <v>41044</v>
      </c>
      <c r="V137" s="91"/>
    </row>
    <row r="138" spans="1:22" s="98" customFormat="1" ht="15" x14ac:dyDescent="0.3">
      <c r="A138" s="221" t="s">
        <v>209</v>
      </c>
      <c r="B138" s="125" t="s">
        <v>223</v>
      </c>
      <c r="C138" s="167" t="s">
        <v>188</v>
      </c>
      <c r="D138" s="167" t="s">
        <v>188</v>
      </c>
      <c r="E138" s="167" t="s">
        <v>188</v>
      </c>
      <c r="F138" s="167">
        <v>38744</v>
      </c>
      <c r="G138" s="167" t="s">
        <v>188</v>
      </c>
      <c r="H138" s="167" t="s">
        <v>188</v>
      </c>
      <c r="I138" s="167" t="s">
        <v>188</v>
      </c>
      <c r="J138" s="167" t="s">
        <v>188</v>
      </c>
      <c r="K138" s="167" t="s">
        <v>188</v>
      </c>
      <c r="L138" s="168"/>
      <c r="M138" s="167" t="s">
        <v>188</v>
      </c>
      <c r="N138" s="167" t="s">
        <v>188</v>
      </c>
      <c r="O138" s="167" t="s">
        <v>188</v>
      </c>
      <c r="P138" s="167">
        <v>127489</v>
      </c>
      <c r="Q138" s="167" t="s">
        <v>188</v>
      </c>
      <c r="R138" s="167" t="s">
        <v>188</v>
      </c>
      <c r="S138" s="167" t="s">
        <v>188</v>
      </c>
      <c r="T138" s="167" t="s">
        <v>188</v>
      </c>
      <c r="U138" s="167" t="s">
        <v>188</v>
      </c>
      <c r="V138" s="91"/>
    </row>
    <row r="139" spans="1:22" s="98" customFormat="1" ht="15" x14ac:dyDescent="0.3">
      <c r="A139" s="222"/>
      <c r="B139" s="129" t="s">
        <v>237</v>
      </c>
      <c r="C139" s="169">
        <v>41294</v>
      </c>
      <c r="D139" s="169">
        <v>30671</v>
      </c>
      <c r="E139" s="169">
        <v>35561</v>
      </c>
      <c r="F139" s="169">
        <v>95656</v>
      </c>
      <c r="G139" s="169">
        <v>108182</v>
      </c>
      <c r="H139" s="169">
        <v>125756</v>
      </c>
      <c r="I139" s="169">
        <v>82497</v>
      </c>
      <c r="J139" s="169">
        <v>58789</v>
      </c>
      <c r="K139" s="169">
        <v>37623</v>
      </c>
      <c r="L139" s="168"/>
      <c r="M139" s="169">
        <v>48058</v>
      </c>
      <c r="N139" s="169">
        <v>25282</v>
      </c>
      <c r="O139" s="169">
        <v>25225</v>
      </c>
      <c r="P139" s="169">
        <v>30158</v>
      </c>
      <c r="Q139" s="169">
        <v>21764</v>
      </c>
      <c r="R139" s="169">
        <v>29819</v>
      </c>
      <c r="S139" s="169">
        <v>25124</v>
      </c>
      <c r="T139" s="169">
        <v>31276</v>
      </c>
      <c r="U139" s="169">
        <v>26961</v>
      </c>
      <c r="V139" s="91"/>
    </row>
    <row r="140" spans="1:22" s="98" customFormat="1" x14ac:dyDescent="0.3">
      <c r="A140" s="222"/>
      <c r="B140" s="156" t="s">
        <v>12</v>
      </c>
      <c r="C140" s="169" t="s">
        <v>188</v>
      </c>
      <c r="D140" s="169" t="s">
        <v>188</v>
      </c>
      <c r="E140" s="169" t="s">
        <v>188</v>
      </c>
      <c r="F140" s="169" t="s">
        <v>188</v>
      </c>
      <c r="G140" s="169" t="s">
        <v>188</v>
      </c>
      <c r="H140" s="169" t="s">
        <v>188</v>
      </c>
      <c r="I140" s="169" t="s">
        <v>188</v>
      </c>
      <c r="J140" s="169" t="s">
        <v>188</v>
      </c>
      <c r="K140" s="169" t="s">
        <v>188</v>
      </c>
      <c r="L140" s="168"/>
      <c r="M140" s="169" t="s">
        <v>188</v>
      </c>
      <c r="N140" s="169" t="s">
        <v>188</v>
      </c>
      <c r="O140" s="169" t="s">
        <v>188</v>
      </c>
      <c r="P140" s="169" t="s">
        <v>188</v>
      </c>
      <c r="Q140" s="169" t="s">
        <v>188</v>
      </c>
      <c r="R140" s="169" t="s">
        <v>188</v>
      </c>
      <c r="S140" s="169" t="s">
        <v>188</v>
      </c>
      <c r="T140" s="169" t="s">
        <v>188</v>
      </c>
      <c r="U140" s="169" t="s">
        <v>188</v>
      </c>
      <c r="V140" s="91"/>
    </row>
    <row r="141" spans="1:22" s="98" customFormat="1" ht="15" x14ac:dyDescent="0.3">
      <c r="A141" s="222"/>
      <c r="B141" s="156" t="s">
        <v>236</v>
      </c>
      <c r="C141" s="169" t="s">
        <v>188</v>
      </c>
      <c r="D141" s="169" t="s">
        <v>188</v>
      </c>
      <c r="E141" s="169" t="s">
        <v>188</v>
      </c>
      <c r="F141" s="169" t="s">
        <v>188</v>
      </c>
      <c r="G141" s="169" t="s">
        <v>188</v>
      </c>
      <c r="H141" s="169" t="s">
        <v>188</v>
      </c>
      <c r="I141" s="169" t="s">
        <v>188</v>
      </c>
      <c r="J141" s="169" t="s">
        <v>188</v>
      </c>
      <c r="K141" s="169" t="s">
        <v>188</v>
      </c>
      <c r="L141" s="168"/>
      <c r="M141" s="169" t="s">
        <v>188</v>
      </c>
      <c r="N141" s="169" t="s">
        <v>188</v>
      </c>
      <c r="O141" s="169" t="s">
        <v>188</v>
      </c>
      <c r="P141" s="169" t="s">
        <v>188</v>
      </c>
      <c r="Q141" s="169" t="s">
        <v>188</v>
      </c>
      <c r="R141" s="169" t="s">
        <v>188</v>
      </c>
      <c r="S141" s="169" t="s">
        <v>188</v>
      </c>
      <c r="T141" s="169" t="s">
        <v>188</v>
      </c>
      <c r="U141" s="169" t="s">
        <v>188</v>
      </c>
      <c r="V141" s="91"/>
    </row>
    <row r="142" spans="1:22" s="98" customFormat="1" x14ac:dyDescent="0.3">
      <c r="A142" s="222"/>
      <c r="B142" s="156" t="s">
        <v>59</v>
      </c>
      <c r="C142" s="169">
        <v>5106</v>
      </c>
      <c r="D142" s="169">
        <v>8661</v>
      </c>
      <c r="E142" s="169">
        <v>12454</v>
      </c>
      <c r="F142" s="169">
        <v>13467</v>
      </c>
      <c r="G142" s="169">
        <v>14827</v>
      </c>
      <c r="H142" s="169">
        <v>15497</v>
      </c>
      <c r="I142" s="169">
        <v>18261</v>
      </c>
      <c r="J142" s="169">
        <v>14384</v>
      </c>
      <c r="K142" s="169">
        <v>13568</v>
      </c>
      <c r="L142" s="168"/>
      <c r="M142" s="169">
        <v>12022</v>
      </c>
      <c r="N142" s="169">
        <v>10114</v>
      </c>
      <c r="O142" s="169">
        <v>13662</v>
      </c>
      <c r="P142" s="169">
        <v>15007</v>
      </c>
      <c r="Q142" s="169">
        <v>14258</v>
      </c>
      <c r="R142" s="169">
        <v>13522</v>
      </c>
      <c r="S142" s="169">
        <v>19904</v>
      </c>
      <c r="T142" s="169">
        <v>12267</v>
      </c>
      <c r="U142" s="169">
        <v>16441</v>
      </c>
      <c r="V142" s="91"/>
    </row>
    <row r="143" spans="1:22" s="98" customFormat="1" ht="15" x14ac:dyDescent="0.3">
      <c r="A143" s="222"/>
      <c r="B143" s="157" t="s">
        <v>189</v>
      </c>
      <c r="C143" s="170">
        <v>35073</v>
      </c>
      <c r="D143" s="170">
        <v>35644</v>
      </c>
      <c r="E143" s="170">
        <v>30266</v>
      </c>
      <c r="F143" s="170">
        <v>44571</v>
      </c>
      <c r="G143" s="170">
        <v>50991</v>
      </c>
      <c r="H143" s="170">
        <v>51810</v>
      </c>
      <c r="I143" s="170">
        <v>59899</v>
      </c>
      <c r="J143" s="170">
        <v>70881</v>
      </c>
      <c r="K143" s="170">
        <v>46427</v>
      </c>
      <c r="L143" s="168"/>
      <c r="M143" s="170">
        <v>37439</v>
      </c>
      <c r="N143" s="170">
        <v>36511</v>
      </c>
      <c r="O143" s="170">
        <v>20143</v>
      </c>
      <c r="P143" s="170">
        <v>37900</v>
      </c>
      <c r="Q143" s="170">
        <v>47838</v>
      </c>
      <c r="R143" s="170">
        <v>42937</v>
      </c>
      <c r="S143" s="170">
        <v>49695</v>
      </c>
      <c r="T143" s="170">
        <v>63246</v>
      </c>
      <c r="U143" s="170">
        <v>40595</v>
      </c>
      <c r="V143" s="91"/>
    </row>
    <row r="144" spans="1:22" s="98" customFormat="1" ht="15" x14ac:dyDescent="0.3">
      <c r="A144" s="221" t="s">
        <v>210</v>
      </c>
      <c r="B144" s="125" t="s">
        <v>223</v>
      </c>
      <c r="C144" s="167" t="s">
        <v>188</v>
      </c>
      <c r="D144" s="167" t="s">
        <v>188</v>
      </c>
      <c r="E144" s="167" t="s">
        <v>188</v>
      </c>
      <c r="F144" s="167" t="s">
        <v>188</v>
      </c>
      <c r="G144" s="167" t="s">
        <v>188</v>
      </c>
      <c r="H144" s="167" t="s">
        <v>188</v>
      </c>
      <c r="I144" s="167" t="s">
        <v>188</v>
      </c>
      <c r="J144" s="167" t="s">
        <v>188</v>
      </c>
      <c r="K144" s="167" t="s">
        <v>188</v>
      </c>
      <c r="L144" s="168"/>
      <c r="M144" s="167" t="s">
        <v>188</v>
      </c>
      <c r="N144" s="167" t="s">
        <v>188</v>
      </c>
      <c r="O144" s="167" t="s">
        <v>188</v>
      </c>
      <c r="P144" s="167" t="s">
        <v>188</v>
      </c>
      <c r="Q144" s="167" t="s">
        <v>188</v>
      </c>
      <c r="R144" s="167" t="s">
        <v>188</v>
      </c>
      <c r="S144" s="167" t="s">
        <v>188</v>
      </c>
      <c r="T144" s="167" t="s">
        <v>188</v>
      </c>
      <c r="U144" s="167" t="s">
        <v>188</v>
      </c>
      <c r="V144" s="91"/>
    </row>
    <row r="145" spans="1:22" s="98" customFormat="1" ht="15" x14ac:dyDescent="0.3">
      <c r="A145" s="222"/>
      <c r="B145" s="129" t="s">
        <v>237</v>
      </c>
      <c r="C145" s="169">
        <v>28690</v>
      </c>
      <c r="D145" s="169">
        <v>27446</v>
      </c>
      <c r="E145" s="169">
        <v>25515</v>
      </c>
      <c r="F145" s="169">
        <v>28200</v>
      </c>
      <c r="G145" s="169">
        <v>32787</v>
      </c>
      <c r="H145" s="169">
        <v>48085</v>
      </c>
      <c r="I145" s="169">
        <v>53257</v>
      </c>
      <c r="J145" s="169">
        <v>43442</v>
      </c>
      <c r="K145" s="169">
        <v>40656</v>
      </c>
      <c r="L145" s="168"/>
      <c r="M145" s="169">
        <v>49403</v>
      </c>
      <c r="N145" s="169">
        <v>40993</v>
      </c>
      <c r="O145" s="169">
        <v>40844</v>
      </c>
      <c r="P145" s="169">
        <v>49046</v>
      </c>
      <c r="Q145" s="169">
        <v>42567</v>
      </c>
      <c r="R145" s="169">
        <v>59472</v>
      </c>
      <c r="S145" s="169">
        <v>37853</v>
      </c>
      <c r="T145" s="169">
        <v>69724</v>
      </c>
      <c r="U145" s="169">
        <v>41578</v>
      </c>
      <c r="V145" s="91"/>
    </row>
    <row r="146" spans="1:22" s="98" customFormat="1" x14ac:dyDescent="0.3">
      <c r="A146" s="222"/>
      <c r="B146" s="156" t="s">
        <v>12</v>
      </c>
      <c r="C146" s="169">
        <v>59319</v>
      </c>
      <c r="D146" s="169" t="s">
        <v>188</v>
      </c>
      <c r="E146" s="169" t="s">
        <v>188</v>
      </c>
      <c r="F146" s="169" t="s">
        <v>188</v>
      </c>
      <c r="G146" s="169">
        <v>65768</v>
      </c>
      <c r="H146" s="169">
        <v>81068</v>
      </c>
      <c r="I146" s="169" t="s">
        <v>188</v>
      </c>
      <c r="J146" s="169">
        <v>104084</v>
      </c>
      <c r="K146" s="169">
        <v>67694</v>
      </c>
      <c r="L146" s="168"/>
      <c r="M146" s="169" t="s">
        <v>266</v>
      </c>
      <c r="N146" s="169" t="s">
        <v>266</v>
      </c>
      <c r="O146" s="169" t="s">
        <v>266</v>
      </c>
      <c r="P146" s="169" t="s">
        <v>266</v>
      </c>
      <c r="Q146" s="169" t="s">
        <v>266</v>
      </c>
      <c r="R146" s="169" t="s">
        <v>266</v>
      </c>
      <c r="S146" s="169" t="s">
        <v>266</v>
      </c>
      <c r="T146" s="169" t="s">
        <v>266</v>
      </c>
      <c r="U146" s="169" t="s">
        <v>266</v>
      </c>
      <c r="V146" s="91"/>
    </row>
    <row r="147" spans="1:22" s="98" customFormat="1" ht="15" x14ac:dyDescent="0.3">
      <c r="A147" s="222"/>
      <c r="B147" s="156" t="s">
        <v>236</v>
      </c>
      <c r="C147" s="169" t="s">
        <v>188</v>
      </c>
      <c r="D147" s="169" t="s">
        <v>188</v>
      </c>
      <c r="E147" s="169" t="s">
        <v>188</v>
      </c>
      <c r="F147" s="169" t="s">
        <v>188</v>
      </c>
      <c r="G147" s="169" t="s">
        <v>188</v>
      </c>
      <c r="H147" s="169">
        <v>225160</v>
      </c>
      <c r="I147" s="169">
        <v>288784</v>
      </c>
      <c r="J147" s="169">
        <v>228193</v>
      </c>
      <c r="K147" s="169">
        <v>202287</v>
      </c>
      <c r="L147" s="168"/>
      <c r="M147" s="169" t="s">
        <v>188</v>
      </c>
      <c r="N147" s="169" t="s">
        <v>188</v>
      </c>
      <c r="O147" s="169" t="s">
        <v>188</v>
      </c>
      <c r="P147" s="169" t="s">
        <v>188</v>
      </c>
      <c r="Q147" s="169" t="s">
        <v>188</v>
      </c>
      <c r="R147" s="169">
        <v>45675</v>
      </c>
      <c r="S147" s="169">
        <v>66037</v>
      </c>
      <c r="T147" s="169">
        <v>100724</v>
      </c>
      <c r="U147" s="169">
        <v>38156</v>
      </c>
      <c r="V147" s="91"/>
    </row>
    <row r="148" spans="1:22" s="98" customFormat="1" x14ac:dyDescent="0.3">
      <c r="A148" s="222"/>
      <c r="B148" s="156" t="s">
        <v>59</v>
      </c>
      <c r="C148" s="169">
        <v>14945</v>
      </c>
      <c r="D148" s="169">
        <v>13254</v>
      </c>
      <c r="E148" s="169">
        <v>13679</v>
      </c>
      <c r="F148" s="169">
        <v>16503</v>
      </c>
      <c r="G148" s="169">
        <v>19560</v>
      </c>
      <c r="H148" s="169">
        <v>11217</v>
      </c>
      <c r="I148" s="169">
        <v>13230</v>
      </c>
      <c r="J148" s="169">
        <v>18223</v>
      </c>
      <c r="K148" s="169">
        <v>15683</v>
      </c>
      <c r="L148" s="168"/>
      <c r="M148" s="169">
        <v>15527</v>
      </c>
      <c r="N148" s="169">
        <v>11979</v>
      </c>
      <c r="O148" s="169">
        <v>12047</v>
      </c>
      <c r="P148" s="169">
        <v>18389</v>
      </c>
      <c r="Q148" s="169">
        <v>22363</v>
      </c>
      <c r="R148" s="169">
        <v>11349</v>
      </c>
      <c r="S148" s="169">
        <v>13825</v>
      </c>
      <c r="T148" s="169">
        <v>19497</v>
      </c>
      <c r="U148" s="169">
        <v>14406</v>
      </c>
      <c r="V148" s="91"/>
    </row>
    <row r="149" spans="1:22" s="98" customFormat="1" ht="15" x14ac:dyDescent="0.3">
      <c r="A149" s="222"/>
      <c r="B149" s="157" t="s">
        <v>189</v>
      </c>
      <c r="C149" s="170">
        <v>43767</v>
      </c>
      <c r="D149" s="170">
        <v>36400</v>
      </c>
      <c r="E149" s="170">
        <v>48687</v>
      </c>
      <c r="F149" s="170">
        <v>49139</v>
      </c>
      <c r="G149" s="170">
        <v>50141</v>
      </c>
      <c r="H149" s="170">
        <v>44750</v>
      </c>
      <c r="I149" s="170">
        <v>46582</v>
      </c>
      <c r="J149" s="170">
        <v>54958</v>
      </c>
      <c r="K149" s="170">
        <v>45708</v>
      </c>
      <c r="L149" s="168"/>
      <c r="M149" s="170">
        <v>53712</v>
      </c>
      <c r="N149" s="170">
        <v>44694</v>
      </c>
      <c r="O149" s="170">
        <v>51103</v>
      </c>
      <c r="P149" s="170">
        <v>55378</v>
      </c>
      <c r="Q149" s="170">
        <v>55054</v>
      </c>
      <c r="R149" s="170">
        <v>58751</v>
      </c>
      <c r="S149" s="170">
        <v>55175</v>
      </c>
      <c r="T149" s="170">
        <v>86980</v>
      </c>
      <c r="U149" s="170">
        <v>55496</v>
      </c>
      <c r="V149" s="91"/>
    </row>
    <row r="150" spans="1:22" s="98" customFormat="1" ht="15" x14ac:dyDescent="0.3">
      <c r="A150" s="221" t="s">
        <v>211</v>
      </c>
      <c r="B150" s="125" t="s">
        <v>223</v>
      </c>
      <c r="C150" s="167">
        <v>106087</v>
      </c>
      <c r="D150" s="167">
        <v>48321</v>
      </c>
      <c r="E150" s="167">
        <v>61810</v>
      </c>
      <c r="F150" s="167">
        <v>57230</v>
      </c>
      <c r="G150" s="167">
        <v>51700</v>
      </c>
      <c r="H150" s="167">
        <v>60271</v>
      </c>
      <c r="I150" s="167">
        <v>53159</v>
      </c>
      <c r="J150" s="167">
        <v>33501</v>
      </c>
      <c r="K150" s="167">
        <v>81914</v>
      </c>
      <c r="L150" s="168"/>
      <c r="M150" s="167">
        <v>63616</v>
      </c>
      <c r="N150" s="167">
        <v>71642</v>
      </c>
      <c r="O150" s="167">
        <v>50492</v>
      </c>
      <c r="P150" s="167">
        <v>79781</v>
      </c>
      <c r="Q150" s="167">
        <v>14831</v>
      </c>
      <c r="R150" s="167">
        <v>137169</v>
      </c>
      <c r="S150" s="167">
        <v>68865</v>
      </c>
      <c r="T150" s="167">
        <v>53057</v>
      </c>
      <c r="U150" s="167">
        <v>103842</v>
      </c>
      <c r="V150" s="91"/>
    </row>
    <row r="151" spans="1:22" s="98" customFormat="1" ht="15" x14ac:dyDescent="0.3">
      <c r="A151" s="222"/>
      <c r="B151" s="129" t="s">
        <v>237</v>
      </c>
      <c r="C151" s="169">
        <v>51678</v>
      </c>
      <c r="D151" s="169">
        <v>2800</v>
      </c>
      <c r="E151" s="169">
        <v>28670</v>
      </c>
      <c r="F151" s="169">
        <v>32573</v>
      </c>
      <c r="G151" s="169">
        <v>34836</v>
      </c>
      <c r="H151" s="169">
        <v>30871</v>
      </c>
      <c r="I151" s="169">
        <v>23025</v>
      </c>
      <c r="J151" s="169">
        <v>32255</v>
      </c>
      <c r="K151" s="169">
        <v>35681</v>
      </c>
      <c r="L151" s="168"/>
      <c r="M151" s="169">
        <v>36884</v>
      </c>
      <c r="N151" s="169">
        <v>22101</v>
      </c>
      <c r="O151" s="169">
        <v>33598</v>
      </c>
      <c r="P151" s="169">
        <v>56671</v>
      </c>
      <c r="Q151" s="169">
        <v>48541</v>
      </c>
      <c r="R151" s="169">
        <v>53687</v>
      </c>
      <c r="S151" s="169">
        <v>34629</v>
      </c>
      <c r="T151" s="169">
        <v>59892</v>
      </c>
      <c r="U151" s="169">
        <v>49555</v>
      </c>
      <c r="V151" s="91"/>
    </row>
    <row r="152" spans="1:22" s="98" customFormat="1" x14ac:dyDescent="0.3">
      <c r="A152" s="222"/>
      <c r="B152" s="156" t="s">
        <v>12</v>
      </c>
      <c r="C152" s="169" t="s">
        <v>188</v>
      </c>
      <c r="D152" s="169" t="s">
        <v>266</v>
      </c>
      <c r="E152" s="169" t="s">
        <v>266</v>
      </c>
      <c r="F152" s="169" t="s">
        <v>266</v>
      </c>
      <c r="G152" s="169" t="s">
        <v>266</v>
      </c>
      <c r="H152" s="169" t="s">
        <v>266</v>
      </c>
      <c r="I152" s="169" t="s">
        <v>266</v>
      </c>
      <c r="J152" s="169" t="s">
        <v>266</v>
      </c>
      <c r="K152" s="169" t="s">
        <v>266</v>
      </c>
      <c r="L152" s="168"/>
      <c r="M152" s="169" t="s">
        <v>188</v>
      </c>
      <c r="N152" s="169">
        <v>6851</v>
      </c>
      <c r="O152" s="169">
        <v>29023</v>
      </c>
      <c r="P152" s="169" t="s">
        <v>188</v>
      </c>
      <c r="Q152" s="169">
        <v>17575</v>
      </c>
      <c r="R152" s="169">
        <v>38187</v>
      </c>
      <c r="S152" s="169">
        <v>11549</v>
      </c>
      <c r="T152" s="169">
        <v>45833</v>
      </c>
      <c r="U152" s="169">
        <v>49709</v>
      </c>
      <c r="V152" s="91"/>
    </row>
    <row r="153" spans="1:22" s="98" customFormat="1" ht="15" x14ac:dyDescent="0.3">
      <c r="A153" s="222"/>
      <c r="B153" s="156" t="s">
        <v>236</v>
      </c>
      <c r="C153" s="169" t="s">
        <v>188</v>
      </c>
      <c r="D153" s="169" t="s">
        <v>188</v>
      </c>
      <c r="E153" s="169">
        <v>111472</v>
      </c>
      <c r="F153" s="169" t="s">
        <v>188</v>
      </c>
      <c r="G153" s="169" t="s">
        <v>188</v>
      </c>
      <c r="H153" s="169" t="s">
        <v>188</v>
      </c>
      <c r="I153" s="169">
        <v>125905</v>
      </c>
      <c r="J153" s="169" t="s">
        <v>188</v>
      </c>
      <c r="K153" s="169">
        <v>119639</v>
      </c>
      <c r="L153" s="168"/>
      <c r="M153" s="169" t="s">
        <v>188</v>
      </c>
      <c r="N153" s="169" t="s">
        <v>188</v>
      </c>
      <c r="O153" s="169">
        <v>101526</v>
      </c>
      <c r="P153" s="169" t="s">
        <v>188</v>
      </c>
      <c r="Q153" s="169" t="s">
        <v>188</v>
      </c>
      <c r="R153" s="169" t="s">
        <v>188</v>
      </c>
      <c r="S153" s="169">
        <v>-5601</v>
      </c>
      <c r="T153" s="169" t="s">
        <v>188</v>
      </c>
      <c r="U153" s="169">
        <v>96106</v>
      </c>
      <c r="V153" s="91"/>
    </row>
    <row r="154" spans="1:22" s="98" customFormat="1" x14ac:dyDescent="0.3">
      <c r="A154" s="222"/>
      <c r="B154" s="156" t="s">
        <v>59</v>
      </c>
      <c r="C154" s="169">
        <v>26547</v>
      </c>
      <c r="D154" s="169">
        <v>11287</v>
      </c>
      <c r="E154" s="169">
        <v>13119</v>
      </c>
      <c r="F154" s="169">
        <v>17061</v>
      </c>
      <c r="G154" s="169">
        <v>22202</v>
      </c>
      <c r="H154" s="169">
        <v>21381</v>
      </c>
      <c r="I154" s="169">
        <v>13962</v>
      </c>
      <c r="J154" s="169">
        <v>7942</v>
      </c>
      <c r="K154" s="169">
        <v>27724</v>
      </c>
      <c r="L154" s="168"/>
      <c r="M154" s="169">
        <v>19826</v>
      </c>
      <c r="N154" s="169">
        <v>8564</v>
      </c>
      <c r="O154" s="169">
        <v>12141</v>
      </c>
      <c r="P154" s="169">
        <v>13454</v>
      </c>
      <c r="Q154" s="169">
        <v>19744</v>
      </c>
      <c r="R154" s="169">
        <v>22147</v>
      </c>
      <c r="S154" s="169">
        <v>13480</v>
      </c>
      <c r="T154" s="169">
        <v>8726</v>
      </c>
      <c r="U154" s="169">
        <v>23010</v>
      </c>
      <c r="V154" s="91"/>
    </row>
    <row r="155" spans="1:22" s="98" customFormat="1" ht="15" x14ac:dyDescent="0.3">
      <c r="A155" s="222"/>
      <c r="B155" s="157" t="s">
        <v>189</v>
      </c>
      <c r="C155" s="170">
        <v>24049</v>
      </c>
      <c r="D155" s="170">
        <v>33199</v>
      </c>
      <c r="E155" s="170">
        <v>17243</v>
      </c>
      <c r="F155" s="170">
        <v>30498</v>
      </c>
      <c r="G155" s="170">
        <v>23838</v>
      </c>
      <c r="H155" s="170">
        <v>42508</v>
      </c>
      <c r="I155" s="170">
        <v>33704</v>
      </c>
      <c r="J155" s="170">
        <v>38148</v>
      </c>
      <c r="K155" s="170">
        <v>40831</v>
      </c>
      <c r="L155" s="168"/>
      <c r="M155" s="170">
        <v>27392</v>
      </c>
      <c r="N155" s="170">
        <v>36138</v>
      </c>
      <c r="O155" s="170">
        <v>30485</v>
      </c>
      <c r="P155" s="170">
        <v>44179</v>
      </c>
      <c r="Q155" s="170">
        <v>37738</v>
      </c>
      <c r="R155" s="170">
        <v>46408</v>
      </c>
      <c r="S155" s="170">
        <v>33903</v>
      </c>
      <c r="T155" s="170">
        <v>32849</v>
      </c>
      <c r="U155" s="170">
        <v>32594</v>
      </c>
      <c r="V155" s="91"/>
    </row>
    <row r="156" spans="1:22" s="98" customFormat="1" ht="15" x14ac:dyDescent="0.3">
      <c r="A156" s="221" t="s">
        <v>305</v>
      </c>
      <c r="B156" s="125" t="s">
        <v>223</v>
      </c>
      <c r="C156" s="167">
        <v>66201</v>
      </c>
      <c r="D156" s="167">
        <v>34998</v>
      </c>
      <c r="E156" s="167">
        <v>25042</v>
      </c>
      <c r="F156" s="167">
        <v>39007</v>
      </c>
      <c r="G156" s="167">
        <v>50746</v>
      </c>
      <c r="H156" s="167">
        <v>46912</v>
      </c>
      <c r="I156" s="167" t="s">
        <v>188</v>
      </c>
      <c r="J156" s="167" t="s">
        <v>188</v>
      </c>
      <c r="K156" s="167" t="s">
        <v>188</v>
      </c>
      <c r="L156" s="168"/>
      <c r="M156" s="167">
        <v>76778</v>
      </c>
      <c r="N156" s="167">
        <v>56971</v>
      </c>
      <c r="O156" s="167">
        <v>37336</v>
      </c>
      <c r="P156" s="167">
        <v>33713</v>
      </c>
      <c r="Q156" s="167">
        <v>26700</v>
      </c>
      <c r="R156" s="167">
        <v>37422</v>
      </c>
      <c r="S156" s="167" t="s">
        <v>188</v>
      </c>
      <c r="T156" s="167" t="s">
        <v>188</v>
      </c>
      <c r="U156" s="167" t="s">
        <v>188</v>
      </c>
      <c r="V156" s="91"/>
    </row>
    <row r="157" spans="1:22" s="98" customFormat="1" ht="15" x14ac:dyDescent="0.3">
      <c r="A157" s="222"/>
      <c r="B157" s="129" t="s">
        <v>237</v>
      </c>
      <c r="C157" s="169">
        <v>33233</v>
      </c>
      <c r="D157" s="169">
        <v>36954</v>
      </c>
      <c r="E157" s="169">
        <v>45265</v>
      </c>
      <c r="F157" s="169">
        <v>41577</v>
      </c>
      <c r="G157" s="169">
        <v>40893</v>
      </c>
      <c r="H157" s="169">
        <v>52011</v>
      </c>
      <c r="I157" s="169">
        <v>39069</v>
      </c>
      <c r="J157" s="169">
        <v>46070</v>
      </c>
      <c r="K157" s="169">
        <v>42030</v>
      </c>
      <c r="L157" s="168"/>
      <c r="M157" s="169">
        <v>32962</v>
      </c>
      <c r="N157" s="169">
        <v>43420</v>
      </c>
      <c r="O157" s="169">
        <v>52900</v>
      </c>
      <c r="P157" s="169">
        <v>57131</v>
      </c>
      <c r="Q157" s="169">
        <v>32632</v>
      </c>
      <c r="R157" s="169">
        <v>55947</v>
      </c>
      <c r="S157" s="169">
        <v>40895</v>
      </c>
      <c r="T157" s="169">
        <v>57597</v>
      </c>
      <c r="U157" s="169">
        <v>51051</v>
      </c>
      <c r="V157" s="91"/>
    </row>
    <row r="158" spans="1:22" s="98" customFormat="1" x14ac:dyDescent="0.3">
      <c r="A158" s="222"/>
      <c r="B158" s="156" t="s">
        <v>12</v>
      </c>
      <c r="C158" s="169" t="s">
        <v>188</v>
      </c>
      <c r="D158" s="169" t="s">
        <v>188</v>
      </c>
      <c r="E158" s="169" t="s">
        <v>188</v>
      </c>
      <c r="F158" s="169" t="s">
        <v>188</v>
      </c>
      <c r="G158" s="169" t="s">
        <v>188</v>
      </c>
      <c r="H158" s="169" t="s">
        <v>188</v>
      </c>
      <c r="I158" s="169" t="s">
        <v>188</v>
      </c>
      <c r="J158" s="169" t="s">
        <v>188</v>
      </c>
      <c r="K158" s="169" t="s">
        <v>188</v>
      </c>
      <c r="L158" s="168"/>
      <c r="M158" s="169" t="s">
        <v>188</v>
      </c>
      <c r="N158" s="169" t="s">
        <v>188</v>
      </c>
      <c r="O158" s="169" t="s">
        <v>188</v>
      </c>
      <c r="P158" s="169" t="s">
        <v>188</v>
      </c>
      <c r="Q158" s="169" t="s">
        <v>188</v>
      </c>
      <c r="R158" s="169" t="s">
        <v>188</v>
      </c>
      <c r="S158" s="169" t="s">
        <v>188</v>
      </c>
      <c r="T158" s="169" t="s">
        <v>188</v>
      </c>
      <c r="U158" s="169" t="s">
        <v>188</v>
      </c>
      <c r="V158" s="91"/>
    </row>
    <row r="159" spans="1:22" s="98" customFormat="1" ht="15" x14ac:dyDescent="0.3">
      <c r="A159" s="222"/>
      <c r="B159" s="156" t="s">
        <v>236</v>
      </c>
      <c r="C159" s="169" t="s">
        <v>188</v>
      </c>
      <c r="D159" s="169" t="s">
        <v>188</v>
      </c>
      <c r="E159" s="169" t="s">
        <v>188</v>
      </c>
      <c r="F159" s="169" t="s">
        <v>188</v>
      </c>
      <c r="G159" s="169" t="s">
        <v>188</v>
      </c>
      <c r="H159" s="169" t="s">
        <v>188</v>
      </c>
      <c r="I159" s="169" t="s">
        <v>188</v>
      </c>
      <c r="J159" s="169" t="s">
        <v>188</v>
      </c>
      <c r="K159" s="169" t="s">
        <v>188</v>
      </c>
      <c r="L159" s="168"/>
      <c r="M159" s="169" t="s">
        <v>188</v>
      </c>
      <c r="N159" s="169" t="s">
        <v>188</v>
      </c>
      <c r="O159" s="169" t="s">
        <v>188</v>
      </c>
      <c r="P159" s="169" t="s">
        <v>188</v>
      </c>
      <c r="Q159" s="169" t="s">
        <v>188</v>
      </c>
      <c r="R159" s="169" t="s">
        <v>188</v>
      </c>
      <c r="S159" s="169" t="s">
        <v>188</v>
      </c>
      <c r="T159" s="169" t="s">
        <v>188</v>
      </c>
      <c r="U159" s="169" t="s">
        <v>188</v>
      </c>
      <c r="V159" s="91"/>
    </row>
    <row r="160" spans="1:22" s="98" customFormat="1" x14ac:dyDescent="0.3">
      <c r="A160" s="222"/>
      <c r="B160" s="156" t="s">
        <v>59</v>
      </c>
      <c r="C160" s="169">
        <v>13131</v>
      </c>
      <c r="D160" s="169">
        <v>17783</v>
      </c>
      <c r="E160" s="169">
        <v>17226</v>
      </c>
      <c r="F160" s="169">
        <v>16671</v>
      </c>
      <c r="G160" s="169">
        <v>21147</v>
      </c>
      <c r="H160" s="169">
        <v>18439</v>
      </c>
      <c r="I160" s="169">
        <v>20686</v>
      </c>
      <c r="J160" s="169">
        <v>19854</v>
      </c>
      <c r="K160" s="169">
        <v>21277</v>
      </c>
      <c r="L160" s="168"/>
      <c r="M160" s="169">
        <v>15909</v>
      </c>
      <c r="N160" s="169">
        <v>20375</v>
      </c>
      <c r="O160" s="169">
        <v>18199</v>
      </c>
      <c r="P160" s="169">
        <v>15148</v>
      </c>
      <c r="Q160" s="169">
        <v>19984</v>
      </c>
      <c r="R160" s="169">
        <v>19902</v>
      </c>
      <c r="S160" s="169">
        <v>19189</v>
      </c>
      <c r="T160" s="169">
        <v>20262</v>
      </c>
      <c r="U160" s="169">
        <v>25532</v>
      </c>
      <c r="V160" s="91"/>
    </row>
    <row r="161" spans="1:22" s="98" customFormat="1" ht="15" x14ac:dyDescent="0.3">
      <c r="A161" s="222"/>
      <c r="B161" s="157" t="s">
        <v>189</v>
      </c>
      <c r="C161" s="170">
        <v>32264</v>
      </c>
      <c r="D161" s="170">
        <v>30834</v>
      </c>
      <c r="E161" s="170">
        <v>32422</v>
      </c>
      <c r="F161" s="170">
        <v>34981</v>
      </c>
      <c r="G161" s="170">
        <v>44228</v>
      </c>
      <c r="H161" s="170">
        <v>42171</v>
      </c>
      <c r="I161" s="170">
        <v>42883</v>
      </c>
      <c r="J161" s="170">
        <v>49132</v>
      </c>
      <c r="K161" s="170">
        <v>40423</v>
      </c>
      <c r="L161" s="168"/>
      <c r="M161" s="170">
        <v>37126</v>
      </c>
      <c r="N161" s="170">
        <v>28795</v>
      </c>
      <c r="O161" s="170">
        <v>33061</v>
      </c>
      <c r="P161" s="170">
        <v>45392</v>
      </c>
      <c r="Q161" s="170">
        <v>41547</v>
      </c>
      <c r="R161" s="170">
        <v>43148</v>
      </c>
      <c r="S161" s="170">
        <v>39829</v>
      </c>
      <c r="T161" s="170">
        <v>50150</v>
      </c>
      <c r="U161" s="170">
        <v>49944</v>
      </c>
      <c r="V161" s="91"/>
    </row>
    <row r="162" spans="1:22" s="98" customFormat="1" ht="15" x14ac:dyDescent="0.3">
      <c r="A162" s="221" t="s">
        <v>212</v>
      </c>
      <c r="B162" s="125" t="s">
        <v>223</v>
      </c>
      <c r="C162" s="167" t="s">
        <v>188</v>
      </c>
      <c r="D162" s="167" t="s">
        <v>188</v>
      </c>
      <c r="E162" s="167" t="s">
        <v>188</v>
      </c>
      <c r="F162" s="167" t="s">
        <v>188</v>
      </c>
      <c r="G162" s="167" t="s">
        <v>188</v>
      </c>
      <c r="H162" s="167" t="s">
        <v>188</v>
      </c>
      <c r="I162" s="167" t="s">
        <v>188</v>
      </c>
      <c r="J162" s="167" t="s">
        <v>188</v>
      </c>
      <c r="K162" s="167" t="s">
        <v>188</v>
      </c>
      <c r="L162" s="168"/>
      <c r="M162" s="167" t="s">
        <v>188</v>
      </c>
      <c r="N162" s="167" t="s">
        <v>266</v>
      </c>
      <c r="O162" s="167" t="s">
        <v>188</v>
      </c>
      <c r="P162" s="167" t="s">
        <v>188</v>
      </c>
      <c r="Q162" s="167" t="s">
        <v>188</v>
      </c>
      <c r="R162" s="167" t="s">
        <v>188</v>
      </c>
      <c r="S162" s="167" t="s">
        <v>266</v>
      </c>
      <c r="T162" s="167" t="s">
        <v>266</v>
      </c>
      <c r="U162" s="167" t="s">
        <v>188</v>
      </c>
      <c r="V162" s="91"/>
    </row>
    <row r="163" spans="1:22" s="98" customFormat="1" ht="15" x14ac:dyDescent="0.3">
      <c r="A163" s="222"/>
      <c r="B163" s="129" t="s">
        <v>237</v>
      </c>
      <c r="C163" s="169">
        <v>38608</v>
      </c>
      <c r="D163" s="169">
        <v>39726</v>
      </c>
      <c r="E163" s="169">
        <v>34899</v>
      </c>
      <c r="F163" s="169">
        <v>37347</v>
      </c>
      <c r="G163" s="169">
        <v>45716</v>
      </c>
      <c r="H163" s="169">
        <v>48052</v>
      </c>
      <c r="I163" s="169">
        <v>50928</v>
      </c>
      <c r="J163" s="169">
        <v>57800</v>
      </c>
      <c r="K163" s="169">
        <v>40694</v>
      </c>
      <c r="L163" s="168"/>
      <c r="M163" s="169">
        <v>21189</v>
      </c>
      <c r="N163" s="169">
        <v>20378</v>
      </c>
      <c r="O163" s="169">
        <v>32463</v>
      </c>
      <c r="P163" s="169">
        <v>20757</v>
      </c>
      <c r="Q163" s="169">
        <v>19382</v>
      </c>
      <c r="R163" s="169">
        <v>20736</v>
      </c>
      <c r="S163" s="169">
        <v>20702</v>
      </c>
      <c r="T163" s="169">
        <v>26206</v>
      </c>
      <c r="U163" s="169">
        <v>33906</v>
      </c>
      <c r="V163" s="91"/>
    </row>
    <row r="164" spans="1:22" s="98" customFormat="1" x14ac:dyDescent="0.3">
      <c r="A164" s="222"/>
      <c r="B164" s="156" t="s">
        <v>12</v>
      </c>
      <c r="C164" s="169" t="s">
        <v>188</v>
      </c>
      <c r="D164" s="169" t="s">
        <v>188</v>
      </c>
      <c r="E164" s="169" t="s">
        <v>188</v>
      </c>
      <c r="F164" s="169" t="s">
        <v>188</v>
      </c>
      <c r="G164" s="169" t="s">
        <v>188</v>
      </c>
      <c r="H164" s="169" t="s">
        <v>188</v>
      </c>
      <c r="I164" s="169" t="s">
        <v>188</v>
      </c>
      <c r="J164" s="169" t="s">
        <v>188</v>
      </c>
      <c r="K164" s="169" t="s">
        <v>188</v>
      </c>
      <c r="L164" s="168"/>
      <c r="M164" s="169" t="s">
        <v>188</v>
      </c>
      <c r="N164" s="169" t="s">
        <v>188</v>
      </c>
      <c r="O164" s="169" t="s">
        <v>188</v>
      </c>
      <c r="P164" s="169" t="s">
        <v>188</v>
      </c>
      <c r="Q164" s="169" t="s">
        <v>188</v>
      </c>
      <c r="R164" s="169" t="s">
        <v>188</v>
      </c>
      <c r="S164" s="169" t="s">
        <v>188</v>
      </c>
      <c r="T164" s="169" t="s">
        <v>188</v>
      </c>
      <c r="U164" s="169" t="s">
        <v>188</v>
      </c>
      <c r="V164" s="91"/>
    </row>
    <row r="165" spans="1:22" s="98" customFormat="1" ht="15" x14ac:dyDescent="0.3">
      <c r="A165" s="222"/>
      <c r="B165" s="156" t="s">
        <v>236</v>
      </c>
      <c r="C165" s="169" t="s">
        <v>188</v>
      </c>
      <c r="D165" s="169" t="s">
        <v>188</v>
      </c>
      <c r="E165" s="169" t="s">
        <v>188</v>
      </c>
      <c r="F165" s="169">
        <v>110650</v>
      </c>
      <c r="G165" s="169">
        <v>97290</v>
      </c>
      <c r="H165" s="169">
        <v>79122</v>
      </c>
      <c r="I165" s="169">
        <v>109068</v>
      </c>
      <c r="J165" s="169">
        <v>76037</v>
      </c>
      <c r="K165" s="169">
        <v>151750</v>
      </c>
      <c r="L165" s="168"/>
      <c r="M165" s="169" t="s">
        <v>188</v>
      </c>
      <c r="N165" s="169" t="s">
        <v>188</v>
      </c>
      <c r="O165" s="169" t="s">
        <v>188</v>
      </c>
      <c r="P165" s="169">
        <v>50035</v>
      </c>
      <c r="Q165" s="169">
        <v>54241</v>
      </c>
      <c r="R165" s="169">
        <v>73461</v>
      </c>
      <c r="S165" s="169">
        <v>56600</v>
      </c>
      <c r="T165" s="169">
        <v>70301</v>
      </c>
      <c r="U165" s="169">
        <v>64173</v>
      </c>
      <c r="V165" s="91"/>
    </row>
    <row r="166" spans="1:22" s="98" customFormat="1" x14ac:dyDescent="0.3">
      <c r="A166" s="222"/>
      <c r="B166" s="156" t="s">
        <v>59</v>
      </c>
      <c r="C166" s="169">
        <v>13536</v>
      </c>
      <c r="D166" s="169">
        <v>11719</v>
      </c>
      <c r="E166" s="169">
        <v>18707</v>
      </c>
      <c r="F166" s="169">
        <v>13597</v>
      </c>
      <c r="G166" s="169">
        <v>18515</v>
      </c>
      <c r="H166" s="169">
        <v>21258</v>
      </c>
      <c r="I166" s="169">
        <v>15621</v>
      </c>
      <c r="J166" s="169">
        <v>16357</v>
      </c>
      <c r="K166" s="169">
        <v>16704</v>
      </c>
      <c r="L166" s="168"/>
      <c r="M166" s="169">
        <v>12855</v>
      </c>
      <c r="N166" s="169">
        <v>10916</v>
      </c>
      <c r="O166" s="169">
        <v>14555</v>
      </c>
      <c r="P166" s="169">
        <v>11564</v>
      </c>
      <c r="Q166" s="169">
        <v>16014</v>
      </c>
      <c r="R166" s="169">
        <v>17408</v>
      </c>
      <c r="S166" s="169">
        <v>12928</v>
      </c>
      <c r="T166" s="169">
        <v>18444</v>
      </c>
      <c r="U166" s="169">
        <v>14136</v>
      </c>
      <c r="V166" s="91"/>
    </row>
    <row r="167" spans="1:22" s="98" customFormat="1" ht="15" x14ac:dyDescent="0.3">
      <c r="A167" s="222"/>
      <c r="B167" s="157" t="s">
        <v>189</v>
      </c>
      <c r="C167" s="170">
        <v>53042</v>
      </c>
      <c r="D167" s="170">
        <v>37414</v>
      </c>
      <c r="E167" s="170">
        <v>39803</v>
      </c>
      <c r="F167" s="170">
        <v>44874</v>
      </c>
      <c r="G167" s="170">
        <v>47810</v>
      </c>
      <c r="H167" s="170">
        <v>55857</v>
      </c>
      <c r="I167" s="170">
        <v>62743</v>
      </c>
      <c r="J167" s="170">
        <v>71365</v>
      </c>
      <c r="K167" s="170">
        <v>54401</v>
      </c>
      <c r="L167" s="168"/>
      <c r="M167" s="170">
        <v>63190</v>
      </c>
      <c r="N167" s="170">
        <v>58726</v>
      </c>
      <c r="O167" s="170">
        <v>39151</v>
      </c>
      <c r="P167" s="170">
        <v>52158</v>
      </c>
      <c r="Q167" s="170">
        <v>55529</v>
      </c>
      <c r="R167" s="170">
        <v>47008</v>
      </c>
      <c r="S167" s="170">
        <v>29952</v>
      </c>
      <c r="T167" s="170">
        <v>33629</v>
      </c>
      <c r="U167" s="170">
        <v>55987</v>
      </c>
      <c r="V167" s="91"/>
    </row>
    <row r="168" spans="1:22" s="98" customFormat="1" ht="15" x14ac:dyDescent="0.3">
      <c r="A168" s="221" t="s">
        <v>213</v>
      </c>
      <c r="B168" s="125" t="s">
        <v>223</v>
      </c>
      <c r="C168" s="167">
        <v>59327</v>
      </c>
      <c r="D168" s="167">
        <v>34606</v>
      </c>
      <c r="E168" s="167">
        <v>25674</v>
      </c>
      <c r="F168" s="167" t="s">
        <v>188</v>
      </c>
      <c r="G168" s="167">
        <v>47245</v>
      </c>
      <c r="H168" s="167">
        <v>38349</v>
      </c>
      <c r="I168" s="167">
        <v>19093</v>
      </c>
      <c r="J168" s="167">
        <v>40981</v>
      </c>
      <c r="K168" s="167">
        <v>45257</v>
      </c>
      <c r="L168" s="168"/>
      <c r="M168" s="167">
        <v>36660</v>
      </c>
      <c r="N168" s="167">
        <v>27860</v>
      </c>
      <c r="O168" s="167">
        <v>24250</v>
      </c>
      <c r="P168" s="167" t="s">
        <v>188</v>
      </c>
      <c r="Q168" s="167">
        <v>25796</v>
      </c>
      <c r="R168" s="167">
        <v>26912</v>
      </c>
      <c r="S168" s="167">
        <v>32089</v>
      </c>
      <c r="T168" s="167">
        <v>35283</v>
      </c>
      <c r="U168" s="167">
        <v>35968</v>
      </c>
      <c r="V168" s="91"/>
    </row>
    <row r="169" spans="1:22" s="98" customFormat="1" ht="15" x14ac:dyDescent="0.3">
      <c r="A169" s="222"/>
      <c r="B169" s="129" t="s">
        <v>237</v>
      </c>
      <c r="C169" s="169">
        <v>21968</v>
      </c>
      <c r="D169" s="169">
        <v>29787</v>
      </c>
      <c r="E169" s="169">
        <v>36788</v>
      </c>
      <c r="F169" s="169">
        <v>32471</v>
      </c>
      <c r="G169" s="169">
        <v>35239</v>
      </c>
      <c r="H169" s="169">
        <v>47555</v>
      </c>
      <c r="I169" s="169">
        <v>36121</v>
      </c>
      <c r="J169" s="169">
        <v>36660</v>
      </c>
      <c r="K169" s="169">
        <v>35097</v>
      </c>
      <c r="L169" s="168"/>
      <c r="M169" s="169">
        <v>41086</v>
      </c>
      <c r="N169" s="169">
        <v>29823</v>
      </c>
      <c r="O169" s="169">
        <v>44777</v>
      </c>
      <c r="P169" s="169">
        <v>47116</v>
      </c>
      <c r="Q169" s="169">
        <v>37287</v>
      </c>
      <c r="R169" s="169">
        <v>49480</v>
      </c>
      <c r="S169" s="169">
        <v>43036</v>
      </c>
      <c r="T169" s="169">
        <v>48909</v>
      </c>
      <c r="U169" s="169">
        <v>43701</v>
      </c>
      <c r="V169" s="91"/>
    </row>
    <row r="170" spans="1:22" s="98" customFormat="1" x14ac:dyDescent="0.3">
      <c r="A170" s="222"/>
      <c r="B170" s="156" t="s">
        <v>12</v>
      </c>
      <c r="C170" s="169" t="s">
        <v>188</v>
      </c>
      <c r="D170" s="169" t="s">
        <v>188</v>
      </c>
      <c r="E170" s="169" t="s">
        <v>188</v>
      </c>
      <c r="F170" s="169" t="s">
        <v>188</v>
      </c>
      <c r="G170" s="169" t="s">
        <v>188</v>
      </c>
      <c r="H170" s="169" t="s">
        <v>188</v>
      </c>
      <c r="I170" s="169" t="s">
        <v>188</v>
      </c>
      <c r="J170" s="169" t="s">
        <v>188</v>
      </c>
      <c r="K170" s="169" t="s">
        <v>188</v>
      </c>
      <c r="L170" s="168"/>
      <c r="M170" s="169" t="s">
        <v>188</v>
      </c>
      <c r="N170" s="169" t="s">
        <v>188</v>
      </c>
      <c r="O170" s="169" t="s">
        <v>188</v>
      </c>
      <c r="P170" s="169" t="s">
        <v>188</v>
      </c>
      <c r="Q170" s="169" t="s">
        <v>188</v>
      </c>
      <c r="R170" s="169" t="s">
        <v>188</v>
      </c>
      <c r="S170" s="169" t="s">
        <v>188</v>
      </c>
      <c r="T170" s="169" t="s">
        <v>188</v>
      </c>
      <c r="U170" s="169" t="s">
        <v>188</v>
      </c>
      <c r="V170" s="91"/>
    </row>
    <row r="171" spans="1:22" s="98" customFormat="1" ht="15" x14ac:dyDescent="0.3">
      <c r="A171" s="222"/>
      <c r="B171" s="156" t="s">
        <v>236</v>
      </c>
      <c r="C171" s="169">
        <v>139579</v>
      </c>
      <c r="D171" s="169">
        <v>118770</v>
      </c>
      <c r="E171" s="169">
        <v>148058</v>
      </c>
      <c r="F171" s="169">
        <v>82704</v>
      </c>
      <c r="G171" s="169">
        <v>104784</v>
      </c>
      <c r="H171" s="169">
        <v>101792</v>
      </c>
      <c r="I171" s="169">
        <v>174624</v>
      </c>
      <c r="J171" s="169">
        <v>220266</v>
      </c>
      <c r="K171" s="169">
        <v>166676</v>
      </c>
      <c r="L171" s="168"/>
      <c r="M171" s="169">
        <v>34578</v>
      </c>
      <c r="N171" s="169">
        <v>57433</v>
      </c>
      <c r="O171" s="169">
        <v>52520</v>
      </c>
      <c r="P171" s="169">
        <v>60911</v>
      </c>
      <c r="Q171" s="169">
        <v>72746</v>
      </c>
      <c r="R171" s="169">
        <v>66593</v>
      </c>
      <c r="S171" s="169">
        <v>53381</v>
      </c>
      <c r="T171" s="169">
        <v>37494</v>
      </c>
      <c r="U171" s="169">
        <v>125392</v>
      </c>
      <c r="V171" s="91"/>
    </row>
    <row r="172" spans="1:22" s="98" customFormat="1" x14ac:dyDescent="0.3">
      <c r="A172" s="222"/>
      <c r="B172" s="156" t="s">
        <v>59</v>
      </c>
      <c r="C172" s="169">
        <v>18408</v>
      </c>
      <c r="D172" s="169">
        <v>27511</v>
      </c>
      <c r="E172" s="169">
        <v>19765</v>
      </c>
      <c r="F172" s="169">
        <v>16051</v>
      </c>
      <c r="G172" s="169">
        <v>14443</v>
      </c>
      <c r="H172" s="169">
        <v>10035</v>
      </c>
      <c r="I172" s="169">
        <v>10378</v>
      </c>
      <c r="J172" s="169">
        <v>12676</v>
      </c>
      <c r="K172" s="169">
        <v>13760</v>
      </c>
      <c r="L172" s="168"/>
      <c r="M172" s="169">
        <v>16795</v>
      </c>
      <c r="N172" s="169">
        <v>22891</v>
      </c>
      <c r="O172" s="169">
        <v>18704</v>
      </c>
      <c r="P172" s="169">
        <v>15032</v>
      </c>
      <c r="Q172" s="169">
        <v>17429</v>
      </c>
      <c r="R172" s="169">
        <v>14810</v>
      </c>
      <c r="S172" s="169">
        <v>16290</v>
      </c>
      <c r="T172" s="169">
        <v>15902</v>
      </c>
      <c r="U172" s="169">
        <v>19144</v>
      </c>
      <c r="V172" s="91"/>
    </row>
    <row r="173" spans="1:22" s="98" customFormat="1" ht="15" x14ac:dyDescent="0.3">
      <c r="A173" s="222"/>
      <c r="B173" s="157" t="s">
        <v>189</v>
      </c>
      <c r="C173" s="170">
        <v>29424</v>
      </c>
      <c r="D173" s="170">
        <v>27529</v>
      </c>
      <c r="E173" s="170">
        <v>29247</v>
      </c>
      <c r="F173" s="170">
        <v>33770</v>
      </c>
      <c r="G173" s="170">
        <v>34316</v>
      </c>
      <c r="H173" s="170">
        <v>37425</v>
      </c>
      <c r="I173" s="170">
        <v>41094</v>
      </c>
      <c r="J173" s="170">
        <v>47631</v>
      </c>
      <c r="K173" s="170">
        <v>39676</v>
      </c>
      <c r="L173" s="168"/>
      <c r="M173" s="170">
        <v>49173</v>
      </c>
      <c r="N173" s="170">
        <v>33381</v>
      </c>
      <c r="O173" s="170">
        <v>48160</v>
      </c>
      <c r="P173" s="170">
        <v>48411</v>
      </c>
      <c r="Q173" s="170">
        <v>48257</v>
      </c>
      <c r="R173" s="170">
        <v>49108</v>
      </c>
      <c r="S173" s="170">
        <v>49179</v>
      </c>
      <c r="T173" s="170">
        <v>64344</v>
      </c>
      <c r="U173" s="170">
        <v>48990</v>
      </c>
      <c r="V173" s="91"/>
    </row>
    <row r="174" spans="1:22" s="98" customFormat="1" ht="15" x14ac:dyDescent="0.3">
      <c r="A174" s="221" t="s">
        <v>214</v>
      </c>
      <c r="B174" s="125" t="s">
        <v>223</v>
      </c>
      <c r="C174" s="167">
        <v>34596</v>
      </c>
      <c r="D174" s="167">
        <v>41330</v>
      </c>
      <c r="E174" s="167">
        <v>43961</v>
      </c>
      <c r="F174" s="167">
        <v>45992</v>
      </c>
      <c r="G174" s="167">
        <v>28500</v>
      </c>
      <c r="H174" s="167">
        <v>51867</v>
      </c>
      <c r="I174" s="167">
        <v>67953</v>
      </c>
      <c r="J174" s="167">
        <v>60871</v>
      </c>
      <c r="K174" s="167">
        <v>122331</v>
      </c>
      <c r="L174" s="168"/>
      <c r="M174" s="167">
        <v>81255</v>
      </c>
      <c r="N174" s="167">
        <v>45202</v>
      </c>
      <c r="O174" s="167">
        <v>86324</v>
      </c>
      <c r="P174" s="167">
        <v>48835</v>
      </c>
      <c r="Q174" s="167">
        <v>32931</v>
      </c>
      <c r="R174" s="167">
        <v>53371</v>
      </c>
      <c r="S174" s="167">
        <v>49472</v>
      </c>
      <c r="T174" s="167">
        <v>46392</v>
      </c>
      <c r="U174" s="167">
        <v>85565</v>
      </c>
      <c r="V174" s="91"/>
    </row>
    <row r="175" spans="1:22" s="98" customFormat="1" ht="15" x14ac:dyDescent="0.3">
      <c r="A175" s="222"/>
      <c r="B175" s="129" t="s">
        <v>237</v>
      </c>
      <c r="C175" s="169">
        <v>45560</v>
      </c>
      <c r="D175" s="169">
        <v>19276</v>
      </c>
      <c r="E175" s="169">
        <v>33086</v>
      </c>
      <c r="F175" s="169">
        <v>48161</v>
      </c>
      <c r="G175" s="169">
        <v>38872</v>
      </c>
      <c r="H175" s="169">
        <v>31690</v>
      </c>
      <c r="I175" s="169">
        <v>26744</v>
      </c>
      <c r="J175" s="169">
        <v>41487</v>
      </c>
      <c r="K175" s="169">
        <v>40103</v>
      </c>
      <c r="L175" s="168"/>
      <c r="M175" s="169">
        <v>45197</v>
      </c>
      <c r="N175" s="169">
        <v>27035</v>
      </c>
      <c r="O175" s="169">
        <v>32871</v>
      </c>
      <c r="P175" s="169">
        <v>42589</v>
      </c>
      <c r="Q175" s="169">
        <v>41619</v>
      </c>
      <c r="R175" s="169">
        <v>37812</v>
      </c>
      <c r="S175" s="169">
        <v>33976</v>
      </c>
      <c r="T175" s="169">
        <v>55585</v>
      </c>
      <c r="U175" s="169">
        <v>58486</v>
      </c>
      <c r="V175" s="91"/>
    </row>
    <row r="176" spans="1:22" s="98" customFormat="1" x14ac:dyDescent="0.3">
      <c r="A176" s="222"/>
      <c r="B176" s="156" t="s">
        <v>12</v>
      </c>
      <c r="C176" s="169" t="s">
        <v>266</v>
      </c>
      <c r="D176" s="169" t="s">
        <v>266</v>
      </c>
      <c r="E176" s="169" t="s">
        <v>266</v>
      </c>
      <c r="F176" s="169" t="s">
        <v>266</v>
      </c>
      <c r="G176" s="169" t="s">
        <v>266</v>
      </c>
      <c r="H176" s="169" t="s">
        <v>266</v>
      </c>
      <c r="I176" s="169" t="s">
        <v>266</v>
      </c>
      <c r="J176" s="169" t="s">
        <v>266</v>
      </c>
      <c r="K176" s="169" t="s">
        <v>266</v>
      </c>
      <c r="L176" s="168"/>
      <c r="M176" s="169" t="s">
        <v>188</v>
      </c>
      <c r="N176" s="169" t="s">
        <v>188</v>
      </c>
      <c r="O176" s="169" t="s">
        <v>188</v>
      </c>
      <c r="P176" s="169" t="s">
        <v>188</v>
      </c>
      <c r="Q176" s="169" t="s">
        <v>188</v>
      </c>
      <c r="R176" s="169" t="s">
        <v>188</v>
      </c>
      <c r="S176" s="169" t="s">
        <v>188</v>
      </c>
      <c r="T176" s="169" t="s">
        <v>188</v>
      </c>
      <c r="U176" s="169" t="s">
        <v>188</v>
      </c>
      <c r="V176" s="91"/>
    </row>
    <row r="177" spans="1:22" s="98" customFormat="1" ht="15" x14ac:dyDescent="0.3">
      <c r="A177" s="222"/>
      <c r="B177" s="156" t="s">
        <v>236</v>
      </c>
      <c r="C177" s="169" t="s">
        <v>188</v>
      </c>
      <c r="D177" s="169" t="s">
        <v>188</v>
      </c>
      <c r="E177" s="169" t="s">
        <v>188</v>
      </c>
      <c r="F177" s="169">
        <v>83086</v>
      </c>
      <c r="G177" s="169" t="s">
        <v>188</v>
      </c>
      <c r="H177" s="169" t="s">
        <v>188</v>
      </c>
      <c r="I177" s="169" t="s">
        <v>188</v>
      </c>
      <c r="J177" s="169" t="s">
        <v>188</v>
      </c>
      <c r="K177" s="169" t="s">
        <v>188</v>
      </c>
      <c r="L177" s="168"/>
      <c r="M177" s="169" t="s">
        <v>188</v>
      </c>
      <c r="N177" s="169" t="s">
        <v>188</v>
      </c>
      <c r="O177" s="169" t="s">
        <v>188</v>
      </c>
      <c r="P177" s="169">
        <v>39909</v>
      </c>
      <c r="Q177" s="169" t="s">
        <v>188</v>
      </c>
      <c r="R177" s="169" t="s">
        <v>188</v>
      </c>
      <c r="S177" s="169" t="s">
        <v>188</v>
      </c>
      <c r="T177" s="169" t="s">
        <v>188</v>
      </c>
      <c r="U177" s="169" t="s">
        <v>188</v>
      </c>
      <c r="V177" s="91"/>
    </row>
    <row r="178" spans="1:22" s="98" customFormat="1" x14ac:dyDescent="0.3">
      <c r="A178" s="222"/>
      <c r="B178" s="156" t="s">
        <v>59</v>
      </c>
      <c r="C178" s="169">
        <v>16977</v>
      </c>
      <c r="D178" s="169">
        <v>5652</v>
      </c>
      <c r="E178" s="169">
        <v>11774</v>
      </c>
      <c r="F178" s="169">
        <v>15866</v>
      </c>
      <c r="G178" s="169">
        <v>8540</v>
      </c>
      <c r="H178" s="169">
        <v>23332</v>
      </c>
      <c r="I178" s="169">
        <v>17724</v>
      </c>
      <c r="J178" s="169">
        <v>8892</v>
      </c>
      <c r="K178" s="169">
        <v>29833</v>
      </c>
      <c r="L178" s="168"/>
      <c r="M178" s="169">
        <v>13668</v>
      </c>
      <c r="N178" s="169">
        <v>7406</v>
      </c>
      <c r="O178" s="169">
        <v>12214</v>
      </c>
      <c r="P178" s="169">
        <v>14989</v>
      </c>
      <c r="Q178" s="169">
        <v>11656</v>
      </c>
      <c r="R178" s="169">
        <v>23019</v>
      </c>
      <c r="S178" s="169">
        <v>18116</v>
      </c>
      <c r="T178" s="169">
        <v>9455</v>
      </c>
      <c r="U178" s="169">
        <v>32123</v>
      </c>
      <c r="V178" s="91"/>
    </row>
    <row r="179" spans="1:22" s="98" customFormat="1" ht="15" x14ac:dyDescent="0.3">
      <c r="A179" s="222"/>
      <c r="B179" s="157" t="s">
        <v>189</v>
      </c>
      <c r="C179" s="170">
        <v>39951</v>
      </c>
      <c r="D179" s="170">
        <v>30757</v>
      </c>
      <c r="E179" s="170">
        <v>30667</v>
      </c>
      <c r="F179" s="170">
        <v>34548</v>
      </c>
      <c r="G179" s="170">
        <v>42799</v>
      </c>
      <c r="H179" s="170">
        <v>38139</v>
      </c>
      <c r="I179" s="170">
        <v>18843</v>
      </c>
      <c r="J179" s="170">
        <v>48557</v>
      </c>
      <c r="K179" s="170">
        <v>33178</v>
      </c>
      <c r="L179" s="168"/>
      <c r="M179" s="170">
        <v>34138</v>
      </c>
      <c r="N179" s="170">
        <v>18495</v>
      </c>
      <c r="O179" s="170">
        <v>23048</v>
      </c>
      <c r="P179" s="170">
        <v>37218</v>
      </c>
      <c r="Q179" s="170">
        <v>42904</v>
      </c>
      <c r="R179" s="170">
        <v>38917</v>
      </c>
      <c r="S179" s="170">
        <v>22516</v>
      </c>
      <c r="T179" s="170">
        <v>37517</v>
      </c>
      <c r="U179" s="170">
        <v>38816</v>
      </c>
      <c r="V179" s="91"/>
    </row>
    <row r="180" spans="1:22" s="98" customFormat="1" ht="15" x14ac:dyDescent="0.3">
      <c r="A180" s="221" t="s">
        <v>215</v>
      </c>
      <c r="B180" s="125" t="s">
        <v>223</v>
      </c>
      <c r="C180" s="167">
        <v>-14786</v>
      </c>
      <c r="D180" s="167" t="s">
        <v>188</v>
      </c>
      <c r="E180" s="167" t="s">
        <v>188</v>
      </c>
      <c r="F180" s="167" t="s">
        <v>188</v>
      </c>
      <c r="G180" s="167" t="s">
        <v>188</v>
      </c>
      <c r="H180" s="167">
        <v>28523</v>
      </c>
      <c r="I180" s="167" t="s">
        <v>188</v>
      </c>
      <c r="J180" s="167" t="s">
        <v>188</v>
      </c>
      <c r="K180" s="167" t="s">
        <v>188</v>
      </c>
      <c r="L180" s="168"/>
      <c r="M180" s="167">
        <v>172751</v>
      </c>
      <c r="N180" s="167" t="s">
        <v>188</v>
      </c>
      <c r="O180" s="167" t="s">
        <v>188</v>
      </c>
      <c r="P180" s="167" t="s">
        <v>188</v>
      </c>
      <c r="Q180" s="167" t="s">
        <v>188</v>
      </c>
      <c r="R180" s="167">
        <v>216947</v>
      </c>
      <c r="S180" s="167" t="s">
        <v>188</v>
      </c>
      <c r="T180" s="167" t="s">
        <v>188</v>
      </c>
      <c r="U180" s="167" t="s">
        <v>188</v>
      </c>
      <c r="V180" s="91"/>
    </row>
    <row r="181" spans="1:22" s="98" customFormat="1" ht="15" x14ac:dyDescent="0.3">
      <c r="A181" s="222"/>
      <c r="B181" s="129" t="s">
        <v>237</v>
      </c>
      <c r="C181" s="169">
        <v>43779</v>
      </c>
      <c r="D181" s="169">
        <v>30792</v>
      </c>
      <c r="E181" s="169">
        <v>32998</v>
      </c>
      <c r="F181" s="169">
        <v>33632</v>
      </c>
      <c r="G181" s="169">
        <v>38630</v>
      </c>
      <c r="H181" s="169">
        <v>51963</v>
      </c>
      <c r="I181" s="169">
        <v>50921</v>
      </c>
      <c r="J181" s="169">
        <v>57666</v>
      </c>
      <c r="K181" s="169">
        <v>38248</v>
      </c>
      <c r="L181" s="168"/>
      <c r="M181" s="169">
        <v>32275</v>
      </c>
      <c r="N181" s="169">
        <v>39515</v>
      </c>
      <c r="O181" s="169">
        <v>44086</v>
      </c>
      <c r="P181" s="169">
        <v>51377</v>
      </c>
      <c r="Q181" s="169">
        <v>32287</v>
      </c>
      <c r="R181" s="169">
        <v>45538</v>
      </c>
      <c r="S181" s="169">
        <v>45881</v>
      </c>
      <c r="T181" s="169">
        <v>63054</v>
      </c>
      <c r="U181" s="169">
        <v>46972</v>
      </c>
      <c r="V181" s="91"/>
    </row>
    <row r="182" spans="1:22" s="98" customFormat="1" x14ac:dyDescent="0.3">
      <c r="A182" s="222"/>
      <c r="B182" s="156" t="s">
        <v>12</v>
      </c>
      <c r="C182" s="169" t="s">
        <v>188</v>
      </c>
      <c r="D182" s="169" t="s">
        <v>188</v>
      </c>
      <c r="E182" s="169" t="s">
        <v>188</v>
      </c>
      <c r="F182" s="169" t="s">
        <v>188</v>
      </c>
      <c r="G182" s="169" t="s">
        <v>188</v>
      </c>
      <c r="H182" s="169" t="s">
        <v>188</v>
      </c>
      <c r="I182" s="169" t="s">
        <v>188</v>
      </c>
      <c r="J182" s="169" t="s">
        <v>188</v>
      </c>
      <c r="K182" s="169">
        <v>28925</v>
      </c>
      <c r="L182" s="168"/>
      <c r="M182" s="169" t="s">
        <v>188</v>
      </c>
      <c r="N182" s="169" t="s">
        <v>188</v>
      </c>
      <c r="O182" s="169" t="s">
        <v>188</v>
      </c>
      <c r="P182" s="169" t="s">
        <v>188</v>
      </c>
      <c r="Q182" s="169" t="s">
        <v>188</v>
      </c>
      <c r="R182" s="169" t="s">
        <v>188</v>
      </c>
      <c r="S182" s="169" t="s">
        <v>188</v>
      </c>
      <c r="T182" s="169" t="s">
        <v>188</v>
      </c>
      <c r="U182" s="169">
        <v>49734</v>
      </c>
      <c r="V182" s="91"/>
    </row>
    <row r="183" spans="1:22" s="98" customFormat="1" ht="15" x14ac:dyDescent="0.3">
      <c r="A183" s="222"/>
      <c r="B183" s="156" t="s">
        <v>236</v>
      </c>
      <c r="C183" s="169">
        <v>145972</v>
      </c>
      <c r="D183" s="169" t="s">
        <v>188</v>
      </c>
      <c r="E183" s="169" t="s">
        <v>188</v>
      </c>
      <c r="F183" s="169" t="s">
        <v>188</v>
      </c>
      <c r="G183" s="169">
        <v>121980</v>
      </c>
      <c r="H183" s="169">
        <v>142114</v>
      </c>
      <c r="I183" s="169">
        <v>175789</v>
      </c>
      <c r="J183" s="169">
        <v>163832</v>
      </c>
      <c r="K183" s="169">
        <v>153737</v>
      </c>
      <c r="L183" s="168"/>
      <c r="M183" s="169">
        <v>122692</v>
      </c>
      <c r="N183" s="169" t="s">
        <v>188</v>
      </c>
      <c r="O183" s="169" t="s">
        <v>188</v>
      </c>
      <c r="P183" s="169" t="s">
        <v>188</v>
      </c>
      <c r="Q183" s="169">
        <v>45703</v>
      </c>
      <c r="R183" s="169">
        <v>45031</v>
      </c>
      <c r="S183" s="169">
        <v>79592</v>
      </c>
      <c r="T183" s="169">
        <v>57361</v>
      </c>
      <c r="U183" s="169">
        <v>91798</v>
      </c>
      <c r="V183" s="91"/>
    </row>
    <row r="184" spans="1:22" s="98" customFormat="1" x14ac:dyDescent="0.3">
      <c r="A184" s="222"/>
      <c r="B184" s="156" t="s">
        <v>59</v>
      </c>
      <c r="C184" s="169">
        <v>20185</v>
      </c>
      <c r="D184" s="169">
        <v>7659</v>
      </c>
      <c r="E184" s="169">
        <v>8829</v>
      </c>
      <c r="F184" s="169">
        <v>14387</v>
      </c>
      <c r="G184" s="169">
        <v>15353</v>
      </c>
      <c r="H184" s="169">
        <v>14752</v>
      </c>
      <c r="I184" s="169">
        <v>18515</v>
      </c>
      <c r="J184" s="169">
        <v>12390</v>
      </c>
      <c r="K184" s="169">
        <v>22770</v>
      </c>
      <c r="L184" s="168"/>
      <c r="M184" s="169">
        <v>28680</v>
      </c>
      <c r="N184" s="169">
        <v>17822</v>
      </c>
      <c r="O184" s="169">
        <v>21149</v>
      </c>
      <c r="P184" s="169">
        <v>25034</v>
      </c>
      <c r="Q184" s="169">
        <v>20162</v>
      </c>
      <c r="R184" s="169">
        <v>22034</v>
      </c>
      <c r="S184" s="169">
        <v>26642</v>
      </c>
      <c r="T184" s="169">
        <v>21063</v>
      </c>
      <c r="U184" s="169">
        <v>21815</v>
      </c>
      <c r="V184" s="91"/>
    </row>
    <row r="185" spans="1:22" s="98" customFormat="1" ht="15" x14ac:dyDescent="0.3">
      <c r="A185" s="222"/>
      <c r="B185" s="157" t="s">
        <v>189</v>
      </c>
      <c r="C185" s="170">
        <v>31393</v>
      </c>
      <c r="D185" s="170">
        <v>31062</v>
      </c>
      <c r="E185" s="170">
        <v>31842</v>
      </c>
      <c r="F185" s="170">
        <v>36415</v>
      </c>
      <c r="G185" s="170">
        <v>39614</v>
      </c>
      <c r="H185" s="170">
        <v>47160</v>
      </c>
      <c r="I185" s="170">
        <v>46127</v>
      </c>
      <c r="J185" s="170">
        <v>53394</v>
      </c>
      <c r="K185" s="170">
        <v>47403</v>
      </c>
      <c r="L185" s="168"/>
      <c r="M185" s="170">
        <v>47622</v>
      </c>
      <c r="N185" s="170">
        <v>52189</v>
      </c>
      <c r="O185" s="170">
        <v>52355</v>
      </c>
      <c r="P185" s="170">
        <v>27169</v>
      </c>
      <c r="Q185" s="170">
        <v>60007</v>
      </c>
      <c r="R185" s="170">
        <v>49617</v>
      </c>
      <c r="S185" s="170">
        <v>50420</v>
      </c>
      <c r="T185" s="170">
        <v>64950</v>
      </c>
      <c r="U185" s="170">
        <v>38430</v>
      </c>
      <c r="V185" s="91"/>
    </row>
    <row r="186" spans="1:22" s="98" customFormat="1" ht="15" x14ac:dyDescent="0.3">
      <c r="A186" s="221" t="s">
        <v>216</v>
      </c>
      <c r="B186" s="125" t="s">
        <v>223</v>
      </c>
      <c r="C186" s="167" t="s">
        <v>188</v>
      </c>
      <c r="D186" s="167" t="s">
        <v>188</v>
      </c>
      <c r="E186" s="167" t="s">
        <v>188</v>
      </c>
      <c r="F186" s="167" t="s">
        <v>188</v>
      </c>
      <c r="G186" s="167" t="s">
        <v>188</v>
      </c>
      <c r="H186" s="167">
        <v>44129</v>
      </c>
      <c r="I186" s="167">
        <v>51706</v>
      </c>
      <c r="J186" s="167">
        <v>44196</v>
      </c>
      <c r="K186" s="167">
        <v>51350</v>
      </c>
      <c r="L186" s="168"/>
      <c r="M186" s="167" t="s">
        <v>188</v>
      </c>
      <c r="N186" s="167" t="s">
        <v>188</v>
      </c>
      <c r="O186" s="167" t="s">
        <v>188</v>
      </c>
      <c r="P186" s="167" t="s">
        <v>188</v>
      </c>
      <c r="Q186" s="167" t="s">
        <v>188</v>
      </c>
      <c r="R186" s="167">
        <v>29785</v>
      </c>
      <c r="S186" s="167">
        <v>17505</v>
      </c>
      <c r="T186" s="167">
        <v>18018</v>
      </c>
      <c r="U186" s="167">
        <v>32739</v>
      </c>
      <c r="V186" s="91"/>
    </row>
    <row r="187" spans="1:22" s="98" customFormat="1" ht="15" x14ac:dyDescent="0.3">
      <c r="A187" s="222"/>
      <c r="B187" s="129" t="s">
        <v>237</v>
      </c>
      <c r="C187" s="169">
        <v>40815</v>
      </c>
      <c r="D187" s="169">
        <v>41767</v>
      </c>
      <c r="E187" s="169">
        <v>35672</v>
      </c>
      <c r="F187" s="169">
        <v>40037</v>
      </c>
      <c r="G187" s="169">
        <v>40889</v>
      </c>
      <c r="H187" s="169">
        <v>48187</v>
      </c>
      <c r="I187" s="169">
        <v>47684</v>
      </c>
      <c r="J187" s="169">
        <v>62750</v>
      </c>
      <c r="K187" s="169">
        <v>42644</v>
      </c>
      <c r="L187" s="168"/>
      <c r="M187" s="169">
        <v>46287</v>
      </c>
      <c r="N187" s="169">
        <v>37290</v>
      </c>
      <c r="O187" s="169">
        <v>44854</v>
      </c>
      <c r="P187" s="169">
        <v>48034</v>
      </c>
      <c r="Q187" s="169">
        <v>34656</v>
      </c>
      <c r="R187" s="169">
        <v>53738</v>
      </c>
      <c r="S187" s="169">
        <v>43108</v>
      </c>
      <c r="T187" s="169">
        <v>61335</v>
      </c>
      <c r="U187" s="169">
        <v>47952</v>
      </c>
      <c r="V187" s="91"/>
    </row>
    <row r="188" spans="1:22" s="98" customFormat="1" x14ac:dyDescent="0.3">
      <c r="A188" s="222"/>
      <c r="B188" s="156" t="s">
        <v>12</v>
      </c>
      <c r="C188" s="169" t="s">
        <v>188</v>
      </c>
      <c r="D188" s="169" t="s">
        <v>188</v>
      </c>
      <c r="E188" s="169" t="s">
        <v>188</v>
      </c>
      <c r="F188" s="169" t="s">
        <v>188</v>
      </c>
      <c r="G188" s="169" t="s">
        <v>188</v>
      </c>
      <c r="H188" s="169" t="s">
        <v>188</v>
      </c>
      <c r="I188" s="169" t="s">
        <v>188</v>
      </c>
      <c r="J188" s="169" t="s">
        <v>188</v>
      </c>
      <c r="K188" s="169" t="s">
        <v>188</v>
      </c>
      <c r="L188" s="168"/>
      <c r="M188" s="169" t="s">
        <v>188</v>
      </c>
      <c r="N188" s="169" t="s">
        <v>188</v>
      </c>
      <c r="O188" s="169" t="s">
        <v>188</v>
      </c>
      <c r="P188" s="169" t="s">
        <v>188</v>
      </c>
      <c r="Q188" s="169" t="s">
        <v>188</v>
      </c>
      <c r="R188" s="169" t="s">
        <v>188</v>
      </c>
      <c r="S188" s="169" t="s">
        <v>188</v>
      </c>
      <c r="T188" s="169" t="s">
        <v>188</v>
      </c>
      <c r="U188" s="169" t="s">
        <v>188</v>
      </c>
      <c r="V188" s="91"/>
    </row>
    <row r="189" spans="1:22" s="98" customFormat="1" ht="15" x14ac:dyDescent="0.3">
      <c r="A189" s="222"/>
      <c r="B189" s="156" t="s">
        <v>236</v>
      </c>
      <c r="C189" s="169" t="s">
        <v>188</v>
      </c>
      <c r="D189" s="169" t="s">
        <v>188</v>
      </c>
      <c r="E189" s="169" t="s">
        <v>188</v>
      </c>
      <c r="F189" s="169">
        <v>73185</v>
      </c>
      <c r="G189" s="169">
        <v>77375</v>
      </c>
      <c r="H189" s="169">
        <v>84927</v>
      </c>
      <c r="I189" s="169" t="s">
        <v>188</v>
      </c>
      <c r="J189" s="169" t="s">
        <v>188</v>
      </c>
      <c r="K189" s="169" t="s">
        <v>188</v>
      </c>
      <c r="L189" s="168"/>
      <c r="M189" s="169" t="s">
        <v>188</v>
      </c>
      <c r="N189" s="169" t="s">
        <v>188</v>
      </c>
      <c r="O189" s="169" t="s">
        <v>188</v>
      </c>
      <c r="P189" s="169">
        <v>57906</v>
      </c>
      <c r="Q189" s="169">
        <v>4941</v>
      </c>
      <c r="R189" s="169">
        <v>91637</v>
      </c>
      <c r="S189" s="169" t="s">
        <v>188</v>
      </c>
      <c r="T189" s="169" t="s">
        <v>188</v>
      </c>
      <c r="U189" s="169" t="s">
        <v>188</v>
      </c>
      <c r="V189" s="91"/>
    </row>
    <row r="190" spans="1:22" s="98" customFormat="1" x14ac:dyDescent="0.3">
      <c r="A190" s="222"/>
      <c r="B190" s="156" t="s">
        <v>59</v>
      </c>
      <c r="C190" s="169">
        <v>18909</v>
      </c>
      <c r="D190" s="169">
        <v>14091</v>
      </c>
      <c r="E190" s="169">
        <v>25887</v>
      </c>
      <c r="F190" s="169">
        <v>13119</v>
      </c>
      <c r="G190" s="169">
        <v>12914</v>
      </c>
      <c r="H190" s="169">
        <v>9055</v>
      </c>
      <c r="I190" s="169">
        <v>14605</v>
      </c>
      <c r="J190" s="169">
        <v>12201</v>
      </c>
      <c r="K190" s="169">
        <v>14046</v>
      </c>
      <c r="L190" s="168"/>
      <c r="M190" s="169">
        <v>22780</v>
      </c>
      <c r="N190" s="169">
        <v>17538</v>
      </c>
      <c r="O190" s="169">
        <v>16057</v>
      </c>
      <c r="P190" s="169">
        <v>16892</v>
      </c>
      <c r="Q190" s="169">
        <v>17302</v>
      </c>
      <c r="R190" s="169">
        <v>13342</v>
      </c>
      <c r="S190" s="169">
        <v>19435</v>
      </c>
      <c r="T190" s="169">
        <v>17448</v>
      </c>
      <c r="U190" s="169">
        <v>15873</v>
      </c>
      <c r="V190" s="91"/>
    </row>
    <row r="191" spans="1:22" s="98" customFormat="1" ht="15" x14ac:dyDescent="0.3">
      <c r="A191" s="222"/>
      <c r="B191" s="157" t="s">
        <v>189</v>
      </c>
      <c r="C191" s="170">
        <v>39138</v>
      </c>
      <c r="D191" s="170">
        <v>34742</v>
      </c>
      <c r="E191" s="170">
        <v>31752</v>
      </c>
      <c r="F191" s="170">
        <v>40314</v>
      </c>
      <c r="G191" s="170">
        <v>41390</v>
      </c>
      <c r="H191" s="170">
        <v>50350</v>
      </c>
      <c r="I191" s="170">
        <v>42531</v>
      </c>
      <c r="J191" s="170">
        <v>62144</v>
      </c>
      <c r="K191" s="170">
        <v>41450</v>
      </c>
      <c r="L191" s="168"/>
      <c r="M191" s="170">
        <v>42953</v>
      </c>
      <c r="N191" s="170">
        <v>46412</v>
      </c>
      <c r="O191" s="170">
        <v>34479</v>
      </c>
      <c r="P191" s="170">
        <v>41514</v>
      </c>
      <c r="Q191" s="170">
        <v>51673</v>
      </c>
      <c r="R191" s="170">
        <v>54352</v>
      </c>
      <c r="S191" s="170">
        <v>50748</v>
      </c>
      <c r="T191" s="170">
        <v>65710</v>
      </c>
      <c r="U191" s="170">
        <v>47022</v>
      </c>
      <c r="V191" s="91"/>
    </row>
    <row r="192" spans="1:22" s="98" customFormat="1" ht="15" x14ac:dyDescent="0.3">
      <c r="A192" s="221" t="s">
        <v>217</v>
      </c>
      <c r="B192" s="125" t="s">
        <v>223</v>
      </c>
      <c r="C192" s="167" t="s">
        <v>188</v>
      </c>
      <c r="D192" s="167" t="s">
        <v>188</v>
      </c>
      <c r="E192" s="167" t="s">
        <v>188</v>
      </c>
      <c r="F192" s="167">
        <v>48488</v>
      </c>
      <c r="G192" s="167">
        <v>29756</v>
      </c>
      <c r="H192" s="167" t="s">
        <v>188</v>
      </c>
      <c r="I192" s="167">
        <v>29015</v>
      </c>
      <c r="J192" s="167">
        <v>35240</v>
      </c>
      <c r="K192" s="167">
        <v>47357</v>
      </c>
      <c r="L192" s="168"/>
      <c r="M192" s="167" t="s">
        <v>188</v>
      </c>
      <c r="N192" s="167" t="s">
        <v>188</v>
      </c>
      <c r="O192" s="167" t="s">
        <v>188</v>
      </c>
      <c r="P192" s="167">
        <v>47009</v>
      </c>
      <c r="Q192" s="167">
        <v>65366</v>
      </c>
      <c r="R192" s="167" t="s">
        <v>188</v>
      </c>
      <c r="S192" s="167">
        <v>129663</v>
      </c>
      <c r="T192" s="167">
        <v>159826</v>
      </c>
      <c r="U192" s="167">
        <v>192138</v>
      </c>
      <c r="V192" s="91"/>
    </row>
    <row r="193" spans="1:22" s="98" customFormat="1" ht="15" x14ac:dyDescent="0.3">
      <c r="A193" s="222"/>
      <c r="B193" s="129" t="s">
        <v>237</v>
      </c>
      <c r="C193" s="169">
        <v>39087</v>
      </c>
      <c r="D193" s="169">
        <v>41399</v>
      </c>
      <c r="E193" s="169">
        <v>48393</v>
      </c>
      <c r="F193" s="169">
        <v>49959</v>
      </c>
      <c r="G193" s="169">
        <v>35557</v>
      </c>
      <c r="H193" s="169">
        <v>45266</v>
      </c>
      <c r="I193" s="169">
        <v>35011</v>
      </c>
      <c r="J193" s="169">
        <v>47287</v>
      </c>
      <c r="K193" s="169">
        <v>49858</v>
      </c>
      <c r="L193" s="168"/>
      <c r="M193" s="169">
        <v>43415</v>
      </c>
      <c r="N193" s="169">
        <v>40522</v>
      </c>
      <c r="O193" s="169">
        <v>51809</v>
      </c>
      <c r="P193" s="169">
        <v>58200</v>
      </c>
      <c r="Q193" s="169">
        <v>37312</v>
      </c>
      <c r="R193" s="169">
        <v>56182</v>
      </c>
      <c r="S193" s="169">
        <v>37555</v>
      </c>
      <c r="T193" s="169">
        <v>55636</v>
      </c>
      <c r="U193" s="169">
        <v>55534</v>
      </c>
      <c r="V193" s="91"/>
    </row>
    <row r="194" spans="1:22" s="98" customFormat="1" x14ac:dyDescent="0.3">
      <c r="A194" s="222"/>
      <c r="B194" s="156" t="s">
        <v>12</v>
      </c>
      <c r="C194" s="169" t="s">
        <v>188</v>
      </c>
      <c r="D194" s="169" t="s">
        <v>188</v>
      </c>
      <c r="E194" s="169" t="s">
        <v>188</v>
      </c>
      <c r="F194" s="169" t="s">
        <v>188</v>
      </c>
      <c r="G194" s="169">
        <v>36398</v>
      </c>
      <c r="H194" s="169">
        <v>59179</v>
      </c>
      <c r="I194" s="169">
        <v>45894</v>
      </c>
      <c r="J194" s="169">
        <v>63315</v>
      </c>
      <c r="K194" s="169">
        <v>48458</v>
      </c>
      <c r="L194" s="168"/>
      <c r="M194" s="169" t="s">
        <v>188</v>
      </c>
      <c r="N194" s="169" t="s">
        <v>188</v>
      </c>
      <c r="O194" s="169" t="s">
        <v>188</v>
      </c>
      <c r="P194" s="169" t="s">
        <v>188</v>
      </c>
      <c r="Q194" s="169">
        <v>22343</v>
      </c>
      <c r="R194" s="169">
        <v>39905</v>
      </c>
      <c r="S194" s="169">
        <v>37301</v>
      </c>
      <c r="T194" s="169">
        <v>34417</v>
      </c>
      <c r="U194" s="169">
        <v>53851</v>
      </c>
      <c r="V194" s="91"/>
    </row>
    <row r="195" spans="1:22" s="98" customFormat="1" ht="15" x14ac:dyDescent="0.3">
      <c r="A195" s="222"/>
      <c r="B195" s="156" t="s">
        <v>236</v>
      </c>
      <c r="C195" s="169" t="s">
        <v>188</v>
      </c>
      <c r="D195" s="169" t="s">
        <v>188</v>
      </c>
      <c r="E195" s="169">
        <v>101568</v>
      </c>
      <c r="F195" s="169" t="s">
        <v>188</v>
      </c>
      <c r="G195" s="169" t="s">
        <v>188</v>
      </c>
      <c r="H195" s="169">
        <v>46242</v>
      </c>
      <c r="I195" s="169" t="s">
        <v>188</v>
      </c>
      <c r="J195" s="169" t="s">
        <v>188</v>
      </c>
      <c r="K195" s="169">
        <v>82052</v>
      </c>
      <c r="L195" s="168"/>
      <c r="M195" s="169" t="s">
        <v>188</v>
      </c>
      <c r="N195" s="169" t="s">
        <v>188</v>
      </c>
      <c r="O195" s="169">
        <v>167841</v>
      </c>
      <c r="P195" s="169" t="s">
        <v>188</v>
      </c>
      <c r="Q195" s="169" t="s">
        <v>188</v>
      </c>
      <c r="R195" s="169">
        <v>100701</v>
      </c>
      <c r="S195" s="169" t="s">
        <v>188</v>
      </c>
      <c r="T195" s="169" t="s">
        <v>188</v>
      </c>
      <c r="U195" s="169">
        <v>206306</v>
      </c>
      <c r="V195" s="91"/>
    </row>
    <row r="196" spans="1:22" s="98" customFormat="1" x14ac:dyDescent="0.3">
      <c r="A196" s="222"/>
      <c r="B196" s="156" t="s">
        <v>59</v>
      </c>
      <c r="C196" s="169">
        <v>13593</v>
      </c>
      <c r="D196" s="169">
        <v>18543</v>
      </c>
      <c r="E196" s="169">
        <v>15491</v>
      </c>
      <c r="F196" s="169">
        <v>15009</v>
      </c>
      <c r="G196" s="169">
        <v>21230</v>
      </c>
      <c r="H196" s="169">
        <v>19782</v>
      </c>
      <c r="I196" s="169">
        <v>21768</v>
      </c>
      <c r="J196" s="169">
        <v>17371</v>
      </c>
      <c r="K196" s="169">
        <v>22209</v>
      </c>
      <c r="L196" s="168"/>
      <c r="M196" s="169">
        <v>15876</v>
      </c>
      <c r="N196" s="169">
        <v>21889</v>
      </c>
      <c r="O196" s="169">
        <v>18285</v>
      </c>
      <c r="P196" s="169">
        <v>15236</v>
      </c>
      <c r="Q196" s="169">
        <v>19559</v>
      </c>
      <c r="R196" s="169">
        <v>23145</v>
      </c>
      <c r="S196" s="169">
        <v>19973</v>
      </c>
      <c r="T196" s="169">
        <v>19781</v>
      </c>
      <c r="U196" s="169">
        <v>26930</v>
      </c>
      <c r="V196" s="91"/>
    </row>
    <row r="197" spans="1:22" s="98" customFormat="1" ht="15" x14ac:dyDescent="0.3">
      <c r="A197" s="222"/>
      <c r="B197" s="157" t="s">
        <v>189</v>
      </c>
      <c r="C197" s="170">
        <v>41433</v>
      </c>
      <c r="D197" s="170">
        <v>31629</v>
      </c>
      <c r="E197" s="170">
        <v>35217</v>
      </c>
      <c r="F197" s="170">
        <v>44377</v>
      </c>
      <c r="G197" s="170">
        <v>42162</v>
      </c>
      <c r="H197" s="170">
        <v>50287</v>
      </c>
      <c r="I197" s="170">
        <v>49573</v>
      </c>
      <c r="J197" s="170">
        <v>53805</v>
      </c>
      <c r="K197" s="170">
        <v>43999</v>
      </c>
      <c r="L197" s="168"/>
      <c r="M197" s="170">
        <v>43931</v>
      </c>
      <c r="N197" s="170">
        <v>33615</v>
      </c>
      <c r="O197" s="170">
        <v>40853</v>
      </c>
      <c r="P197" s="170">
        <v>50403</v>
      </c>
      <c r="Q197" s="170">
        <v>48067</v>
      </c>
      <c r="R197" s="170">
        <v>49426</v>
      </c>
      <c r="S197" s="170">
        <v>52386</v>
      </c>
      <c r="T197" s="170">
        <v>61618</v>
      </c>
      <c r="U197" s="170">
        <v>52461</v>
      </c>
      <c r="V197" s="91"/>
    </row>
    <row r="198" spans="1:22" s="98" customFormat="1" ht="15" x14ac:dyDescent="0.3">
      <c r="A198" s="221" t="s">
        <v>218</v>
      </c>
      <c r="B198" s="125" t="s">
        <v>223</v>
      </c>
      <c r="C198" s="167" t="s">
        <v>188</v>
      </c>
      <c r="D198" s="167" t="s">
        <v>188</v>
      </c>
      <c r="E198" s="167" t="s">
        <v>188</v>
      </c>
      <c r="F198" s="167" t="s">
        <v>188</v>
      </c>
      <c r="G198" s="167" t="s">
        <v>188</v>
      </c>
      <c r="H198" s="167" t="s">
        <v>188</v>
      </c>
      <c r="I198" s="167" t="s">
        <v>188</v>
      </c>
      <c r="J198" s="167" t="s">
        <v>188</v>
      </c>
      <c r="K198" s="167" t="s">
        <v>188</v>
      </c>
      <c r="L198" s="168"/>
      <c r="M198" s="167" t="s">
        <v>266</v>
      </c>
      <c r="N198" s="167" t="s">
        <v>266</v>
      </c>
      <c r="O198" s="167" t="s">
        <v>266</v>
      </c>
      <c r="P198" s="167" t="s">
        <v>266</v>
      </c>
      <c r="Q198" s="167" t="s">
        <v>266</v>
      </c>
      <c r="R198" s="167" t="s">
        <v>266</v>
      </c>
      <c r="S198" s="167" t="s">
        <v>266</v>
      </c>
      <c r="T198" s="167" t="s">
        <v>266</v>
      </c>
      <c r="U198" s="167" t="s">
        <v>266</v>
      </c>
      <c r="V198" s="91"/>
    </row>
    <row r="199" spans="1:22" s="98" customFormat="1" ht="15" x14ac:dyDescent="0.3">
      <c r="A199" s="222"/>
      <c r="B199" s="129" t="s">
        <v>237</v>
      </c>
      <c r="C199" s="169" t="s">
        <v>188</v>
      </c>
      <c r="D199" s="169" t="s">
        <v>188</v>
      </c>
      <c r="E199" s="169" t="s">
        <v>188</v>
      </c>
      <c r="F199" s="169" t="s">
        <v>188</v>
      </c>
      <c r="G199" s="169" t="s">
        <v>188</v>
      </c>
      <c r="H199" s="169" t="s">
        <v>188</v>
      </c>
      <c r="I199" s="169" t="s">
        <v>188</v>
      </c>
      <c r="J199" s="169" t="s">
        <v>188</v>
      </c>
      <c r="K199" s="169" t="s">
        <v>188</v>
      </c>
      <c r="L199" s="168"/>
      <c r="M199" s="169" t="s">
        <v>188</v>
      </c>
      <c r="N199" s="169" t="s">
        <v>188</v>
      </c>
      <c r="O199" s="169" t="s">
        <v>188</v>
      </c>
      <c r="P199" s="169" t="s">
        <v>188</v>
      </c>
      <c r="Q199" s="169" t="s">
        <v>188</v>
      </c>
      <c r="R199" s="169" t="s">
        <v>188</v>
      </c>
      <c r="S199" s="169" t="s">
        <v>188</v>
      </c>
      <c r="T199" s="169" t="s">
        <v>188</v>
      </c>
      <c r="U199" s="169" t="s">
        <v>188</v>
      </c>
      <c r="V199" s="91"/>
    </row>
    <row r="200" spans="1:22" s="98" customFormat="1" x14ac:dyDescent="0.3">
      <c r="A200" s="222"/>
      <c r="B200" s="156" t="s">
        <v>12</v>
      </c>
      <c r="C200" s="169">
        <v>79932</v>
      </c>
      <c r="D200" s="169" t="s">
        <v>188</v>
      </c>
      <c r="E200" s="169" t="s">
        <v>188</v>
      </c>
      <c r="F200" s="169" t="s">
        <v>188</v>
      </c>
      <c r="G200" s="169" t="s">
        <v>188</v>
      </c>
      <c r="H200" s="169" t="s">
        <v>188</v>
      </c>
      <c r="I200" s="169" t="s">
        <v>188</v>
      </c>
      <c r="J200" s="169" t="s">
        <v>188</v>
      </c>
      <c r="K200" s="169" t="s">
        <v>188</v>
      </c>
      <c r="L200" s="168"/>
      <c r="M200" s="169" t="s">
        <v>266</v>
      </c>
      <c r="N200" s="169" t="s">
        <v>266</v>
      </c>
      <c r="O200" s="169" t="s">
        <v>266</v>
      </c>
      <c r="P200" s="169" t="s">
        <v>266</v>
      </c>
      <c r="Q200" s="169" t="s">
        <v>266</v>
      </c>
      <c r="R200" s="169" t="s">
        <v>266</v>
      </c>
      <c r="S200" s="169" t="s">
        <v>266</v>
      </c>
      <c r="T200" s="169" t="s">
        <v>266</v>
      </c>
      <c r="U200" s="169" t="s">
        <v>266</v>
      </c>
      <c r="V200" s="91"/>
    </row>
    <row r="201" spans="1:22" s="98" customFormat="1" ht="15" x14ac:dyDescent="0.3">
      <c r="A201" s="222"/>
      <c r="B201" s="156" t="s">
        <v>236</v>
      </c>
      <c r="C201" s="169" t="s">
        <v>188</v>
      </c>
      <c r="D201" s="169" t="s">
        <v>188</v>
      </c>
      <c r="E201" s="169" t="s">
        <v>188</v>
      </c>
      <c r="F201" s="169" t="s">
        <v>188</v>
      </c>
      <c r="G201" s="169" t="s">
        <v>188</v>
      </c>
      <c r="H201" s="169" t="s">
        <v>188</v>
      </c>
      <c r="I201" s="169" t="s">
        <v>188</v>
      </c>
      <c r="J201" s="169" t="s">
        <v>188</v>
      </c>
      <c r="K201" s="169" t="s">
        <v>188</v>
      </c>
      <c r="L201" s="168"/>
      <c r="M201" s="169" t="s">
        <v>188</v>
      </c>
      <c r="N201" s="169" t="s">
        <v>188</v>
      </c>
      <c r="O201" s="169" t="s">
        <v>188</v>
      </c>
      <c r="P201" s="169" t="s">
        <v>188</v>
      </c>
      <c r="Q201" s="169" t="s">
        <v>188</v>
      </c>
      <c r="R201" s="169" t="s">
        <v>188</v>
      </c>
      <c r="S201" s="169" t="s">
        <v>188</v>
      </c>
      <c r="T201" s="169" t="s">
        <v>188</v>
      </c>
      <c r="U201" s="169" t="s">
        <v>188</v>
      </c>
      <c r="V201" s="91"/>
    </row>
    <row r="202" spans="1:22" s="98" customFormat="1" x14ac:dyDescent="0.3">
      <c r="A202" s="222"/>
      <c r="B202" s="156" t="s">
        <v>59</v>
      </c>
      <c r="C202" s="169">
        <v>7329</v>
      </c>
      <c r="D202" s="169" t="s">
        <v>188</v>
      </c>
      <c r="E202" s="169" t="s">
        <v>188</v>
      </c>
      <c r="F202" s="169" t="s">
        <v>188</v>
      </c>
      <c r="G202" s="169" t="s">
        <v>188</v>
      </c>
      <c r="H202" s="169" t="s">
        <v>188</v>
      </c>
      <c r="I202" s="169">
        <v>21004</v>
      </c>
      <c r="J202" s="169">
        <v>14697</v>
      </c>
      <c r="K202" s="169" t="s">
        <v>188</v>
      </c>
      <c r="L202" s="168"/>
      <c r="M202" s="169">
        <v>16084</v>
      </c>
      <c r="N202" s="169" t="s">
        <v>188</v>
      </c>
      <c r="O202" s="169" t="s">
        <v>188</v>
      </c>
      <c r="P202" s="169" t="s">
        <v>188</v>
      </c>
      <c r="Q202" s="169" t="s">
        <v>188</v>
      </c>
      <c r="R202" s="169" t="s">
        <v>188</v>
      </c>
      <c r="S202" s="169">
        <v>31022</v>
      </c>
      <c r="T202" s="169">
        <v>24670</v>
      </c>
      <c r="U202" s="169" t="s">
        <v>188</v>
      </c>
      <c r="V202" s="91"/>
    </row>
    <row r="203" spans="1:22" s="98" customFormat="1" ht="15" x14ac:dyDescent="0.3">
      <c r="A203" s="222"/>
      <c r="B203" s="157" t="s">
        <v>189</v>
      </c>
      <c r="C203" s="170" t="s">
        <v>188</v>
      </c>
      <c r="D203" s="170" t="s">
        <v>188</v>
      </c>
      <c r="E203" s="170" t="s">
        <v>188</v>
      </c>
      <c r="F203" s="170" t="s">
        <v>188</v>
      </c>
      <c r="G203" s="170" t="s">
        <v>188</v>
      </c>
      <c r="H203" s="170" t="s">
        <v>188</v>
      </c>
      <c r="I203" s="170" t="s">
        <v>188</v>
      </c>
      <c r="J203" s="170">
        <v>58123</v>
      </c>
      <c r="K203" s="170">
        <v>50085</v>
      </c>
      <c r="L203" s="168"/>
      <c r="M203" s="170" t="s">
        <v>188</v>
      </c>
      <c r="N203" s="170" t="s">
        <v>188</v>
      </c>
      <c r="O203" s="170" t="s">
        <v>188</v>
      </c>
      <c r="P203" s="170" t="s">
        <v>188</v>
      </c>
      <c r="Q203" s="170" t="s">
        <v>188</v>
      </c>
      <c r="R203" s="170" t="s">
        <v>188</v>
      </c>
      <c r="S203" s="170" t="s">
        <v>188</v>
      </c>
      <c r="T203" s="170">
        <v>63362</v>
      </c>
      <c r="U203" s="170">
        <v>43473</v>
      </c>
      <c r="V203" s="91"/>
    </row>
    <row r="204" spans="1:22" s="98" customFormat="1" ht="15" x14ac:dyDescent="0.3">
      <c r="A204" s="221" t="s">
        <v>219</v>
      </c>
      <c r="B204" s="125" t="s">
        <v>223</v>
      </c>
      <c r="C204" s="167" t="s">
        <v>188</v>
      </c>
      <c r="D204" s="167" t="s">
        <v>188</v>
      </c>
      <c r="E204" s="167" t="s">
        <v>188</v>
      </c>
      <c r="F204" s="167" t="s">
        <v>188</v>
      </c>
      <c r="G204" s="167" t="s">
        <v>188</v>
      </c>
      <c r="H204" s="167" t="s">
        <v>188</v>
      </c>
      <c r="I204" s="167" t="s">
        <v>188</v>
      </c>
      <c r="J204" s="167" t="s">
        <v>188</v>
      </c>
      <c r="K204" s="167" t="s">
        <v>188</v>
      </c>
      <c r="L204" s="168"/>
      <c r="M204" s="167" t="s">
        <v>188</v>
      </c>
      <c r="N204" s="167" t="s">
        <v>188</v>
      </c>
      <c r="O204" s="167" t="s">
        <v>188</v>
      </c>
      <c r="P204" s="167" t="s">
        <v>188</v>
      </c>
      <c r="Q204" s="167" t="s">
        <v>188</v>
      </c>
      <c r="R204" s="167" t="s">
        <v>188</v>
      </c>
      <c r="S204" s="167" t="s">
        <v>188</v>
      </c>
      <c r="T204" s="167" t="s">
        <v>188</v>
      </c>
      <c r="U204" s="167" t="s">
        <v>188</v>
      </c>
      <c r="V204" s="91"/>
    </row>
    <row r="205" spans="1:22" s="98" customFormat="1" ht="15" x14ac:dyDescent="0.3">
      <c r="A205" s="222"/>
      <c r="B205" s="129" t="s">
        <v>237</v>
      </c>
      <c r="C205" s="169">
        <v>74494</v>
      </c>
      <c r="D205" s="169">
        <v>79117</v>
      </c>
      <c r="E205" s="169">
        <v>92042</v>
      </c>
      <c r="F205" s="169">
        <v>96161</v>
      </c>
      <c r="G205" s="169">
        <v>35489</v>
      </c>
      <c r="H205" s="169">
        <v>48266</v>
      </c>
      <c r="I205" s="169">
        <v>37681</v>
      </c>
      <c r="J205" s="169">
        <v>47642</v>
      </c>
      <c r="K205" s="169">
        <v>44780</v>
      </c>
      <c r="L205" s="168"/>
      <c r="M205" s="169">
        <v>37249</v>
      </c>
      <c r="N205" s="169">
        <v>39952</v>
      </c>
      <c r="O205" s="169">
        <v>52166</v>
      </c>
      <c r="P205" s="169">
        <v>58105</v>
      </c>
      <c r="Q205" s="169">
        <v>36295</v>
      </c>
      <c r="R205" s="169">
        <v>63852</v>
      </c>
      <c r="S205" s="169">
        <v>40973</v>
      </c>
      <c r="T205" s="169">
        <v>55077</v>
      </c>
      <c r="U205" s="169">
        <v>58501</v>
      </c>
      <c r="V205" s="91"/>
    </row>
    <row r="206" spans="1:22" s="98" customFormat="1" x14ac:dyDescent="0.3">
      <c r="A206" s="222"/>
      <c r="B206" s="156" t="s">
        <v>12</v>
      </c>
      <c r="C206" s="169">
        <v>58117</v>
      </c>
      <c r="D206" s="169">
        <v>59890</v>
      </c>
      <c r="E206" s="169">
        <v>91957</v>
      </c>
      <c r="F206" s="169" t="s">
        <v>188</v>
      </c>
      <c r="G206" s="169" t="s">
        <v>188</v>
      </c>
      <c r="H206" s="169" t="s">
        <v>188</v>
      </c>
      <c r="I206" s="169" t="s">
        <v>188</v>
      </c>
      <c r="J206" s="169" t="s">
        <v>188</v>
      </c>
      <c r="K206" s="169" t="s">
        <v>188</v>
      </c>
      <c r="L206" s="168"/>
      <c r="M206" s="169" t="s">
        <v>266</v>
      </c>
      <c r="N206" s="169" t="s">
        <v>266</v>
      </c>
      <c r="O206" s="169" t="s">
        <v>266</v>
      </c>
      <c r="P206" s="169" t="s">
        <v>188</v>
      </c>
      <c r="Q206" s="169" t="s">
        <v>188</v>
      </c>
      <c r="R206" s="169" t="s">
        <v>188</v>
      </c>
      <c r="S206" s="169" t="s">
        <v>188</v>
      </c>
      <c r="T206" s="169" t="s">
        <v>188</v>
      </c>
      <c r="U206" s="169" t="s">
        <v>188</v>
      </c>
      <c r="V206" s="91"/>
    </row>
    <row r="207" spans="1:22" s="98" customFormat="1" ht="15" x14ac:dyDescent="0.3">
      <c r="A207" s="222"/>
      <c r="B207" s="156" t="s">
        <v>236</v>
      </c>
      <c r="C207" s="169" t="s">
        <v>188</v>
      </c>
      <c r="D207" s="169">
        <v>172893</v>
      </c>
      <c r="E207" s="169">
        <v>170699</v>
      </c>
      <c r="F207" s="169">
        <v>170481</v>
      </c>
      <c r="G207" s="169">
        <v>63025</v>
      </c>
      <c r="H207" s="169">
        <v>100779</v>
      </c>
      <c r="I207" s="169" t="s">
        <v>188</v>
      </c>
      <c r="J207" s="169" t="s">
        <v>188</v>
      </c>
      <c r="K207" s="169" t="s">
        <v>188</v>
      </c>
      <c r="L207" s="168"/>
      <c r="M207" s="169" t="s">
        <v>188</v>
      </c>
      <c r="N207" s="169">
        <v>40282</v>
      </c>
      <c r="O207" s="169">
        <v>66212</v>
      </c>
      <c r="P207" s="169">
        <v>55181</v>
      </c>
      <c r="Q207" s="169">
        <v>57029</v>
      </c>
      <c r="R207" s="169">
        <v>19804</v>
      </c>
      <c r="S207" s="169" t="s">
        <v>188</v>
      </c>
      <c r="T207" s="169" t="s">
        <v>188</v>
      </c>
      <c r="U207" s="169" t="s">
        <v>188</v>
      </c>
      <c r="V207" s="91"/>
    </row>
    <row r="208" spans="1:22" s="98" customFormat="1" x14ac:dyDescent="0.3">
      <c r="A208" s="222"/>
      <c r="B208" s="156" t="s">
        <v>59</v>
      </c>
      <c r="C208" s="169">
        <v>14328</v>
      </c>
      <c r="D208" s="169">
        <v>10322</v>
      </c>
      <c r="E208" s="169">
        <v>12082</v>
      </c>
      <c r="F208" s="169">
        <v>15416</v>
      </c>
      <c r="G208" s="169">
        <v>16127</v>
      </c>
      <c r="H208" s="169">
        <v>11008</v>
      </c>
      <c r="I208" s="169">
        <v>16832</v>
      </c>
      <c r="J208" s="169">
        <v>13787</v>
      </c>
      <c r="K208" s="169">
        <v>11122</v>
      </c>
      <c r="L208" s="168"/>
      <c r="M208" s="169">
        <v>19367</v>
      </c>
      <c r="N208" s="169">
        <v>8814</v>
      </c>
      <c r="O208" s="169">
        <v>14804</v>
      </c>
      <c r="P208" s="169">
        <v>19360</v>
      </c>
      <c r="Q208" s="169">
        <v>23313</v>
      </c>
      <c r="R208" s="169">
        <v>12306</v>
      </c>
      <c r="S208" s="169">
        <v>21507</v>
      </c>
      <c r="T208" s="169">
        <v>16319</v>
      </c>
      <c r="U208" s="169">
        <v>11945</v>
      </c>
      <c r="V208" s="91"/>
    </row>
    <row r="209" spans="1:22" s="98" customFormat="1" ht="15" x14ac:dyDescent="0.3">
      <c r="A209" s="223"/>
      <c r="B209" s="157" t="s">
        <v>189</v>
      </c>
      <c r="C209" s="170">
        <v>55765</v>
      </c>
      <c r="D209" s="170">
        <v>32808</v>
      </c>
      <c r="E209" s="170">
        <v>73325</v>
      </c>
      <c r="F209" s="170">
        <v>82705</v>
      </c>
      <c r="G209" s="170">
        <v>98243</v>
      </c>
      <c r="H209" s="170">
        <v>92446</v>
      </c>
      <c r="I209" s="170">
        <v>96286</v>
      </c>
      <c r="J209" s="170">
        <v>94550</v>
      </c>
      <c r="K209" s="170">
        <v>96188</v>
      </c>
      <c r="L209" s="168"/>
      <c r="M209" s="170">
        <v>49778</v>
      </c>
      <c r="N209" s="170">
        <v>31579</v>
      </c>
      <c r="O209" s="170">
        <v>42667</v>
      </c>
      <c r="P209" s="170">
        <v>70599</v>
      </c>
      <c r="Q209" s="170">
        <v>60915</v>
      </c>
      <c r="R209" s="170">
        <v>65875</v>
      </c>
      <c r="S209" s="170">
        <v>69766</v>
      </c>
      <c r="T209" s="170">
        <v>81116</v>
      </c>
      <c r="U209" s="170">
        <v>48515</v>
      </c>
      <c r="V209" s="91"/>
    </row>
    <row r="210" spans="1:22" x14ac:dyDescent="0.3">
      <c r="A210" s="75" t="s">
        <v>222</v>
      </c>
      <c r="V210" s="91"/>
    </row>
    <row r="211" spans="1:22" x14ac:dyDescent="0.3">
      <c r="A211" s="75"/>
      <c r="V211" s="91"/>
    </row>
    <row r="212" spans="1:22" x14ac:dyDescent="0.3">
      <c r="A212" s="88" t="s">
        <v>13</v>
      </c>
      <c r="B212" s="88"/>
      <c r="C212" s="97"/>
      <c r="D212" s="97"/>
      <c r="E212" s="97"/>
      <c r="F212" s="98"/>
      <c r="K212" s="90"/>
      <c r="M212" s="97"/>
      <c r="N212" s="97"/>
      <c r="O212" s="97"/>
      <c r="P212" s="98"/>
      <c r="U212" s="90"/>
      <c r="V212" s="91"/>
    </row>
    <row r="213" spans="1:22" x14ac:dyDescent="0.3">
      <c r="A213" s="82" t="s">
        <v>260</v>
      </c>
      <c r="K213" s="91"/>
      <c r="M213" s="98"/>
      <c r="N213" s="98"/>
      <c r="U213" s="91"/>
      <c r="V213" s="91"/>
    </row>
    <row r="214" spans="1:22" x14ac:dyDescent="0.3">
      <c r="A214" s="92" t="s">
        <v>264</v>
      </c>
      <c r="K214" s="91"/>
      <c r="M214" s="98"/>
      <c r="N214" s="98"/>
      <c r="U214" s="91"/>
      <c r="V214" s="91"/>
    </row>
    <row r="215" spans="1:22" ht="12.5" x14ac:dyDescent="0.25">
      <c r="A215" s="224" t="s">
        <v>312</v>
      </c>
      <c r="B215" s="225"/>
      <c r="C215" s="267" t="s">
        <v>327</v>
      </c>
      <c r="D215" s="91"/>
      <c r="E215" s="91"/>
      <c r="F215" s="91"/>
      <c r="G215" s="91"/>
      <c r="H215" s="104"/>
      <c r="I215" s="104"/>
      <c r="J215" s="104"/>
      <c r="M215" s="98"/>
      <c r="N215" s="98"/>
      <c r="U215" s="91"/>
      <c r="V215" s="91"/>
    </row>
    <row r="216" spans="1:22" ht="12.5" x14ac:dyDescent="0.25">
      <c r="A216" s="226" t="s">
        <v>313</v>
      </c>
      <c r="B216" s="225"/>
      <c r="C216" s="91"/>
      <c r="D216" s="91"/>
      <c r="E216" s="91"/>
      <c r="F216" s="91"/>
      <c r="G216" s="91"/>
      <c r="H216" s="104"/>
      <c r="I216" s="104"/>
      <c r="J216" s="104"/>
      <c r="M216" s="98"/>
      <c r="N216" s="98"/>
      <c r="U216" s="91"/>
      <c r="V216" s="91"/>
    </row>
    <row r="217" spans="1:22" x14ac:dyDescent="0.3">
      <c r="A217" s="92" t="s">
        <v>262</v>
      </c>
      <c r="B217" s="94"/>
      <c r="K217" s="91"/>
      <c r="M217" s="98"/>
      <c r="N217" s="98"/>
      <c r="U217" s="91"/>
      <c r="V217" s="91"/>
    </row>
    <row r="218" spans="1:22" ht="12.5" x14ac:dyDescent="0.25">
      <c r="A218" s="92" t="s">
        <v>251</v>
      </c>
      <c r="B218" s="76"/>
      <c r="C218" s="76"/>
      <c r="D218" s="76"/>
      <c r="E218" s="76"/>
      <c r="F218" s="77"/>
      <c r="G218" s="77"/>
      <c r="H218" s="77"/>
      <c r="I218" s="77"/>
      <c r="K218" s="77"/>
      <c r="L218" s="77"/>
      <c r="M218" s="77"/>
      <c r="N218" s="98"/>
      <c r="U218" s="77"/>
      <c r="V218" s="91"/>
    </row>
    <row r="219" spans="1:22" x14ac:dyDescent="0.3">
      <c r="A219" s="83" t="s">
        <v>252</v>
      </c>
      <c r="B219" s="78"/>
      <c r="C219" s="78"/>
      <c r="D219" s="78"/>
      <c r="E219" s="78"/>
      <c r="F219" s="77"/>
      <c r="G219" s="77"/>
      <c r="H219" s="77"/>
      <c r="I219" s="77"/>
      <c r="K219" s="77"/>
      <c r="L219" s="77"/>
      <c r="M219" s="77"/>
      <c r="N219" s="98"/>
      <c r="U219" s="77"/>
      <c r="V219" s="91"/>
    </row>
    <row r="220" spans="1:22" x14ac:dyDescent="0.3">
      <c r="A220" s="83" t="s">
        <v>253</v>
      </c>
      <c r="B220" s="78"/>
      <c r="C220" s="78"/>
      <c r="D220" s="78"/>
      <c r="E220" s="78"/>
      <c r="F220" s="77"/>
      <c r="G220" s="77"/>
      <c r="H220" s="77"/>
      <c r="I220" s="77"/>
      <c r="K220" s="77"/>
      <c r="L220" s="77"/>
      <c r="M220" s="77"/>
      <c r="N220" s="98"/>
      <c r="U220" s="77"/>
      <c r="V220" s="91"/>
    </row>
    <row r="221" spans="1:22" x14ac:dyDescent="0.25">
      <c r="A221" s="83" t="s">
        <v>254</v>
      </c>
      <c r="B221" s="79"/>
      <c r="C221" s="80"/>
      <c r="D221" s="81"/>
      <c r="E221" s="81"/>
      <c r="F221" s="77"/>
      <c r="G221" s="77"/>
      <c r="H221" s="77"/>
      <c r="I221" s="77"/>
      <c r="K221" s="77"/>
      <c r="L221" s="77"/>
      <c r="M221" s="77"/>
      <c r="N221" s="98"/>
      <c r="U221" s="77"/>
      <c r="V221" s="91"/>
    </row>
    <row r="222" spans="1:22" x14ac:dyDescent="0.25">
      <c r="A222" s="94" t="s">
        <v>255</v>
      </c>
      <c r="B222" s="79"/>
      <c r="C222" s="80"/>
      <c r="D222" s="81"/>
      <c r="E222" s="81"/>
      <c r="F222" s="77"/>
      <c r="G222" s="77"/>
      <c r="H222" s="77"/>
      <c r="I222" s="77"/>
      <c r="K222" s="77"/>
      <c r="L222" s="77"/>
      <c r="M222" s="77"/>
      <c r="N222" s="98"/>
      <c r="U222" s="77"/>
      <c r="V222" s="91"/>
    </row>
    <row r="223" spans="1:22" x14ac:dyDescent="0.3">
      <c r="A223" s="94" t="s">
        <v>256</v>
      </c>
      <c r="K223" s="91"/>
      <c r="M223" s="98"/>
      <c r="N223" s="98"/>
      <c r="U223" s="91"/>
      <c r="V223" s="91"/>
    </row>
    <row r="224" spans="1:22" x14ac:dyDescent="0.3">
      <c r="A224" s="92" t="s">
        <v>257</v>
      </c>
      <c r="K224" s="91"/>
      <c r="M224" s="98"/>
      <c r="N224" s="98"/>
      <c r="U224" s="91"/>
      <c r="V224" s="91"/>
    </row>
    <row r="225" spans="1:22" x14ac:dyDescent="0.3">
      <c r="A225" s="95" t="s">
        <v>263</v>
      </c>
      <c r="K225" s="91"/>
      <c r="M225" s="98"/>
      <c r="N225" s="98"/>
      <c r="U225" s="91"/>
      <c r="V225" s="91"/>
    </row>
    <row r="226" spans="1:22" ht="12.5" x14ac:dyDescent="0.25">
      <c r="A226" s="84" t="s">
        <v>316</v>
      </c>
      <c r="B226" s="60"/>
      <c r="K226" s="91"/>
      <c r="M226" s="98"/>
      <c r="N226" s="98"/>
      <c r="U226" s="91"/>
      <c r="V226" s="91"/>
    </row>
    <row r="227" spans="1:22" x14ac:dyDescent="0.3">
      <c r="A227" s="85" t="s">
        <v>259</v>
      </c>
      <c r="C227" s="99"/>
      <c r="D227" s="99"/>
      <c r="E227" s="94"/>
      <c r="F227" s="98"/>
      <c r="K227" s="91"/>
      <c r="M227" s="98"/>
      <c r="N227" s="98"/>
      <c r="U227" s="91"/>
      <c r="V227" s="104"/>
    </row>
    <row r="228" spans="1:22" s="101" customFormat="1" x14ac:dyDescent="0.3">
      <c r="A228" s="92" t="s">
        <v>267</v>
      </c>
      <c r="B228" s="102"/>
      <c r="C228" s="99"/>
      <c r="D228" s="99"/>
      <c r="E228" s="94"/>
      <c r="F228" s="98"/>
      <c r="G228" s="98"/>
      <c r="H228" s="98"/>
      <c r="I228" s="98"/>
      <c r="J228" s="91"/>
      <c r="K228" s="91"/>
      <c r="L228" s="98"/>
      <c r="M228" s="98"/>
      <c r="N228" s="98"/>
      <c r="Q228" s="98"/>
      <c r="R228" s="98"/>
      <c r="S228" s="98"/>
      <c r="T228" s="91"/>
      <c r="U228" s="91"/>
      <c r="V228" s="104"/>
    </row>
    <row r="229" spans="1:22" s="101" customFormat="1" x14ac:dyDescent="0.3">
      <c r="A229" s="94" t="s">
        <v>268</v>
      </c>
      <c r="B229" s="88"/>
      <c r="C229" s="100"/>
      <c r="G229" s="98"/>
      <c r="H229" s="98"/>
      <c r="I229" s="98"/>
      <c r="J229" s="91"/>
      <c r="K229" s="91"/>
      <c r="L229" s="98"/>
      <c r="M229" s="98"/>
      <c r="N229" s="98"/>
      <c r="Q229" s="98"/>
      <c r="R229" s="98"/>
      <c r="S229" s="98"/>
      <c r="T229" s="91"/>
      <c r="U229" s="91"/>
      <c r="V229" s="104"/>
    </row>
    <row r="230" spans="1:22" x14ac:dyDescent="0.3">
      <c r="A230" s="94" t="s">
        <v>338</v>
      </c>
      <c r="C230" s="99"/>
      <c r="K230" s="91"/>
      <c r="U230" s="91"/>
      <c r="V230" s="104"/>
    </row>
    <row r="231" spans="1:22" x14ac:dyDescent="0.3">
      <c r="A231" s="180" t="s">
        <v>318</v>
      </c>
      <c r="B231" s="188"/>
      <c r="C231" s="189"/>
      <c r="D231" s="190"/>
      <c r="E231" s="190"/>
      <c r="F231" s="191"/>
      <c r="G231" s="191"/>
      <c r="H231" s="191"/>
      <c r="I231" s="192"/>
      <c r="K231" s="91"/>
      <c r="U231" s="91"/>
      <c r="V231" s="104"/>
    </row>
    <row r="232" spans="1:22" x14ac:dyDescent="0.3">
      <c r="A232" s="187" t="s">
        <v>315</v>
      </c>
      <c r="B232" s="227"/>
      <c r="C232" s="228"/>
      <c r="D232" s="190"/>
      <c r="E232" s="190"/>
      <c r="F232" s="191"/>
      <c r="G232" s="191"/>
      <c r="H232" s="191"/>
      <c r="I232" s="192"/>
      <c r="K232" s="91"/>
      <c r="U232" s="91"/>
      <c r="V232" s="104"/>
    </row>
    <row r="233" spans="1:22" s="101" customFormat="1" x14ac:dyDescent="0.3">
      <c r="A233" s="268" t="s">
        <v>39</v>
      </c>
      <c r="B233" s="269" t="s">
        <v>329</v>
      </c>
      <c r="C233" s="99"/>
      <c r="D233" s="99"/>
      <c r="E233" s="94"/>
      <c r="F233" s="98"/>
      <c r="G233" s="98"/>
      <c r="H233" s="98"/>
      <c r="I233" s="98"/>
      <c r="J233" s="91"/>
      <c r="K233" s="91"/>
      <c r="L233" s="98"/>
      <c r="M233" s="98"/>
      <c r="N233" s="98"/>
      <c r="Q233" s="98"/>
      <c r="R233" s="98"/>
      <c r="S233" s="98"/>
      <c r="T233" s="91"/>
      <c r="U233" s="91"/>
      <c r="V233" s="104"/>
    </row>
    <row r="234" spans="1:22" s="101" customFormat="1" x14ac:dyDescent="0.3">
      <c r="A234" s="94"/>
      <c r="B234" s="102"/>
      <c r="C234" s="99"/>
      <c r="D234" s="99"/>
      <c r="E234" s="94"/>
      <c r="F234" s="98"/>
      <c r="G234" s="98"/>
      <c r="H234" s="98"/>
      <c r="I234" s="98"/>
      <c r="J234" s="91"/>
      <c r="K234" s="91"/>
      <c r="L234" s="98"/>
      <c r="M234" s="98"/>
      <c r="N234" s="98"/>
      <c r="Q234" s="98"/>
      <c r="R234" s="98"/>
      <c r="S234" s="98"/>
      <c r="T234" s="91"/>
      <c r="U234" s="91"/>
      <c r="V234" s="104"/>
    </row>
    <row r="235" spans="1:22" x14ac:dyDescent="0.3">
      <c r="K235" s="91"/>
      <c r="U235" s="91"/>
      <c r="V235" s="104"/>
    </row>
    <row r="236" spans="1:22" x14ac:dyDescent="0.3">
      <c r="K236" s="91"/>
      <c r="U236" s="91"/>
      <c r="V236" s="104"/>
    </row>
    <row r="237" spans="1:22" x14ac:dyDescent="0.3">
      <c r="K237" s="91"/>
      <c r="U237" s="91"/>
      <c r="V237" s="104"/>
    </row>
  </sheetData>
  <mergeCells count="3">
    <mergeCell ref="C6:K6"/>
    <mergeCell ref="M6:U6"/>
    <mergeCell ref="A10:A16"/>
  </mergeCells>
  <hyperlinks>
    <hyperlink ref="A233" r:id="rId1" xr:uid="{00000000-0004-0000-1300-000000000000}"/>
    <hyperlink ref="C215" r:id="rId2" xr:uid="{00000000-0004-0000-1300-000001000000}"/>
    <hyperlink ref="A1" location="Index!A1" display="Return to index" xr:uid="{00000000-0004-0000-1300-000002000000}"/>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253"/>
  <sheetViews>
    <sheetView showGridLines="0" zoomScale="80" zoomScaleNormal="80" workbookViewId="0"/>
  </sheetViews>
  <sheetFormatPr defaultRowHeight="13" x14ac:dyDescent="0.3"/>
  <cols>
    <col min="1" max="1" width="32.1796875" style="94" customWidth="1"/>
    <col min="2" max="2" width="111.453125" style="102" customWidth="1"/>
    <col min="3" max="12" width="8.7265625" style="93"/>
    <col min="13" max="13" width="10.453125" style="93" customWidth="1"/>
    <col min="14" max="14" width="8.7265625" style="93"/>
    <col min="15" max="155" width="8.7265625" style="94"/>
    <col min="156" max="156" width="32.1796875" style="94" customWidth="1"/>
    <col min="157" max="157" width="111.453125" style="94" customWidth="1"/>
    <col min="158" max="166" width="10.7265625" style="94" customWidth="1"/>
    <col min="167" max="167" width="4.7265625" style="94" customWidth="1"/>
    <col min="168" max="176" width="10.7265625" style="94" customWidth="1"/>
    <col min="177" max="411" width="8.7265625" style="94"/>
    <col min="412" max="412" width="32.1796875" style="94" customWidth="1"/>
    <col min="413" max="413" width="111.453125" style="94" customWidth="1"/>
    <col min="414" max="422" width="10.7265625" style="94" customWidth="1"/>
    <col min="423" max="423" width="4.7265625" style="94" customWidth="1"/>
    <col min="424" max="432" width="10.7265625" style="94" customWidth="1"/>
    <col min="433" max="667" width="8.7265625" style="94"/>
    <col min="668" max="668" width="32.1796875" style="94" customWidth="1"/>
    <col min="669" max="669" width="111.453125" style="94" customWidth="1"/>
    <col min="670" max="678" width="10.7265625" style="94" customWidth="1"/>
    <col min="679" max="679" width="4.7265625" style="94" customWidth="1"/>
    <col min="680" max="688" width="10.7265625" style="94" customWidth="1"/>
    <col min="689" max="923" width="8.7265625" style="94"/>
    <col min="924" max="924" width="32.1796875" style="94" customWidth="1"/>
    <col min="925" max="925" width="111.453125" style="94" customWidth="1"/>
    <col min="926" max="934" width="10.7265625" style="94" customWidth="1"/>
    <col min="935" max="935" width="4.7265625" style="94" customWidth="1"/>
    <col min="936" max="944" width="10.7265625" style="94" customWidth="1"/>
    <col min="945" max="1179" width="8.7265625" style="94"/>
    <col min="1180" max="1180" width="32.1796875" style="94" customWidth="1"/>
    <col min="1181" max="1181" width="111.453125" style="94" customWidth="1"/>
    <col min="1182" max="1190" width="10.7265625" style="94" customWidth="1"/>
    <col min="1191" max="1191" width="4.7265625" style="94" customWidth="1"/>
    <col min="1192" max="1200" width="10.7265625" style="94" customWidth="1"/>
    <col min="1201" max="1435" width="8.7265625" style="94"/>
    <col min="1436" max="1436" width="32.1796875" style="94" customWidth="1"/>
    <col min="1437" max="1437" width="111.453125" style="94" customWidth="1"/>
    <col min="1438" max="1446" width="10.7265625" style="94" customWidth="1"/>
    <col min="1447" max="1447" width="4.7265625" style="94" customWidth="1"/>
    <col min="1448" max="1456" width="10.7265625" style="94" customWidth="1"/>
    <col min="1457" max="1691" width="8.7265625" style="94"/>
    <col min="1692" max="1692" width="32.1796875" style="94" customWidth="1"/>
    <col min="1693" max="1693" width="111.453125" style="94" customWidth="1"/>
    <col min="1694" max="1702" width="10.7265625" style="94" customWidth="1"/>
    <col min="1703" max="1703" width="4.7265625" style="94" customWidth="1"/>
    <col min="1704" max="1712" width="10.7265625" style="94" customWidth="1"/>
    <col min="1713" max="1947" width="8.7265625" style="94"/>
    <col min="1948" max="1948" width="32.1796875" style="94" customWidth="1"/>
    <col min="1949" max="1949" width="111.453125" style="94" customWidth="1"/>
    <col min="1950" max="1958" width="10.7265625" style="94" customWidth="1"/>
    <col min="1959" max="1959" width="4.7265625" style="94" customWidth="1"/>
    <col min="1960" max="1968" width="10.7265625" style="94" customWidth="1"/>
    <col min="1969" max="2203" width="8.7265625" style="94"/>
    <col min="2204" max="2204" width="32.1796875" style="94" customWidth="1"/>
    <col min="2205" max="2205" width="111.453125" style="94" customWidth="1"/>
    <col min="2206" max="2214" width="10.7265625" style="94" customWidth="1"/>
    <col min="2215" max="2215" width="4.7265625" style="94" customWidth="1"/>
    <col min="2216" max="2224" width="10.7265625" style="94" customWidth="1"/>
    <col min="2225" max="2459" width="8.7265625" style="94"/>
    <col min="2460" max="2460" width="32.1796875" style="94" customWidth="1"/>
    <col min="2461" max="2461" width="111.453125" style="94" customWidth="1"/>
    <col min="2462" max="2470" width="10.7265625" style="94" customWidth="1"/>
    <col min="2471" max="2471" width="4.7265625" style="94" customWidth="1"/>
    <col min="2472" max="2480" width="10.7265625" style="94" customWidth="1"/>
    <col min="2481" max="2715" width="8.7265625" style="94"/>
    <col min="2716" max="2716" width="32.1796875" style="94" customWidth="1"/>
    <col min="2717" max="2717" width="111.453125" style="94" customWidth="1"/>
    <col min="2718" max="2726" width="10.7265625" style="94" customWidth="1"/>
    <col min="2727" max="2727" width="4.7265625" style="94" customWidth="1"/>
    <col min="2728" max="2736" width="10.7265625" style="94" customWidth="1"/>
    <col min="2737" max="2971" width="8.7265625" style="94"/>
    <col min="2972" max="2972" width="32.1796875" style="94" customWidth="1"/>
    <col min="2973" max="2973" width="111.453125" style="94" customWidth="1"/>
    <col min="2974" max="2982" width="10.7265625" style="94" customWidth="1"/>
    <col min="2983" max="2983" width="4.7265625" style="94" customWidth="1"/>
    <col min="2984" max="2992" width="10.7265625" style="94" customWidth="1"/>
    <col min="2993" max="3227" width="8.7265625" style="94"/>
    <col min="3228" max="3228" width="32.1796875" style="94" customWidth="1"/>
    <col min="3229" max="3229" width="111.453125" style="94" customWidth="1"/>
    <col min="3230" max="3238" width="10.7265625" style="94" customWidth="1"/>
    <col min="3239" max="3239" width="4.7265625" style="94" customWidth="1"/>
    <col min="3240" max="3248" width="10.7265625" style="94" customWidth="1"/>
    <col min="3249" max="3483" width="8.7265625" style="94"/>
    <col min="3484" max="3484" width="32.1796875" style="94" customWidth="1"/>
    <col min="3485" max="3485" width="111.453125" style="94" customWidth="1"/>
    <col min="3486" max="3494" width="10.7265625" style="94" customWidth="1"/>
    <col min="3495" max="3495" width="4.7265625" style="94" customWidth="1"/>
    <col min="3496" max="3504" width="10.7265625" style="94" customWidth="1"/>
    <col min="3505" max="3739" width="8.7265625" style="94"/>
    <col min="3740" max="3740" width="32.1796875" style="94" customWidth="1"/>
    <col min="3741" max="3741" width="111.453125" style="94" customWidth="1"/>
    <col min="3742" max="3750" width="10.7265625" style="94" customWidth="1"/>
    <col min="3751" max="3751" width="4.7265625" style="94" customWidth="1"/>
    <col min="3752" max="3760" width="10.7265625" style="94" customWidth="1"/>
    <col min="3761" max="3995" width="8.7265625" style="94"/>
    <col min="3996" max="3996" width="32.1796875" style="94" customWidth="1"/>
    <col min="3997" max="3997" width="111.453125" style="94" customWidth="1"/>
    <col min="3998" max="4006" width="10.7265625" style="94" customWidth="1"/>
    <col min="4007" max="4007" width="4.7265625" style="94" customWidth="1"/>
    <col min="4008" max="4016" width="10.7265625" style="94" customWidth="1"/>
    <col min="4017" max="4251" width="8.7265625" style="94"/>
    <col min="4252" max="4252" width="32.1796875" style="94" customWidth="1"/>
    <col min="4253" max="4253" width="111.453125" style="94" customWidth="1"/>
    <col min="4254" max="4262" width="10.7265625" style="94" customWidth="1"/>
    <col min="4263" max="4263" width="4.7265625" style="94" customWidth="1"/>
    <col min="4264" max="4272" width="10.7265625" style="94" customWidth="1"/>
    <col min="4273" max="4507" width="8.7265625" style="94"/>
    <col min="4508" max="4508" width="32.1796875" style="94" customWidth="1"/>
    <col min="4509" max="4509" width="111.453125" style="94" customWidth="1"/>
    <col min="4510" max="4518" width="10.7265625" style="94" customWidth="1"/>
    <col min="4519" max="4519" width="4.7265625" style="94" customWidth="1"/>
    <col min="4520" max="4528" width="10.7265625" style="94" customWidth="1"/>
    <col min="4529" max="4763" width="8.7265625" style="94"/>
    <col min="4764" max="4764" width="32.1796875" style="94" customWidth="1"/>
    <col min="4765" max="4765" width="111.453125" style="94" customWidth="1"/>
    <col min="4766" max="4774" width="10.7265625" style="94" customWidth="1"/>
    <col min="4775" max="4775" width="4.7265625" style="94" customWidth="1"/>
    <col min="4776" max="4784" width="10.7265625" style="94" customWidth="1"/>
    <col min="4785" max="5019" width="8.7265625" style="94"/>
    <col min="5020" max="5020" width="32.1796875" style="94" customWidth="1"/>
    <col min="5021" max="5021" width="111.453125" style="94" customWidth="1"/>
    <col min="5022" max="5030" width="10.7265625" style="94" customWidth="1"/>
    <col min="5031" max="5031" width="4.7265625" style="94" customWidth="1"/>
    <col min="5032" max="5040" width="10.7265625" style="94" customWidth="1"/>
    <col min="5041" max="5275" width="8.7265625" style="94"/>
    <col min="5276" max="5276" width="32.1796875" style="94" customWidth="1"/>
    <col min="5277" max="5277" width="111.453125" style="94" customWidth="1"/>
    <col min="5278" max="5286" width="10.7265625" style="94" customWidth="1"/>
    <col min="5287" max="5287" width="4.7265625" style="94" customWidth="1"/>
    <col min="5288" max="5296" width="10.7265625" style="94" customWidth="1"/>
    <col min="5297" max="5531" width="8.7265625" style="94"/>
    <col min="5532" max="5532" width="32.1796875" style="94" customWidth="1"/>
    <col min="5533" max="5533" width="111.453125" style="94" customWidth="1"/>
    <col min="5534" max="5542" width="10.7265625" style="94" customWidth="1"/>
    <col min="5543" max="5543" width="4.7265625" style="94" customWidth="1"/>
    <col min="5544" max="5552" width="10.7265625" style="94" customWidth="1"/>
    <col min="5553" max="5787" width="8.7265625" style="94"/>
    <col min="5788" max="5788" width="32.1796875" style="94" customWidth="1"/>
    <col min="5789" max="5789" width="111.453125" style="94" customWidth="1"/>
    <col min="5790" max="5798" width="10.7265625" style="94" customWidth="1"/>
    <col min="5799" max="5799" width="4.7265625" style="94" customWidth="1"/>
    <col min="5800" max="5808" width="10.7265625" style="94" customWidth="1"/>
    <col min="5809" max="6043" width="8.7265625" style="94"/>
    <col min="6044" max="6044" width="32.1796875" style="94" customWidth="1"/>
    <col min="6045" max="6045" width="111.453125" style="94" customWidth="1"/>
    <col min="6046" max="6054" width="10.7265625" style="94" customWidth="1"/>
    <col min="6055" max="6055" width="4.7265625" style="94" customWidth="1"/>
    <col min="6056" max="6064" width="10.7265625" style="94" customWidth="1"/>
    <col min="6065" max="6299" width="8.7265625" style="94"/>
    <col min="6300" max="6300" width="32.1796875" style="94" customWidth="1"/>
    <col min="6301" max="6301" width="111.453125" style="94" customWidth="1"/>
    <col min="6302" max="6310" width="10.7265625" style="94" customWidth="1"/>
    <col min="6311" max="6311" width="4.7265625" style="94" customWidth="1"/>
    <col min="6312" max="6320" width="10.7265625" style="94" customWidth="1"/>
    <col min="6321" max="6555" width="8.7265625" style="94"/>
    <col min="6556" max="6556" width="32.1796875" style="94" customWidth="1"/>
    <col min="6557" max="6557" width="111.453125" style="94" customWidth="1"/>
    <col min="6558" max="6566" width="10.7265625" style="94" customWidth="1"/>
    <col min="6567" max="6567" width="4.7265625" style="94" customWidth="1"/>
    <col min="6568" max="6576" width="10.7265625" style="94" customWidth="1"/>
    <col min="6577" max="6811" width="8.7265625" style="94"/>
    <col min="6812" max="6812" width="32.1796875" style="94" customWidth="1"/>
    <col min="6813" max="6813" width="111.453125" style="94" customWidth="1"/>
    <col min="6814" max="6822" width="10.7265625" style="94" customWidth="1"/>
    <col min="6823" max="6823" width="4.7265625" style="94" customWidth="1"/>
    <col min="6824" max="6832" width="10.7265625" style="94" customWidth="1"/>
    <col min="6833" max="7067" width="8.7265625" style="94"/>
    <col min="7068" max="7068" width="32.1796875" style="94" customWidth="1"/>
    <col min="7069" max="7069" width="111.453125" style="94" customWidth="1"/>
    <col min="7070" max="7078" width="10.7265625" style="94" customWidth="1"/>
    <col min="7079" max="7079" width="4.7265625" style="94" customWidth="1"/>
    <col min="7080" max="7088" width="10.7265625" style="94" customWidth="1"/>
    <col min="7089" max="7323" width="8.7265625" style="94"/>
    <col min="7324" max="7324" width="32.1796875" style="94" customWidth="1"/>
    <col min="7325" max="7325" width="111.453125" style="94" customWidth="1"/>
    <col min="7326" max="7334" width="10.7265625" style="94" customWidth="1"/>
    <col min="7335" max="7335" width="4.7265625" style="94" customWidth="1"/>
    <col min="7336" max="7344" width="10.7265625" style="94" customWidth="1"/>
    <col min="7345" max="7579" width="8.7265625" style="94"/>
    <col min="7580" max="7580" width="32.1796875" style="94" customWidth="1"/>
    <col min="7581" max="7581" width="111.453125" style="94" customWidth="1"/>
    <col min="7582" max="7590" width="10.7265625" style="94" customWidth="1"/>
    <col min="7591" max="7591" width="4.7265625" style="94" customWidth="1"/>
    <col min="7592" max="7600" width="10.7265625" style="94" customWidth="1"/>
    <col min="7601" max="7835" width="8.7265625" style="94"/>
    <col min="7836" max="7836" width="32.1796875" style="94" customWidth="1"/>
    <col min="7837" max="7837" width="111.453125" style="94" customWidth="1"/>
    <col min="7838" max="7846" width="10.7265625" style="94" customWidth="1"/>
    <col min="7847" max="7847" width="4.7265625" style="94" customWidth="1"/>
    <col min="7848" max="7856" width="10.7265625" style="94" customWidth="1"/>
    <col min="7857" max="8091" width="8.7265625" style="94"/>
    <col min="8092" max="8092" width="32.1796875" style="94" customWidth="1"/>
    <col min="8093" max="8093" width="111.453125" style="94" customWidth="1"/>
    <col min="8094" max="8102" width="10.7265625" style="94" customWidth="1"/>
    <col min="8103" max="8103" width="4.7265625" style="94" customWidth="1"/>
    <col min="8104" max="8112" width="10.7265625" style="94" customWidth="1"/>
    <col min="8113" max="8347" width="8.7265625" style="94"/>
    <col min="8348" max="8348" width="32.1796875" style="94" customWidth="1"/>
    <col min="8349" max="8349" width="111.453125" style="94" customWidth="1"/>
    <col min="8350" max="8358" width="10.7265625" style="94" customWidth="1"/>
    <col min="8359" max="8359" width="4.7265625" style="94" customWidth="1"/>
    <col min="8360" max="8368" width="10.7265625" style="94" customWidth="1"/>
    <col min="8369" max="8603" width="8.7265625" style="94"/>
    <col min="8604" max="8604" width="32.1796875" style="94" customWidth="1"/>
    <col min="8605" max="8605" width="111.453125" style="94" customWidth="1"/>
    <col min="8606" max="8614" width="10.7265625" style="94" customWidth="1"/>
    <col min="8615" max="8615" width="4.7265625" style="94" customWidth="1"/>
    <col min="8616" max="8624" width="10.7265625" style="94" customWidth="1"/>
    <col min="8625" max="8859" width="8.7265625" style="94"/>
    <col min="8860" max="8860" width="32.1796875" style="94" customWidth="1"/>
    <col min="8861" max="8861" width="111.453125" style="94" customWidth="1"/>
    <col min="8862" max="8870" width="10.7265625" style="94" customWidth="1"/>
    <col min="8871" max="8871" width="4.7265625" style="94" customWidth="1"/>
    <col min="8872" max="8880" width="10.7265625" style="94" customWidth="1"/>
    <col min="8881" max="9115" width="8.7265625" style="94"/>
    <col min="9116" max="9116" width="32.1796875" style="94" customWidth="1"/>
    <col min="9117" max="9117" width="111.453125" style="94" customWidth="1"/>
    <col min="9118" max="9126" width="10.7265625" style="94" customWidth="1"/>
    <col min="9127" max="9127" width="4.7265625" style="94" customWidth="1"/>
    <col min="9128" max="9136" width="10.7265625" style="94" customWidth="1"/>
    <col min="9137" max="9371" width="8.7265625" style="94"/>
    <col min="9372" max="9372" width="32.1796875" style="94" customWidth="1"/>
    <col min="9373" max="9373" width="111.453125" style="94" customWidth="1"/>
    <col min="9374" max="9382" width="10.7265625" style="94" customWidth="1"/>
    <col min="9383" max="9383" width="4.7265625" style="94" customWidth="1"/>
    <col min="9384" max="9392" width="10.7265625" style="94" customWidth="1"/>
    <col min="9393" max="9627" width="8.7265625" style="94"/>
    <col min="9628" max="9628" width="32.1796875" style="94" customWidth="1"/>
    <col min="9629" max="9629" width="111.453125" style="94" customWidth="1"/>
    <col min="9630" max="9638" width="10.7265625" style="94" customWidth="1"/>
    <col min="9639" max="9639" width="4.7265625" style="94" customWidth="1"/>
    <col min="9640" max="9648" width="10.7265625" style="94" customWidth="1"/>
    <col min="9649" max="9883" width="8.7265625" style="94"/>
    <col min="9884" max="9884" width="32.1796875" style="94" customWidth="1"/>
    <col min="9885" max="9885" width="111.453125" style="94" customWidth="1"/>
    <col min="9886" max="9894" width="10.7265625" style="94" customWidth="1"/>
    <col min="9895" max="9895" width="4.7265625" style="94" customWidth="1"/>
    <col min="9896" max="9904" width="10.7265625" style="94" customWidth="1"/>
    <col min="9905" max="10139" width="8.7265625" style="94"/>
    <col min="10140" max="10140" width="32.1796875" style="94" customWidth="1"/>
    <col min="10141" max="10141" width="111.453125" style="94" customWidth="1"/>
    <col min="10142" max="10150" width="10.7265625" style="94" customWidth="1"/>
    <col min="10151" max="10151" width="4.7265625" style="94" customWidth="1"/>
    <col min="10152" max="10160" width="10.7265625" style="94" customWidth="1"/>
    <col min="10161" max="10395" width="8.7265625" style="94"/>
    <col min="10396" max="10396" width="32.1796875" style="94" customWidth="1"/>
    <col min="10397" max="10397" width="111.453125" style="94" customWidth="1"/>
    <col min="10398" max="10406" width="10.7265625" style="94" customWidth="1"/>
    <col min="10407" max="10407" width="4.7265625" style="94" customWidth="1"/>
    <col min="10408" max="10416" width="10.7265625" style="94" customWidth="1"/>
    <col min="10417" max="10651" width="8.7265625" style="94"/>
    <col min="10652" max="10652" width="32.1796875" style="94" customWidth="1"/>
    <col min="10653" max="10653" width="111.453125" style="94" customWidth="1"/>
    <col min="10654" max="10662" width="10.7265625" style="94" customWidth="1"/>
    <col min="10663" max="10663" width="4.7265625" style="94" customWidth="1"/>
    <col min="10664" max="10672" width="10.7265625" style="94" customWidth="1"/>
    <col min="10673" max="10907" width="8.7265625" style="94"/>
    <col min="10908" max="10908" width="32.1796875" style="94" customWidth="1"/>
    <col min="10909" max="10909" width="111.453125" style="94" customWidth="1"/>
    <col min="10910" max="10918" width="10.7265625" style="94" customWidth="1"/>
    <col min="10919" max="10919" width="4.7265625" style="94" customWidth="1"/>
    <col min="10920" max="10928" width="10.7265625" style="94" customWidth="1"/>
    <col min="10929" max="11163" width="8.7265625" style="94"/>
    <col min="11164" max="11164" width="32.1796875" style="94" customWidth="1"/>
    <col min="11165" max="11165" width="111.453125" style="94" customWidth="1"/>
    <col min="11166" max="11174" width="10.7265625" style="94" customWidth="1"/>
    <col min="11175" max="11175" width="4.7265625" style="94" customWidth="1"/>
    <col min="11176" max="11184" width="10.7265625" style="94" customWidth="1"/>
    <col min="11185" max="11419" width="8.7265625" style="94"/>
    <col min="11420" max="11420" width="32.1796875" style="94" customWidth="1"/>
    <col min="11421" max="11421" width="111.453125" style="94" customWidth="1"/>
    <col min="11422" max="11430" width="10.7265625" style="94" customWidth="1"/>
    <col min="11431" max="11431" width="4.7265625" style="94" customWidth="1"/>
    <col min="11432" max="11440" width="10.7265625" style="94" customWidth="1"/>
    <col min="11441" max="11675" width="8.7265625" style="94"/>
    <col min="11676" max="11676" width="32.1796875" style="94" customWidth="1"/>
    <col min="11677" max="11677" width="111.453125" style="94" customWidth="1"/>
    <col min="11678" max="11686" width="10.7265625" style="94" customWidth="1"/>
    <col min="11687" max="11687" width="4.7265625" style="94" customWidth="1"/>
    <col min="11688" max="11696" width="10.7265625" style="94" customWidth="1"/>
    <col min="11697" max="11931" width="8.7265625" style="94"/>
    <col min="11932" max="11932" width="32.1796875" style="94" customWidth="1"/>
    <col min="11933" max="11933" width="111.453125" style="94" customWidth="1"/>
    <col min="11934" max="11942" width="10.7265625" style="94" customWidth="1"/>
    <col min="11943" max="11943" width="4.7265625" style="94" customWidth="1"/>
    <col min="11944" max="11952" width="10.7265625" style="94" customWidth="1"/>
    <col min="11953" max="12187" width="8.7265625" style="94"/>
    <col min="12188" max="12188" width="32.1796875" style="94" customWidth="1"/>
    <col min="12189" max="12189" width="111.453125" style="94" customWidth="1"/>
    <col min="12190" max="12198" width="10.7265625" style="94" customWidth="1"/>
    <col min="12199" max="12199" width="4.7265625" style="94" customWidth="1"/>
    <col min="12200" max="12208" width="10.7265625" style="94" customWidth="1"/>
    <col min="12209" max="12443" width="8.7265625" style="94"/>
    <col min="12444" max="12444" width="32.1796875" style="94" customWidth="1"/>
    <col min="12445" max="12445" width="111.453125" style="94" customWidth="1"/>
    <col min="12446" max="12454" width="10.7265625" style="94" customWidth="1"/>
    <col min="12455" max="12455" width="4.7265625" style="94" customWidth="1"/>
    <col min="12456" max="12464" width="10.7265625" style="94" customWidth="1"/>
    <col min="12465" max="12699" width="8.7265625" style="94"/>
    <col min="12700" max="12700" width="32.1796875" style="94" customWidth="1"/>
    <col min="12701" max="12701" width="111.453125" style="94" customWidth="1"/>
    <col min="12702" max="12710" width="10.7265625" style="94" customWidth="1"/>
    <col min="12711" max="12711" width="4.7265625" style="94" customWidth="1"/>
    <col min="12712" max="12720" width="10.7265625" style="94" customWidth="1"/>
    <col min="12721" max="12955" width="8.7265625" style="94"/>
    <col min="12956" max="12956" width="32.1796875" style="94" customWidth="1"/>
    <col min="12957" max="12957" width="111.453125" style="94" customWidth="1"/>
    <col min="12958" max="12966" width="10.7265625" style="94" customWidth="1"/>
    <col min="12967" max="12967" width="4.7265625" style="94" customWidth="1"/>
    <col min="12968" max="12976" width="10.7265625" style="94" customWidth="1"/>
    <col min="12977" max="13211" width="8.7265625" style="94"/>
    <col min="13212" max="13212" width="32.1796875" style="94" customWidth="1"/>
    <col min="13213" max="13213" width="111.453125" style="94" customWidth="1"/>
    <col min="13214" max="13222" width="10.7265625" style="94" customWidth="1"/>
    <col min="13223" max="13223" width="4.7265625" style="94" customWidth="1"/>
    <col min="13224" max="13232" width="10.7265625" style="94" customWidth="1"/>
    <col min="13233" max="13467" width="8.7265625" style="94"/>
    <col min="13468" max="13468" width="32.1796875" style="94" customWidth="1"/>
    <col min="13469" max="13469" width="111.453125" style="94" customWidth="1"/>
    <col min="13470" max="13478" width="10.7265625" style="94" customWidth="1"/>
    <col min="13479" max="13479" width="4.7265625" style="94" customWidth="1"/>
    <col min="13480" max="13488" width="10.7265625" style="94" customWidth="1"/>
    <col min="13489" max="13723" width="8.7265625" style="94"/>
    <col min="13724" max="13724" width="32.1796875" style="94" customWidth="1"/>
    <col min="13725" max="13725" width="111.453125" style="94" customWidth="1"/>
    <col min="13726" max="13734" width="10.7265625" style="94" customWidth="1"/>
    <col min="13735" max="13735" width="4.7265625" style="94" customWidth="1"/>
    <col min="13736" max="13744" width="10.7265625" style="94" customWidth="1"/>
    <col min="13745" max="13979" width="8.7265625" style="94"/>
    <col min="13980" max="13980" width="32.1796875" style="94" customWidth="1"/>
    <col min="13981" max="13981" width="111.453125" style="94" customWidth="1"/>
    <col min="13982" max="13990" width="10.7265625" style="94" customWidth="1"/>
    <col min="13991" max="13991" width="4.7265625" style="94" customWidth="1"/>
    <col min="13992" max="14000" width="10.7265625" style="94" customWidth="1"/>
    <col min="14001" max="14235" width="8.7265625" style="94"/>
    <col min="14236" max="14236" width="32.1796875" style="94" customWidth="1"/>
    <col min="14237" max="14237" width="111.453125" style="94" customWidth="1"/>
    <col min="14238" max="14246" width="10.7265625" style="94" customWidth="1"/>
    <col min="14247" max="14247" width="4.7265625" style="94" customWidth="1"/>
    <col min="14248" max="14256" width="10.7265625" style="94" customWidth="1"/>
    <col min="14257" max="14491" width="8.7265625" style="94"/>
    <col min="14492" max="14492" width="32.1796875" style="94" customWidth="1"/>
    <col min="14493" max="14493" width="111.453125" style="94" customWidth="1"/>
    <col min="14494" max="14502" width="10.7265625" style="94" customWidth="1"/>
    <col min="14503" max="14503" width="4.7265625" style="94" customWidth="1"/>
    <col min="14504" max="14512" width="10.7265625" style="94" customWidth="1"/>
    <col min="14513" max="14747" width="8.7265625" style="94"/>
    <col min="14748" max="14748" width="32.1796875" style="94" customWidth="1"/>
    <col min="14749" max="14749" width="111.453125" style="94" customWidth="1"/>
    <col min="14750" max="14758" width="10.7265625" style="94" customWidth="1"/>
    <col min="14759" max="14759" width="4.7265625" style="94" customWidth="1"/>
    <col min="14760" max="14768" width="10.7265625" style="94" customWidth="1"/>
    <col min="14769" max="15003" width="8.7265625" style="94"/>
    <col min="15004" max="15004" width="32.1796875" style="94" customWidth="1"/>
    <col min="15005" max="15005" width="111.453125" style="94" customWidth="1"/>
    <col min="15006" max="15014" width="10.7265625" style="94" customWidth="1"/>
    <col min="15015" max="15015" width="4.7265625" style="94" customWidth="1"/>
    <col min="15016" max="15024" width="10.7265625" style="94" customWidth="1"/>
    <col min="15025" max="15259" width="8.7265625" style="94"/>
    <col min="15260" max="15260" width="32.1796875" style="94" customWidth="1"/>
    <col min="15261" max="15261" width="111.453125" style="94" customWidth="1"/>
    <col min="15262" max="15270" width="10.7265625" style="94" customWidth="1"/>
    <col min="15271" max="15271" width="4.7265625" style="94" customWidth="1"/>
    <col min="15272" max="15280" width="10.7265625" style="94" customWidth="1"/>
    <col min="15281" max="15515" width="8.7265625" style="94"/>
    <col min="15516" max="15516" width="32.1796875" style="94" customWidth="1"/>
    <col min="15517" max="15517" width="111.453125" style="94" customWidth="1"/>
    <col min="15518" max="15526" width="10.7265625" style="94" customWidth="1"/>
    <col min="15527" max="15527" width="4.7265625" style="94" customWidth="1"/>
    <col min="15528" max="15536" width="10.7265625" style="94" customWidth="1"/>
    <col min="15537" max="15771" width="8.7265625" style="94"/>
    <col min="15772" max="15772" width="32.1796875" style="94" customWidth="1"/>
    <col min="15773" max="15773" width="111.453125" style="94" customWidth="1"/>
    <col min="15774" max="15782" width="10.7265625" style="94" customWidth="1"/>
    <col min="15783" max="15783" width="4.7265625" style="94" customWidth="1"/>
    <col min="15784" max="15792" width="10.7265625" style="94" customWidth="1"/>
    <col min="15793" max="16027" width="8.7265625" style="94"/>
    <col min="16028" max="16028" width="32.1796875" style="94" customWidth="1"/>
    <col min="16029" max="16029" width="111.453125" style="94" customWidth="1"/>
    <col min="16030" max="16038" width="10.7265625" style="94" customWidth="1"/>
    <col min="16039" max="16039" width="4.7265625" style="94" customWidth="1"/>
    <col min="16040" max="16048" width="10.7265625" style="94" customWidth="1"/>
    <col min="16049" max="16384" width="8.7265625" style="94"/>
  </cols>
  <sheetData>
    <row r="1" spans="1:14" x14ac:dyDescent="0.3">
      <c r="A1" s="371" t="s">
        <v>9</v>
      </c>
    </row>
    <row r="2" spans="1:14" ht="13.5" thickBot="1" x14ac:dyDescent="0.35"/>
    <row r="3" spans="1:14" ht="16.5" x14ac:dyDescent="0.35">
      <c r="A3" s="398" t="s">
        <v>374</v>
      </c>
      <c r="B3" s="143"/>
      <c r="C3" s="91"/>
      <c r="D3" s="91"/>
      <c r="E3" s="91"/>
      <c r="F3" s="91"/>
      <c r="G3" s="91"/>
      <c r="H3" s="91"/>
      <c r="I3" s="89"/>
      <c r="J3" s="89"/>
      <c r="K3" s="375" t="s">
        <v>20</v>
      </c>
      <c r="L3" s="376"/>
      <c r="M3" s="181">
        <v>45231</v>
      </c>
      <c r="N3" s="91"/>
    </row>
    <row r="4" spans="1:14" ht="17" thickBot="1" x14ac:dyDescent="0.35">
      <c r="A4" s="143"/>
      <c r="B4" s="143"/>
      <c r="C4" s="91"/>
      <c r="D4" s="91"/>
      <c r="E4" s="91"/>
      <c r="F4" s="91"/>
      <c r="G4" s="91"/>
      <c r="H4" s="91"/>
      <c r="I4" s="89"/>
      <c r="J4" s="89"/>
      <c r="K4" s="377" t="s">
        <v>21</v>
      </c>
      <c r="L4" s="378"/>
      <c r="M4" s="209">
        <v>45597</v>
      </c>
      <c r="N4" s="91"/>
    </row>
    <row r="5" spans="1:14" s="98" customFormat="1" x14ac:dyDescent="0.3">
      <c r="A5" s="148"/>
      <c r="B5" s="88"/>
      <c r="C5" s="91"/>
      <c r="D5" s="91"/>
      <c r="E5" s="91"/>
      <c r="F5" s="91"/>
      <c r="G5" s="91"/>
      <c r="H5" s="91"/>
      <c r="I5" s="91"/>
      <c r="J5" s="91"/>
      <c r="K5" s="91"/>
      <c r="L5" s="91"/>
      <c r="M5" s="91"/>
      <c r="N5" s="91"/>
    </row>
    <row r="6" spans="1:14" s="98" customFormat="1" x14ac:dyDescent="0.3">
      <c r="B6" s="88"/>
      <c r="C6" s="441" t="s">
        <v>247</v>
      </c>
      <c r="D6" s="442"/>
      <c r="E6" s="442"/>
      <c r="F6" s="442"/>
      <c r="G6" s="443"/>
      <c r="H6" s="91"/>
      <c r="I6" s="441" t="s">
        <v>246</v>
      </c>
      <c r="J6" s="442"/>
      <c r="K6" s="442"/>
      <c r="L6" s="442"/>
      <c r="M6" s="443"/>
      <c r="N6" s="91"/>
    </row>
    <row r="7" spans="1:14" x14ac:dyDescent="0.3">
      <c r="A7" s="98"/>
      <c r="B7" s="153"/>
      <c r="C7" s="423">
        <v>2017</v>
      </c>
      <c r="D7" s="157">
        <v>2018</v>
      </c>
      <c r="E7" s="157">
        <v>2019</v>
      </c>
      <c r="F7" s="157">
        <v>2020</v>
      </c>
      <c r="G7" s="157">
        <v>2021</v>
      </c>
      <c r="H7" s="91"/>
      <c r="I7" s="423">
        <v>2017</v>
      </c>
      <c r="J7" s="157">
        <v>2018</v>
      </c>
      <c r="K7" s="157">
        <v>2019</v>
      </c>
      <c r="L7" s="157">
        <v>2020</v>
      </c>
      <c r="M7" s="157">
        <v>2021</v>
      </c>
    </row>
    <row r="8" spans="1:14" ht="16.5" x14ac:dyDescent="0.3">
      <c r="A8" s="172"/>
      <c r="B8" s="116" t="s">
        <v>234</v>
      </c>
      <c r="C8" s="131" t="s">
        <v>358</v>
      </c>
      <c r="D8" s="131" t="s">
        <v>358</v>
      </c>
      <c r="E8" s="131" t="s">
        <v>358</v>
      </c>
      <c r="F8" s="131" t="s">
        <v>358</v>
      </c>
      <c r="G8" s="131" t="s">
        <v>358</v>
      </c>
      <c r="H8" s="91"/>
      <c r="I8" s="131" t="s">
        <v>358</v>
      </c>
      <c r="J8" s="131" t="s">
        <v>358</v>
      </c>
      <c r="K8" s="131" t="s">
        <v>358</v>
      </c>
      <c r="L8" s="131" t="s">
        <v>358</v>
      </c>
      <c r="M8" s="131" t="s">
        <v>358</v>
      </c>
    </row>
    <row r="9" spans="1:14" ht="16.5" x14ac:dyDescent="0.3">
      <c r="A9" s="154"/>
      <c r="B9" s="155"/>
      <c r="C9" s="123"/>
      <c r="D9" s="124"/>
      <c r="E9" s="124"/>
      <c r="F9" s="124"/>
      <c r="G9" s="124"/>
      <c r="H9" s="91"/>
      <c r="I9" s="123"/>
      <c r="J9" s="124"/>
      <c r="K9" s="124"/>
      <c r="L9" s="124"/>
      <c r="M9" s="124"/>
    </row>
    <row r="10" spans="1:14" ht="15" x14ac:dyDescent="0.3">
      <c r="A10" s="463" t="s">
        <v>45</v>
      </c>
      <c r="B10" s="125" t="s">
        <v>226</v>
      </c>
      <c r="C10" s="418" t="s">
        <v>358</v>
      </c>
      <c r="D10" s="418" t="s">
        <v>358</v>
      </c>
      <c r="E10" s="418" t="s">
        <v>358</v>
      </c>
      <c r="F10" s="418" t="s">
        <v>358</v>
      </c>
      <c r="G10" s="418" t="s">
        <v>358</v>
      </c>
      <c r="H10" s="128"/>
      <c r="I10" s="418" t="s">
        <v>358</v>
      </c>
      <c r="J10" s="418" t="s">
        <v>358</v>
      </c>
      <c r="K10" s="418" t="s">
        <v>358</v>
      </c>
      <c r="L10" s="418" t="s">
        <v>358</v>
      </c>
      <c r="M10" s="418" t="s">
        <v>358</v>
      </c>
    </row>
    <row r="11" spans="1:14" ht="15" x14ac:dyDescent="0.3">
      <c r="A11" s="464"/>
      <c r="B11" s="129" t="s">
        <v>232</v>
      </c>
      <c r="C11" s="131" t="s">
        <v>358</v>
      </c>
      <c r="D11" s="131" t="s">
        <v>358</v>
      </c>
      <c r="E11" s="131" t="s">
        <v>358</v>
      </c>
      <c r="F11" s="131" t="s">
        <v>358</v>
      </c>
      <c r="G11" s="131" t="s">
        <v>358</v>
      </c>
      <c r="H11" s="128"/>
      <c r="I11" s="131" t="s">
        <v>358</v>
      </c>
      <c r="J11" s="131" t="s">
        <v>358</v>
      </c>
      <c r="K11" s="131" t="s">
        <v>358</v>
      </c>
      <c r="L11" s="131" t="s">
        <v>358</v>
      </c>
      <c r="M11" s="131" t="s">
        <v>358</v>
      </c>
    </row>
    <row r="12" spans="1:14" x14ac:dyDescent="0.3">
      <c r="A12" s="464"/>
      <c r="B12" s="156" t="s">
        <v>12</v>
      </c>
      <c r="C12" s="161">
        <v>75266</v>
      </c>
      <c r="D12" s="161">
        <v>89593</v>
      </c>
      <c r="E12" s="161">
        <v>81085</v>
      </c>
      <c r="F12" s="161">
        <v>80483</v>
      </c>
      <c r="G12" s="161">
        <v>111630</v>
      </c>
      <c r="H12" s="128"/>
      <c r="I12" s="161">
        <v>95652</v>
      </c>
      <c r="J12" s="161">
        <v>85909</v>
      </c>
      <c r="K12" s="161">
        <v>132664</v>
      </c>
      <c r="L12" s="161">
        <v>143016</v>
      </c>
      <c r="M12" s="161">
        <v>175074</v>
      </c>
    </row>
    <row r="13" spans="1:14" ht="15" x14ac:dyDescent="0.3">
      <c r="A13" s="464"/>
      <c r="B13" s="156" t="s">
        <v>236</v>
      </c>
      <c r="C13" s="161">
        <v>275052</v>
      </c>
      <c r="D13" s="161">
        <v>310833</v>
      </c>
      <c r="E13" s="161">
        <v>287848</v>
      </c>
      <c r="F13" s="161">
        <v>197510</v>
      </c>
      <c r="G13" s="161">
        <v>317111</v>
      </c>
      <c r="H13" s="128"/>
      <c r="I13" s="161">
        <v>198836</v>
      </c>
      <c r="J13" s="161">
        <v>281262</v>
      </c>
      <c r="K13" s="161">
        <v>232541</v>
      </c>
      <c r="L13" s="161">
        <v>120467</v>
      </c>
      <c r="M13" s="161">
        <v>353191</v>
      </c>
    </row>
    <row r="14" spans="1:14" x14ac:dyDescent="0.3">
      <c r="A14" s="464"/>
      <c r="B14" s="156" t="s">
        <v>59</v>
      </c>
      <c r="C14" s="161">
        <v>19452</v>
      </c>
      <c r="D14" s="161">
        <v>18966</v>
      </c>
      <c r="E14" s="161">
        <v>20642</v>
      </c>
      <c r="F14" s="161">
        <v>13461</v>
      </c>
      <c r="G14" s="161">
        <v>15730</v>
      </c>
      <c r="H14" s="128"/>
      <c r="I14" s="161">
        <v>21953</v>
      </c>
      <c r="J14" s="161">
        <v>21295</v>
      </c>
      <c r="K14" s="161">
        <v>18304</v>
      </c>
      <c r="L14" s="161">
        <v>13747</v>
      </c>
      <c r="M14" s="161">
        <v>18091</v>
      </c>
    </row>
    <row r="15" spans="1:14" ht="15" x14ac:dyDescent="0.3">
      <c r="A15" s="464"/>
      <c r="B15" s="157" t="s">
        <v>189</v>
      </c>
      <c r="C15" s="164">
        <v>69626</v>
      </c>
      <c r="D15" s="164">
        <v>60108</v>
      </c>
      <c r="E15" s="164">
        <v>53639</v>
      </c>
      <c r="F15" s="164">
        <v>56679</v>
      </c>
      <c r="G15" s="164">
        <v>63142</v>
      </c>
      <c r="H15" s="128"/>
      <c r="I15" s="164">
        <v>53008</v>
      </c>
      <c r="J15" s="164">
        <v>46389</v>
      </c>
      <c r="K15" s="164">
        <v>42552</v>
      </c>
      <c r="L15" s="164">
        <v>47503</v>
      </c>
      <c r="M15" s="164">
        <v>48924</v>
      </c>
    </row>
    <row r="16" spans="1:14" x14ac:dyDescent="0.3">
      <c r="A16" s="465"/>
      <c r="B16" s="158" t="s">
        <v>184</v>
      </c>
      <c r="C16" s="419" t="s">
        <v>358</v>
      </c>
      <c r="D16" s="419" t="s">
        <v>358</v>
      </c>
      <c r="E16" s="419" t="s">
        <v>358</v>
      </c>
      <c r="F16" s="419" t="s">
        <v>358</v>
      </c>
      <c r="G16" s="419" t="s">
        <v>358</v>
      </c>
      <c r="H16" s="128"/>
      <c r="I16" s="419" t="s">
        <v>358</v>
      </c>
      <c r="J16" s="419" t="s">
        <v>358</v>
      </c>
      <c r="K16" s="419" t="s">
        <v>358</v>
      </c>
      <c r="L16" s="419" t="s">
        <v>358</v>
      </c>
      <c r="M16" s="419" t="s">
        <v>358</v>
      </c>
    </row>
    <row r="17" spans="1:13" x14ac:dyDescent="0.3">
      <c r="A17" s="98"/>
      <c r="B17" s="88"/>
      <c r="C17" s="163"/>
      <c r="D17" s="163"/>
      <c r="E17" s="163"/>
      <c r="F17" s="163"/>
      <c r="G17" s="163"/>
      <c r="H17" s="128"/>
      <c r="I17" s="163"/>
      <c r="J17" s="163"/>
      <c r="K17" s="163"/>
      <c r="L17" s="163"/>
      <c r="M17" s="163"/>
    </row>
    <row r="18" spans="1:13" ht="15" x14ac:dyDescent="0.3">
      <c r="A18" s="221" t="s">
        <v>193</v>
      </c>
      <c r="B18" s="125" t="s">
        <v>223</v>
      </c>
      <c r="C18" s="167" t="s">
        <v>352</v>
      </c>
      <c r="D18" s="167" t="s">
        <v>352</v>
      </c>
      <c r="E18" s="167" t="s">
        <v>352</v>
      </c>
      <c r="F18" s="167" t="s">
        <v>352</v>
      </c>
      <c r="G18" s="167" t="s">
        <v>352</v>
      </c>
      <c r="H18" s="138"/>
      <c r="I18" s="167" t="s">
        <v>352</v>
      </c>
      <c r="J18" s="167" t="s">
        <v>352</v>
      </c>
      <c r="K18" s="167" t="s">
        <v>352</v>
      </c>
      <c r="L18" s="167" t="s">
        <v>352</v>
      </c>
      <c r="M18" s="167" t="s">
        <v>352</v>
      </c>
    </row>
    <row r="19" spans="1:13" ht="15" x14ac:dyDescent="0.3">
      <c r="A19" s="222"/>
      <c r="B19" s="129" t="s">
        <v>237</v>
      </c>
      <c r="C19" s="169">
        <v>56185</v>
      </c>
      <c r="D19" s="169">
        <v>71942</v>
      </c>
      <c r="E19" s="169">
        <v>92893</v>
      </c>
      <c r="F19" s="169">
        <v>80132</v>
      </c>
      <c r="G19" s="169">
        <v>73327</v>
      </c>
      <c r="H19" s="138"/>
      <c r="I19" s="169">
        <v>63415</v>
      </c>
      <c r="J19" s="169">
        <v>70718</v>
      </c>
      <c r="K19" s="169">
        <v>61559</v>
      </c>
      <c r="L19" s="169">
        <v>52004</v>
      </c>
      <c r="M19" s="169">
        <v>52829</v>
      </c>
    </row>
    <row r="20" spans="1:13" x14ac:dyDescent="0.3">
      <c r="A20" s="222"/>
      <c r="B20" s="156" t="s">
        <v>12</v>
      </c>
      <c r="C20" s="169">
        <v>80503</v>
      </c>
      <c r="D20" s="169">
        <v>69977</v>
      </c>
      <c r="E20" s="169">
        <v>19409</v>
      </c>
      <c r="F20" s="169">
        <v>45560</v>
      </c>
      <c r="G20" s="169">
        <v>65186</v>
      </c>
      <c r="H20" s="138"/>
      <c r="I20" s="169" t="s">
        <v>355</v>
      </c>
      <c r="J20" s="169" t="s">
        <v>355</v>
      </c>
      <c r="K20" s="169" t="s">
        <v>355</v>
      </c>
      <c r="L20" s="169" t="s">
        <v>355</v>
      </c>
      <c r="M20" s="169" t="s">
        <v>355</v>
      </c>
    </row>
    <row r="21" spans="1:13" ht="15" x14ac:dyDescent="0.3">
      <c r="A21" s="222"/>
      <c r="B21" s="156" t="s">
        <v>236</v>
      </c>
      <c r="C21" s="169" t="s">
        <v>352</v>
      </c>
      <c r="D21" s="169" t="s">
        <v>352</v>
      </c>
      <c r="E21" s="169" t="s">
        <v>352</v>
      </c>
      <c r="F21" s="169" t="s">
        <v>352</v>
      </c>
      <c r="G21" s="169" t="s">
        <v>352</v>
      </c>
      <c r="H21" s="138"/>
      <c r="I21" s="169" t="s">
        <v>352</v>
      </c>
      <c r="J21" s="169" t="s">
        <v>352</v>
      </c>
      <c r="K21" s="169" t="s">
        <v>352</v>
      </c>
      <c r="L21" s="169" t="s">
        <v>352</v>
      </c>
      <c r="M21" s="169" t="s">
        <v>352</v>
      </c>
    </row>
    <row r="22" spans="1:13" x14ac:dyDescent="0.3">
      <c r="A22" s="222"/>
      <c r="B22" s="156" t="s">
        <v>59</v>
      </c>
      <c r="C22" s="169">
        <v>25027</v>
      </c>
      <c r="D22" s="169">
        <v>22012</v>
      </c>
      <c r="E22" s="169">
        <v>17531</v>
      </c>
      <c r="F22" s="169">
        <v>15742</v>
      </c>
      <c r="G22" s="169">
        <v>17890</v>
      </c>
      <c r="H22" s="138"/>
      <c r="I22" s="169" t="s">
        <v>355</v>
      </c>
      <c r="J22" s="169" t="s">
        <v>355</v>
      </c>
      <c r="K22" s="169" t="s">
        <v>355</v>
      </c>
      <c r="L22" s="169" t="s">
        <v>355</v>
      </c>
      <c r="M22" s="169" t="s">
        <v>355</v>
      </c>
    </row>
    <row r="23" spans="1:13" ht="15" x14ac:dyDescent="0.3">
      <c r="A23" s="222"/>
      <c r="B23" s="157" t="s">
        <v>189</v>
      </c>
      <c r="C23" s="170" t="s">
        <v>352</v>
      </c>
      <c r="D23" s="170" t="s">
        <v>352</v>
      </c>
      <c r="E23" s="170" t="s">
        <v>352</v>
      </c>
      <c r="F23" s="170" t="s">
        <v>352</v>
      </c>
      <c r="G23" s="170">
        <v>45537</v>
      </c>
      <c r="H23" s="138"/>
      <c r="I23" s="170" t="s">
        <v>352</v>
      </c>
      <c r="J23" s="170" t="s">
        <v>352</v>
      </c>
      <c r="K23" s="170" t="s">
        <v>352</v>
      </c>
      <c r="L23" s="170" t="s">
        <v>352</v>
      </c>
      <c r="M23" s="170" t="s">
        <v>355</v>
      </c>
    </row>
    <row r="24" spans="1:13" ht="15" x14ac:dyDescent="0.3">
      <c r="A24" s="221" t="s">
        <v>194</v>
      </c>
      <c r="B24" s="125" t="s">
        <v>223</v>
      </c>
      <c r="C24" s="167" t="s">
        <v>352</v>
      </c>
      <c r="D24" s="167" t="s">
        <v>352</v>
      </c>
      <c r="E24" s="167" t="s">
        <v>352</v>
      </c>
      <c r="F24" s="167" t="s">
        <v>352</v>
      </c>
      <c r="G24" s="167" t="s">
        <v>352</v>
      </c>
      <c r="H24" s="138"/>
      <c r="I24" s="167" t="s">
        <v>352</v>
      </c>
      <c r="J24" s="167" t="s">
        <v>352</v>
      </c>
      <c r="K24" s="167" t="s">
        <v>352</v>
      </c>
      <c r="L24" s="167" t="s">
        <v>352</v>
      </c>
      <c r="M24" s="167" t="s">
        <v>352</v>
      </c>
    </row>
    <row r="25" spans="1:13" ht="12.75" customHeight="1" x14ac:dyDescent="0.3">
      <c r="A25" s="222"/>
      <c r="B25" s="129" t="s">
        <v>237</v>
      </c>
      <c r="C25" s="169">
        <v>49674</v>
      </c>
      <c r="D25" s="169">
        <v>57545</v>
      </c>
      <c r="E25" s="169">
        <v>61821</v>
      </c>
      <c r="F25" s="169">
        <v>62292</v>
      </c>
      <c r="G25" s="169">
        <v>49343</v>
      </c>
      <c r="H25" s="138"/>
      <c r="I25" s="169">
        <v>69594</v>
      </c>
      <c r="J25" s="169">
        <v>65964</v>
      </c>
      <c r="K25" s="169">
        <v>65035</v>
      </c>
      <c r="L25" s="169">
        <v>57132</v>
      </c>
      <c r="M25" s="169">
        <v>63808</v>
      </c>
    </row>
    <row r="26" spans="1:13" x14ac:dyDescent="0.3">
      <c r="A26" s="222"/>
      <c r="B26" s="156" t="s">
        <v>12</v>
      </c>
      <c r="C26" s="169">
        <v>10764</v>
      </c>
      <c r="D26" s="169">
        <v>21837</v>
      </c>
      <c r="E26" s="169" t="s">
        <v>352</v>
      </c>
      <c r="F26" s="169" t="s">
        <v>352</v>
      </c>
      <c r="G26" s="169" t="s">
        <v>352</v>
      </c>
      <c r="H26" s="138"/>
      <c r="I26" s="169">
        <v>56188</v>
      </c>
      <c r="J26" s="169">
        <v>18985</v>
      </c>
      <c r="K26" s="169" t="s">
        <v>352</v>
      </c>
      <c r="L26" s="169" t="s">
        <v>352</v>
      </c>
      <c r="M26" s="169" t="s">
        <v>352</v>
      </c>
    </row>
    <row r="27" spans="1:13" ht="15" x14ac:dyDescent="0.3">
      <c r="A27" s="222"/>
      <c r="B27" s="156" t="s">
        <v>236</v>
      </c>
      <c r="C27" s="169" t="s">
        <v>352</v>
      </c>
      <c r="D27" s="169" t="s">
        <v>352</v>
      </c>
      <c r="E27" s="169" t="s">
        <v>352</v>
      </c>
      <c r="F27" s="169" t="s">
        <v>352</v>
      </c>
      <c r="G27" s="169" t="s">
        <v>352</v>
      </c>
      <c r="H27" s="138"/>
      <c r="I27" s="169" t="s">
        <v>352</v>
      </c>
      <c r="J27" s="169" t="s">
        <v>352</v>
      </c>
      <c r="K27" s="169" t="s">
        <v>352</v>
      </c>
      <c r="L27" s="169" t="s">
        <v>352</v>
      </c>
      <c r="M27" s="169" t="s">
        <v>352</v>
      </c>
    </row>
    <row r="28" spans="1:13" x14ac:dyDescent="0.3">
      <c r="A28" s="222"/>
      <c r="B28" s="156" t="s">
        <v>59</v>
      </c>
      <c r="C28" s="169">
        <v>22902</v>
      </c>
      <c r="D28" s="169">
        <v>19768</v>
      </c>
      <c r="E28" s="169">
        <v>12720</v>
      </c>
      <c r="F28" s="169">
        <v>18737</v>
      </c>
      <c r="G28" s="169">
        <v>13404</v>
      </c>
      <c r="H28" s="138"/>
      <c r="I28" s="169">
        <v>25552</v>
      </c>
      <c r="J28" s="169">
        <v>20610</v>
      </c>
      <c r="K28" s="169">
        <v>12820</v>
      </c>
      <c r="L28" s="169">
        <v>19914</v>
      </c>
      <c r="M28" s="169">
        <v>16504</v>
      </c>
    </row>
    <row r="29" spans="1:13" ht="15" x14ac:dyDescent="0.3">
      <c r="A29" s="222"/>
      <c r="B29" s="157" t="s">
        <v>189</v>
      </c>
      <c r="C29" s="170" t="s">
        <v>352</v>
      </c>
      <c r="D29" s="170" t="s">
        <v>352</v>
      </c>
      <c r="E29" s="170" t="s">
        <v>352</v>
      </c>
      <c r="F29" s="170" t="s">
        <v>352</v>
      </c>
      <c r="G29" s="170">
        <v>53690</v>
      </c>
      <c r="H29" s="138"/>
      <c r="I29" s="170" t="s">
        <v>352</v>
      </c>
      <c r="J29" s="170" t="s">
        <v>352</v>
      </c>
      <c r="K29" s="170" t="s">
        <v>352</v>
      </c>
      <c r="L29" s="170" t="s">
        <v>352</v>
      </c>
      <c r="M29" s="170">
        <v>60323</v>
      </c>
    </row>
    <row r="30" spans="1:13" ht="15" x14ac:dyDescent="0.3">
      <c r="A30" s="221" t="s">
        <v>195</v>
      </c>
      <c r="B30" s="125" t="s">
        <v>223</v>
      </c>
      <c r="C30" s="167" t="s">
        <v>352</v>
      </c>
      <c r="D30" s="167" t="s">
        <v>352</v>
      </c>
      <c r="E30" s="167" t="s">
        <v>352</v>
      </c>
      <c r="F30" s="167" t="s">
        <v>352</v>
      </c>
      <c r="G30" s="167">
        <v>59357</v>
      </c>
      <c r="H30" s="138"/>
      <c r="I30" s="167" t="s">
        <v>352</v>
      </c>
      <c r="J30" s="167" t="s">
        <v>352</v>
      </c>
      <c r="K30" s="167" t="s">
        <v>352</v>
      </c>
      <c r="L30" s="167" t="s">
        <v>352</v>
      </c>
      <c r="M30" s="167">
        <v>51242</v>
      </c>
    </row>
    <row r="31" spans="1:13" ht="15" x14ac:dyDescent="0.3">
      <c r="A31" s="222"/>
      <c r="B31" s="129" t="s">
        <v>237</v>
      </c>
      <c r="C31" s="169">
        <v>46992</v>
      </c>
      <c r="D31" s="169" t="s">
        <v>352</v>
      </c>
      <c r="E31" s="169" t="s">
        <v>352</v>
      </c>
      <c r="F31" s="169">
        <v>46622</v>
      </c>
      <c r="G31" s="169">
        <v>49049</v>
      </c>
      <c r="H31" s="138"/>
      <c r="I31" s="169">
        <v>48666</v>
      </c>
      <c r="J31" s="169" t="s">
        <v>352</v>
      </c>
      <c r="K31" s="169" t="s">
        <v>352</v>
      </c>
      <c r="L31" s="169">
        <v>46776</v>
      </c>
      <c r="M31" s="169">
        <v>53376</v>
      </c>
    </row>
    <row r="32" spans="1:13" x14ac:dyDescent="0.3">
      <c r="A32" s="222"/>
      <c r="B32" s="156" t="s">
        <v>12</v>
      </c>
      <c r="C32" s="169" t="s">
        <v>352</v>
      </c>
      <c r="D32" s="169" t="s">
        <v>352</v>
      </c>
      <c r="E32" s="169" t="s">
        <v>352</v>
      </c>
      <c r="F32" s="169" t="s">
        <v>352</v>
      </c>
      <c r="G32" s="169" t="s">
        <v>352</v>
      </c>
      <c r="H32" s="138"/>
      <c r="I32" s="169" t="s">
        <v>352</v>
      </c>
      <c r="J32" s="169" t="s">
        <v>352</v>
      </c>
      <c r="K32" s="169" t="s">
        <v>352</v>
      </c>
      <c r="L32" s="169" t="s">
        <v>352</v>
      </c>
      <c r="M32" s="169" t="s">
        <v>352</v>
      </c>
    </row>
    <row r="33" spans="1:14" ht="15" x14ac:dyDescent="0.3">
      <c r="A33" s="222"/>
      <c r="B33" s="156" t="s">
        <v>236</v>
      </c>
      <c r="C33" s="169">
        <v>78784</v>
      </c>
      <c r="D33" s="169">
        <v>56146</v>
      </c>
      <c r="E33" s="169">
        <v>68047</v>
      </c>
      <c r="F33" s="169" t="s">
        <v>352</v>
      </c>
      <c r="G33" s="169" t="s">
        <v>352</v>
      </c>
      <c r="H33" s="138"/>
      <c r="I33" s="169">
        <v>148972</v>
      </c>
      <c r="J33" s="169">
        <v>92415</v>
      </c>
      <c r="K33" s="169">
        <v>96832</v>
      </c>
      <c r="L33" s="169" t="s">
        <v>352</v>
      </c>
      <c r="M33" s="169" t="s">
        <v>352</v>
      </c>
    </row>
    <row r="34" spans="1:14" x14ac:dyDescent="0.3">
      <c r="A34" s="222"/>
      <c r="B34" s="156" t="s">
        <v>59</v>
      </c>
      <c r="C34" s="169" t="s">
        <v>352</v>
      </c>
      <c r="D34" s="169" t="s">
        <v>352</v>
      </c>
      <c r="E34" s="169" t="s">
        <v>352</v>
      </c>
      <c r="F34" s="169" t="s">
        <v>352</v>
      </c>
      <c r="G34" s="169" t="s">
        <v>352</v>
      </c>
      <c r="H34" s="138"/>
      <c r="I34" s="169" t="s">
        <v>352</v>
      </c>
      <c r="J34" s="169" t="s">
        <v>352</v>
      </c>
      <c r="K34" s="169" t="s">
        <v>352</v>
      </c>
      <c r="L34" s="169" t="s">
        <v>352</v>
      </c>
      <c r="M34" s="169" t="s">
        <v>352</v>
      </c>
    </row>
    <row r="35" spans="1:14" ht="15" x14ac:dyDescent="0.3">
      <c r="A35" s="222"/>
      <c r="B35" s="157" t="s">
        <v>189</v>
      </c>
      <c r="C35" s="170" t="s">
        <v>352</v>
      </c>
      <c r="D35" s="170">
        <v>41341</v>
      </c>
      <c r="E35" s="170" t="s">
        <v>352</v>
      </c>
      <c r="F35" s="170" t="s">
        <v>352</v>
      </c>
      <c r="G35" s="170" t="s">
        <v>352</v>
      </c>
      <c r="H35" s="138"/>
      <c r="I35" s="170" t="s">
        <v>352</v>
      </c>
      <c r="J35" s="170">
        <v>54231</v>
      </c>
      <c r="K35" s="170" t="s">
        <v>352</v>
      </c>
      <c r="L35" s="170" t="s">
        <v>352</v>
      </c>
      <c r="M35" s="170" t="s">
        <v>352</v>
      </c>
    </row>
    <row r="36" spans="1:14" ht="15" x14ac:dyDescent="0.3">
      <c r="A36" s="221" t="s">
        <v>303</v>
      </c>
      <c r="B36" s="125" t="s">
        <v>223</v>
      </c>
      <c r="C36" s="167">
        <v>75459</v>
      </c>
      <c r="D36" s="167">
        <v>60712</v>
      </c>
      <c r="E36" s="167">
        <v>76442</v>
      </c>
      <c r="F36" s="167">
        <v>79159</v>
      </c>
      <c r="G36" s="167">
        <v>67133</v>
      </c>
      <c r="H36" s="138"/>
      <c r="I36" s="167">
        <v>117860</v>
      </c>
      <c r="J36" s="167">
        <v>94360</v>
      </c>
      <c r="K36" s="167">
        <v>107870</v>
      </c>
      <c r="L36" s="167">
        <v>105254</v>
      </c>
      <c r="M36" s="167">
        <v>90134</v>
      </c>
    </row>
    <row r="37" spans="1:14" ht="15" x14ac:dyDescent="0.3">
      <c r="A37" s="222"/>
      <c r="B37" s="129" t="s">
        <v>237</v>
      </c>
      <c r="C37" s="169">
        <v>38852</v>
      </c>
      <c r="D37" s="169">
        <v>45503</v>
      </c>
      <c r="E37" s="169">
        <v>48404</v>
      </c>
      <c r="F37" s="169">
        <v>29511</v>
      </c>
      <c r="G37" s="169">
        <v>50042</v>
      </c>
      <c r="H37" s="138"/>
      <c r="I37" s="169">
        <v>61489</v>
      </c>
      <c r="J37" s="169">
        <v>59938</v>
      </c>
      <c r="K37" s="169">
        <v>65218</v>
      </c>
      <c r="L37" s="169">
        <v>33576</v>
      </c>
      <c r="M37" s="169">
        <v>46225</v>
      </c>
    </row>
    <row r="38" spans="1:14" x14ac:dyDescent="0.3">
      <c r="A38" s="222"/>
      <c r="B38" s="156" t="s">
        <v>12</v>
      </c>
      <c r="C38" s="169" t="s">
        <v>352</v>
      </c>
      <c r="D38" s="169" t="s">
        <v>352</v>
      </c>
      <c r="E38" s="169" t="s">
        <v>352</v>
      </c>
      <c r="F38" s="169" t="s">
        <v>352</v>
      </c>
      <c r="G38" s="169" t="s">
        <v>352</v>
      </c>
      <c r="H38" s="138"/>
      <c r="I38" s="169" t="s">
        <v>352</v>
      </c>
      <c r="J38" s="169" t="s">
        <v>352</v>
      </c>
      <c r="K38" s="169" t="s">
        <v>352</v>
      </c>
      <c r="L38" s="169" t="s">
        <v>352</v>
      </c>
      <c r="M38" s="169" t="s">
        <v>352</v>
      </c>
    </row>
    <row r="39" spans="1:14" ht="15" x14ac:dyDescent="0.3">
      <c r="A39" s="222"/>
      <c r="B39" s="156" t="s">
        <v>236</v>
      </c>
      <c r="C39" s="169" t="s">
        <v>352</v>
      </c>
      <c r="D39" s="169" t="s">
        <v>352</v>
      </c>
      <c r="E39" s="169" t="s">
        <v>352</v>
      </c>
      <c r="F39" s="169" t="s">
        <v>352</v>
      </c>
      <c r="G39" s="169" t="s">
        <v>352</v>
      </c>
      <c r="H39" s="138"/>
      <c r="I39" s="169" t="s">
        <v>352</v>
      </c>
      <c r="J39" s="169" t="s">
        <v>352</v>
      </c>
      <c r="K39" s="169" t="s">
        <v>352</v>
      </c>
      <c r="L39" s="169" t="s">
        <v>352</v>
      </c>
      <c r="M39" s="169" t="s">
        <v>352</v>
      </c>
    </row>
    <row r="40" spans="1:14" x14ac:dyDescent="0.3">
      <c r="A40" s="222"/>
      <c r="B40" s="156" t="s">
        <v>59</v>
      </c>
      <c r="C40" s="169">
        <v>17198</v>
      </c>
      <c r="D40" s="169">
        <v>20924</v>
      </c>
      <c r="E40" s="169">
        <v>20013</v>
      </c>
      <c r="F40" s="169">
        <v>16045</v>
      </c>
      <c r="G40" s="169">
        <v>20682</v>
      </c>
      <c r="H40" s="138"/>
      <c r="I40" s="169">
        <v>20011</v>
      </c>
      <c r="J40" s="169">
        <v>19195</v>
      </c>
      <c r="K40" s="169">
        <v>16474</v>
      </c>
      <c r="L40" s="169">
        <v>13725</v>
      </c>
      <c r="M40" s="169">
        <v>20948</v>
      </c>
    </row>
    <row r="41" spans="1:14" ht="15" x14ac:dyDescent="0.3">
      <c r="A41" s="222"/>
      <c r="B41" s="157" t="s">
        <v>189</v>
      </c>
      <c r="C41" s="170">
        <v>49543</v>
      </c>
      <c r="D41" s="170">
        <v>32298</v>
      </c>
      <c r="E41" s="170">
        <v>19689</v>
      </c>
      <c r="F41" s="170">
        <v>28444</v>
      </c>
      <c r="G41" s="170">
        <v>40460</v>
      </c>
      <c r="H41" s="138"/>
      <c r="I41" s="170">
        <v>34591</v>
      </c>
      <c r="J41" s="170">
        <v>31615</v>
      </c>
      <c r="K41" s="170">
        <v>17908</v>
      </c>
      <c r="L41" s="170">
        <v>28798</v>
      </c>
      <c r="M41" s="170">
        <v>47938</v>
      </c>
      <c r="N41" s="91"/>
    </row>
    <row r="42" spans="1:14" ht="15" x14ac:dyDescent="0.3">
      <c r="A42" s="221" t="s">
        <v>250</v>
      </c>
      <c r="B42" s="125" t="s">
        <v>223</v>
      </c>
      <c r="C42" s="167" t="s">
        <v>352</v>
      </c>
      <c r="D42" s="167" t="s">
        <v>352</v>
      </c>
      <c r="E42" s="167" t="s">
        <v>352</v>
      </c>
      <c r="F42" s="167" t="s">
        <v>352</v>
      </c>
      <c r="G42" s="167" t="s">
        <v>352</v>
      </c>
      <c r="H42" s="138"/>
      <c r="I42" s="167" t="s">
        <v>352</v>
      </c>
      <c r="J42" s="167" t="s">
        <v>352</v>
      </c>
      <c r="K42" s="167" t="s">
        <v>352</v>
      </c>
      <c r="L42" s="167" t="s">
        <v>352</v>
      </c>
      <c r="M42" s="167" t="s">
        <v>352</v>
      </c>
      <c r="N42" s="91"/>
    </row>
    <row r="43" spans="1:14" ht="15" x14ac:dyDescent="0.3">
      <c r="A43" s="222"/>
      <c r="B43" s="129" t="s">
        <v>237</v>
      </c>
      <c r="C43" s="169">
        <v>63025</v>
      </c>
      <c r="D43" s="169">
        <v>62590</v>
      </c>
      <c r="E43" s="169">
        <v>60619</v>
      </c>
      <c r="F43" s="169">
        <v>52544</v>
      </c>
      <c r="G43" s="169">
        <v>61422</v>
      </c>
      <c r="H43" s="138"/>
      <c r="I43" s="169">
        <v>54726</v>
      </c>
      <c r="J43" s="169">
        <v>14309</v>
      </c>
      <c r="K43" s="169">
        <v>52344</v>
      </c>
      <c r="L43" s="169">
        <v>43703</v>
      </c>
      <c r="M43" s="169">
        <v>24592</v>
      </c>
      <c r="N43" s="91"/>
    </row>
    <row r="44" spans="1:14" x14ac:dyDescent="0.3">
      <c r="A44" s="222"/>
      <c r="B44" s="156" t="s">
        <v>12</v>
      </c>
      <c r="C44" s="169" t="s">
        <v>352</v>
      </c>
      <c r="D44" s="169" t="s">
        <v>352</v>
      </c>
      <c r="E44" s="169" t="s">
        <v>352</v>
      </c>
      <c r="F44" s="169" t="s">
        <v>352</v>
      </c>
      <c r="G44" s="169" t="s">
        <v>352</v>
      </c>
      <c r="H44" s="138"/>
      <c r="I44" s="169" t="s">
        <v>352</v>
      </c>
      <c r="J44" s="169" t="s">
        <v>352</v>
      </c>
      <c r="K44" s="169" t="s">
        <v>352</v>
      </c>
      <c r="L44" s="169" t="s">
        <v>352</v>
      </c>
      <c r="M44" s="169" t="s">
        <v>352</v>
      </c>
      <c r="N44" s="91"/>
    </row>
    <row r="45" spans="1:14" ht="15" x14ac:dyDescent="0.3">
      <c r="A45" s="222"/>
      <c r="B45" s="156" t="s">
        <v>236</v>
      </c>
      <c r="C45" s="169" t="s">
        <v>352</v>
      </c>
      <c r="D45" s="169" t="s">
        <v>352</v>
      </c>
      <c r="E45" s="169" t="s">
        <v>352</v>
      </c>
      <c r="F45" s="169" t="s">
        <v>352</v>
      </c>
      <c r="G45" s="169" t="s">
        <v>352</v>
      </c>
      <c r="H45" s="138"/>
      <c r="I45" s="169" t="s">
        <v>352</v>
      </c>
      <c r="J45" s="169" t="s">
        <v>352</v>
      </c>
      <c r="K45" s="169" t="s">
        <v>352</v>
      </c>
      <c r="L45" s="169" t="s">
        <v>352</v>
      </c>
      <c r="M45" s="169" t="s">
        <v>352</v>
      </c>
      <c r="N45" s="91"/>
    </row>
    <row r="46" spans="1:14" x14ac:dyDescent="0.3">
      <c r="A46" s="222"/>
      <c r="B46" s="156" t="s">
        <v>59</v>
      </c>
      <c r="C46" s="169">
        <v>21640</v>
      </c>
      <c r="D46" s="169">
        <v>23439</v>
      </c>
      <c r="E46" s="169">
        <v>24083</v>
      </c>
      <c r="F46" s="169">
        <v>14234</v>
      </c>
      <c r="G46" s="169">
        <v>16123</v>
      </c>
      <c r="H46" s="138"/>
      <c r="I46" s="169">
        <v>22659</v>
      </c>
      <c r="J46" s="169">
        <v>23509</v>
      </c>
      <c r="K46" s="169">
        <v>21801</v>
      </c>
      <c r="L46" s="169">
        <v>13466</v>
      </c>
      <c r="M46" s="169">
        <v>21384</v>
      </c>
      <c r="N46" s="91"/>
    </row>
    <row r="47" spans="1:14" ht="15" x14ac:dyDescent="0.3">
      <c r="A47" s="222"/>
      <c r="B47" s="157" t="s">
        <v>189</v>
      </c>
      <c r="C47" s="170">
        <v>86832</v>
      </c>
      <c r="D47" s="170">
        <v>76732</v>
      </c>
      <c r="E47" s="170">
        <v>72749</v>
      </c>
      <c r="F47" s="170">
        <v>81726</v>
      </c>
      <c r="G47" s="170">
        <v>86583</v>
      </c>
      <c r="H47" s="138"/>
      <c r="I47" s="170">
        <v>106280</v>
      </c>
      <c r="J47" s="170">
        <v>27328</v>
      </c>
      <c r="K47" s="170">
        <v>64338</v>
      </c>
      <c r="L47" s="170">
        <v>64318</v>
      </c>
      <c r="M47" s="170">
        <v>66148</v>
      </c>
      <c r="N47" s="91"/>
    </row>
    <row r="48" spans="1:14" ht="15" x14ac:dyDescent="0.3">
      <c r="A48" s="221" t="s">
        <v>196</v>
      </c>
      <c r="B48" s="125" t="s">
        <v>223</v>
      </c>
      <c r="C48" s="167" t="s">
        <v>352</v>
      </c>
      <c r="D48" s="167" t="s">
        <v>352</v>
      </c>
      <c r="E48" s="167" t="s">
        <v>352</v>
      </c>
      <c r="F48" s="167" t="s">
        <v>352</v>
      </c>
      <c r="G48" s="167" t="s">
        <v>352</v>
      </c>
      <c r="H48" s="138"/>
      <c r="I48" s="167" t="s">
        <v>352</v>
      </c>
      <c r="J48" s="167" t="s">
        <v>352</v>
      </c>
      <c r="K48" s="167" t="s">
        <v>352</v>
      </c>
      <c r="L48" s="167" t="s">
        <v>352</v>
      </c>
      <c r="M48" s="167" t="s">
        <v>352</v>
      </c>
      <c r="N48" s="91"/>
    </row>
    <row r="49" spans="1:14" ht="15" x14ac:dyDescent="0.3">
      <c r="A49" s="222"/>
      <c r="B49" s="129" t="s">
        <v>237</v>
      </c>
      <c r="C49" s="169">
        <v>45888</v>
      </c>
      <c r="D49" s="169">
        <v>40867</v>
      </c>
      <c r="E49" s="169">
        <v>51254</v>
      </c>
      <c r="F49" s="169">
        <v>42342</v>
      </c>
      <c r="G49" s="169">
        <v>49344</v>
      </c>
      <c r="H49" s="138"/>
      <c r="I49" s="169">
        <v>59296</v>
      </c>
      <c r="J49" s="169">
        <v>62020</v>
      </c>
      <c r="K49" s="169">
        <v>53021</v>
      </c>
      <c r="L49" s="169">
        <v>38989</v>
      </c>
      <c r="M49" s="169">
        <v>49255</v>
      </c>
      <c r="N49" s="91"/>
    </row>
    <row r="50" spans="1:14" x14ac:dyDescent="0.3">
      <c r="A50" s="222"/>
      <c r="B50" s="156" t="s">
        <v>12</v>
      </c>
      <c r="C50" s="169" t="s">
        <v>352</v>
      </c>
      <c r="D50" s="169" t="s">
        <v>352</v>
      </c>
      <c r="E50" s="169" t="s">
        <v>352</v>
      </c>
      <c r="F50" s="169" t="s">
        <v>352</v>
      </c>
      <c r="G50" s="169" t="s">
        <v>352</v>
      </c>
      <c r="H50" s="138"/>
      <c r="I50" s="169" t="s">
        <v>352</v>
      </c>
      <c r="J50" s="169" t="s">
        <v>352</v>
      </c>
      <c r="K50" s="169" t="s">
        <v>352</v>
      </c>
      <c r="L50" s="169" t="s">
        <v>352</v>
      </c>
      <c r="M50" s="169" t="s">
        <v>352</v>
      </c>
      <c r="N50" s="91"/>
    </row>
    <row r="51" spans="1:14" ht="12.75" customHeight="1" x14ac:dyDescent="0.3">
      <c r="A51" s="222"/>
      <c r="B51" s="156" t="s">
        <v>236</v>
      </c>
      <c r="C51" s="169" t="s">
        <v>352</v>
      </c>
      <c r="D51" s="169">
        <v>83631</v>
      </c>
      <c r="E51" s="169">
        <v>103497</v>
      </c>
      <c r="F51" s="169">
        <v>70531</v>
      </c>
      <c r="G51" s="169" t="s">
        <v>352</v>
      </c>
      <c r="H51" s="138"/>
      <c r="I51" s="169" t="s">
        <v>352</v>
      </c>
      <c r="J51" s="169">
        <v>53255</v>
      </c>
      <c r="K51" s="169">
        <v>52124</v>
      </c>
      <c r="L51" s="169">
        <v>55056</v>
      </c>
      <c r="M51" s="169" t="s">
        <v>352</v>
      </c>
      <c r="N51" s="91"/>
    </row>
    <row r="52" spans="1:14" x14ac:dyDescent="0.3">
      <c r="A52" s="222"/>
      <c r="B52" s="156" t="s">
        <v>59</v>
      </c>
      <c r="C52" s="169">
        <v>21759</v>
      </c>
      <c r="D52" s="169">
        <v>22363</v>
      </c>
      <c r="E52" s="169">
        <v>22468</v>
      </c>
      <c r="F52" s="169">
        <v>16847</v>
      </c>
      <c r="G52" s="169">
        <v>13311</v>
      </c>
      <c r="H52" s="138"/>
      <c r="I52" s="169">
        <v>27043</v>
      </c>
      <c r="J52" s="169">
        <v>25668</v>
      </c>
      <c r="K52" s="169">
        <v>24739</v>
      </c>
      <c r="L52" s="169">
        <v>16395</v>
      </c>
      <c r="M52" s="169">
        <v>13057</v>
      </c>
      <c r="N52" s="91"/>
    </row>
    <row r="53" spans="1:14" ht="15" x14ac:dyDescent="0.3">
      <c r="A53" s="222"/>
      <c r="B53" s="157" t="s">
        <v>189</v>
      </c>
      <c r="C53" s="170">
        <v>54046</v>
      </c>
      <c r="D53" s="170">
        <v>47908</v>
      </c>
      <c r="E53" s="170">
        <v>67795</v>
      </c>
      <c r="F53" s="170">
        <v>60653</v>
      </c>
      <c r="G53" s="170">
        <v>64758</v>
      </c>
      <c r="H53" s="138"/>
      <c r="I53" s="170">
        <v>61052</v>
      </c>
      <c r="J53" s="170">
        <v>48173</v>
      </c>
      <c r="K53" s="170">
        <v>41748</v>
      </c>
      <c r="L53" s="170">
        <v>59605</v>
      </c>
      <c r="M53" s="170">
        <v>51947</v>
      </c>
      <c r="N53" s="91"/>
    </row>
    <row r="54" spans="1:14" ht="15" x14ac:dyDescent="0.3">
      <c r="A54" s="221" t="s">
        <v>304</v>
      </c>
      <c r="B54" s="125" t="s">
        <v>223</v>
      </c>
      <c r="C54" s="167" t="s">
        <v>352</v>
      </c>
      <c r="D54" s="167">
        <v>38350</v>
      </c>
      <c r="E54" s="167">
        <v>30273</v>
      </c>
      <c r="F54" s="167">
        <v>34199</v>
      </c>
      <c r="G54" s="167">
        <v>30786</v>
      </c>
      <c r="H54" s="138"/>
      <c r="I54" s="167" t="s">
        <v>352</v>
      </c>
      <c r="J54" s="167">
        <v>41280</v>
      </c>
      <c r="K54" s="167">
        <v>42567</v>
      </c>
      <c r="L54" s="167">
        <v>45017</v>
      </c>
      <c r="M54" s="167">
        <v>34780</v>
      </c>
      <c r="N54" s="91"/>
    </row>
    <row r="55" spans="1:14" ht="15" x14ac:dyDescent="0.3">
      <c r="A55" s="222"/>
      <c r="B55" s="129" t="s">
        <v>237</v>
      </c>
      <c r="C55" s="169">
        <v>44604</v>
      </c>
      <c r="D55" s="169">
        <v>34993</v>
      </c>
      <c r="E55" s="169">
        <v>50715</v>
      </c>
      <c r="F55" s="169">
        <v>32589</v>
      </c>
      <c r="G55" s="169">
        <v>49844</v>
      </c>
      <c r="H55" s="138"/>
      <c r="I55" s="169">
        <v>31201</v>
      </c>
      <c r="J55" s="169">
        <v>19630</v>
      </c>
      <c r="K55" s="169">
        <v>32600</v>
      </c>
      <c r="L55" s="169">
        <v>29378</v>
      </c>
      <c r="M55" s="169">
        <v>53218</v>
      </c>
      <c r="N55" s="91"/>
    </row>
    <row r="56" spans="1:14" x14ac:dyDescent="0.3">
      <c r="A56" s="222"/>
      <c r="B56" s="156" t="s">
        <v>12</v>
      </c>
      <c r="C56" s="169" t="s">
        <v>352</v>
      </c>
      <c r="D56" s="169" t="s">
        <v>352</v>
      </c>
      <c r="E56" s="169" t="s">
        <v>352</v>
      </c>
      <c r="F56" s="169" t="s">
        <v>352</v>
      </c>
      <c r="G56" s="169" t="s">
        <v>352</v>
      </c>
      <c r="H56" s="138"/>
      <c r="I56" s="169" t="s">
        <v>352</v>
      </c>
      <c r="J56" s="169" t="s">
        <v>352</v>
      </c>
      <c r="K56" s="169" t="s">
        <v>352</v>
      </c>
      <c r="L56" s="169" t="s">
        <v>352</v>
      </c>
      <c r="M56" s="169" t="s">
        <v>352</v>
      </c>
      <c r="N56" s="91"/>
    </row>
    <row r="57" spans="1:14" ht="15" x14ac:dyDescent="0.3">
      <c r="A57" s="222"/>
      <c r="B57" s="156" t="s">
        <v>236</v>
      </c>
      <c r="C57" s="169" t="s">
        <v>352</v>
      </c>
      <c r="D57" s="169" t="s">
        <v>352</v>
      </c>
      <c r="E57" s="169" t="s">
        <v>352</v>
      </c>
      <c r="F57" s="169" t="s">
        <v>352</v>
      </c>
      <c r="G57" s="169">
        <v>172793</v>
      </c>
      <c r="H57" s="138"/>
      <c r="I57" s="169" t="s">
        <v>352</v>
      </c>
      <c r="J57" s="169" t="s">
        <v>352</v>
      </c>
      <c r="K57" s="169" t="s">
        <v>352</v>
      </c>
      <c r="L57" s="169" t="s">
        <v>352</v>
      </c>
      <c r="M57" s="169">
        <v>167605</v>
      </c>
      <c r="N57" s="91"/>
    </row>
    <row r="58" spans="1:14" x14ac:dyDescent="0.3">
      <c r="A58" s="222"/>
      <c r="B58" s="156" t="s">
        <v>59</v>
      </c>
      <c r="C58" s="169">
        <v>19543</v>
      </c>
      <c r="D58" s="169">
        <v>10112</v>
      </c>
      <c r="E58" s="169">
        <v>9856</v>
      </c>
      <c r="F58" s="169">
        <v>23605</v>
      </c>
      <c r="G58" s="169">
        <v>15380</v>
      </c>
      <c r="H58" s="138"/>
      <c r="I58" s="169">
        <v>19826</v>
      </c>
      <c r="J58" s="169">
        <v>15547</v>
      </c>
      <c r="K58" s="169">
        <v>13101</v>
      </c>
      <c r="L58" s="169">
        <v>21145</v>
      </c>
      <c r="M58" s="169">
        <v>18050</v>
      </c>
      <c r="N58" s="91"/>
    </row>
    <row r="59" spans="1:14" ht="15" x14ac:dyDescent="0.3">
      <c r="A59" s="222"/>
      <c r="B59" s="157" t="s">
        <v>189</v>
      </c>
      <c r="C59" s="170">
        <v>49378</v>
      </c>
      <c r="D59" s="170">
        <v>37641</v>
      </c>
      <c r="E59" s="170" t="s">
        <v>352</v>
      </c>
      <c r="F59" s="170">
        <v>33747</v>
      </c>
      <c r="G59" s="170">
        <v>46849</v>
      </c>
      <c r="H59" s="138"/>
      <c r="I59" s="170">
        <v>66917</v>
      </c>
      <c r="J59" s="170">
        <v>43984</v>
      </c>
      <c r="K59" s="170" t="s">
        <v>352</v>
      </c>
      <c r="L59" s="170">
        <v>42923</v>
      </c>
      <c r="M59" s="170">
        <v>49328</v>
      </c>
      <c r="N59" s="91"/>
    </row>
    <row r="60" spans="1:14" ht="12.75" customHeight="1" x14ac:dyDescent="0.3">
      <c r="A60" s="221" t="s">
        <v>197</v>
      </c>
      <c r="B60" s="125" t="s">
        <v>223</v>
      </c>
      <c r="C60" s="167" t="s">
        <v>352</v>
      </c>
      <c r="D60" s="167" t="s">
        <v>352</v>
      </c>
      <c r="E60" s="167" t="s">
        <v>352</v>
      </c>
      <c r="F60" s="167" t="s">
        <v>352</v>
      </c>
      <c r="G60" s="167">
        <v>33686</v>
      </c>
      <c r="H60" s="138"/>
      <c r="I60" s="167" t="s">
        <v>355</v>
      </c>
      <c r="J60" s="167" t="s">
        <v>355</v>
      </c>
      <c r="K60" s="167" t="s">
        <v>355</v>
      </c>
      <c r="L60" s="167" t="s">
        <v>355</v>
      </c>
      <c r="M60" s="167" t="s">
        <v>355</v>
      </c>
      <c r="N60" s="91"/>
    </row>
    <row r="61" spans="1:14" ht="15" x14ac:dyDescent="0.3">
      <c r="A61" s="222"/>
      <c r="B61" s="129" t="s">
        <v>237</v>
      </c>
      <c r="C61" s="169">
        <v>44617</v>
      </c>
      <c r="D61" s="169" t="s">
        <v>352</v>
      </c>
      <c r="E61" s="169" t="s">
        <v>352</v>
      </c>
      <c r="F61" s="169">
        <v>42610</v>
      </c>
      <c r="G61" s="169">
        <v>48916</v>
      </c>
      <c r="H61" s="138"/>
      <c r="I61" s="169">
        <v>51746</v>
      </c>
      <c r="J61" s="169" t="s">
        <v>352</v>
      </c>
      <c r="K61" s="169" t="s">
        <v>352</v>
      </c>
      <c r="L61" s="169">
        <v>37942</v>
      </c>
      <c r="M61" s="169">
        <v>58998</v>
      </c>
      <c r="N61" s="91"/>
    </row>
    <row r="62" spans="1:14" x14ac:dyDescent="0.3">
      <c r="A62" s="222"/>
      <c r="B62" s="156" t="s">
        <v>12</v>
      </c>
      <c r="C62" s="169" t="s">
        <v>352</v>
      </c>
      <c r="D62" s="169" t="s">
        <v>352</v>
      </c>
      <c r="E62" s="169" t="s">
        <v>352</v>
      </c>
      <c r="F62" s="169" t="s">
        <v>352</v>
      </c>
      <c r="G62" s="169" t="s">
        <v>352</v>
      </c>
      <c r="H62" s="138"/>
      <c r="I62" s="169" t="s">
        <v>352</v>
      </c>
      <c r="J62" s="169" t="s">
        <v>352</v>
      </c>
      <c r="K62" s="169" t="s">
        <v>352</v>
      </c>
      <c r="L62" s="169" t="s">
        <v>352</v>
      </c>
      <c r="M62" s="169" t="s">
        <v>352</v>
      </c>
      <c r="N62" s="91"/>
    </row>
    <row r="63" spans="1:14" ht="15" x14ac:dyDescent="0.3">
      <c r="A63" s="222"/>
      <c r="B63" s="156" t="s">
        <v>236</v>
      </c>
      <c r="C63" s="169" t="s">
        <v>352</v>
      </c>
      <c r="D63" s="169" t="s">
        <v>352</v>
      </c>
      <c r="E63" s="169" t="s">
        <v>352</v>
      </c>
      <c r="F63" s="169" t="s">
        <v>352</v>
      </c>
      <c r="G63" s="169" t="s">
        <v>352</v>
      </c>
      <c r="H63" s="138"/>
      <c r="I63" s="169" t="s">
        <v>352</v>
      </c>
      <c r="J63" s="169" t="s">
        <v>352</v>
      </c>
      <c r="K63" s="169" t="s">
        <v>352</v>
      </c>
      <c r="L63" s="169" t="s">
        <v>352</v>
      </c>
      <c r="M63" s="169" t="s">
        <v>352</v>
      </c>
      <c r="N63" s="91"/>
    </row>
    <row r="64" spans="1:14" x14ac:dyDescent="0.3">
      <c r="A64" s="222"/>
      <c r="B64" s="156" t="s">
        <v>59</v>
      </c>
      <c r="C64" s="169" t="s">
        <v>352</v>
      </c>
      <c r="D64" s="169" t="s">
        <v>352</v>
      </c>
      <c r="E64" s="169" t="s">
        <v>352</v>
      </c>
      <c r="F64" s="169" t="s">
        <v>352</v>
      </c>
      <c r="G64" s="169" t="s">
        <v>352</v>
      </c>
      <c r="H64" s="138"/>
      <c r="I64" s="169" t="s">
        <v>352</v>
      </c>
      <c r="J64" s="169" t="s">
        <v>352</v>
      </c>
      <c r="K64" s="169" t="s">
        <v>352</v>
      </c>
      <c r="L64" s="169" t="s">
        <v>352</v>
      </c>
      <c r="M64" s="169" t="s">
        <v>352</v>
      </c>
      <c r="N64" s="91"/>
    </row>
    <row r="65" spans="1:14" ht="15" x14ac:dyDescent="0.3">
      <c r="A65" s="222"/>
      <c r="B65" s="157" t="s">
        <v>189</v>
      </c>
      <c r="C65" s="170" t="s">
        <v>352</v>
      </c>
      <c r="D65" s="170">
        <v>52464</v>
      </c>
      <c r="E65" s="170" t="s">
        <v>352</v>
      </c>
      <c r="F65" s="170" t="s">
        <v>352</v>
      </c>
      <c r="G65" s="170" t="s">
        <v>352</v>
      </c>
      <c r="H65" s="138"/>
      <c r="I65" s="170" t="s">
        <v>352</v>
      </c>
      <c r="J65" s="170">
        <v>39211</v>
      </c>
      <c r="K65" s="170" t="s">
        <v>352</v>
      </c>
      <c r="L65" s="170" t="s">
        <v>352</v>
      </c>
      <c r="M65" s="170" t="s">
        <v>352</v>
      </c>
      <c r="N65" s="91"/>
    </row>
    <row r="66" spans="1:14" ht="15" x14ac:dyDescent="0.3">
      <c r="A66" s="221" t="s">
        <v>198</v>
      </c>
      <c r="B66" s="125" t="s">
        <v>223</v>
      </c>
      <c r="C66" s="167" t="s">
        <v>352</v>
      </c>
      <c r="D66" s="167" t="s">
        <v>352</v>
      </c>
      <c r="E66" s="167" t="s">
        <v>352</v>
      </c>
      <c r="F66" s="167" t="s">
        <v>352</v>
      </c>
      <c r="G66" s="167" t="s">
        <v>352</v>
      </c>
      <c r="H66" s="138"/>
      <c r="I66" s="167" t="s">
        <v>352</v>
      </c>
      <c r="J66" s="167" t="s">
        <v>352</v>
      </c>
      <c r="K66" s="167" t="s">
        <v>352</v>
      </c>
      <c r="L66" s="167" t="s">
        <v>352</v>
      </c>
      <c r="M66" s="167" t="s">
        <v>352</v>
      </c>
      <c r="N66" s="91"/>
    </row>
    <row r="67" spans="1:14" ht="15" x14ac:dyDescent="0.3">
      <c r="A67" s="222"/>
      <c r="B67" s="129" t="s">
        <v>237</v>
      </c>
      <c r="C67" s="169">
        <v>52932</v>
      </c>
      <c r="D67" s="169">
        <v>58463</v>
      </c>
      <c r="E67" s="169">
        <v>74716</v>
      </c>
      <c r="F67" s="169">
        <v>80540</v>
      </c>
      <c r="G67" s="169">
        <v>113842</v>
      </c>
      <c r="H67" s="138"/>
      <c r="I67" s="169">
        <v>50564</v>
      </c>
      <c r="J67" s="169">
        <v>50291</v>
      </c>
      <c r="K67" s="169">
        <v>55740</v>
      </c>
      <c r="L67" s="169">
        <v>35506</v>
      </c>
      <c r="M67" s="169">
        <v>55226</v>
      </c>
      <c r="N67" s="91"/>
    </row>
    <row r="68" spans="1:14" x14ac:dyDescent="0.3">
      <c r="A68" s="222"/>
      <c r="B68" s="156" t="s">
        <v>12</v>
      </c>
      <c r="C68" s="169" t="s">
        <v>352</v>
      </c>
      <c r="D68" s="169" t="s">
        <v>352</v>
      </c>
      <c r="E68" s="169" t="s">
        <v>352</v>
      </c>
      <c r="F68" s="169" t="s">
        <v>352</v>
      </c>
      <c r="G68" s="169" t="s">
        <v>352</v>
      </c>
      <c r="H68" s="138"/>
      <c r="I68" s="169" t="s">
        <v>352</v>
      </c>
      <c r="J68" s="169" t="s">
        <v>352</v>
      </c>
      <c r="K68" s="169" t="s">
        <v>352</v>
      </c>
      <c r="L68" s="169" t="s">
        <v>352</v>
      </c>
      <c r="M68" s="169" t="s">
        <v>352</v>
      </c>
      <c r="N68" s="91"/>
    </row>
    <row r="69" spans="1:14" ht="15" x14ac:dyDescent="0.3">
      <c r="A69" s="222"/>
      <c r="B69" s="156" t="s">
        <v>236</v>
      </c>
      <c r="C69" s="169">
        <v>200793</v>
      </c>
      <c r="D69" s="169" t="s">
        <v>352</v>
      </c>
      <c r="E69" s="169" t="s">
        <v>352</v>
      </c>
      <c r="F69" s="169" t="s">
        <v>352</v>
      </c>
      <c r="G69" s="169" t="s">
        <v>352</v>
      </c>
      <c r="H69" s="138"/>
      <c r="I69" s="169">
        <v>179328</v>
      </c>
      <c r="J69" s="169" t="s">
        <v>352</v>
      </c>
      <c r="K69" s="169" t="s">
        <v>352</v>
      </c>
      <c r="L69" s="169" t="s">
        <v>352</v>
      </c>
      <c r="M69" s="169" t="s">
        <v>352</v>
      </c>
      <c r="N69" s="91"/>
    </row>
    <row r="70" spans="1:14" x14ac:dyDescent="0.3">
      <c r="A70" s="222"/>
      <c r="B70" s="156" t="s">
        <v>59</v>
      </c>
      <c r="C70" s="169">
        <v>21221</v>
      </c>
      <c r="D70" s="169">
        <v>19759</v>
      </c>
      <c r="E70" s="169">
        <v>24519</v>
      </c>
      <c r="F70" s="169">
        <v>13291</v>
      </c>
      <c r="G70" s="169">
        <v>10322</v>
      </c>
      <c r="H70" s="138"/>
      <c r="I70" s="169">
        <v>19595</v>
      </c>
      <c r="J70" s="169">
        <v>18775</v>
      </c>
      <c r="K70" s="169">
        <v>15986</v>
      </c>
      <c r="L70" s="169">
        <v>7650</v>
      </c>
      <c r="M70" s="169">
        <v>4189</v>
      </c>
      <c r="N70" s="91"/>
    </row>
    <row r="71" spans="1:14" ht="15" x14ac:dyDescent="0.3">
      <c r="A71" s="222"/>
      <c r="B71" s="157" t="s">
        <v>189</v>
      </c>
      <c r="C71" s="170">
        <v>44284</v>
      </c>
      <c r="D71" s="170">
        <v>36638</v>
      </c>
      <c r="E71" s="170">
        <v>34042</v>
      </c>
      <c r="F71" s="170">
        <v>42907</v>
      </c>
      <c r="G71" s="170">
        <v>52009</v>
      </c>
      <c r="H71" s="138"/>
      <c r="I71" s="170">
        <v>48034</v>
      </c>
      <c r="J71" s="170">
        <v>39467</v>
      </c>
      <c r="K71" s="170">
        <v>26617</v>
      </c>
      <c r="L71" s="170">
        <v>38173</v>
      </c>
      <c r="M71" s="170">
        <v>42860</v>
      </c>
      <c r="N71" s="91"/>
    </row>
    <row r="72" spans="1:14" ht="15" x14ac:dyDescent="0.3">
      <c r="A72" s="221" t="s">
        <v>199</v>
      </c>
      <c r="B72" s="125" t="s">
        <v>223</v>
      </c>
      <c r="C72" s="167" t="s">
        <v>352</v>
      </c>
      <c r="D72" s="167" t="s">
        <v>352</v>
      </c>
      <c r="E72" s="167" t="s">
        <v>352</v>
      </c>
      <c r="F72" s="167" t="s">
        <v>352</v>
      </c>
      <c r="G72" s="167" t="s">
        <v>352</v>
      </c>
      <c r="H72" s="138"/>
      <c r="I72" s="167" t="s">
        <v>352</v>
      </c>
      <c r="J72" s="167" t="s">
        <v>352</v>
      </c>
      <c r="K72" s="167" t="s">
        <v>352</v>
      </c>
      <c r="L72" s="167" t="s">
        <v>352</v>
      </c>
      <c r="M72" s="167" t="s">
        <v>352</v>
      </c>
      <c r="N72" s="91"/>
    </row>
    <row r="73" spans="1:14" ht="13.5" customHeight="1" x14ac:dyDescent="0.3">
      <c r="A73" s="222"/>
      <c r="B73" s="129" t="s">
        <v>237</v>
      </c>
      <c r="C73" s="169">
        <v>40550</v>
      </c>
      <c r="D73" s="169">
        <v>36416</v>
      </c>
      <c r="E73" s="169">
        <v>43436</v>
      </c>
      <c r="F73" s="169">
        <v>28708</v>
      </c>
      <c r="G73" s="169">
        <v>44590</v>
      </c>
      <c r="H73" s="138"/>
      <c r="I73" s="169">
        <v>53893</v>
      </c>
      <c r="J73" s="169">
        <v>65654</v>
      </c>
      <c r="K73" s="169">
        <v>61898</v>
      </c>
      <c r="L73" s="169">
        <v>41619</v>
      </c>
      <c r="M73" s="169">
        <v>62213</v>
      </c>
    </row>
    <row r="74" spans="1:14" x14ac:dyDescent="0.3">
      <c r="A74" s="222"/>
      <c r="B74" s="156" t="s">
        <v>12</v>
      </c>
      <c r="C74" s="169" t="s">
        <v>352</v>
      </c>
      <c r="D74" s="169" t="s">
        <v>352</v>
      </c>
      <c r="E74" s="169" t="s">
        <v>352</v>
      </c>
      <c r="F74" s="169" t="s">
        <v>352</v>
      </c>
      <c r="G74" s="169" t="s">
        <v>352</v>
      </c>
      <c r="H74" s="138"/>
      <c r="I74" s="169" t="s">
        <v>355</v>
      </c>
      <c r="J74" s="169" t="s">
        <v>355</v>
      </c>
      <c r="K74" s="169" t="s">
        <v>355</v>
      </c>
      <c r="L74" s="169" t="s">
        <v>355</v>
      </c>
      <c r="M74" s="169" t="s">
        <v>355</v>
      </c>
    </row>
    <row r="75" spans="1:14" ht="15" x14ac:dyDescent="0.3">
      <c r="A75" s="222"/>
      <c r="B75" s="156" t="s">
        <v>236</v>
      </c>
      <c r="C75" s="169" t="s">
        <v>352</v>
      </c>
      <c r="D75" s="169" t="s">
        <v>352</v>
      </c>
      <c r="E75" s="169" t="s">
        <v>352</v>
      </c>
      <c r="F75" s="169" t="s">
        <v>352</v>
      </c>
      <c r="G75" s="169" t="s">
        <v>352</v>
      </c>
      <c r="H75" s="138"/>
      <c r="I75" s="169" t="s">
        <v>352</v>
      </c>
      <c r="J75" s="169" t="s">
        <v>352</v>
      </c>
      <c r="K75" s="169" t="s">
        <v>352</v>
      </c>
      <c r="L75" s="169" t="s">
        <v>352</v>
      </c>
      <c r="M75" s="169" t="s">
        <v>352</v>
      </c>
    </row>
    <row r="76" spans="1:14" x14ac:dyDescent="0.3">
      <c r="A76" s="222"/>
      <c r="B76" s="156" t="s">
        <v>59</v>
      </c>
      <c r="C76" s="169" t="s">
        <v>352</v>
      </c>
      <c r="D76" s="169" t="s">
        <v>352</v>
      </c>
      <c r="E76" s="169" t="s">
        <v>352</v>
      </c>
      <c r="F76" s="169" t="s">
        <v>352</v>
      </c>
      <c r="G76" s="169">
        <v>16150</v>
      </c>
      <c r="H76" s="138"/>
      <c r="I76" s="169" t="s">
        <v>352</v>
      </c>
      <c r="J76" s="169" t="s">
        <v>352</v>
      </c>
      <c r="K76" s="169" t="s">
        <v>352</v>
      </c>
      <c r="L76" s="169" t="s">
        <v>352</v>
      </c>
      <c r="M76" s="169">
        <v>10156</v>
      </c>
    </row>
    <row r="77" spans="1:14" ht="15" x14ac:dyDescent="0.3">
      <c r="A77" s="222"/>
      <c r="B77" s="157" t="s">
        <v>189</v>
      </c>
      <c r="C77" s="170">
        <v>61351</v>
      </c>
      <c r="D77" s="170">
        <v>47734</v>
      </c>
      <c r="E77" s="170">
        <v>41888</v>
      </c>
      <c r="F77" s="170">
        <v>42829</v>
      </c>
      <c r="G77" s="170">
        <v>67607</v>
      </c>
      <c r="H77" s="138"/>
      <c r="I77" s="170">
        <v>75463</v>
      </c>
      <c r="J77" s="170">
        <v>38013</v>
      </c>
      <c r="K77" s="170">
        <v>45926</v>
      </c>
      <c r="L77" s="170">
        <v>35941</v>
      </c>
      <c r="M77" s="170">
        <v>66624</v>
      </c>
    </row>
    <row r="78" spans="1:14" ht="15" x14ac:dyDescent="0.3">
      <c r="A78" s="221" t="s">
        <v>200</v>
      </c>
      <c r="B78" s="125" t="s">
        <v>223</v>
      </c>
      <c r="C78" s="167">
        <v>50171</v>
      </c>
      <c r="D78" s="167">
        <v>47938</v>
      </c>
      <c r="E78" s="167">
        <v>51571</v>
      </c>
      <c r="F78" s="167">
        <v>34106</v>
      </c>
      <c r="G78" s="167">
        <v>80028</v>
      </c>
      <c r="H78" s="138"/>
      <c r="I78" s="167">
        <v>115678</v>
      </c>
      <c r="J78" s="167">
        <v>73038</v>
      </c>
      <c r="K78" s="167">
        <v>118290</v>
      </c>
      <c r="L78" s="167">
        <v>83679</v>
      </c>
      <c r="M78" s="167">
        <v>71960</v>
      </c>
    </row>
    <row r="79" spans="1:14" ht="15" x14ac:dyDescent="0.3">
      <c r="A79" s="222"/>
      <c r="B79" s="129" t="s">
        <v>237</v>
      </c>
      <c r="C79" s="169">
        <v>49095</v>
      </c>
      <c r="D79" s="169">
        <v>44881</v>
      </c>
      <c r="E79" s="169">
        <v>55790</v>
      </c>
      <c r="F79" s="169">
        <v>44063</v>
      </c>
      <c r="G79" s="169">
        <v>46848</v>
      </c>
      <c r="H79" s="138"/>
      <c r="I79" s="169">
        <v>57111</v>
      </c>
      <c r="J79" s="169">
        <v>55783</v>
      </c>
      <c r="K79" s="169">
        <v>61837</v>
      </c>
      <c r="L79" s="169">
        <v>47665</v>
      </c>
      <c r="M79" s="169">
        <v>59797</v>
      </c>
    </row>
    <row r="80" spans="1:14" x14ac:dyDescent="0.3">
      <c r="A80" s="222"/>
      <c r="B80" s="156" t="s">
        <v>12</v>
      </c>
      <c r="C80" s="169" t="s">
        <v>352</v>
      </c>
      <c r="D80" s="169" t="s">
        <v>352</v>
      </c>
      <c r="E80" s="169" t="s">
        <v>352</v>
      </c>
      <c r="F80" s="169" t="s">
        <v>352</v>
      </c>
      <c r="G80" s="169" t="s">
        <v>352</v>
      </c>
      <c r="H80" s="138"/>
      <c r="I80" s="169" t="s">
        <v>352</v>
      </c>
      <c r="J80" s="169" t="s">
        <v>352</v>
      </c>
      <c r="K80" s="169" t="s">
        <v>352</v>
      </c>
      <c r="L80" s="169" t="s">
        <v>352</v>
      </c>
      <c r="M80" s="169" t="s">
        <v>352</v>
      </c>
    </row>
    <row r="81" spans="1:14" ht="15" x14ac:dyDescent="0.3">
      <c r="A81" s="222"/>
      <c r="B81" s="156" t="s">
        <v>236</v>
      </c>
      <c r="C81" s="169" t="s">
        <v>352</v>
      </c>
      <c r="D81" s="169" t="s">
        <v>352</v>
      </c>
      <c r="E81" s="169" t="s">
        <v>352</v>
      </c>
      <c r="F81" s="169" t="s">
        <v>352</v>
      </c>
      <c r="G81" s="169" t="s">
        <v>352</v>
      </c>
      <c r="H81" s="138"/>
      <c r="I81" s="169" t="s">
        <v>352</v>
      </c>
      <c r="J81" s="169" t="s">
        <v>352</v>
      </c>
      <c r="K81" s="169" t="s">
        <v>352</v>
      </c>
      <c r="L81" s="169" t="s">
        <v>352</v>
      </c>
      <c r="M81" s="169" t="s">
        <v>352</v>
      </c>
    </row>
    <row r="82" spans="1:14" x14ac:dyDescent="0.3">
      <c r="A82" s="222"/>
      <c r="B82" s="156" t="s">
        <v>59</v>
      </c>
      <c r="C82" s="169">
        <v>23576</v>
      </c>
      <c r="D82" s="169">
        <v>11442</v>
      </c>
      <c r="E82" s="169">
        <v>12167</v>
      </c>
      <c r="F82" s="169">
        <v>5734</v>
      </c>
      <c r="G82" s="169">
        <v>12948</v>
      </c>
      <c r="H82" s="138"/>
      <c r="I82" s="169">
        <v>27038</v>
      </c>
      <c r="J82" s="169">
        <v>19911</v>
      </c>
      <c r="K82" s="169">
        <v>18151</v>
      </c>
      <c r="L82" s="169">
        <v>8950</v>
      </c>
      <c r="M82" s="169">
        <v>17978</v>
      </c>
    </row>
    <row r="83" spans="1:14" ht="15" x14ac:dyDescent="0.3">
      <c r="A83" s="222"/>
      <c r="B83" s="157" t="s">
        <v>189</v>
      </c>
      <c r="C83" s="170">
        <v>116637</v>
      </c>
      <c r="D83" s="170">
        <v>86644</v>
      </c>
      <c r="E83" s="170">
        <v>83077</v>
      </c>
      <c r="F83" s="170">
        <v>81205</v>
      </c>
      <c r="G83" s="170">
        <v>89822</v>
      </c>
      <c r="H83" s="138"/>
      <c r="I83" s="170">
        <v>83273</v>
      </c>
      <c r="J83" s="170">
        <v>58552</v>
      </c>
      <c r="K83" s="170">
        <v>57808</v>
      </c>
      <c r="L83" s="170">
        <v>64654</v>
      </c>
      <c r="M83" s="170">
        <v>55521</v>
      </c>
    </row>
    <row r="84" spans="1:14" ht="15" x14ac:dyDescent="0.3">
      <c r="A84" s="221" t="s">
        <v>201</v>
      </c>
      <c r="B84" s="125" t="s">
        <v>223</v>
      </c>
      <c r="C84" s="167" t="s">
        <v>352</v>
      </c>
      <c r="D84" s="167" t="s">
        <v>352</v>
      </c>
      <c r="E84" s="167" t="s">
        <v>352</v>
      </c>
      <c r="F84" s="167" t="s">
        <v>352</v>
      </c>
      <c r="G84" s="167" t="s">
        <v>352</v>
      </c>
      <c r="H84" s="138"/>
      <c r="I84" s="167" t="s">
        <v>355</v>
      </c>
      <c r="J84" s="167" t="s">
        <v>355</v>
      </c>
      <c r="K84" s="167" t="s">
        <v>355</v>
      </c>
      <c r="L84" s="167" t="s">
        <v>355</v>
      </c>
      <c r="M84" s="167" t="s">
        <v>355</v>
      </c>
    </row>
    <row r="85" spans="1:14" ht="15" x14ac:dyDescent="0.3">
      <c r="A85" s="222"/>
      <c r="B85" s="129" t="s">
        <v>237</v>
      </c>
      <c r="C85" s="169">
        <v>50114</v>
      </c>
      <c r="D85" s="169">
        <v>45426</v>
      </c>
      <c r="E85" s="169">
        <v>56181</v>
      </c>
      <c r="F85" s="169">
        <v>30414</v>
      </c>
      <c r="G85" s="169">
        <v>45242</v>
      </c>
      <c r="H85" s="138"/>
      <c r="I85" s="169">
        <v>63048</v>
      </c>
      <c r="J85" s="169">
        <v>61361</v>
      </c>
      <c r="K85" s="169">
        <v>73209</v>
      </c>
      <c r="L85" s="169">
        <v>34083</v>
      </c>
      <c r="M85" s="169">
        <v>48433</v>
      </c>
    </row>
    <row r="86" spans="1:14" x14ac:dyDescent="0.3">
      <c r="A86" s="222"/>
      <c r="B86" s="156" t="s">
        <v>12</v>
      </c>
      <c r="C86" s="169" t="s">
        <v>352</v>
      </c>
      <c r="D86" s="169" t="s">
        <v>352</v>
      </c>
      <c r="E86" s="169" t="s">
        <v>352</v>
      </c>
      <c r="F86" s="169">
        <v>34977</v>
      </c>
      <c r="G86" s="169" t="s">
        <v>352</v>
      </c>
      <c r="H86" s="138"/>
      <c r="I86" s="169" t="s">
        <v>355</v>
      </c>
      <c r="J86" s="169" t="s">
        <v>355</v>
      </c>
      <c r="K86" s="169" t="s">
        <v>355</v>
      </c>
      <c r="L86" s="169" t="s">
        <v>355</v>
      </c>
      <c r="M86" s="169" t="s">
        <v>355</v>
      </c>
    </row>
    <row r="87" spans="1:14" ht="15" x14ac:dyDescent="0.3">
      <c r="A87" s="222"/>
      <c r="B87" s="156" t="s">
        <v>236</v>
      </c>
      <c r="C87" s="169" t="s">
        <v>352</v>
      </c>
      <c r="D87" s="169" t="s">
        <v>352</v>
      </c>
      <c r="E87" s="169" t="s">
        <v>352</v>
      </c>
      <c r="F87" s="169" t="s">
        <v>352</v>
      </c>
      <c r="G87" s="169" t="s">
        <v>352</v>
      </c>
      <c r="H87" s="138"/>
      <c r="I87" s="169" t="s">
        <v>352</v>
      </c>
      <c r="J87" s="169" t="s">
        <v>352</v>
      </c>
      <c r="K87" s="169" t="s">
        <v>352</v>
      </c>
      <c r="L87" s="169" t="s">
        <v>352</v>
      </c>
      <c r="M87" s="169" t="s">
        <v>352</v>
      </c>
    </row>
    <row r="88" spans="1:14" x14ac:dyDescent="0.3">
      <c r="A88" s="222"/>
      <c r="B88" s="156" t="s">
        <v>59</v>
      </c>
      <c r="C88" s="169" t="s">
        <v>352</v>
      </c>
      <c r="D88" s="169" t="s">
        <v>352</v>
      </c>
      <c r="E88" s="169">
        <v>37349</v>
      </c>
      <c r="F88" s="169">
        <v>19978</v>
      </c>
      <c r="G88" s="169" t="s">
        <v>352</v>
      </c>
      <c r="H88" s="138"/>
      <c r="I88" s="169" t="s">
        <v>352</v>
      </c>
      <c r="J88" s="169" t="s">
        <v>352</v>
      </c>
      <c r="K88" s="169">
        <v>12780</v>
      </c>
      <c r="L88" s="169">
        <v>9123</v>
      </c>
      <c r="M88" s="169" t="s">
        <v>352</v>
      </c>
    </row>
    <row r="89" spans="1:14" ht="15" x14ac:dyDescent="0.3">
      <c r="A89" s="222"/>
      <c r="B89" s="157" t="s">
        <v>189</v>
      </c>
      <c r="C89" s="170">
        <v>65104</v>
      </c>
      <c r="D89" s="170">
        <v>38448</v>
      </c>
      <c r="E89" s="170">
        <v>40716</v>
      </c>
      <c r="F89" s="170">
        <v>37003</v>
      </c>
      <c r="G89" s="170">
        <v>57936</v>
      </c>
      <c r="H89" s="138"/>
      <c r="I89" s="170">
        <v>72213</v>
      </c>
      <c r="J89" s="170">
        <v>38995</v>
      </c>
      <c r="K89" s="170">
        <v>54781</v>
      </c>
      <c r="L89" s="170">
        <v>59180</v>
      </c>
      <c r="M89" s="170">
        <v>93546</v>
      </c>
      <c r="N89" s="91"/>
    </row>
    <row r="90" spans="1:14" ht="15" x14ac:dyDescent="0.3">
      <c r="A90" s="221" t="s">
        <v>202</v>
      </c>
      <c r="B90" s="125" t="s">
        <v>223</v>
      </c>
      <c r="C90" s="167" t="s">
        <v>352</v>
      </c>
      <c r="D90" s="167" t="s">
        <v>352</v>
      </c>
      <c r="E90" s="167" t="s">
        <v>352</v>
      </c>
      <c r="F90" s="167" t="s">
        <v>352</v>
      </c>
      <c r="G90" s="167" t="s">
        <v>352</v>
      </c>
      <c r="H90" s="138"/>
      <c r="I90" s="167" t="s">
        <v>352</v>
      </c>
      <c r="J90" s="167" t="s">
        <v>352</v>
      </c>
      <c r="K90" s="167" t="s">
        <v>352</v>
      </c>
      <c r="L90" s="167" t="s">
        <v>352</v>
      </c>
      <c r="M90" s="167" t="s">
        <v>352</v>
      </c>
      <c r="N90" s="91"/>
    </row>
    <row r="91" spans="1:14" ht="15" x14ac:dyDescent="0.3">
      <c r="A91" s="222"/>
      <c r="B91" s="129" t="s">
        <v>237</v>
      </c>
      <c r="C91" s="169">
        <v>35584</v>
      </c>
      <c r="D91" s="169">
        <v>40530</v>
      </c>
      <c r="E91" s="169">
        <v>44416</v>
      </c>
      <c r="F91" s="169">
        <v>56809</v>
      </c>
      <c r="G91" s="169">
        <v>47342</v>
      </c>
      <c r="H91" s="138"/>
      <c r="I91" s="169">
        <v>51922</v>
      </c>
      <c r="J91" s="169">
        <v>51987</v>
      </c>
      <c r="K91" s="169">
        <v>61999</v>
      </c>
      <c r="L91" s="169">
        <v>45795</v>
      </c>
      <c r="M91" s="169">
        <v>54955</v>
      </c>
      <c r="N91" s="91"/>
    </row>
    <row r="92" spans="1:14" x14ac:dyDescent="0.3">
      <c r="A92" s="222"/>
      <c r="B92" s="156" t="s">
        <v>12</v>
      </c>
      <c r="C92" s="169" t="s">
        <v>352</v>
      </c>
      <c r="D92" s="169" t="s">
        <v>352</v>
      </c>
      <c r="E92" s="169" t="s">
        <v>352</v>
      </c>
      <c r="F92" s="169" t="s">
        <v>352</v>
      </c>
      <c r="G92" s="169" t="s">
        <v>352</v>
      </c>
      <c r="H92" s="138"/>
      <c r="I92" s="169" t="s">
        <v>352</v>
      </c>
      <c r="J92" s="169" t="s">
        <v>352</v>
      </c>
      <c r="K92" s="169" t="s">
        <v>352</v>
      </c>
      <c r="L92" s="169" t="s">
        <v>352</v>
      </c>
      <c r="M92" s="169" t="s">
        <v>352</v>
      </c>
      <c r="N92" s="91"/>
    </row>
    <row r="93" spans="1:14" ht="15" x14ac:dyDescent="0.3">
      <c r="A93" s="222"/>
      <c r="B93" s="156" t="s">
        <v>236</v>
      </c>
      <c r="C93" s="169" t="s">
        <v>352</v>
      </c>
      <c r="D93" s="169" t="s">
        <v>352</v>
      </c>
      <c r="E93" s="169" t="s">
        <v>352</v>
      </c>
      <c r="F93" s="169">
        <v>119251</v>
      </c>
      <c r="G93" s="169">
        <v>127837</v>
      </c>
      <c r="H93" s="138"/>
      <c r="I93" s="169" t="s">
        <v>352</v>
      </c>
      <c r="J93" s="169" t="s">
        <v>352</v>
      </c>
      <c r="K93" s="169" t="s">
        <v>352</v>
      </c>
      <c r="L93" s="169">
        <v>65899</v>
      </c>
      <c r="M93" s="169">
        <v>59572</v>
      </c>
      <c r="N93" s="91"/>
    </row>
    <row r="94" spans="1:14" x14ac:dyDescent="0.3">
      <c r="A94" s="222"/>
      <c r="B94" s="156" t="s">
        <v>59</v>
      </c>
      <c r="C94" s="169">
        <v>10298</v>
      </c>
      <c r="D94" s="169">
        <v>12576</v>
      </c>
      <c r="E94" s="169">
        <v>15626</v>
      </c>
      <c r="F94" s="169">
        <v>5513</v>
      </c>
      <c r="G94" s="169">
        <v>17350</v>
      </c>
      <c r="H94" s="138"/>
      <c r="I94" s="169">
        <v>12913</v>
      </c>
      <c r="J94" s="169">
        <v>16184</v>
      </c>
      <c r="K94" s="169">
        <v>14293</v>
      </c>
      <c r="L94" s="169">
        <v>8213</v>
      </c>
      <c r="M94" s="169">
        <v>16228</v>
      </c>
      <c r="N94" s="91"/>
    </row>
    <row r="95" spans="1:14" ht="15" x14ac:dyDescent="0.3">
      <c r="A95" s="222"/>
      <c r="B95" s="157" t="s">
        <v>189</v>
      </c>
      <c r="C95" s="170">
        <v>64077</v>
      </c>
      <c r="D95" s="170">
        <v>47789</v>
      </c>
      <c r="E95" s="170">
        <v>50061</v>
      </c>
      <c r="F95" s="170">
        <v>54336</v>
      </c>
      <c r="G95" s="170">
        <v>51359</v>
      </c>
      <c r="H95" s="138"/>
      <c r="I95" s="170">
        <v>61504</v>
      </c>
      <c r="J95" s="170">
        <v>43627</v>
      </c>
      <c r="K95" s="170">
        <v>48631</v>
      </c>
      <c r="L95" s="170">
        <v>75902</v>
      </c>
      <c r="M95" s="170">
        <v>54425</v>
      </c>
      <c r="N95" s="91"/>
    </row>
    <row r="96" spans="1:14" ht="15" x14ac:dyDescent="0.3">
      <c r="A96" s="221" t="s">
        <v>203</v>
      </c>
      <c r="B96" s="125" t="s">
        <v>223</v>
      </c>
      <c r="C96" s="167">
        <v>186257</v>
      </c>
      <c r="D96" s="167">
        <v>132820</v>
      </c>
      <c r="E96" s="167">
        <v>170074</v>
      </c>
      <c r="F96" s="167">
        <v>142355</v>
      </c>
      <c r="G96" s="167" t="s">
        <v>352</v>
      </c>
      <c r="H96" s="138"/>
      <c r="I96" s="167">
        <v>76095</v>
      </c>
      <c r="J96" s="167">
        <v>68250</v>
      </c>
      <c r="K96" s="167">
        <v>67403</v>
      </c>
      <c r="L96" s="167">
        <v>81326</v>
      </c>
      <c r="M96" s="167" t="s">
        <v>352</v>
      </c>
      <c r="N96" s="91"/>
    </row>
    <row r="97" spans="1:14" ht="15" x14ac:dyDescent="0.3">
      <c r="A97" s="222"/>
      <c r="B97" s="129" t="s">
        <v>237</v>
      </c>
      <c r="C97" s="169">
        <v>46816</v>
      </c>
      <c r="D97" s="169">
        <v>61560</v>
      </c>
      <c r="E97" s="169">
        <v>72366</v>
      </c>
      <c r="F97" s="169">
        <v>43787</v>
      </c>
      <c r="G97" s="169">
        <v>73147</v>
      </c>
      <c r="H97" s="138"/>
      <c r="I97" s="169">
        <v>49530</v>
      </c>
      <c r="J97" s="169">
        <v>46780</v>
      </c>
      <c r="K97" s="169">
        <v>49283</v>
      </c>
      <c r="L97" s="169">
        <v>43045</v>
      </c>
      <c r="M97" s="169">
        <v>47618</v>
      </c>
      <c r="N97" s="91"/>
    </row>
    <row r="98" spans="1:14" x14ac:dyDescent="0.3">
      <c r="A98" s="222"/>
      <c r="B98" s="156" t="s">
        <v>12</v>
      </c>
      <c r="C98" s="169">
        <v>128444</v>
      </c>
      <c r="D98" s="169" t="s">
        <v>352</v>
      </c>
      <c r="E98" s="169">
        <v>119522</v>
      </c>
      <c r="F98" s="169" t="s">
        <v>352</v>
      </c>
      <c r="G98" s="169" t="s">
        <v>352</v>
      </c>
      <c r="H98" s="138"/>
      <c r="I98" s="169">
        <v>46848</v>
      </c>
      <c r="J98" s="169" t="s">
        <v>352</v>
      </c>
      <c r="K98" s="169">
        <v>11753</v>
      </c>
      <c r="L98" s="169" t="s">
        <v>352</v>
      </c>
      <c r="M98" s="169" t="s">
        <v>352</v>
      </c>
      <c r="N98" s="91"/>
    </row>
    <row r="99" spans="1:14" ht="15" x14ac:dyDescent="0.3">
      <c r="A99" s="222"/>
      <c r="B99" s="156" t="s">
        <v>236</v>
      </c>
      <c r="C99" s="169">
        <v>194761</v>
      </c>
      <c r="D99" s="169">
        <v>179880</v>
      </c>
      <c r="E99" s="169">
        <v>169911</v>
      </c>
      <c r="F99" s="169">
        <v>182983</v>
      </c>
      <c r="G99" s="169">
        <v>189069</v>
      </c>
      <c r="H99" s="138"/>
      <c r="I99" s="169">
        <v>295290</v>
      </c>
      <c r="J99" s="169">
        <v>230217</v>
      </c>
      <c r="K99" s="169">
        <v>226042</v>
      </c>
      <c r="L99" s="169">
        <v>180794</v>
      </c>
      <c r="M99" s="169">
        <v>194356</v>
      </c>
      <c r="N99" s="91"/>
    </row>
    <row r="100" spans="1:14" x14ac:dyDescent="0.3">
      <c r="A100" s="222"/>
      <c r="B100" s="156" t="s">
        <v>59</v>
      </c>
      <c r="C100" s="169">
        <v>23205</v>
      </c>
      <c r="D100" s="169">
        <v>26952</v>
      </c>
      <c r="E100" s="169">
        <v>28964</v>
      </c>
      <c r="F100" s="169">
        <v>14101</v>
      </c>
      <c r="G100" s="169">
        <v>12720</v>
      </c>
      <c r="H100" s="138"/>
      <c r="I100" s="169">
        <v>18063</v>
      </c>
      <c r="J100" s="169">
        <v>31636</v>
      </c>
      <c r="K100" s="169">
        <v>32266</v>
      </c>
      <c r="L100" s="169">
        <v>15590</v>
      </c>
      <c r="M100" s="169">
        <v>17353</v>
      </c>
      <c r="N100" s="91"/>
    </row>
    <row r="101" spans="1:14" ht="15" x14ac:dyDescent="0.3">
      <c r="A101" s="222"/>
      <c r="B101" s="157" t="s">
        <v>189</v>
      </c>
      <c r="C101" s="170">
        <v>70693</v>
      </c>
      <c r="D101" s="170">
        <v>33628</v>
      </c>
      <c r="E101" s="170">
        <v>34722</v>
      </c>
      <c r="F101" s="170">
        <v>49256</v>
      </c>
      <c r="G101" s="170">
        <v>52179</v>
      </c>
      <c r="H101" s="138"/>
      <c r="I101" s="170">
        <v>60437</v>
      </c>
      <c r="J101" s="170">
        <v>47601</v>
      </c>
      <c r="K101" s="170">
        <v>45774</v>
      </c>
      <c r="L101" s="170">
        <v>63881</v>
      </c>
      <c r="M101" s="170">
        <v>64178</v>
      </c>
      <c r="N101" s="91"/>
    </row>
    <row r="102" spans="1:14" ht="15" x14ac:dyDescent="0.3">
      <c r="A102" s="221" t="s">
        <v>204</v>
      </c>
      <c r="B102" s="125" t="s">
        <v>223</v>
      </c>
      <c r="C102" s="167">
        <v>91061</v>
      </c>
      <c r="D102" s="167">
        <v>85171</v>
      </c>
      <c r="E102" s="167">
        <v>73634</v>
      </c>
      <c r="F102" s="167">
        <v>68180</v>
      </c>
      <c r="G102" s="167">
        <v>75266</v>
      </c>
      <c r="H102" s="138"/>
      <c r="I102" s="167" t="s">
        <v>355</v>
      </c>
      <c r="J102" s="167" t="s">
        <v>355</v>
      </c>
      <c r="K102" s="167" t="s">
        <v>355</v>
      </c>
      <c r="L102" s="167" t="s">
        <v>355</v>
      </c>
      <c r="M102" s="167" t="s">
        <v>355</v>
      </c>
      <c r="N102" s="91"/>
    </row>
    <row r="103" spans="1:14" ht="15" x14ac:dyDescent="0.3">
      <c r="A103" s="222"/>
      <c r="B103" s="129" t="s">
        <v>237</v>
      </c>
      <c r="C103" s="169">
        <v>51727</v>
      </c>
      <c r="D103" s="169">
        <v>51872</v>
      </c>
      <c r="E103" s="169">
        <v>56431</v>
      </c>
      <c r="F103" s="169">
        <v>43512</v>
      </c>
      <c r="G103" s="169">
        <v>50061</v>
      </c>
      <c r="H103" s="138"/>
      <c r="I103" s="169">
        <v>48311</v>
      </c>
      <c r="J103" s="169">
        <v>37915</v>
      </c>
      <c r="K103" s="169">
        <v>44819</v>
      </c>
      <c r="L103" s="169">
        <v>22621</v>
      </c>
      <c r="M103" s="169">
        <v>47507</v>
      </c>
      <c r="N103" s="91"/>
    </row>
    <row r="104" spans="1:14" x14ac:dyDescent="0.3">
      <c r="A104" s="222"/>
      <c r="B104" s="156" t="s">
        <v>12</v>
      </c>
      <c r="C104" s="169">
        <v>55401</v>
      </c>
      <c r="D104" s="169">
        <v>63871</v>
      </c>
      <c r="E104" s="169">
        <v>16021</v>
      </c>
      <c r="F104" s="169">
        <v>56046</v>
      </c>
      <c r="G104" s="169" t="s">
        <v>352</v>
      </c>
      <c r="H104" s="138"/>
      <c r="I104" s="169" t="s">
        <v>355</v>
      </c>
      <c r="J104" s="169" t="s">
        <v>355</v>
      </c>
      <c r="K104" s="169" t="s">
        <v>355</v>
      </c>
      <c r="L104" s="169" t="s">
        <v>355</v>
      </c>
      <c r="M104" s="169" t="s">
        <v>352</v>
      </c>
      <c r="N104" s="91"/>
    </row>
    <row r="105" spans="1:14" ht="15" x14ac:dyDescent="0.3">
      <c r="A105" s="222"/>
      <c r="B105" s="156" t="s">
        <v>236</v>
      </c>
      <c r="C105" s="169" t="s">
        <v>352</v>
      </c>
      <c r="D105" s="169" t="s">
        <v>352</v>
      </c>
      <c r="E105" s="169" t="s">
        <v>352</v>
      </c>
      <c r="F105" s="169" t="s">
        <v>352</v>
      </c>
      <c r="G105" s="169" t="s">
        <v>352</v>
      </c>
      <c r="H105" s="138"/>
      <c r="I105" s="169" t="s">
        <v>352</v>
      </c>
      <c r="J105" s="169" t="s">
        <v>352</v>
      </c>
      <c r="K105" s="169" t="s">
        <v>352</v>
      </c>
      <c r="L105" s="169" t="s">
        <v>352</v>
      </c>
      <c r="M105" s="169" t="s">
        <v>352</v>
      </c>
      <c r="N105" s="91"/>
    </row>
    <row r="106" spans="1:14" s="98" customFormat="1" x14ac:dyDescent="0.3">
      <c r="A106" s="222"/>
      <c r="B106" s="156" t="s">
        <v>59</v>
      </c>
      <c r="C106" s="169">
        <v>14968</v>
      </c>
      <c r="D106" s="169">
        <v>14979</v>
      </c>
      <c r="E106" s="169">
        <v>19903</v>
      </c>
      <c r="F106" s="169">
        <v>12997</v>
      </c>
      <c r="G106" s="169">
        <v>19836</v>
      </c>
      <c r="H106" s="138"/>
      <c r="I106" s="169">
        <v>18262</v>
      </c>
      <c r="J106" s="169">
        <v>21412</v>
      </c>
      <c r="K106" s="169">
        <v>17700</v>
      </c>
      <c r="L106" s="169">
        <v>9704</v>
      </c>
      <c r="M106" s="169">
        <v>16283</v>
      </c>
      <c r="N106" s="91"/>
    </row>
    <row r="107" spans="1:14" s="98" customFormat="1" ht="15" x14ac:dyDescent="0.3">
      <c r="A107" s="222"/>
      <c r="B107" s="157" t="s">
        <v>189</v>
      </c>
      <c r="C107" s="170">
        <v>67712</v>
      </c>
      <c r="D107" s="170">
        <v>59000</v>
      </c>
      <c r="E107" s="170">
        <v>40840</v>
      </c>
      <c r="F107" s="170">
        <v>43208</v>
      </c>
      <c r="G107" s="170">
        <v>51006</v>
      </c>
      <c r="H107" s="138"/>
      <c r="I107" s="170">
        <v>33748</v>
      </c>
      <c r="J107" s="170">
        <v>17769</v>
      </c>
      <c r="K107" s="170">
        <v>17049</v>
      </c>
      <c r="L107" s="170">
        <v>6547</v>
      </c>
      <c r="M107" s="170">
        <v>18550</v>
      </c>
      <c r="N107" s="91"/>
    </row>
    <row r="108" spans="1:14" s="98" customFormat="1" ht="15" x14ac:dyDescent="0.3">
      <c r="A108" s="221" t="s">
        <v>205</v>
      </c>
      <c r="B108" s="125" t="s">
        <v>223</v>
      </c>
      <c r="C108" s="167">
        <v>104836</v>
      </c>
      <c r="D108" s="167">
        <v>62113</v>
      </c>
      <c r="E108" s="167">
        <v>87393</v>
      </c>
      <c r="F108" s="167">
        <v>127753</v>
      </c>
      <c r="G108" s="167">
        <v>113366</v>
      </c>
      <c r="H108" s="138"/>
      <c r="I108" s="167">
        <v>121157</v>
      </c>
      <c r="J108" s="167">
        <v>76296</v>
      </c>
      <c r="K108" s="167">
        <v>116081</v>
      </c>
      <c r="L108" s="167">
        <v>138682</v>
      </c>
      <c r="M108" s="167">
        <v>111980</v>
      </c>
      <c r="N108" s="91"/>
    </row>
    <row r="109" spans="1:14" s="98" customFormat="1" ht="15" x14ac:dyDescent="0.3">
      <c r="A109" s="222"/>
      <c r="B109" s="129" t="s">
        <v>237</v>
      </c>
      <c r="C109" s="169">
        <v>33740</v>
      </c>
      <c r="D109" s="169">
        <v>40659</v>
      </c>
      <c r="E109" s="169">
        <v>47985</v>
      </c>
      <c r="F109" s="169">
        <v>34436</v>
      </c>
      <c r="G109" s="169">
        <v>41420</v>
      </c>
      <c r="H109" s="138"/>
      <c r="I109" s="169">
        <v>47781</v>
      </c>
      <c r="J109" s="169">
        <v>46314</v>
      </c>
      <c r="K109" s="169">
        <v>57611</v>
      </c>
      <c r="L109" s="169">
        <v>37803</v>
      </c>
      <c r="M109" s="169">
        <v>50789</v>
      </c>
      <c r="N109" s="91"/>
    </row>
    <row r="110" spans="1:14" s="98" customFormat="1" x14ac:dyDescent="0.3">
      <c r="A110" s="222"/>
      <c r="B110" s="156" t="s">
        <v>12</v>
      </c>
      <c r="C110" s="169" t="s">
        <v>352</v>
      </c>
      <c r="D110" s="169" t="s">
        <v>352</v>
      </c>
      <c r="E110" s="169" t="s">
        <v>352</v>
      </c>
      <c r="F110" s="169" t="s">
        <v>352</v>
      </c>
      <c r="G110" s="169" t="s">
        <v>352</v>
      </c>
      <c r="H110" s="138"/>
      <c r="I110" s="169" t="s">
        <v>352</v>
      </c>
      <c r="J110" s="169" t="s">
        <v>352</v>
      </c>
      <c r="K110" s="169" t="s">
        <v>352</v>
      </c>
      <c r="L110" s="169" t="s">
        <v>352</v>
      </c>
      <c r="M110" s="169" t="s">
        <v>352</v>
      </c>
      <c r="N110" s="91"/>
    </row>
    <row r="111" spans="1:14" s="98" customFormat="1" ht="15" x14ac:dyDescent="0.3">
      <c r="A111" s="222"/>
      <c r="B111" s="156" t="s">
        <v>236</v>
      </c>
      <c r="C111" s="169">
        <v>217282</v>
      </c>
      <c r="D111" s="169" t="s">
        <v>352</v>
      </c>
      <c r="E111" s="169">
        <v>148014</v>
      </c>
      <c r="F111" s="169">
        <v>157679</v>
      </c>
      <c r="G111" s="169">
        <v>194390</v>
      </c>
      <c r="H111" s="138"/>
      <c r="I111" s="169">
        <v>117649</v>
      </c>
      <c r="J111" s="169" t="s">
        <v>352</v>
      </c>
      <c r="K111" s="169">
        <v>87659</v>
      </c>
      <c r="L111" s="169">
        <v>76338</v>
      </c>
      <c r="M111" s="169">
        <v>112467</v>
      </c>
      <c r="N111" s="91"/>
    </row>
    <row r="112" spans="1:14" s="98" customFormat="1" x14ac:dyDescent="0.3">
      <c r="A112" s="222"/>
      <c r="B112" s="156" t="s">
        <v>59</v>
      </c>
      <c r="C112" s="169">
        <v>19942</v>
      </c>
      <c r="D112" s="169">
        <v>19282</v>
      </c>
      <c r="E112" s="169">
        <v>18094</v>
      </c>
      <c r="F112" s="169">
        <v>8199</v>
      </c>
      <c r="G112" s="169">
        <v>16990</v>
      </c>
      <c r="H112" s="138"/>
      <c r="I112" s="169">
        <v>20654</v>
      </c>
      <c r="J112" s="169">
        <v>18552</v>
      </c>
      <c r="K112" s="169">
        <v>13940</v>
      </c>
      <c r="L112" s="169">
        <v>9966</v>
      </c>
      <c r="M112" s="169">
        <v>19992</v>
      </c>
      <c r="N112" s="91"/>
    </row>
    <row r="113" spans="1:14" s="98" customFormat="1" ht="15" x14ac:dyDescent="0.3">
      <c r="A113" s="222"/>
      <c r="B113" s="157" t="s">
        <v>189</v>
      </c>
      <c r="C113" s="170">
        <v>48901</v>
      </c>
      <c r="D113" s="170">
        <v>52590</v>
      </c>
      <c r="E113" s="170">
        <v>40566</v>
      </c>
      <c r="F113" s="170">
        <v>35241</v>
      </c>
      <c r="G113" s="170">
        <v>42271</v>
      </c>
      <c r="H113" s="138"/>
      <c r="I113" s="170">
        <v>46073</v>
      </c>
      <c r="J113" s="170">
        <v>33930</v>
      </c>
      <c r="K113" s="170">
        <v>18298</v>
      </c>
      <c r="L113" s="170">
        <v>27474</v>
      </c>
      <c r="M113" s="170">
        <v>29293</v>
      </c>
      <c r="N113" s="91"/>
    </row>
    <row r="114" spans="1:14" s="98" customFormat="1" ht="15" x14ac:dyDescent="0.3">
      <c r="A114" s="221" t="s">
        <v>206</v>
      </c>
      <c r="B114" s="125" t="s">
        <v>223</v>
      </c>
      <c r="C114" s="167" t="s">
        <v>352</v>
      </c>
      <c r="D114" s="167" t="s">
        <v>352</v>
      </c>
      <c r="E114" s="167" t="s">
        <v>352</v>
      </c>
      <c r="F114" s="167" t="s">
        <v>352</v>
      </c>
      <c r="G114" s="167" t="s">
        <v>352</v>
      </c>
      <c r="H114" s="138"/>
      <c r="I114" s="167" t="s">
        <v>352</v>
      </c>
      <c r="J114" s="167" t="s">
        <v>352</v>
      </c>
      <c r="K114" s="167" t="s">
        <v>352</v>
      </c>
      <c r="L114" s="167" t="s">
        <v>352</v>
      </c>
      <c r="M114" s="167" t="s">
        <v>352</v>
      </c>
      <c r="N114" s="91"/>
    </row>
    <row r="115" spans="1:14" s="98" customFormat="1" ht="15" x14ac:dyDescent="0.3">
      <c r="A115" s="222"/>
      <c r="B115" s="129" t="s">
        <v>237</v>
      </c>
      <c r="C115" s="169">
        <v>25003</v>
      </c>
      <c r="D115" s="169" t="s">
        <v>352</v>
      </c>
      <c r="E115" s="169">
        <v>45832</v>
      </c>
      <c r="F115" s="169" t="s">
        <v>352</v>
      </c>
      <c r="G115" s="169" t="s">
        <v>352</v>
      </c>
      <c r="H115" s="138"/>
      <c r="I115" s="169">
        <v>39651</v>
      </c>
      <c r="J115" s="169" t="s">
        <v>352</v>
      </c>
      <c r="K115" s="169">
        <v>57290</v>
      </c>
      <c r="L115" s="169" t="s">
        <v>352</v>
      </c>
      <c r="M115" s="169" t="s">
        <v>352</v>
      </c>
      <c r="N115" s="91"/>
    </row>
    <row r="116" spans="1:14" s="98" customFormat="1" x14ac:dyDescent="0.3">
      <c r="A116" s="222"/>
      <c r="B116" s="156" t="s">
        <v>12</v>
      </c>
      <c r="C116" s="169" t="s">
        <v>352</v>
      </c>
      <c r="D116" s="169" t="s">
        <v>352</v>
      </c>
      <c r="E116" s="169" t="s">
        <v>352</v>
      </c>
      <c r="F116" s="169" t="s">
        <v>352</v>
      </c>
      <c r="G116" s="169" t="s">
        <v>352</v>
      </c>
      <c r="H116" s="138"/>
      <c r="I116" s="169" t="s">
        <v>355</v>
      </c>
      <c r="J116" s="169" t="s">
        <v>355</v>
      </c>
      <c r="K116" s="169" t="s">
        <v>355</v>
      </c>
      <c r="L116" s="169" t="s">
        <v>355</v>
      </c>
      <c r="M116" s="169" t="s">
        <v>355</v>
      </c>
      <c r="N116" s="91"/>
    </row>
    <row r="117" spans="1:14" s="98" customFormat="1" ht="15" x14ac:dyDescent="0.3">
      <c r="A117" s="222"/>
      <c r="B117" s="156" t="s">
        <v>236</v>
      </c>
      <c r="C117" s="169">
        <v>240060</v>
      </c>
      <c r="D117" s="169">
        <v>96279</v>
      </c>
      <c r="E117" s="169" t="s">
        <v>352</v>
      </c>
      <c r="F117" s="169" t="s">
        <v>352</v>
      </c>
      <c r="G117" s="169" t="s">
        <v>352</v>
      </c>
      <c r="H117" s="138"/>
      <c r="I117" s="169" t="s">
        <v>355</v>
      </c>
      <c r="J117" s="169" t="s">
        <v>355</v>
      </c>
      <c r="K117" s="169" t="s">
        <v>352</v>
      </c>
      <c r="L117" s="169" t="s">
        <v>352</v>
      </c>
      <c r="M117" s="169" t="s">
        <v>352</v>
      </c>
      <c r="N117" s="91"/>
    </row>
    <row r="118" spans="1:14" s="98" customFormat="1" x14ac:dyDescent="0.3">
      <c r="A118" s="222"/>
      <c r="B118" s="156" t="s">
        <v>59</v>
      </c>
      <c r="C118" s="169" t="s">
        <v>352</v>
      </c>
      <c r="D118" s="169" t="s">
        <v>352</v>
      </c>
      <c r="E118" s="169" t="s">
        <v>352</v>
      </c>
      <c r="F118" s="169" t="s">
        <v>352</v>
      </c>
      <c r="G118" s="169" t="s">
        <v>352</v>
      </c>
      <c r="H118" s="138"/>
      <c r="I118" s="169" t="s">
        <v>352</v>
      </c>
      <c r="J118" s="169" t="s">
        <v>352</v>
      </c>
      <c r="K118" s="169" t="s">
        <v>352</v>
      </c>
      <c r="L118" s="169" t="s">
        <v>352</v>
      </c>
      <c r="M118" s="169" t="s">
        <v>352</v>
      </c>
      <c r="N118" s="91"/>
    </row>
    <row r="119" spans="1:14" s="98" customFormat="1" ht="15" x14ac:dyDescent="0.3">
      <c r="A119" s="222"/>
      <c r="B119" s="157" t="s">
        <v>189</v>
      </c>
      <c r="C119" s="170">
        <v>48813</v>
      </c>
      <c r="D119" s="170" t="s">
        <v>352</v>
      </c>
      <c r="E119" s="170" t="s">
        <v>352</v>
      </c>
      <c r="F119" s="170" t="s">
        <v>352</v>
      </c>
      <c r="G119" s="170" t="s">
        <v>352</v>
      </c>
      <c r="H119" s="138"/>
      <c r="I119" s="170">
        <v>100547</v>
      </c>
      <c r="J119" s="170" t="s">
        <v>352</v>
      </c>
      <c r="K119" s="170" t="s">
        <v>352</v>
      </c>
      <c r="L119" s="170" t="s">
        <v>352</v>
      </c>
      <c r="M119" s="170" t="s">
        <v>352</v>
      </c>
      <c r="N119" s="91"/>
    </row>
    <row r="120" spans="1:14" s="98" customFormat="1" ht="15" x14ac:dyDescent="0.3">
      <c r="A120" s="221" t="s">
        <v>207</v>
      </c>
      <c r="B120" s="125" t="s">
        <v>223</v>
      </c>
      <c r="C120" s="167" t="s">
        <v>352</v>
      </c>
      <c r="D120" s="167" t="s">
        <v>352</v>
      </c>
      <c r="E120" s="167" t="s">
        <v>352</v>
      </c>
      <c r="F120" s="167" t="s">
        <v>352</v>
      </c>
      <c r="G120" s="167" t="s">
        <v>352</v>
      </c>
      <c r="H120" s="138"/>
      <c r="I120" s="167" t="s">
        <v>352</v>
      </c>
      <c r="J120" s="167" t="s">
        <v>352</v>
      </c>
      <c r="K120" s="167" t="s">
        <v>352</v>
      </c>
      <c r="L120" s="167" t="s">
        <v>352</v>
      </c>
      <c r="M120" s="167" t="s">
        <v>352</v>
      </c>
      <c r="N120" s="91"/>
    </row>
    <row r="121" spans="1:14" s="98" customFormat="1" ht="15" x14ac:dyDescent="0.3">
      <c r="A121" s="222"/>
      <c r="B121" s="129" t="s">
        <v>237</v>
      </c>
      <c r="C121" s="169">
        <v>51260</v>
      </c>
      <c r="D121" s="169">
        <v>59935</v>
      </c>
      <c r="E121" s="169">
        <v>60573</v>
      </c>
      <c r="F121" s="169">
        <v>51339</v>
      </c>
      <c r="G121" s="169">
        <v>59877</v>
      </c>
      <c r="H121" s="138"/>
      <c r="I121" s="169">
        <v>54686</v>
      </c>
      <c r="J121" s="169">
        <v>55818</v>
      </c>
      <c r="K121" s="169">
        <v>57284</v>
      </c>
      <c r="L121" s="169">
        <v>42523</v>
      </c>
      <c r="M121" s="169">
        <v>60383</v>
      </c>
      <c r="N121" s="91"/>
    </row>
    <row r="122" spans="1:14" s="98" customFormat="1" x14ac:dyDescent="0.3">
      <c r="A122" s="222"/>
      <c r="B122" s="156" t="s">
        <v>12</v>
      </c>
      <c r="C122" s="169">
        <v>41712</v>
      </c>
      <c r="D122" s="169" t="s">
        <v>352</v>
      </c>
      <c r="E122" s="169" t="s">
        <v>352</v>
      </c>
      <c r="F122" s="169" t="s">
        <v>352</v>
      </c>
      <c r="G122" s="169" t="s">
        <v>352</v>
      </c>
      <c r="H122" s="138"/>
      <c r="I122" s="169">
        <v>81789</v>
      </c>
      <c r="J122" s="169" t="s">
        <v>352</v>
      </c>
      <c r="K122" s="169" t="s">
        <v>352</v>
      </c>
      <c r="L122" s="169" t="s">
        <v>352</v>
      </c>
      <c r="M122" s="169" t="s">
        <v>352</v>
      </c>
      <c r="N122" s="91"/>
    </row>
    <row r="123" spans="1:14" s="98" customFormat="1" ht="15" x14ac:dyDescent="0.3">
      <c r="A123" s="222"/>
      <c r="B123" s="156" t="s">
        <v>236</v>
      </c>
      <c r="C123" s="169">
        <v>47368</v>
      </c>
      <c r="D123" s="169">
        <v>74235</v>
      </c>
      <c r="E123" s="169">
        <v>65856</v>
      </c>
      <c r="F123" s="169">
        <v>69801</v>
      </c>
      <c r="G123" s="169">
        <v>89663</v>
      </c>
      <c r="H123" s="138"/>
      <c r="I123" s="169">
        <v>161254</v>
      </c>
      <c r="J123" s="169">
        <v>214031</v>
      </c>
      <c r="K123" s="169">
        <v>87315</v>
      </c>
      <c r="L123" s="169">
        <v>55524</v>
      </c>
      <c r="M123" s="169">
        <v>407642</v>
      </c>
      <c r="N123" s="91"/>
    </row>
    <row r="124" spans="1:14" s="98" customFormat="1" x14ac:dyDescent="0.3">
      <c r="A124" s="222"/>
      <c r="B124" s="156" t="s">
        <v>59</v>
      </c>
      <c r="C124" s="169">
        <v>23382</v>
      </c>
      <c r="D124" s="169">
        <v>11403</v>
      </c>
      <c r="E124" s="169">
        <v>12209</v>
      </c>
      <c r="F124" s="169">
        <v>5855</v>
      </c>
      <c r="G124" s="169">
        <v>11233</v>
      </c>
      <c r="H124" s="138"/>
      <c r="I124" s="169">
        <v>28618</v>
      </c>
      <c r="J124" s="169">
        <v>20285</v>
      </c>
      <c r="K124" s="169">
        <v>20326</v>
      </c>
      <c r="L124" s="169">
        <v>10459</v>
      </c>
      <c r="M124" s="169">
        <v>18016</v>
      </c>
      <c r="N124" s="91"/>
    </row>
    <row r="125" spans="1:14" s="98" customFormat="1" ht="15" x14ac:dyDescent="0.3">
      <c r="A125" s="222"/>
      <c r="B125" s="157" t="s">
        <v>189</v>
      </c>
      <c r="C125" s="170">
        <v>64693</v>
      </c>
      <c r="D125" s="170">
        <v>51968</v>
      </c>
      <c r="E125" s="170">
        <v>52137</v>
      </c>
      <c r="F125" s="170">
        <v>68704</v>
      </c>
      <c r="G125" s="170">
        <v>57687</v>
      </c>
      <c r="H125" s="138"/>
      <c r="I125" s="170">
        <v>65888</v>
      </c>
      <c r="J125" s="170">
        <v>45718</v>
      </c>
      <c r="K125" s="170">
        <v>38142</v>
      </c>
      <c r="L125" s="170">
        <v>61498</v>
      </c>
      <c r="M125" s="170">
        <v>65421</v>
      </c>
      <c r="N125" s="91"/>
    </row>
    <row r="126" spans="1:14" s="98" customFormat="1" ht="15" x14ac:dyDescent="0.3">
      <c r="A126" s="221" t="s">
        <v>208</v>
      </c>
      <c r="B126" s="125" t="s">
        <v>223</v>
      </c>
      <c r="C126" s="167">
        <v>72254</v>
      </c>
      <c r="D126" s="167">
        <v>72576</v>
      </c>
      <c r="E126" s="167">
        <v>78608</v>
      </c>
      <c r="F126" s="167">
        <v>62573</v>
      </c>
      <c r="G126" s="167">
        <v>73463</v>
      </c>
      <c r="H126" s="138"/>
      <c r="I126" s="167">
        <v>102890</v>
      </c>
      <c r="J126" s="167">
        <v>105903</v>
      </c>
      <c r="K126" s="167">
        <v>119413</v>
      </c>
      <c r="L126" s="167">
        <v>101521</v>
      </c>
      <c r="M126" s="167">
        <v>109587</v>
      </c>
      <c r="N126" s="91"/>
    </row>
    <row r="127" spans="1:14" s="98" customFormat="1" ht="15" x14ac:dyDescent="0.3">
      <c r="A127" s="222"/>
      <c r="B127" s="129" t="s">
        <v>237</v>
      </c>
      <c r="C127" s="169">
        <v>35952</v>
      </c>
      <c r="D127" s="169">
        <v>50730</v>
      </c>
      <c r="E127" s="169">
        <v>55679</v>
      </c>
      <c r="F127" s="169">
        <v>34457</v>
      </c>
      <c r="G127" s="169">
        <v>47298</v>
      </c>
      <c r="H127" s="138"/>
      <c r="I127" s="169">
        <v>56896</v>
      </c>
      <c r="J127" s="169">
        <v>39896</v>
      </c>
      <c r="K127" s="169">
        <v>46327</v>
      </c>
      <c r="L127" s="169">
        <v>27150</v>
      </c>
      <c r="M127" s="169">
        <v>25995</v>
      </c>
      <c r="N127" s="91"/>
    </row>
    <row r="128" spans="1:14" s="98" customFormat="1" x14ac:dyDescent="0.3">
      <c r="A128" s="222"/>
      <c r="B128" s="156" t="s">
        <v>12</v>
      </c>
      <c r="C128" s="169" t="s">
        <v>352</v>
      </c>
      <c r="D128" s="169" t="s">
        <v>352</v>
      </c>
      <c r="E128" s="169" t="s">
        <v>352</v>
      </c>
      <c r="F128" s="169" t="s">
        <v>352</v>
      </c>
      <c r="G128" s="169" t="s">
        <v>352</v>
      </c>
      <c r="H128" s="138"/>
      <c r="I128" s="169" t="s">
        <v>352</v>
      </c>
      <c r="J128" s="169" t="s">
        <v>352</v>
      </c>
      <c r="K128" s="169" t="s">
        <v>352</v>
      </c>
      <c r="L128" s="169" t="s">
        <v>352</v>
      </c>
      <c r="M128" s="169" t="s">
        <v>352</v>
      </c>
      <c r="N128" s="91"/>
    </row>
    <row r="129" spans="1:14" s="98" customFormat="1" ht="15" x14ac:dyDescent="0.3">
      <c r="A129" s="222"/>
      <c r="B129" s="156" t="s">
        <v>236</v>
      </c>
      <c r="C129" s="169">
        <v>219360</v>
      </c>
      <c r="D129" s="169" t="s">
        <v>352</v>
      </c>
      <c r="E129" s="169">
        <v>110455</v>
      </c>
      <c r="F129" s="169">
        <v>134926</v>
      </c>
      <c r="G129" s="169">
        <v>142447</v>
      </c>
      <c r="H129" s="138"/>
      <c r="I129" s="169">
        <v>162808</v>
      </c>
      <c r="J129" s="169" t="s">
        <v>352</v>
      </c>
      <c r="K129" s="169">
        <v>84391</v>
      </c>
      <c r="L129" s="169">
        <v>51666</v>
      </c>
      <c r="M129" s="169">
        <v>205362</v>
      </c>
      <c r="N129" s="91"/>
    </row>
    <row r="130" spans="1:14" s="98" customFormat="1" x14ac:dyDescent="0.3">
      <c r="A130" s="222"/>
      <c r="B130" s="156" t="s">
        <v>59</v>
      </c>
      <c r="C130" s="169">
        <v>20278</v>
      </c>
      <c r="D130" s="169">
        <v>23578</v>
      </c>
      <c r="E130" s="169">
        <v>20648</v>
      </c>
      <c r="F130" s="169">
        <v>8292</v>
      </c>
      <c r="G130" s="169">
        <v>15006</v>
      </c>
      <c r="H130" s="138"/>
      <c r="I130" s="169">
        <v>22512</v>
      </c>
      <c r="J130" s="169">
        <v>18523</v>
      </c>
      <c r="K130" s="169">
        <v>16294</v>
      </c>
      <c r="L130" s="169">
        <v>9752</v>
      </c>
      <c r="M130" s="169">
        <v>17328</v>
      </c>
      <c r="N130" s="91"/>
    </row>
    <row r="131" spans="1:14" s="98" customFormat="1" ht="15" x14ac:dyDescent="0.3">
      <c r="A131" s="222"/>
      <c r="B131" s="157" t="s">
        <v>189</v>
      </c>
      <c r="C131" s="170">
        <v>41856</v>
      </c>
      <c r="D131" s="170">
        <v>32906</v>
      </c>
      <c r="E131" s="170" t="s">
        <v>352</v>
      </c>
      <c r="F131" s="170">
        <v>21121</v>
      </c>
      <c r="G131" s="170">
        <v>10418</v>
      </c>
      <c r="H131" s="138"/>
      <c r="I131" s="170">
        <v>57900</v>
      </c>
      <c r="J131" s="170">
        <v>33686</v>
      </c>
      <c r="K131" s="170" t="s">
        <v>352</v>
      </c>
      <c r="L131" s="170">
        <v>42995</v>
      </c>
      <c r="M131" s="170">
        <v>54481</v>
      </c>
      <c r="N131" s="91"/>
    </row>
    <row r="132" spans="1:14" ht="15" x14ac:dyDescent="0.3">
      <c r="A132" s="221" t="s">
        <v>245</v>
      </c>
      <c r="B132" s="125" t="s">
        <v>223</v>
      </c>
      <c r="C132" s="167">
        <v>54668</v>
      </c>
      <c r="D132" s="167" t="s">
        <v>352</v>
      </c>
      <c r="E132" s="167" t="s">
        <v>352</v>
      </c>
      <c r="F132" s="167">
        <v>30546</v>
      </c>
      <c r="G132" s="167">
        <v>13182</v>
      </c>
      <c r="H132" s="138"/>
      <c r="I132" s="167">
        <v>74210</v>
      </c>
      <c r="J132" s="167" t="s">
        <v>352</v>
      </c>
      <c r="K132" s="167" t="s">
        <v>352</v>
      </c>
      <c r="L132" s="167">
        <v>93480</v>
      </c>
      <c r="M132" s="167">
        <v>62328</v>
      </c>
      <c r="N132" s="91"/>
    </row>
    <row r="133" spans="1:14" ht="15" x14ac:dyDescent="0.3">
      <c r="A133" s="222"/>
      <c r="B133" s="129" t="s">
        <v>237</v>
      </c>
      <c r="C133" s="169">
        <v>34392</v>
      </c>
      <c r="D133" s="169">
        <v>45495</v>
      </c>
      <c r="E133" s="169">
        <v>58028</v>
      </c>
      <c r="F133" s="169">
        <v>30166</v>
      </c>
      <c r="G133" s="169">
        <v>49702</v>
      </c>
      <c r="H133" s="138"/>
      <c r="I133" s="169">
        <v>44502</v>
      </c>
      <c r="J133" s="169">
        <v>42676</v>
      </c>
      <c r="K133" s="169">
        <v>50251</v>
      </c>
      <c r="L133" s="169">
        <v>25276</v>
      </c>
      <c r="M133" s="169">
        <v>41066</v>
      </c>
      <c r="N133" s="91"/>
    </row>
    <row r="134" spans="1:14" x14ac:dyDescent="0.3">
      <c r="A134" s="222"/>
      <c r="B134" s="156" t="s">
        <v>12</v>
      </c>
      <c r="C134" s="169" t="s">
        <v>352</v>
      </c>
      <c r="D134" s="169" t="s">
        <v>355</v>
      </c>
      <c r="E134" s="169" t="s">
        <v>355</v>
      </c>
      <c r="F134" s="169" t="s">
        <v>355</v>
      </c>
      <c r="G134" s="169" t="s">
        <v>355</v>
      </c>
      <c r="H134" s="138"/>
      <c r="I134" s="169" t="s">
        <v>352</v>
      </c>
      <c r="J134" s="169" t="s">
        <v>352</v>
      </c>
      <c r="K134" s="169" t="s">
        <v>352</v>
      </c>
      <c r="L134" s="169" t="s">
        <v>352</v>
      </c>
      <c r="M134" s="169" t="s">
        <v>352</v>
      </c>
      <c r="N134" s="91"/>
    </row>
    <row r="135" spans="1:14" ht="15" x14ac:dyDescent="0.3">
      <c r="A135" s="222"/>
      <c r="B135" s="156" t="s">
        <v>236</v>
      </c>
      <c r="C135" s="169">
        <v>68381</v>
      </c>
      <c r="D135" s="169" t="s">
        <v>352</v>
      </c>
      <c r="E135" s="169">
        <v>149408</v>
      </c>
      <c r="F135" s="169">
        <v>98212</v>
      </c>
      <c r="G135" s="169" t="s">
        <v>352</v>
      </c>
      <c r="H135" s="138"/>
      <c r="I135" s="169">
        <v>212997</v>
      </c>
      <c r="J135" s="169" t="s">
        <v>352</v>
      </c>
      <c r="K135" s="169">
        <v>91080</v>
      </c>
      <c r="L135" s="169">
        <v>50246</v>
      </c>
      <c r="M135" s="169" t="s">
        <v>352</v>
      </c>
      <c r="N135" s="91"/>
    </row>
    <row r="136" spans="1:14" x14ac:dyDescent="0.3">
      <c r="A136" s="222"/>
      <c r="B136" s="156" t="s">
        <v>59</v>
      </c>
      <c r="C136" s="169">
        <v>15453</v>
      </c>
      <c r="D136" s="169">
        <v>9874</v>
      </c>
      <c r="E136" s="169">
        <v>11509</v>
      </c>
      <c r="F136" s="169">
        <v>5619</v>
      </c>
      <c r="G136" s="169">
        <v>9752</v>
      </c>
      <c r="H136" s="138"/>
      <c r="I136" s="169">
        <v>19363</v>
      </c>
      <c r="J136" s="169">
        <v>12563</v>
      </c>
      <c r="K136" s="169">
        <v>7163</v>
      </c>
      <c r="L136" s="169">
        <v>8290</v>
      </c>
      <c r="M136" s="169">
        <v>15814</v>
      </c>
      <c r="N136" s="91"/>
    </row>
    <row r="137" spans="1:14" ht="15" x14ac:dyDescent="0.3">
      <c r="A137" s="222"/>
      <c r="B137" s="157" t="s">
        <v>189</v>
      </c>
      <c r="C137" s="170">
        <v>23682</v>
      </c>
      <c r="D137" s="170">
        <v>30703</v>
      </c>
      <c r="E137" s="170">
        <v>-33722</v>
      </c>
      <c r="F137" s="170">
        <v>-31775</v>
      </c>
      <c r="G137" s="170">
        <v>25163</v>
      </c>
      <c r="H137" s="138"/>
      <c r="I137" s="170">
        <v>36941</v>
      </c>
      <c r="J137" s="170">
        <v>37395</v>
      </c>
      <c r="K137" s="170">
        <v>20465</v>
      </c>
      <c r="L137" s="170">
        <v>30825</v>
      </c>
      <c r="M137" s="170">
        <v>31297</v>
      </c>
      <c r="N137" s="91"/>
    </row>
    <row r="138" spans="1:14" s="98" customFormat="1" ht="15" x14ac:dyDescent="0.3">
      <c r="A138" s="221" t="s">
        <v>209</v>
      </c>
      <c r="B138" s="125" t="s">
        <v>223</v>
      </c>
      <c r="C138" s="167" t="s">
        <v>352</v>
      </c>
      <c r="D138" s="167" t="s">
        <v>352</v>
      </c>
      <c r="E138" s="167" t="s">
        <v>352</v>
      </c>
      <c r="F138" s="167" t="s">
        <v>352</v>
      </c>
      <c r="G138" s="167" t="s">
        <v>352</v>
      </c>
      <c r="H138" s="138"/>
      <c r="I138" s="167" t="s">
        <v>352</v>
      </c>
      <c r="J138" s="167" t="s">
        <v>352</v>
      </c>
      <c r="K138" s="167" t="s">
        <v>352</v>
      </c>
      <c r="L138" s="167" t="s">
        <v>352</v>
      </c>
      <c r="M138" s="167" t="s">
        <v>352</v>
      </c>
      <c r="N138" s="91"/>
    </row>
    <row r="139" spans="1:14" s="98" customFormat="1" ht="15" x14ac:dyDescent="0.3">
      <c r="A139" s="222"/>
      <c r="B139" s="129" t="s">
        <v>237</v>
      </c>
      <c r="C139" s="169">
        <v>87339</v>
      </c>
      <c r="D139" s="169">
        <v>92259</v>
      </c>
      <c r="E139" s="169">
        <v>105931</v>
      </c>
      <c r="F139" s="169">
        <v>64791</v>
      </c>
      <c r="G139" s="169">
        <v>94709</v>
      </c>
      <c r="H139" s="138"/>
      <c r="I139" s="169">
        <v>42533</v>
      </c>
      <c r="J139" s="169">
        <v>52449</v>
      </c>
      <c r="K139" s="169">
        <v>59867</v>
      </c>
      <c r="L139" s="169">
        <v>36597</v>
      </c>
      <c r="M139" s="169">
        <v>53662</v>
      </c>
      <c r="N139" s="91"/>
    </row>
    <row r="140" spans="1:14" s="98" customFormat="1" x14ac:dyDescent="0.3">
      <c r="A140" s="222"/>
      <c r="B140" s="156" t="s">
        <v>12</v>
      </c>
      <c r="C140" s="169" t="s">
        <v>352</v>
      </c>
      <c r="D140" s="169" t="s">
        <v>352</v>
      </c>
      <c r="E140" s="169" t="s">
        <v>352</v>
      </c>
      <c r="F140" s="169" t="s">
        <v>352</v>
      </c>
      <c r="G140" s="169" t="s">
        <v>352</v>
      </c>
      <c r="H140" s="138"/>
      <c r="I140" s="169" t="s">
        <v>352</v>
      </c>
      <c r="J140" s="169" t="s">
        <v>352</v>
      </c>
      <c r="K140" s="169" t="s">
        <v>352</v>
      </c>
      <c r="L140" s="169" t="s">
        <v>352</v>
      </c>
      <c r="M140" s="169" t="s">
        <v>352</v>
      </c>
      <c r="N140" s="91"/>
    </row>
    <row r="141" spans="1:14" s="98" customFormat="1" ht="15" x14ac:dyDescent="0.3">
      <c r="A141" s="222"/>
      <c r="B141" s="156" t="s">
        <v>236</v>
      </c>
      <c r="C141" s="169" t="s">
        <v>352</v>
      </c>
      <c r="D141" s="169" t="s">
        <v>352</v>
      </c>
      <c r="E141" s="169" t="s">
        <v>352</v>
      </c>
      <c r="F141" s="169" t="s">
        <v>352</v>
      </c>
      <c r="G141" s="169" t="s">
        <v>352</v>
      </c>
      <c r="H141" s="138"/>
      <c r="I141" s="169" t="s">
        <v>352</v>
      </c>
      <c r="J141" s="169" t="s">
        <v>352</v>
      </c>
      <c r="K141" s="169" t="s">
        <v>352</v>
      </c>
      <c r="L141" s="169" t="s">
        <v>352</v>
      </c>
      <c r="M141" s="169" t="s">
        <v>352</v>
      </c>
      <c r="N141" s="91"/>
    </row>
    <row r="142" spans="1:14" s="98" customFormat="1" x14ac:dyDescent="0.3">
      <c r="A142" s="222"/>
      <c r="B142" s="156" t="s">
        <v>59</v>
      </c>
      <c r="C142" s="169">
        <v>19639</v>
      </c>
      <c r="D142" s="169">
        <v>21116</v>
      </c>
      <c r="E142" s="169">
        <v>26294</v>
      </c>
      <c r="F142" s="169">
        <v>14976</v>
      </c>
      <c r="G142" s="169">
        <v>9873</v>
      </c>
      <c r="H142" s="138"/>
      <c r="I142" s="169">
        <v>19607</v>
      </c>
      <c r="J142" s="169">
        <v>21597</v>
      </c>
      <c r="K142" s="169">
        <v>20786</v>
      </c>
      <c r="L142" s="169">
        <v>16440</v>
      </c>
      <c r="M142" s="169">
        <v>18719</v>
      </c>
      <c r="N142" s="91"/>
    </row>
    <row r="143" spans="1:14" s="98" customFormat="1" ht="15" x14ac:dyDescent="0.3">
      <c r="A143" s="222"/>
      <c r="B143" s="157" t="s">
        <v>189</v>
      </c>
      <c r="C143" s="170">
        <v>55966</v>
      </c>
      <c r="D143" s="170">
        <v>37519</v>
      </c>
      <c r="E143" s="170">
        <v>36872</v>
      </c>
      <c r="F143" s="170">
        <v>41329</v>
      </c>
      <c r="G143" s="170">
        <v>58575</v>
      </c>
      <c r="H143" s="138"/>
      <c r="I143" s="170">
        <v>51786</v>
      </c>
      <c r="J143" s="170">
        <v>30478</v>
      </c>
      <c r="K143" s="170">
        <v>22105</v>
      </c>
      <c r="L143" s="170">
        <v>35918</v>
      </c>
      <c r="M143" s="170">
        <v>55327</v>
      </c>
      <c r="N143" s="91"/>
    </row>
    <row r="144" spans="1:14" s="98" customFormat="1" ht="15" x14ac:dyDescent="0.3">
      <c r="A144" s="221" t="s">
        <v>210</v>
      </c>
      <c r="B144" s="125" t="s">
        <v>223</v>
      </c>
      <c r="C144" s="167" t="s">
        <v>352</v>
      </c>
      <c r="D144" s="167" t="s">
        <v>352</v>
      </c>
      <c r="E144" s="167" t="s">
        <v>352</v>
      </c>
      <c r="F144" s="167" t="s">
        <v>352</v>
      </c>
      <c r="G144" s="167" t="s">
        <v>352</v>
      </c>
      <c r="H144" s="138"/>
      <c r="I144" s="167" t="s">
        <v>352</v>
      </c>
      <c r="J144" s="167" t="s">
        <v>352</v>
      </c>
      <c r="K144" s="167" t="s">
        <v>352</v>
      </c>
      <c r="L144" s="167" t="s">
        <v>352</v>
      </c>
      <c r="M144" s="167" t="s">
        <v>352</v>
      </c>
      <c r="N144" s="91"/>
    </row>
    <row r="145" spans="1:14" s="98" customFormat="1" ht="15" x14ac:dyDescent="0.3">
      <c r="A145" s="222"/>
      <c r="B145" s="129" t="s">
        <v>237</v>
      </c>
      <c r="C145" s="169">
        <v>40879</v>
      </c>
      <c r="D145" s="169">
        <v>40667</v>
      </c>
      <c r="E145" s="169">
        <v>37117</v>
      </c>
      <c r="F145" s="169">
        <v>30405</v>
      </c>
      <c r="G145" s="169">
        <v>39639</v>
      </c>
      <c r="H145" s="138"/>
      <c r="I145" s="169">
        <v>62841</v>
      </c>
      <c r="J145" s="169">
        <v>56702</v>
      </c>
      <c r="K145" s="169">
        <v>58243</v>
      </c>
      <c r="L145" s="169">
        <v>33760</v>
      </c>
      <c r="M145" s="169">
        <v>46546</v>
      </c>
      <c r="N145" s="91"/>
    </row>
    <row r="146" spans="1:14" s="98" customFormat="1" x14ac:dyDescent="0.3">
      <c r="A146" s="222"/>
      <c r="B146" s="156" t="s">
        <v>12</v>
      </c>
      <c r="C146" s="169">
        <v>54995</v>
      </c>
      <c r="D146" s="169">
        <v>85454</v>
      </c>
      <c r="E146" s="169">
        <v>128615</v>
      </c>
      <c r="F146" s="169" t="s">
        <v>352</v>
      </c>
      <c r="G146" s="169" t="s">
        <v>352</v>
      </c>
      <c r="H146" s="138"/>
      <c r="I146" s="169">
        <v>24393</v>
      </c>
      <c r="J146" s="169">
        <v>23913</v>
      </c>
      <c r="K146" s="169">
        <v>-51845</v>
      </c>
      <c r="L146" s="169" t="s">
        <v>352</v>
      </c>
      <c r="M146" s="169" t="s">
        <v>352</v>
      </c>
      <c r="N146" s="91"/>
    </row>
    <row r="147" spans="1:14" s="98" customFormat="1" ht="15" x14ac:dyDescent="0.3">
      <c r="A147" s="222"/>
      <c r="B147" s="156" t="s">
        <v>236</v>
      </c>
      <c r="C147" s="169" t="s">
        <v>352</v>
      </c>
      <c r="D147" s="169" t="s">
        <v>352</v>
      </c>
      <c r="E147" s="169" t="s">
        <v>352</v>
      </c>
      <c r="F147" s="169" t="s">
        <v>352</v>
      </c>
      <c r="G147" s="169" t="s">
        <v>352</v>
      </c>
      <c r="H147" s="138"/>
      <c r="I147" s="169" t="s">
        <v>352</v>
      </c>
      <c r="J147" s="169" t="s">
        <v>352</v>
      </c>
      <c r="K147" s="169" t="s">
        <v>352</v>
      </c>
      <c r="L147" s="169" t="s">
        <v>352</v>
      </c>
      <c r="M147" s="169" t="s">
        <v>352</v>
      </c>
      <c r="N147" s="91"/>
    </row>
    <row r="148" spans="1:14" s="98" customFormat="1" x14ac:dyDescent="0.3">
      <c r="A148" s="222"/>
      <c r="B148" s="156" t="s">
        <v>59</v>
      </c>
      <c r="C148" s="169">
        <v>19045</v>
      </c>
      <c r="D148" s="169">
        <v>12530</v>
      </c>
      <c r="E148" s="169">
        <v>14422</v>
      </c>
      <c r="F148" s="169">
        <v>7364</v>
      </c>
      <c r="G148" s="169">
        <v>13865</v>
      </c>
      <c r="H148" s="138"/>
      <c r="I148" s="169">
        <v>23804</v>
      </c>
      <c r="J148" s="169">
        <v>16475</v>
      </c>
      <c r="K148" s="169">
        <v>15223</v>
      </c>
      <c r="L148" s="169">
        <v>4903</v>
      </c>
      <c r="M148" s="169">
        <v>11115</v>
      </c>
      <c r="N148" s="91"/>
    </row>
    <row r="149" spans="1:14" s="98" customFormat="1" ht="15" x14ac:dyDescent="0.3">
      <c r="A149" s="222"/>
      <c r="B149" s="157" t="s">
        <v>189</v>
      </c>
      <c r="C149" s="170" t="s">
        <v>352</v>
      </c>
      <c r="D149" s="170">
        <v>72097</v>
      </c>
      <c r="E149" s="170">
        <v>63300</v>
      </c>
      <c r="F149" s="170">
        <v>51369</v>
      </c>
      <c r="G149" s="170">
        <v>74166</v>
      </c>
      <c r="H149" s="138"/>
      <c r="I149" s="170" t="s">
        <v>352</v>
      </c>
      <c r="J149" s="170">
        <v>43325</v>
      </c>
      <c r="K149" s="170">
        <v>59498</v>
      </c>
      <c r="L149" s="170">
        <v>48214</v>
      </c>
      <c r="M149" s="170">
        <v>44605</v>
      </c>
      <c r="N149" s="91"/>
    </row>
    <row r="150" spans="1:14" s="98" customFormat="1" ht="15" x14ac:dyDescent="0.3">
      <c r="A150" s="221" t="s">
        <v>211</v>
      </c>
      <c r="B150" s="125" t="s">
        <v>223</v>
      </c>
      <c r="C150" s="167">
        <v>82138</v>
      </c>
      <c r="D150" s="167" t="s">
        <v>352</v>
      </c>
      <c r="E150" s="167" t="s">
        <v>352</v>
      </c>
      <c r="F150" s="167">
        <v>49714</v>
      </c>
      <c r="G150" s="167">
        <v>62510</v>
      </c>
      <c r="H150" s="138"/>
      <c r="I150" s="167">
        <v>157280</v>
      </c>
      <c r="J150" s="167" t="s">
        <v>352</v>
      </c>
      <c r="K150" s="167" t="s">
        <v>352</v>
      </c>
      <c r="L150" s="167">
        <v>108858</v>
      </c>
      <c r="M150" s="167">
        <v>78375</v>
      </c>
      <c r="N150" s="91"/>
    </row>
    <row r="151" spans="1:14" s="98" customFormat="1" ht="15" x14ac:dyDescent="0.3">
      <c r="A151" s="222"/>
      <c r="B151" s="129" t="s">
        <v>237</v>
      </c>
      <c r="C151" s="169">
        <v>28219</v>
      </c>
      <c r="D151" s="169">
        <v>45101</v>
      </c>
      <c r="E151" s="169">
        <v>55430</v>
      </c>
      <c r="F151" s="169">
        <v>34370</v>
      </c>
      <c r="G151" s="169">
        <v>49362</v>
      </c>
      <c r="H151" s="138"/>
      <c r="I151" s="169">
        <v>51812</v>
      </c>
      <c r="J151" s="169">
        <v>58872</v>
      </c>
      <c r="K151" s="169">
        <v>83587</v>
      </c>
      <c r="L151" s="169">
        <v>39176</v>
      </c>
      <c r="M151" s="169">
        <v>40263</v>
      </c>
      <c r="N151" s="91"/>
    </row>
    <row r="152" spans="1:14" s="98" customFormat="1" x14ac:dyDescent="0.3">
      <c r="A152" s="222"/>
      <c r="B152" s="156" t="s">
        <v>12</v>
      </c>
      <c r="C152" s="169" t="s">
        <v>355</v>
      </c>
      <c r="D152" s="169" t="s">
        <v>355</v>
      </c>
      <c r="E152" s="169" t="s">
        <v>355</v>
      </c>
      <c r="F152" s="169" t="s">
        <v>352</v>
      </c>
      <c r="G152" s="169" t="s">
        <v>352</v>
      </c>
      <c r="H152" s="138"/>
      <c r="I152" s="169" t="s">
        <v>352</v>
      </c>
      <c r="J152" s="169">
        <v>34040</v>
      </c>
      <c r="K152" s="169">
        <v>33157</v>
      </c>
      <c r="L152" s="169" t="s">
        <v>352</v>
      </c>
      <c r="M152" s="169" t="s">
        <v>352</v>
      </c>
      <c r="N152" s="91"/>
    </row>
    <row r="153" spans="1:14" s="98" customFormat="1" ht="15" x14ac:dyDescent="0.3">
      <c r="A153" s="222"/>
      <c r="B153" s="156" t="s">
        <v>236</v>
      </c>
      <c r="C153" s="169">
        <v>120823</v>
      </c>
      <c r="D153" s="169" t="s">
        <v>352</v>
      </c>
      <c r="E153" s="169">
        <v>121098</v>
      </c>
      <c r="F153" s="169">
        <v>87634</v>
      </c>
      <c r="G153" s="169">
        <v>134443</v>
      </c>
      <c r="H153" s="138"/>
      <c r="I153" s="169">
        <v>322514</v>
      </c>
      <c r="J153" s="169" t="s">
        <v>352</v>
      </c>
      <c r="K153" s="169">
        <v>323342</v>
      </c>
      <c r="L153" s="169">
        <v>118782</v>
      </c>
      <c r="M153" s="169">
        <v>306642</v>
      </c>
      <c r="N153" s="91"/>
    </row>
    <row r="154" spans="1:14" s="98" customFormat="1" x14ac:dyDescent="0.3">
      <c r="A154" s="222"/>
      <c r="B154" s="156" t="s">
        <v>59</v>
      </c>
      <c r="C154" s="169">
        <v>18265</v>
      </c>
      <c r="D154" s="169">
        <v>14896</v>
      </c>
      <c r="E154" s="169">
        <v>11581</v>
      </c>
      <c r="F154" s="169">
        <v>11175</v>
      </c>
      <c r="G154" s="169">
        <v>8366</v>
      </c>
      <c r="H154" s="138"/>
      <c r="I154" s="169">
        <v>19585</v>
      </c>
      <c r="J154" s="169">
        <v>14425</v>
      </c>
      <c r="K154" s="169">
        <v>10785</v>
      </c>
      <c r="L154" s="169">
        <v>3324</v>
      </c>
      <c r="M154" s="169">
        <v>7386</v>
      </c>
      <c r="N154" s="91"/>
    </row>
    <row r="155" spans="1:14" s="98" customFormat="1" ht="15" x14ac:dyDescent="0.3">
      <c r="A155" s="222"/>
      <c r="B155" s="157" t="s">
        <v>189</v>
      </c>
      <c r="C155" s="170">
        <v>81112</v>
      </c>
      <c r="D155" s="170">
        <v>29164</v>
      </c>
      <c r="E155" s="170">
        <v>-3668</v>
      </c>
      <c r="F155" s="170">
        <v>36736</v>
      </c>
      <c r="G155" s="170">
        <v>50295</v>
      </c>
      <c r="H155" s="138"/>
      <c r="I155" s="170">
        <v>30935</v>
      </c>
      <c r="J155" s="170">
        <v>44112</v>
      </c>
      <c r="K155" s="170">
        <v>10925</v>
      </c>
      <c r="L155" s="170">
        <v>24229</v>
      </c>
      <c r="M155" s="170">
        <v>45752</v>
      </c>
      <c r="N155" s="91"/>
    </row>
    <row r="156" spans="1:14" s="98" customFormat="1" ht="15" x14ac:dyDescent="0.3">
      <c r="A156" s="221" t="s">
        <v>305</v>
      </c>
      <c r="B156" s="125" t="s">
        <v>223</v>
      </c>
      <c r="C156" s="167" t="s">
        <v>352</v>
      </c>
      <c r="D156" s="167" t="s">
        <v>352</v>
      </c>
      <c r="E156" s="167" t="s">
        <v>352</v>
      </c>
      <c r="F156" s="167" t="s">
        <v>352</v>
      </c>
      <c r="G156" s="167">
        <v>57654</v>
      </c>
      <c r="H156" s="138"/>
      <c r="I156" s="167" t="s">
        <v>352</v>
      </c>
      <c r="J156" s="167" t="s">
        <v>352</v>
      </c>
      <c r="K156" s="167" t="s">
        <v>352</v>
      </c>
      <c r="L156" s="167" t="s">
        <v>352</v>
      </c>
      <c r="M156" s="167">
        <v>36895</v>
      </c>
      <c r="N156" s="91"/>
    </row>
    <row r="157" spans="1:14" s="98" customFormat="1" ht="15" x14ac:dyDescent="0.3">
      <c r="A157" s="222"/>
      <c r="B157" s="129" t="s">
        <v>237</v>
      </c>
      <c r="C157" s="169">
        <v>40424</v>
      </c>
      <c r="D157" s="169">
        <v>41358</v>
      </c>
      <c r="E157" s="169">
        <v>49027</v>
      </c>
      <c r="F157" s="169">
        <v>39667</v>
      </c>
      <c r="G157" s="169">
        <v>48903</v>
      </c>
      <c r="H157" s="138"/>
      <c r="I157" s="169">
        <v>49447</v>
      </c>
      <c r="J157" s="169">
        <v>54266</v>
      </c>
      <c r="K157" s="169">
        <v>59153</v>
      </c>
      <c r="L157" s="169">
        <v>40167</v>
      </c>
      <c r="M157" s="169">
        <v>50664</v>
      </c>
      <c r="N157" s="91"/>
    </row>
    <row r="158" spans="1:14" s="98" customFormat="1" x14ac:dyDescent="0.3">
      <c r="A158" s="222"/>
      <c r="B158" s="156" t="s">
        <v>12</v>
      </c>
      <c r="C158" s="169" t="s">
        <v>352</v>
      </c>
      <c r="D158" s="169" t="s">
        <v>352</v>
      </c>
      <c r="E158" s="169" t="s">
        <v>352</v>
      </c>
      <c r="F158" s="169" t="s">
        <v>352</v>
      </c>
      <c r="G158" s="169" t="s">
        <v>352</v>
      </c>
      <c r="H158" s="138"/>
      <c r="I158" s="169" t="s">
        <v>352</v>
      </c>
      <c r="J158" s="169" t="s">
        <v>352</v>
      </c>
      <c r="K158" s="169" t="s">
        <v>352</v>
      </c>
      <c r="L158" s="169" t="s">
        <v>352</v>
      </c>
      <c r="M158" s="169" t="s">
        <v>352</v>
      </c>
      <c r="N158" s="91"/>
    </row>
    <row r="159" spans="1:14" s="98" customFormat="1" ht="15" x14ac:dyDescent="0.3">
      <c r="A159" s="222"/>
      <c r="B159" s="156" t="s">
        <v>236</v>
      </c>
      <c r="C159" s="169" t="s">
        <v>352</v>
      </c>
      <c r="D159" s="169" t="s">
        <v>352</v>
      </c>
      <c r="E159" s="169" t="s">
        <v>352</v>
      </c>
      <c r="F159" s="169">
        <v>164859</v>
      </c>
      <c r="G159" s="169">
        <v>240361</v>
      </c>
      <c r="H159" s="138"/>
      <c r="I159" s="169" t="s">
        <v>352</v>
      </c>
      <c r="J159" s="169" t="s">
        <v>352</v>
      </c>
      <c r="K159" s="169" t="s">
        <v>352</v>
      </c>
      <c r="L159" s="169">
        <v>109559</v>
      </c>
      <c r="M159" s="169">
        <v>280529</v>
      </c>
      <c r="N159" s="91"/>
    </row>
    <row r="160" spans="1:14" s="98" customFormat="1" x14ac:dyDescent="0.3">
      <c r="A160" s="222"/>
      <c r="B160" s="156" t="s">
        <v>59</v>
      </c>
      <c r="C160" s="169">
        <v>23554</v>
      </c>
      <c r="D160" s="169">
        <v>22090</v>
      </c>
      <c r="E160" s="169">
        <v>24982</v>
      </c>
      <c r="F160" s="169">
        <v>13280</v>
      </c>
      <c r="G160" s="169">
        <v>19114</v>
      </c>
      <c r="H160" s="138"/>
      <c r="I160" s="169">
        <v>26047</v>
      </c>
      <c r="J160" s="169">
        <v>27963</v>
      </c>
      <c r="K160" s="169">
        <v>27095</v>
      </c>
      <c r="L160" s="169">
        <v>13012</v>
      </c>
      <c r="M160" s="169">
        <v>18154</v>
      </c>
      <c r="N160" s="91"/>
    </row>
    <row r="161" spans="1:14" s="98" customFormat="1" ht="15" x14ac:dyDescent="0.3">
      <c r="A161" s="222"/>
      <c r="B161" s="157" t="s">
        <v>189</v>
      </c>
      <c r="C161" s="170">
        <v>44196</v>
      </c>
      <c r="D161" s="170">
        <v>39602</v>
      </c>
      <c r="E161" s="170">
        <v>34345</v>
      </c>
      <c r="F161" s="170">
        <v>46560</v>
      </c>
      <c r="G161" s="170">
        <v>52696</v>
      </c>
      <c r="H161" s="138"/>
      <c r="I161" s="170">
        <v>48164</v>
      </c>
      <c r="J161" s="170">
        <v>37939</v>
      </c>
      <c r="K161" s="170">
        <v>45905</v>
      </c>
      <c r="L161" s="170">
        <v>51103</v>
      </c>
      <c r="M161" s="170">
        <v>42551</v>
      </c>
      <c r="N161" s="91"/>
    </row>
    <row r="162" spans="1:14" s="98" customFormat="1" ht="15" x14ac:dyDescent="0.3">
      <c r="A162" s="221" t="s">
        <v>212</v>
      </c>
      <c r="B162" s="125" t="s">
        <v>223</v>
      </c>
      <c r="C162" s="167" t="s">
        <v>352</v>
      </c>
      <c r="D162" s="167" t="s">
        <v>352</v>
      </c>
      <c r="E162" s="167" t="s">
        <v>352</v>
      </c>
      <c r="F162" s="167" t="s">
        <v>352</v>
      </c>
      <c r="G162" s="167" t="s">
        <v>352</v>
      </c>
      <c r="H162" s="138"/>
      <c r="I162" s="167" t="s">
        <v>352</v>
      </c>
      <c r="J162" s="167" t="s">
        <v>352</v>
      </c>
      <c r="K162" s="167" t="s">
        <v>352</v>
      </c>
      <c r="L162" s="167" t="s">
        <v>352</v>
      </c>
      <c r="M162" s="167" t="s">
        <v>352</v>
      </c>
      <c r="N162" s="91"/>
    </row>
    <row r="163" spans="1:14" s="98" customFormat="1" ht="15" x14ac:dyDescent="0.3">
      <c r="A163" s="222"/>
      <c r="B163" s="129" t="s">
        <v>237</v>
      </c>
      <c r="C163" s="169">
        <v>42442</v>
      </c>
      <c r="D163" s="169">
        <v>37383</v>
      </c>
      <c r="E163" s="169">
        <v>55130</v>
      </c>
      <c r="F163" s="169">
        <v>36731</v>
      </c>
      <c r="G163" s="169">
        <v>47299</v>
      </c>
      <c r="H163" s="138"/>
      <c r="I163" s="169">
        <v>57574</v>
      </c>
      <c r="J163" s="169">
        <v>54202</v>
      </c>
      <c r="K163" s="169">
        <v>60251</v>
      </c>
      <c r="L163" s="169">
        <v>33611</v>
      </c>
      <c r="M163" s="169">
        <v>46906</v>
      </c>
      <c r="N163" s="91"/>
    </row>
    <row r="164" spans="1:14" s="98" customFormat="1" x14ac:dyDescent="0.3">
      <c r="A164" s="222"/>
      <c r="B164" s="156" t="s">
        <v>12</v>
      </c>
      <c r="C164" s="169" t="s">
        <v>352</v>
      </c>
      <c r="D164" s="169" t="s">
        <v>352</v>
      </c>
      <c r="E164" s="169" t="s">
        <v>352</v>
      </c>
      <c r="F164" s="169" t="s">
        <v>352</v>
      </c>
      <c r="G164" s="169" t="s">
        <v>352</v>
      </c>
      <c r="H164" s="138"/>
      <c r="I164" s="169" t="s">
        <v>352</v>
      </c>
      <c r="J164" s="169" t="s">
        <v>352</v>
      </c>
      <c r="K164" s="169" t="s">
        <v>352</v>
      </c>
      <c r="L164" s="169" t="s">
        <v>352</v>
      </c>
      <c r="M164" s="169" t="s">
        <v>352</v>
      </c>
      <c r="N164" s="91"/>
    </row>
    <row r="165" spans="1:14" s="98" customFormat="1" ht="15" x14ac:dyDescent="0.3">
      <c r="A165" s="222"/>
      <c r="B165" s="156" t="s">
        <v>236</v>
      </c>
      <c r="C165" s="169" t="s">
        <v>352</v>
      </c>
      <c r="D165" s="169">
        <v>128046</v>
      </c>
      <c r="E165" s="169">
        <v>130128</v>
      </c>
      <c r="F165" s="169">
        <v>109790</v>
      </c>
      <c r="G165" s="169">
        <v>132598</v>
      </c>
      <c r="H165" s="138"/>
      <c r="I165" s="169" t="s">
        <v>352</v>
      </c>
      <c r="J165" s="169">
        <v>53331</v>
      </c>
      <c r="K165" s="169">
        <v>52971</v>
      </c>
      <c r="L165" s="169">
        <v>26520</v>
      </c>
      <c r="M165" s="169">
        <v>78984</v>
      </c>
      <c r="N165" s="91"/>
    </row>
    <row r="166" spans="1:14" s="98" customFormat="1" x14ac:dyDescent="0.3">
      <c r="A166" s="222"/>
      <c r="B166" s="156" t="s">
        <v>59</v>
      </c>
      <c r="C166" s="169">
        <v>15840</v>
      </c>
      <c r="D166" s="169">
        <v>23604</v>
      </c>
      <c r="E166" s="169">
        <v>27650</v>
      </c>
      <c r="F166" s="169">
        <v>17618</v>
      </c>
      <c r="G166" s="169">
        <v>15539</v>
      </c>
      <c r="H166" s="138"/>
      <c r="I166" s="169">
        <v>8629</v>
      </c>
      <c r="J166" s="169">
        <v>23701</v>
      </c>
      <c r="K166" s="169">
        <v>32035</v>
      </c>
      <c r="L166" s="169">
        <v>26786</v>
      </c>
      <c r="M166" s="169">
        <v>9293</v>
      </c>
      <c r="N166" s="91"/>
    </row>
    <row r="167" spans="1:14" s="98" customFormat="1" ht="15" x14ac:dyDescent="0.3">
      <c r="A167" s="222"/>
      <c r="B167" s="157" t="s">
        <v>189</v>
      </c>
      <c r="C167" s="170">
        <v>69202</v>
      </c>
      <c r="D167" s="170">
        <v>53659</v>
      </c>
      <c r="E167" s="170">
        <v>55892</v>
      </c>
      <c r="F167" s="170">
        <v>55148</v>
      </c>
      <c r="G167" s="170">
        <v>64326</v>
      </c>
      <c r="H167" s="138"/>
      <c r="I167" s="170">
        <v>50249</v>
      </c>
      <c r="J167" s="170">
        <v>37455</v>
      </c>
      <c r="K167" s="170">
        <v>36858</v>
      </c>
      <c r="L167" s="170">
        <v>34251</v>
      </c>
      <c r="M167" s="170">
        <v>46831</v>
      </c>
      <c r="N167" s="91"/>
    </row>
    <row r="168" spans="1:14" s="98" customFormat="1" ht="15" x14ac:dyDescent="0.3">
      <c r="A168" s="221" t="s">
        <v>213</v>
      </c>
      <c r="B168" s="125" t="s">
        <v>223</v>
      </c>
      <c r="C168" s="167" t="s">
        <v>352</v>
      </c>
      <c r="D168" s="167">
        <v>36669</v>
      </c>
      <c r="E168" s="167">
        <v>39382</v>
      </c>
      <c r="F168" s="167">
        <v>34190</v>
      </c>
      <c r="G168" s="167">
        <v>38437</v>
      </c>
      <c r="H168" s="138"/>
      <c r="I168" s="167" t="s">
        <v>352</v>
      </c>
      <c r="J168" s="167">
        <v>30638</v>
      </c>
      <c r="K168" s="167">
        <v>36883</v>
      </c>
      <c r="L168" s="167">
        <v>32072</v>
      </c>
      <c r="M168" s="167">
        <v>49244</v>
      </c>
      <c r="N168" s="91"/>
    </row>
    <row r="169" spans="1:14" s="98" customFormat="1" ht="15" x14ac:dyDescent="0.3">
      <c r="A169" s="222"/>
      <c r="B169" s="129" t="s">
        <v>237</v>
      </c>
      <c r="C169" s="169">
        <v>37390</v>
      </c>
      <c r="D169" s="169">
        <v>35460</v>
      </c>
      <c r="E169" s="169">
        <v>39693</v>
      </c>
      <c r="F169" s="169">
        <v>34233</v>
      </c>
      <c r="G169" s="169">
        <v>54530</v>
      </c>
      <c r="H169" s="138"/>
      <c r="I169" s="169">
        <v>50726</v>
      </c>
      <c r="J169" s="169">
        <v>46683</v>
      </c>
      <c r="K169" s="169">
        <v>52817</v>
      </c>
      <c r="L169" s="169">
        <v>35819</v>
      </c>
      <c r="M169" s="169">
        <v>53125</v>
      </c>
      <c r="N169" s="91"/>
    </row>
    <row r="170" spans="1:14" s="98" customFormat="1" x14ac:dyDescent="0.3">
      <c r="A170" s="222"/>
      <c r="B170" s="156" t="s">
        <v>12</v>
      </c>
      <c r="C170" s="169" t="s">
        <v>352</v>
      </c>
      <c r="D170" s="169" t="s">
        <v>352</v>
      </c>
      <c r="E170" s="169" t="s">
        <v>352</v>
      </c>
      <c r="F170" s="169" t="s">
        <v>352</v>
      </c>
      <c r="G170" s="169" t="s">
        <v>352</v>
      </c>
      <c r="H170" s="138"/>
      <c r="I170" s="169" t="s">
        <v>352</v>
      </c>
      <c r="J170" s="169" t="s">
        <v>352</v>
      </c>
      <c r="K170" s="169" t="s">
        <v>352</v>
      </c>
      <c r="L170" s="169" t="s">
        <v>352</v>
      </c>
      <c r="M170" s="169" t="s">
        <v>352</v>
      </c>
      <c r="N170" s="91"/>
    </row>
    <row r="171" spans="1:14" s="98" customFormat="1" ht="15" x14ac:dyDescent="0.3">
      <c r="A171" s="222"/>
      <c r="B171" s="156" t="s">
        <v>236</v>
      </c>
      <c r="C171" s="169" t="s">
        <v>352</v>
      </c>
      <c r="D171" s="169" t="s">
        <v>352</v>
      </c>
      <c r="E171" s="169" t="s">
        <v>352</v>
      </c>
      <c r="F171" s="169" t="s">
        <v>352</v>
      </c>
      <c r="G171" s="169">
        <v>149600</v>
      </c>
      <c r="H171" s="138"/>
      <c r="I171" s="169" t="s">
        <v>352</v>
      </c>
      <c r="J171" s="169" t="s">
        <v>352</v>
      </c>
      <c r="K171" s="169" t="s">
        <v>352</v>
      </c>
      <c r="L171" s="169" t="s">
        <v>352</v>
      </c>
      <c r="M171" s="169">
        <v>188042</v>
      </c>
      <c r="N171" s="91"/>
    </row>
    <row r="172" spans="1:14" s="98" customFormat="1" x14ac:dyDescent="0.3">
      <c r="A172" s="222"/>
      <c r="B172" s="156" t="s">
        <v>59</v>
      </c>
      <c r="C172" s="169">
        <v>23182</v>
      </c>
      <c r="D172" s="169">
        <v>16270</v>
      </c>
      <c r="E172" s="169">
        <v>7079</v>
      </c>
      <c r="F172" s="169">
        <v>11243</v>
      </c>
      <c r="G172" s="169">
        <v>11922</v>
      </c>
      <c r="H172" s="138"/>
      <c r="I172" s="169">
        <v>23305</v>
      </c>
      <c r="J172" s="169">
        <v>23295</v>
      </c>
      <c r="K172" s="169">
        <v>17735</v>
      </c>
      <c r="L172" s="169">
        <v>16854</v>
      </c>
      <c r="M172" s="169">
        <v>14315</v>
      </c>
      <c r="N172" s="91"/>
    </row>
    <row r="173" spans="1:14" s="98" customFormat="1" ht="15" x14ac:dyDescent="0.3">
      <c r="A173" s="222"/>
      <c r="B173" s="157" t="s">
        <v>189</v>
      </c>
      <c r="C173" s="170">
        <v>48643</v>
      </c>
      <c r="D173" s="170">
        <v>43432</v>
      </c>
      <c r="E173" s="170">
        <v>35238</v>
      </c>
      <c r="F173" s="170">
        <v>24508</v>
      </c>
      <c r="G173" s="170">
        <v>38792</v>
      </c>
      <c r="H173" s="138"/>
      <c r="I173" s="170">
        <v>59043</v>
      </c>
      <c r="J173" s="170">
        <v>43295</v>
      </c>
      <c r="K173" s="170">
        <v>40549</v>
      </c>
      <c r="L173" s="170">
        <v>42560</v>
      </c>
      <c r="M173" s="170">
        <v>49721</v>
      </c>
      <c r="N173" s="91"/>
    </row>
    <row r="174" spans="1:14" s="98" customFormat="1" ht="15" x14ac:dyDescent="0.3">
      <c r="A174" s="221" t="s">
        <v>214</v>
      </c>
      <c r="B174" s="125" t="s">
        <v>223</v>
      </c>
      <c r="C174" s="167">
        <v>84161</v>
      </c>
      <c r="D174" s="167">
        <v>73884</v>
      </c>
      <c r="E174" s="167">
        <v>73782</v>
      </c>
      <c r="F174" s="167">
        <v>47937</v>
      </c>
      <c r="G174" s="167">
        <v>56143</v>
      </c>
      <c r="H174" s="138"/>
      <c r="I174" s="167">
        <v>105207</v>
      </c>
      <c r="J174" s="167">
        <v>78877</v>
      </c>
      <c r="K174" s="167">
        <v>75753</v>
      </c>
      <c r="L174" s="167">
        <v>62767</v>
      </c>
      <c r="M174" s="167">
        <v>48084</v>
      </c>
      <c r="N174" s="91"/>
    </row>
    <row r="175" spans="1:14" s="98" customFormat="1" ht="15" x14ac:dyDescent="0.3">
      <c r="A175" s="222"/>
      <c r="B175" s="129" t="s">
        <v>237</v>
      </c>
      <c r="C175" s="169">
        <v>32575</v>
      </c>
      <c r="D175" s="169">
        <v>48355</v>
      </c>
      <c r="E175" s="169">
        <v>51965</v>
      </c>
      <c r="F175" s="169">
        <v>33967</v>
      </c>
      <c r="G175" s="169">
        <v>36611</v>
      </c>
      <c r="H175" s="138"/>
      <c r="I175" s="169">
        <v>47460</v>
      </c>
      <c r="J175" s="169">
        <v>59795</v>
      </c>
      <c r="K175" s="169">
        <v>96412</v>
      </c>
      <c r="L175" s="169">
        <v>36098</v>
      </c>
      <c r="M175" s="169">
        <v>37168</v>
      </c>
      <c r="N175" s="91"/>
    </row>
    <row r="176" spans="1:14" s="98" customFormat="1" x14ac:dyDescent="0.3">
      <c r="A176" s="222"/>
      <c r="B176" s="156" t="s">
        <v>12</v>
      </c>
      <c r="C176" s="169" t="s">
        <v>355</v>
      </c>
      <c r="D176" s="169" t="s">
        <v>355</v>
      </c>
      <c r="E176" s="169" t="s">
        <v>355</v>
      </c>
      <c r="F176" s="169" t="s">
        <v>355</v>
      </c>
      <c r="G176" s="169" t="s">
        <v>355</v>
      </c>
      <c r="H176" s="138"/>
      <c r="I176" s="169" t="s">
        <v>352</v>
      </c>
      <c r="J176" s="169" t="s">
        <v>352</v>
      </c>
      <c r="K176" s="169" t="s">
        <v>352</v>
      </c>
      <c r="L176" s="169" t="s">
        <v>352</v>
      </c>
      <c r="M176" s="169" t="s">
        <v>352</v>
      </c>
      <c r="N176" s="91"/>
    </row>
    <row r="177" spans="1:14" s="98" customFormat="1" ht="15" x14ac:dyDescent="0.3">
      <c r="A177" s="222"/>
      <c r="B177" s="156" t="s">
        <v>236</v>
      </c>
      <c r="C177" s="169" t="s">
        <v>352</v>
      </c>
      <c r="D177" s="169" t="s">
        <v>352</v>
      </c>
      <c r="E177" s="169" t="s">
        <v>352</v>
      </c>
      <c r="F177" s="169" t="s">
        <v>352</v>
      </c>
      <c r="G177" s="169" t="s">
        <v>352</v>
      </c>
      <c r="H177" s="138"/>
      <c r="I177" s="169" t="s">
        <v>352</v>
      </c>
      <c r="J177" s="169" t="s">
        <v>352</v>
      </c>
      <c r="K177" s="169" t="s">
        <v>352</v>
      </c>
      <c r="L177" s="169" t="s">
        <v>352</v>
      </c>
      <c r="M177" s="169" t="s">
        <v>352</v>
      </c>
      <c r="N177" s="91"/>
    </row>
    <row r="178" spans="1:14" s="98" customFormat="1" x14ac:dyDescent="0.3">
      <c r="A178" s="222"/>
      <c r="B178" s="156" t="s">
        <v>59</v>
      </c>
      <c r="C178" s="169">
        <v>32179</v>
      </c>
      <c r="D178" s="169">
        <v>3034</v>
      </c>
      <c r="E178" s="169">
        <v>3402</v>
      </c>
      <c r="F178" s="169">
        <v>8103</v>
      </c>
      <c r="G178" s="169">
        <v>28117</v>
      </c>
      <c r="H178" s="138"/>
      <c r="I178" s="169">
        <v>35364</v>
      </c>
      <c r="J178" s="169">
        <v>7039</v>
      </c>
      <c r="K178" s="169">
        <v>5271</v>
      </c>
      <c r="L178" s="169">
        <v>8780</v>
      </c>
      <c r="M178" s="169">
        <v>27901</v>
      </c>
      <c r="N178" s="91"/>
    </row>
    <row r="179" spans="1:14" s="98" customFormat="1" ht="15" x14ac:dyDescent="0.3">
      <c r="A179" s="222"/>
      <c r="B179" s="157" t="s">
        <v>189</v>
      </c>
      <c r="C179" s="170">
        <v>29459</v>
      </c>
      <c r="D179" s="170">
        <v>32009</v>
      </c>
      <c r="E179" s="170">
        <v>9929</v>
      </c>
      <c r="F179" s="170">
        <v>16114</v>
      </c>
      <c r="G179" s="170">
        <v>26521</v>
      </c>
      <c r="H179" s="138"/>
      <c r="I179" s="170">
        <v>37131</v>
      </c>
      <c r="J179" s="170">
        <v>33044</v>
      </c>
      <c r="K179" s="170">
        <v>25606</v>
      </c>
      <c r="L179" s="170">
        <v>26536</v>
      </c>
      <c r="M179" s="170">
        <v>28051</v>
      </c>
      <c r="N179" s="91"/>
    </row>
    <row r="180" spans="1:14" s="98" customFormat="1" ht="15" x14ac:dyDescent="0.3">
      <c r="A180" s="221" t="s">
        <v>215</v>
      </c>
      <c r="B180" s="125" t="s">
        <v>223</v>
      </c>
      <c r="C180" s="167" t="s">
        <v>352</v>
      </c>
      <c r="D180" s="167" t="s">
        <v>352</v>
      </c>
      <c r="E180" s="167" t="s">
        <v>352</v>
      </c>
      <c r="F180" s="167" t="s">
        <v>352</v>
      </c>
      <c r="G180" s="167" t="s">
        <v>352</v>
      </c>
      <c r="H180" s="138"/>
      <c r="I180" s="167" t="s">
        <v>352</v>
      </c>
      <c r="J180" s="167" t="s">
        <v>352</v>
      </c>
      <c r="K180" s="167" t="s">
        <v>352</v>
      </c>
      <c r="L180" s="167" t="s">
        <v>352</v>
      </c>
      <c r="M180" s="167" t="s">
        <v>352</v>
      </c>
      <c r="N180" s="91"/>
    </row>
    <row r="181" spans="1:14" s="98" customFormat="1" ht="15" x14ac:dyDescent="0.3">
      <c r="A181" s="222"/>
      <c r="B181" s="129" t="s">
        <v>237</v>
      </c>
      <c r="C181" s="169">
        <v>44837</v>
      </c>
      <c r="D181" s="169">
        <v>38759</v>
      </c>
      <c r="E181" s="169">
        <v>48397</v>
      </c>
      <c r="F181" s="169">
        <v>34417</v>
      </c>
      <c r="G181" s="169">
        <v>52791</v>
      </c>
      <c r="H181" s="138"/>
      <c r="I181" s="169">
        <v>50808</v>
      </c>
      <c r="J181" s="169">
        <v>101015</v>
      </c>
      <c r="K181" s="169">
        <v>54222</v>
      </c>
      <c r="L181" s="169">
        <v>37141</v>
      </c>
      <c r="M181" s="169">
        <v>62209</v>
      </c>
      <c r="N181" s="91"/>
    </row>
    <row r="182" spans="1:14" s="98" customFormat="1" x14ac:dyDescent="0.3">
      <c r="A182" s="222"/>
      <c r="B182" s="156" t="s">
        <v>12</v>
      </c>
      <c r="C182" s="169" t="s">
        <v>352</v>
      </c>
      <c r="D182" s="169" t="s">
        <v>352</v>
      </c>
      <c r="E182" s="169" t="s">
        <v>352</v>
      </c>
      <c r="F182" s="169" t="s">
        <v>352</v>
      </c>
      <c r="G182" s="169" t="s">
        <v>352</v>
      </c>
      <c r="H182" s="138"/>
      <c r="I182" s="169" t="s">
        <v>352</v>
      </c>
      <c r="J182" s="169" t="s">
        <v>352</v>
      </c>
      <c r="K182" s="169" t="s">
        <v>352</v>
      </c>
      <c r="L182" s="169" t="s">
        <v>352</v>
      </c>
      <c r="M182" s="169" t="s">
        <v>352</v>
      </c>
      <c r="N182" s="91"/>
    </row>
    <row r="183" spans="1:14" s="98" customFormat="1" ht="15" x14ac:dyDescent="0.3">
      <c r="A183" s="222"/>
      <c r="B183" s="156" t="s">
        <v>236</v>
      </c>
      <c r="C183" s="169">
        <v>146944</v>
      </c>
      <c r="D183" s="169">
        <v>144370</v>
      </c>
      <c r="E183" s="169" t="s">
        <v>352</v>
      </c>
      <c r="F183" s="169">
        <v>160556</v>
      </c>
      <c r="G183" s="169">
        <v>95952</v>
      </c>
      <c r="H183" s="138"/>
      <c r="I183" s="169">
        <v>125977</v>
      </c>
      <c r="J183" s="169">
        <v>157517</v>
      </c>
      <c r="K183" s="169" t="s">
        <v>352</v>
      </c>
      <c r="L183" s="169">
        <v>78278</v>
      </c>
      <c r="M183" s="169">
        <v>238035</v>
      </c>
      <c r="N183" s="91"/>
    </row>
    <row r="184" spans="1:14" s="98" customFormat="1" x14ac:dyDescent="0.3">
      <c r="A184" s="222"/>
      <c r="B184" s="156" t="s">
        <v>59</v>
      </c>
      <c r="C184" s="169">
        <v>25988</v>
      </c>
      <c r="D184" s="169">
        <v>19855</v>
      </c>
      <c r="E184" s="169">
        <v>22363</v>
      </c>
      <c r="F184" s="169">
        <v>22417</v>
      </c>
      <c r="G184" s="169">
        <v>18931</v>
      </c>
      <c r="H184" s="138"/>
      <c r="I184" s="169">
        <v>22181</v>
      </c>
      <c r="J184" s="169">
        <v>23642</v>
      </c>
      <c r="K184" s="169">
        <v>22757</v>
      </c>
      <c r="L184" s="169">
        <v>15161</v>
      </c>
      <c r="M184" s="169">
        <v>24120</v>
      </c>
      <c r="N184" s="91"/>
    </row>
    <row r="185" spans="1:14" s="98" customFormat="1" ht="15" x14ac:dyDescent="0.3">
      <c r="A185" s="222"/>
      <c r="B185" s="157" t="s">
        <v>189</v>
      </c>
      <c r="C185" s="170">
        <v>52140</v>
      </c>
      <c r="D185" s="170">
        <v>41694</v>
      </c>
      <c r="E185" s="170">
        <v>42429</v>
      </c>
      <c r="F185" s="170">
        <v>44452</v>
      </c>
      <c r="G185" s="170">
        <v>59460</v>
      </c>
      <c r="H185" s="138"/>
      <c r="I185" s="170">
        <v>77033</v>
      </c>
      <c r="J185" s="170">
        <v>43326</v>
      </c>
      <c r="K185" s="170">
        <v>33819</v>
      </c>
      <c r="L185" s="170">
        <v>50427</v>
      </c>
      <c r="M185" s="170">
        <v>64888</v>
      </c>
      <c r="N185" s="91"/>
    </row>
    <row r="186" spans="1:14" s="98" customFormat="1" ht="15" x14ac:dyDescent="0.3">
      <c r="A186" s="221" t="s">
        <v>216</v>
      </c>
      <c r="B186" s="125" t="s">
        <v>223</v>
      </c>
      <c r="C186" s="167">
        <v>54024</v>
      </c>
      <c r="D186" s="167" t="s">
        <v>352</v>
      </c>
      <c r="E186" s="167" t="s">
        <v>352</v>
      </c>
      <c r="F186" s="167" t="s">
        <v>352</v>
      </c>
      <c r="G186" s="167" t="s">
        <v>352</v>
      </c>
      <c r="H186" s="138"/>
      <c r="I186" s="167">
        <v>27791</v>
      </c>
      <c r="J186" s="167" t="s">
        <v>352</v>
      </c>
      <c r="K186" s="167" t="s">
        <v>352</v>
      </c>
      <c r="L186" s="167" t="s">
        <v>352</v>
      </c>
      <c r="M186" s="167" t="s">
        <v>352</v>
      </c>
      <c r="N186" s="91"/>
    </row>
    <row r="187" spans="1:14" s="98" customFormat="1" ht="15" x14ac:dyDescent="0.3">
      <c r="A187" s="222"/>
      <c r="B187" s="129" t="s">
        <v>237</v>
      </c>
      <c r="C187" s="169">
        <v>39527</v>
      </c>
      <c r="D187" s="169">
        <v>42846</v>
      </c>
      <c r="E187" s="169">
        <v>56753</v>
      </c>
      <c r="F187" s="169">
        <v>40101</v>
      </c>
      <c r="G187" s="169">
        <v>56736</v>
      </c>
      <c r="H187" s="138"/>
      <c r="I187" s="169">
        <v>62331</v>
      </c>
      <c r="J187" s="169">
        <v>53570</v>
      </c>
      <c r="K187" s="169">
        <v>60341</v>
      </c>
      <c r="L187" s="169">
        <v>37778</v>
      </c>
      <c r="M187" s="169">
        <v>64263</v>
      </c>
      <c r="N187" s="91"/>
    </row>
    <row r="188" spans="1:14" s="98" customFormat="1" x14ac:dyDescent="0.3">
      <c r="A188" s="222"/>
      <c r="B188" s="156" t="s">
        <v>12</v>
      </c>
      <c r="C188" s="169" t="s">
        <v>352</v>
      </c>
      <c r="D188" s="169" t="s">
        <v>352</v>
      </c>
      <c r="E188" s="169" t="s">
        <v>352</v>
      </c>
      <c r="F188" s="169" t="s">
        <v>352</v>
      </c>
      <c r="G188" s="169" t="s">
        <v>352</v>
      </c>
      <c r="H188" s="138"/>
      <c r="I188" s="169" t="s">
        <v>352</v>
      </c>
      <c r="J188" s="169" t="s">
        <v>352</v>
      </c>
      <c r="K188" s="169" t="s">
        <v>352</v>
      </c>
      <c r="L188" s="169" t="s">
        <v>352</v>
      </c>
      <c r="M188" s="169" t="s">
        <v>352</v>
      </c>
      <c r="N188" s="91"/>
    </row>
    <row r="189" spans="1:14" s="98" customFormat="1" ht="15" x14ac:dyDescent="0.3">
      <c r="A189" s="222"/>
      <c r="B189" s="156" t="s">
        <v>236</v>
      </c>
      <c r="C189" s="169">
        <v>77163</v>
      </c>
      <c r="D189" s="169">
        <v>52250</v>
      </c>
      <c r="E189" s="169">
        <v>113058</v>
      </c>
      <c r="F189" s="169" t="s">
        <v>352</v>
      </c>
      <c r="G189" s="169">
        <v>106707</v>
      </c>
      <c r="H189" s="138"/>
      <c r="I189" s="169">
        <v>226483</v>
      </c>
      <c r="J189" s="169">
        <v>129970</v>
      </c>
      <c r="K189" s="169">
        <v>113947</v>
      </c>
      <c r="L189" s="169" t="s">
        <v>352</v>
      </c>
      <c r="M189" s="169">
        <v>1455396</v>
      </c>
      <c r="N189" s="91"/>
    </row>
    <row r="190" spans="1:14" s="98" customFormat="1" x14ac:dyDescent="0.3">
      <c r="A190" s="222"/>
      <c r="B190" s="156" t="s">
        <v>59</v>
      </c>
      <c r="C190" s="169">
        <v>13629</v>
      </c>
      <c r="D190" s="169">
        <v>17773</v>
      </c>
      <c r="E190" s="169">
        <v>18861</v>
      </c>
      <c r="F190" s="169">
        <v>12632</v>
      </c>
      <c r="G190" s="169">
        <v>7839</v>
      </c>
      <c r="H190" s="138"/>
      <c r="I190" s="169">
        <v>18430</v>
      </c>
      <c r="J190" s="169">
        <v>21045</v>
      </c>
      <c r="K190" s="169">
        <v>19599</v>
      </c>
      <c r="L190" s="169">
        <v>18222</v>
      </c>
      <c r="M190" s="169">
        <v>12155</v>
      </c>
      <c r="N190" s="91"/>
    </row>
    <row r="191" spans="1:14" s="98" customFormat="1" ht="15" x14ac:dyDescent="0.3">
      <c r="A191" s="222"/>
      <c r="B191" s="157" t="s">
        <v>189</v>
      </c>
      <c r="C191" s="170">
        <v>58081</v>
      </c>
      <c r="D191" s="170">
        <v>53986</v>
      </c>
      <c r="E191" s="170">
        <v>51236</v>
      </c>
      <c r="F191" s="170">
        <v>46593</v>
      </c>
      <c r="G191" s="170">
        <v>45647</v>
      </c>
      <c r="H191" s="138"/>
      <c r="I191" s="170">
        <v>63011</v>
      </c>
      <c r="J191" s="170">
        <v>36702</v>
      </c>
      <c r="K191" s="170">
        <v>38879</v>
      </c>
      <c r="L191" s="170">
        <v>45250</v>
      </c>
      <c r="M191" s="170">
        <v>55796</v>
      </c>
      <c r="N191" s="91"/>
    </row>
    <row r="192" spans="1:14" s="98" customFormat="1" ht="15" x14ac:dyDescent="0.3">
      <c r="A192" s="221" t="s">
        <v>217</v>
      </c>
      <c r="B192" s="125" t="s">
        <v>223</v>
      </c>
      <c r="C192" s="167">
        <v>43264</v>
      </c>
      <c r="D192" s="167" t="s">
        <v>352</v>
      </c>
      <c r="E192" s="167" t="s">
        <v>352</v>
      </c>
      <c r="F192" s="167">
        <v>38747</v>
      </c>
      <c r="G192" s="167" t="s">
        <v>352</v>
      </c>
      <c r="H192" s="138"/>
      <c r="I192" s="167">
        <v>270302</v>
      </c>
      <c r="J192" s="167" t="s">
        <v>352</v>
      </c>
      <c r="K192" s="167" t="s">
        <v>352</v>
      </c>
      <c r="L192" s="167">
        <v>183595</v>
      </c>
      <c r="M192" s="167" t="s">
        <v>352</v>
      </c>
      <c r="N192" s="91"/>
    </row>
    <row r="193" spans="1:14" s="98" customFormat="1" ht="15" x14ac:dyDescent="0.3">
      <c r="A193" s="222"/>
      <c r="B193" s="129" t="s">
        <v>237</v>
      </c>
      <c r="C193" s="169">
        <v>95177</v>
      </c>
      <c r="D193" s="169">
        <v>53371</v>
      </c>
      <c r="E193" s="169">
        <v>53558</v>
      </c>
      <c r="F193" s="169">
        <v>51349</v>
      </c>
      <c r="G193" s="169">
        <v>57995</v>
      </c>
      <c r="H193" s="138"/>
      <c r="I193" s="169">
        <v>54107</v>
      </c>
      <c r="J193" s="169">
        <v>54492</v>
      </c>
      <c r="K193" s="169">
        <v>63492</v>
      </c>
      <c r="L193" s="169">
        <v>41817</v>
      </c>
      <c r="M193" s="169">
        <v>50663</v>
      </c>
      <c r="N193" s="91"/>
    </row>
    <row r="194" spans="1:14" s="98" customFormat="1" x14ac:dyDescent="0.3">
      <c r="A194" s="222"/>
      <c r="B194" s="156" t="s">
        <v>12</v>
      </c>
      <c r="C194" s="169" t="s">
        <v>352</v>
      </c>
      <c r="D194" s="169" t="s">
        <v>352</v>
      </c>
      <c r="E194" s="169" t="s">
        <v>352</v>
      </c>
      <c r="F194" s="169" t="s">
        <v>352</v>
      </c>
      <c r="G194" s="169" t="s">
        <v>352</v>
      </c>
      <c r="H194" s="138"/>
      <c r="I194" s="169" t="s">
        <v>352</v>
      </c>
      <c r="J194" s="169" t="s">
        <v>352</v>
      </c>
      <c r="K194" s="169" t="s">
        <v>352</v>
      </c>
      <c r="L194" s="169" t="s">
        <v>352</v>
      </c>
      <c r="M194" s="169" t="s">
        <v>352</v>
      </c>
      <c r="N194" s="91"/>
    </row>
    <row r="195" spans="1:14" s="98" customFormat="1" ht="15" x14ac:dyDescent="0.3">
      <c r="A195" s="222"/>
      <c r="B195" s="156" t="s">
        <v>236</v>
      </c>
      <c r="C195" s="169" t="s">
        <v>352</v>
      </c>
      <c r="D195" s="169" t="s">
        <v>352</v>
      </c>
      <c r="E195" s="169" t="s">
        <v>352</v>
      </c>
      <c r="F195" s="169" t="s">
        <v>352</v>
      </c>
      <c r="G195" s="169">
        <v>69576</v>
      </c>
      <c r="H195" s="138"/>
      <c r="I195" s="169" t="s">
        <v>352</v>
      </c>
      <c r="J195" s="169" t="s">
        <v>352</v>
      </c>
      <c r="K195" s="169" t="s">
        <v>352</v>
      </c>
      <c r="L195" s="169" t="s">
        <v>352</v>
      </c>
      <c r="M195" s="169">
        <v>213011</v>
      </c>
      <c r="N195" s="91"/>
    </row>
    <row r="196" spans="1:14" s="98" customFormat="1" x14ac:dyDescent="0.3">
      <c r="A196" s="222"/>
      <c r="B196" s="156" t="s">
        <v>59</v>
      </c>
      <c r="C196" s="169">
        <v>20673</v>
      </c>
      <c r="D196" s="169">
        <v>20810</v>
      </c>
      <c r="E196" s="169">
        <v>25056</v>
      </c>
      <c r="F196" s="169">
        <v>12900</v>
      </c>
      <c r="G196" s="169">
        <v>10678</v>
      </c>
      <c r="H196" s="138"/>
      <c r="I196" s="169">
        <v>27157</v>
      </c>
      <c r="J196" s="169">
        <v>28222</v>
      </c>
      <c r="K196" s="169">
        <v>26037</v>
      </c>
      <c r="L196" s="169">
        <v>15667</v>
      </c>
      <c r="M196" s="169">
        <v>18513</v>
      </c>
      <c r="N196" s="91"/>
    </row>
    <row r="197" spans="1:14" s="98" customFormat="1" ht="15" x14ac:dyDescent="0.3">
      <c r="A197" s="222"/>
      <c r="B197" s="157" t="s">
        <v>189</v>
      </c>
      <c r="C197" s="170">
        <v>57117</v>
      </c>
      <c r="D197" s="170">
        <v>48852</v>
      </c>
      <c r="E197" s="170">
        <v>47999</v>
      </c>
      <c r="F197" s="170">
        <v>61273</v>
      </c>
      <c r="G197" s="170">
        <v>48304</v>
      </c>
      <c r="H197" s="138"/>
      <c r="I197" s="170">
        <v>48962</v>
      </c>
      <c r="J197" s="170">
        <v>47237</v>
      </c>
      <c r="K197" s="170">
        <v>55146</v>
      </c>
      <c r="L197" s="170">
        <v>59676</v>
      </c>
      <c r="M197" s="170">
        <v>50890</v>
      </c>
      <c r="N197" s="91"/>
    </row>
    <row r="198" spans="1:14" s="98" customFormat="1" ht="15" x14ac:dyDescent="0.3">
      <c r="A198" s="221" t="s">
        <v>218</v>
      </c>
      <c r="B198" s="125" t="s">
        <v>223</v>
      </c>
      <c r="C198" s="167" t="s">
        <v>352</v>
      </c>
      <c r="D198" s="167" t="s">
        <v>352</v>
      </c>
      <c r="E198" s="167" t="s">
        <v>352</v>
      </c>
      <c r="F198" s="167" t="s">
        <v>352</v>
      </c>
      <c r="G198" s="167" t="s">
        <v>352</v>
      </c>
      <c r="H198" s="138"/>
      <c r="I198" s="167" t="s">
        <v>355</v>
      </c>
      <c r="J198" s="167" t="s">
        <v>355</v>
      </c>
      <c r="K198" s="167" t="s">
        <v>355</v>
      </c>
      <c r="L198" s="167" t="s">
        <v>355</v>
      </c>
      <c r="M198" s="167" t="s">
        <v>352</v>
      </c>
      <c r="N198" s="91"/>
    </row>
    <row r="199" spans="1:14" s="98" customFormat="1" ht="15" x14ac:dyDescent="0.3">
      <c r="A199" s="222"/>
      <c r="B199" s="129" t="s">
        <v>237</v>
      </c>
      <c r="C199" s="169">
        <v>40617</v>
      </c>
      <c r="D199" s="169" t="s">
        <v>352</v>
      </c>
      <c r="E199" s="169">
        <v>49352</v>
      </c>
      <c r="F199" s="169" t="s">
        <v>352</v>
      </c>
      <c r="G199" s="169" t="s">
        <v>352</v>
      </c>
      <c r="H199" s="138"/>
      <c r="I199" s="169">
        <v>61801</v>
      </c>
      <c r="J199" s="169" t="s">
        <v>352</v>
      </c>
      <c r="K199" s="169">
        <v>74753</v>
      </c>
      <c r="L199" s="169" t="s">
        <v>352</v>
      </c>
      <c r="M199" s="169" t="s">
        <v>352</v>
      </c>
      <c r="N199" s="91"/>
    </row>
    <row r="200" spans="1:14" s="98" customFormat="1" x14ac:dyDescent="0.3">
      <c r="A200" s="222"/>
      <c r="B200" s="156" t="s">
        <v>12</v>
      </c>
      <c r="C200" s="169" t="s">
        <v>352</v>
      </c>
      <c r="D200" s="169" t="s">
        <v>352</v>
      </c>
      <c r="E200" s="169" t="s">
        <v>352</v>
      </c>
      <c r="F200" s="169" t="s">
        <v>352</v>
      </c>
      <c r="G200" s="169" t="s">
        <v>352</v>
      </c>
      <c r="H200" s="138"/>
      <c r="I200" s="169" t="s">
        <v>355</v>
      </c>
      <c r="J200" s="169" t="s">
        <v>355</v>
      </c>
      <c r="K200" s="169" t="s">
        <v>355</v>
      </c>
      <c r="L200" s="169" t="s">
        <v>355</v>
      </c>
      <c r="M200" s="169" t="s">
        <v>355</v>
      </c>
      <c r="N200" s="91"/>
    </row>
    <row r="201" spans="1:14" s="98" customFormat="1" ht="15" x14ac:dyDescent="0.3">
      <c r="A201" s="222"/>
      <c r="B201" s="156" t="s">
        <v>236</v>
      </c>
      <c r="C201" s="169" t="s">
        <v>352</v>
      </c>
      <c r="D201" s="169" t="s">
        <v>352</v>
      </c>
      <c r="E201" s="169" t="s">
        <v>352</v>
      </c>
      <c r="F201" s="169" t="s">
        <v>352</v>
      </c>
      <c r="G201" s="169" t="s">
        <v>352</v>
      </c>
      <c r="H201" s="138"/>
      <c r="I201" s="169" t="s">
        <v>352</v>
      </c>
      <c r="J201" s="169" t="s">
        <v>352</v>
      </c>
      <c r="K201" s="169" t="s">
        <v>352</v>
      </c>
      <c r="L201" s="169" t="s">
        <v>352</v>
      </c>
      <c r="M201" s="169" t="s">
        <v>352</v>
      </c>
      <c r="N201" s="91"/>
    </row>
    <row r="202" spans="1:14" s="98" customFormat="1" x14ac:dyDescent="0.3">
      <c r="A202" s="222"/>
      <c r="B202" s="156" t="s">
        <v>59</v>
      </c>
      <c r="C202" s="169">
        <v>18307</v>
      </c>
      <c r="D202" s="169">
        <v>11238</v>
      </c>
      <c r="E202" s="169">
        <v>14587</v>
      </c>
      <c r="F202" s="169">
        <v>16006</v>
      </c>
      <c r="G202" s="169">
        <v>13048</v>
      </c>
      <c r="H202" s="138"/>
      <c r="I202" s="169">
        <v>31738</v>
      </c>
      <c r="J202" s="169">
        <v>32135</v>
      </c>
      <c r="K202" s="169">
        <v>21265</v>
      </c>
      <c r="L202" s="169">
        <v>11966</v>
      </c>
      <c r="M202" s="169">
        <v>36565</v>
      </c>
      <c r="N202" s="91"/>
    </row>
    <row r="203" spans="1:14" s="98" customFormat="1" ht="15" x14ac:dyDescent="0.3">
      <c r="A203" s="222"/>
      <c r="B203" s="157" t="s">
        <v>189</v>
      </c>
      <c r="C203" s="170" t="s">
        <v>352</v>
      </c>
      <c r="D203" s="170" t="s">
        <v>352</v>
      </c>
      <c r="E203" s="170" t="s">
        <v>352</v>
      </c>
      <c r="F203" s="170" t="s">
        <v>352</v>
      </c>
      <c r="G203" s="170" t="s">
        <v>352</v>
      </c>
      <c r="H203" s="138"/>
      <c r="I203" s="170" t="s">
        <v>352</v>
      </c>
      <c r="J203" s="170" t="s">
        <v>352</v>
      </c>
      <c r="K203" s="170" t="s">
        <v>352</v>
      </c>
      <c r="L203" s="170" t="s">
        <v>352</v>
      </c>
      <c r="M203" s="170" t="s">
        <v>352</v>
      </c>
      <c r="N203" s="91"/>
    </row>
    <row r="204" spans="1:14" s="98" customFormat="1" ht="15" x14ac:dyDescent="0.3">
      <c r="A204" s="221" t="s">
        <v>219</v>
      </c>
      <c r="B204" s="125" t="s">
        <v>223</v>
      </c>
      <c r="C204" s="167" t="s">
        <v>352</v>
      </c>
      <c r="D204" s="167" t="s">
        <v>352</v>
      </c>
      <c r="E204" s="167" t="s">
        <v>352</v>
      </c>
      <c r="F204" s="167" t="s">
        <v>352</v>
      </c>
      <c r="G204" s="167" t="s">
        <v>352</v>
      </c>
      <c r="H204" s="138"/>
      <c r="I204" s="167" t="s">
        <v>352</v>
      </c>
      <c r="J204" s="167" t="s">
        <v>352</v>
      </c>
      <c r="K204" s="167" t="s">
        <v>352</v>
      </c>
      <c r="L204" s="167" t="s">
        <v>352</v>
      </c>
      <c r="M204" s="167" t="s">
        <v>352</v>
      </c>
      <c r="N204" s="91"/>
    </row>
    <row r="205" spans="1:14" s="98" customFormat="1" ht="15" x14ac:dyDescent="0.3">
      <c r="A205" s="222"/>
      <c r="B205" s="129" t="s">
        <v>237</v>
      </c>
      <c r="C205" s="169">
        <v>39426</v>
      </c>
      <c r="D205" s="169">
        <v>44174</v>
      </c>
      <c r="E205" s="169">
        <v>72088</v>
      </c>
      <c r="F205" s="169">
        <v>42893</v>
      </c>
      <c r="G205" s="169">
        <v>52715</v>
      </c>
      <c r="H205" s="138"/>
      <c r="I205" s="169">
        <v>49559</v>
      </c>
      <c r="J205" s="169">
        <v>49185</v>
      </c>
      <c r="K205" s="169">
        <v>58371</v>
      </c>
      <c r="L205" s="169">
        <v>44162</v>
      </c>
      <c r="M205" s="169">
        <v>50550</v>
      </c>
      <c r="N205" s="91"/>
    </row>
    <row r="206" spans="1:14" s="98" customFormat="1" x14ac:dyDescent="0.3">
      <c r="A206" s="222"/>
      <c r="B206" s="156" t="s">
        <v>12</v>
      </c>
      <c r="C206" s="169" t="s">
        <v>352</v>
      </c>
      <c r="D206" s="169" t="s">
        <v>352</v>
      </c>
      <c r="E206" s="169" t="s">
        <v>352</v>
      </c>
      <c r="F206" s="169" t="s">
        <v>352</v>
      </c>
      <c r="G206" s="169" t="s">
        <v>352</v>
      </c>
      <c r="H206" s="138"/>
      <c r="I206" s="169" t="s">
        <v>352</v>
      </c>
      <c r="J206" s="169" t="s">
        <v>352</v>
      </c>
      <c r="K206" s="169" t="s">
        <v>352</v>
      </c>
      <c r="L206" s="169" t="s">
        <v>352</v>
      </c>
      <c r="M206" s="169" t="s">
        <v>352</v>
      </c>
      <c r="N206" s="91"/>
    </row>
    <row r="207" spans="1:14" s="98" customFormat="1" ht="15" x14ac:dyDescent="0.3">
      <c r="A207" s="222"/>
      <c r="B207" s="156" t="s">
        <v>236</v>
      </c>
      <c r="C207" s="169" t="s">
        <v>352</v>
      </c>
      <c r="D207" s="169" t="s">
        <v>352</v>
      </c>
      <c r="E207" s="169" t="s">
        <v>352</v>
      </c>
      <c r="F207" s="169">
        <v>174457</v>
      </c>
      <c r="G207" s="169">
        <v>254603</v>
      </c>
      <c r="H207" s="138"/>
      <c r="I207" s="169" t="s">
        <v>352</v>
      </c>
      <c r="J207" s="169" t="s">
        <v>352</v>
      </c>
      <c r="K207" s="169" t="s">
        <v>352</v>
      </c>
      <c r="L207" s="169">
        <v>45374</v>
      </c>
      <c r="M207" s="169">
        <v>154270</v>
      </c>
      <c r="N207" s="91"/>
    </row>
    <row r="208" spans="1:14" s="98" customFormat="1" x14ac:dyDescent="0.3">
      <c r="A208" s="222"/>
      <c r="B208" s="156" t="s">
        <v>59</v>
      </c>
      <c r="C208" s="169">
        <v>20065</v>
      </c>
      <c r="D208" s="169">
        <v>14771</v>
      </c>
      <c r="E208" s="169">
        <v>18853</v>
      </c>
      <c r="F208" s="169">
        <v>8277</v>
      </c>
      <c r="G208" s="169">
        <v>21386</v>
      </c>
      <c r="H208" s="138"/>
      <c r="I208" s="169">
        <v>20597</v>
      </c>
      <c r="J208" s="169">
        <v>14782</v>
      </c>
      <c r="K208" s="169">
        <v>17039</v>
      </c>
      <c r="L208" s="169">
        <v>8556</v>
      </c>
      <c r="M208" s="169">
        <v>18054</v>
      </c>
      <c r="N208" s="91"/>
    </row>
    <row r="209" spans="1:14" s="98" customFormat="1" ht="15" x14ac:dyDescent="0.3">
      <c r="A209" s="223"/>
      <c r="B209" s="157" t="s">
        <v>189</v>
      </c>
      <c r="C209" s="170">
        <v>77021</v>
      </c>
      <c r="D209" s="170">
        <v>68847</v>
      </c>
      <c r="E209" s="170">
        <v>87157</v>
      </c>
      <c r="F209" s="170">
        <v>74523</v>
      </c>
      <c r="G209" s="170">
        <v>93888</v>
      </c>
      <c r="H209" s="138"/>
      <c r="I209" s="170">
        <v>67242</v>
      </c>
      <c r="J209" s="170">
        <v>44916</v>
      </c>
      <c r="K209" s="170">
        <v>50368</v>
      </c>
      <c r="L209" s="170">
        <v>57878</v>
      </c>
      <c r="M209" s="170">
        <v>49884</v>
      </c>
      <c r="N209" s="91"/>
    </row>
    <row r="210" spans="1:14" x14ac:dyDescent="0.3">
      <c r="A210" s="75" t="s">
        <v>222</v>
      </c>
      <c r="C210" s="91"/>
      <c r="D210" s="91"/>
      <c r="E210" s="91"/>
      <c r="F210" s="91"/>
      <c r="G210" s="91"/>
      <c r="H210" s="91"/>
      <c r="I210" s="91"/>
      <c r="J210" s="91"/>
      <c r="K210" s="91"/>
      <c r="L210" s="91"/>
      <c r="M210" s="91"/>
      <c r="N210" s="91"/>
    </row>
    <row r="211" spans="1:14" x14ac:dyDescent="0.3">
      <c r="A211" s="75"/>
      <c r="C211" s="91"/>
      <c r="D211" s="91"/>
      <c r="E211" s="91"/>
      <c r="F211" s="91"/>
      <c r="G211" s="91"/>
      <c r="H211" s="91"/>
      <c r="I211" s="91"/>
      <c r="J211" s="91"/>
      <c r="K211" s="91"/>
      <c r="L211" s="91"/>
      <c r="M211" s="91"/>
      <c r="N211" s="91"/>
    </row>
    <row r="212" spans="1:14" s="374" customFormat="1" x14ac:dyDescent="0.3">
      <c r="A212" s="88" t="s">
        <v>13</v>
      </c>
      <c r="B212" s="89"/>
      <c r="C212" s="104"/>
      <c r="D212" s="104"/>
      <c r="E212" s="104"/>
      <c r="F212" s="104"/>
      <c r="G212" s="104"/>
      <c r="H212" s="104"/>
      <c r="I212" s="104"/>
      <c r="J212" s="104"/>
      <c r="K212" s="104"/>
      <c r="L212" s="104"/>
      <c r="M212" s="104"/>
      <c r="N212" s="104"/>
    </row>
    <row r="213" spans="1:14" s="374" customFormat="1" x14ac:dyDescent="0.3">
      <c r="A213" s="82" t="s">
        <v>260</v>
      </c>
      <c r="B213" s="185"/>
      <c r="C213" s="104"/>
      <c r="D213" s="104"/>
      <c r="E213" s="104"/>
      <c r="F213" s="104"/>
      <c r="G213" s="104"/>
      <c r="H213" s="104"/>
      <c r="I213" s="104"/>
      <c r="J213" s="104"/>
      <c r="K213" s="104"/>
      <c r="L213" s="104"/>
      <c r="M213" s="104"/>
      <c r="N213" s="104"/>
    </row>
    <row r="214" spans="1:14" s="374" customFormat="1" x14ac:dyDescent="0.3">
      <c r="A214" s="92" t="s">
        <v>365</v>
      </c>
      <c r="B214" s="185"/>
      <c r="C214" s="104"/>
      <c r="D214" s="104"/>
      <c r="E214" s="104"/>
      <c r="F214" s="104"/>
      <c r="G214" s="104"/>
      <c r="H214" s="104"/>
      <c r="I214" s="104"/>
      <c r="J214" s="104"/>
      <c r="K214" s="104"/>
      <c r="L214" s="104"/>
      <c r="M214" s="104"/>
      <c r="N214" s="104"/>
    </row>
    <row r="215" spans="1:14" s="374" customFormat="1" ht="12.5" x14ac:dyDescent="0.25">
      <c r="A215" s="224" t="s">
        <v>312</v>
      </c>
      <c r="B215" s="225"/>
      <c r="C215" s="385" t="s">
        <v>343</v>
      </c>
      <c r="D215" s="104"/>
      <c r="E215" s="104"/>
      <c r="F215" s="104"/>
      <c r="G215" s="104"/>
      <c r="H215" s="104"/>
      <c r="I215" s="104"/>
      <c r="J215" s="104"/>
      <c r="K215" s="104"/>
      <c r="L215" s="104"/>
      <c r="M215" s="104"/>
      <c r="N215" s="104"/>
    </row>
    <row r="216" spans="1:14" s="374" customFormat="1" ht="12.5" x14ac:dyDescent="0.25">
      <c r="A216" s="226" t="s">
        <v>313</v>
      </c>
      <c r="B216" s="225"/>
      <c r="C216" s="104"/>
      <c r="D216" s="104"/>
      <c r="E216" s="104"/>
      <c r="F216" s="104"/>
      <c r="G216" s="104"/>
      <c r="H216" s="104"/>
      <c r="I216" s="104"/>
      <c r="J216" s="104"/>
      <c r="K216" s="104"/>
      <c r="L216" s="104"/>
      <c r="M216" s="104"/>
      <c r="N216" s="104"/>
    </row>
    <row r="217" spans="1:14" s="374" customFormat="1" ht="12.5" x14ac:dyDescent="0.25">
      <c r="A217" s="92" t="s">
        <v>360</v>
      </c>
      <c r="B217" s="93"/>
      <c r="C217" s="93"/>
      <c r="D217" s="93"/>
      <c r="E217" s="93"/>
      <c r="F217" s="93"/>
      <c r="G217" s="93"/>
      <c r="H217" s="93"/>
      <c r="I217" s="93"/>
      <c r="J217" s="93"/>
      <c r="K217" s="93"/>
      <c r="L217" s="93"/>
      <c r="M217" s="93"/>
      <c r="N217" s="93"/>
    </row>
    <row r="218" spans="1:14" s="374" customFormat="1" ht="12.5" x14ac:dyDescent="0.25">
      <c r="A218" s="92" t="s">
        <v>251</v>
      </c>
      <c r="B218" s="76"/>
      <c r="C218" s="93"/>
      <c r="D218" s="93"/>
      <c r="E218" s="93"/>
      <c r="F218" s="93"/>
      <c r="G218" s="93"/>
      <c r="H218" s="93"/>
      <c r="I218" s="93"/>
      <c r="J218" s="93"/>
      <c r="K218" s="93"/>
      <c r="L218" s="93"/>
      <c r="M218" s="93"/>
      <c r="N218" s="93"/>
    </row>
    <row r="219" spans="1:14" s="374" customFormat="1" x14ac:dyDescent="0.3">
      <c r="A219" s="83" t="s">
        <v>252</v>
      </c>
      <c r="B219" s="78"/>
      <c r="C219" s="93"/>
      <c r="D219" s="93"/>
      <c r="E219" s="93"/>
      <c r="F219" s="93"/>
      <c r="G219" s="93"/>
      <c r="H219" s="93"/>
      <c r="I219" s="93"/>
      <c r="J219" s="93"/>
      <c r="K219" s="93"/>
      <c r="L219" s="93"/>
      <c r="M219" s="93"/>
      <c r="N219" s="93"/>
    </row>
    <row r="220" spans="1:14" s="374" customFormat="1" x14ac:dyDescent="0.3">
      <c r="A220" s="83" t="s">
        <v>253</v>
      </c>
      <c r="B220" s="78"/>
      <c r="C220" s="93"/>
      <c r="D220" s="93"/>
      <c r="E220" s="93"/>
      <c r="F220" s="93"/>
      <c r="G220" s="93"/>
      <c r="H220" s="93"/>
      <c r="I220" s="93"/>
      <c r="J220" s="93"/>
      <c r="K220" s="93"/>
      <c r="L220" s="93"/>
      <c r="M220" s="93"/>
      <c r="N220" s="93"/>
    </row>
    <row r="221" spans="1:14" s="374" customFormat="1" x14ac:dyDescent="0.25">
      <c r="A221" s="83" t="s">
        <v>254</v>
      </c>
      <c r="B221" s="79"/>
      <c r="C221" s="93"/>
      <c r="D221" s="93"/>
      <c r="E221" s="93"/>
      <c r="F221" s="93"/>
      <c r="G221" s="93"/>
      <c r="H221" s="93"/>
      <c r="I221" s="93"/>
      <c r="J221" s="93"/>
      <c r="K221" s="93"/>
      <c r="L221" s="93"/>
      <c r="M221" s="93"/>
      <c r="N221" s="93"/>
    </row>
    <row r="222" spans="1:14" s="374" customFormat="1" x14ac:dyDescent="0.25">
      <c r="A222" s="94" t="s">
        <v>255</v>
      </c>
      <c r="B222" s="79"/>
      <c r="C222" s="93"/>
      <c r="D222" s="93"/>
      <c r="E222" s="93"/>
      <c r="F222" s="93"/>
      <c r="G222" s="93"/>
      <c r="H222" s="93"/>
      <c r="I222" s="93"/>
      <c r="J222" s="93"/>
      <c r="K222" s="93"/>
      <c r="L222" s="93"/>
      <c r="M222" s="93"/>
      <c r="N222" s="93"/>
    </row>
    <row r="223" spans="1:14" s="374" customFormat="1" ht="12.5" x14ac:dyDescent="0.25">
      <c r="A223" s="94" t="s">
        <v>256</v>
      </c>
      <c r="B223" s="185"/>
      <c r="C223" s="93"/>
      <c r="D223" s="93"/>
      <c r="E223" s="93"/>
      <c r="F223" s="93"/>
      <c r="G223" s="93"/>
      <c r="H223" s="93"/>
      <c r="I223" s="93"/>
      <c r="J223" s="93"/>
      <c r="K223" s="93"/>
      <c r="L223" s="93"/>
      <c r="M223" s="93"/>
      <c r="N223" s="93"/>
    </row>
    <row r="224" spans="1:14" s="374" customFormat="1" ht="12.5" x14ac:dyDescent="0.25">
      <c r="A224" s="92" t="s">
        <v>257</v>
      </c>
      <c r="B224" s="185"/>
      <c r="C224" s="93"/>
      <c r="D224" s="93"/>
      <c r="E224" s="93"/>
      <c r="F224" s="93"/>
      <c r="G224" s="93"/>
      <c r="H224" s="93"/>
      <c r="I224" s="93"/>
      <c r="J224" s="93"/>
      <c r="K224" s="93"/>
      <c r="L224" s="93"/>
      <c r="M224" s="93"/>
      <c r="N224" s="93"/>
    </row>
    <row r="225" spans="1:14" s="374" customFormat="1" ht="12.5" x14ac:dyDescent="0.25">
      <c r="A225" s="224" t="s">
        <v>328</v>
      </c>
      <c r="B225" s="289"/>
      <c r="C225" s="93"/>
      <c r="D225" s="93"/>
      <c r="E225" s="93"/>
      <c r="F225" s="93"/>
      <c r="G225" s="93"/>
      <c r="H225" s="93"/>
      <c r="I225" s="93"/>
      <c r="J225" s="93"/>
      <c r="K225" s="93"/>
      <c r="L225" s="93"/>
      <c r="M225" s="93"/>
      <c r="N225" s="93"/>
    </row>
    <row r="226" spans="1:14" s="374" customFormat="1" ht="12.5" x14ac:dyDescent="0.25">
      <c r="A226" s="224" t="s">
        <v>344</v>
      </c>
      <c r="B226" s="289"/>
      <c r="C226" s="93"/>
      <c r="D226" s="93"/>
      <c r="E226" s="93"/>
      <c r="F226" s="93"/>
      <c r="G226" s="93"/>
      <c r="H226" s="93"/>
      <c r="I226" s="93"/>
      <c r="J226" s="93"/>
      <c r="K226" s="93"/>
      <c r="L226" s="93"/>
      <c r="M226" s="93"/>
      <c r="N226" s="93"/>
    </row>
    <row r="227" spans="1:14" s="374" customFormat="1" ht="12.5" x14ac:dyDescent="0.25">
      <c r="A227" s="95" t="s">
        <v>263</v>
      </c>
      <c r="B227" s="185"/>
      <c r="C227" s="93"/>
      <c r="D227" s="93"/>
      <c r="E227" s="93"/>
      <c r="F227" s="93"/>
      <c r="G227" s="93"/>
      <c r="H227" s="93"/>
      <c r="I227" s="93"/>
      <c r="J227" s="93"/>
      <c r="K227" s="93"/>
      <c r="L227" s="93"/>
      <c r="M227" s="93"/>
      <c r="N227" s="93"/>
    </row>
    <row r="228" spans="1:14" s="374" customFormat="1" ht="12.5" x14ac:dyDescent="0.25">
      <c r="A228" s="84" t="s">
        <v>337</v>
      </c>
      <c r="B228" s="60"/>
      <c r="C228" s="93"/>
      <c r="D228" s="93"/>
      <c r="E228" s="93"/>
      <c r="F228" s="93"/>
      <c r="G228" s="93"/>
      <c r="H228" s="93"/>
      <c r="I228" s="93"/>
      <c r="J228" s="93"/>
      <c r="K228" s="93"/>
      <c r="L228" s="93"/>
      <c r="M228" s="93"/>
      <c r="N228" s="93"/>
    </row>
    <row r="229" spans="1:14" s="374" customFormat="1" ht="12.5" x14ac:dyDescent="0.25">
      <c r="A229" s="258" t="s">
        <v>362</v>
      </c>
      <c r="B229" s="185"/>
      <c r="C229" s="93"/>
      <c r="D229" s="93"/>
      <c r="E229" s="93"/>
      <c r="F229" s="93"/>
      <c r="G229" s="93"/>
      <c r="H229" s="93"/>
      <c r="I229" s="93"/>
      <c r="J229" s="93"/>
      <c r="K229" s="93"/>
      <c r="L229" s="93"/>
      <c r="M229" s="93"/>
      <c r="N229" s="93"/>
    </row>
    <row r="230" spans="1:14" x14ac:dyDescent="0.3">
      <c r="A230" s="92" t="s">
        <v>356</v>
      </c>
    </row>
    <row r="231" spans="1:14" s="374" customFormat="1" x14ac:dyDescent="0.3">
      <c r="A231" s="94" t="s">
        <v>375</v>
      </c>
      <c r="B231" s="88"/>
      <c r="C231" s="93"/>
      <c r="D231" s="93"/>
      <c r="E231" s="93"/>
      <c r="F231" s="93"/>
      <c r="G231" s="93"/>
      <c r="H231" s="93"/>
      <c r="I231" s="93"/>
      <c r="J231" s="93"/>
      <c r="K231" s="93"/>
      <c r="L231" s="93"/>
      <c r="M231" s="93"/>
      <c r="N231" s="93"/>
    </row>
    <row r="232" spans="1:14" s="374" customFormat="1" x14ac:dyDescent="0.3">
      <c r="A232" s="94" t="s">
        <v>338</v>
      </c>
      <c r="B232" s="185"/>
      <c r="C232" s="93"/>
      <c r="D232" s="93"/>
      <c r="E232" s="93"/>
      <c r="F232" s="93"/>
      <c r="G232" s="93"/>
      <c r="H232" s="93"/>
      <c r="I232" s="93"/>
      <c r="J232" s="93"/>
      <c r="K232" s="93"/>
      <c r="L232" s="93"/>
      <c r="M232" s="93"/>
      <c r="N232" s="93"/>
    </row>
    <row r="233" spans="1:14" s="374" customFormat="1" ht="12.5" x14ac:dyDescent="0.25">
      <c r="A233" s="180" t="s">
        <v>318</v>
      </c>
      <c r="B233" s="188"/>
      <c r="C233" s="93"/>
      <c r="D233" s="93"/>
      <c r="E233" s="93"/>
      <c r="F233" s="93"/>
      <c r="G233" s="93"/>
      <c r="H233" s="93"/>
      <c r="I233" s="93"/>
      <c r="J233" s="93"/>
      <c r="K233" s="93"/>
      <c r="L233" s="93"/>
      <c r="M233" s="93"/>
      <c r="N233" s="93"/>
    </row>
    <row r="234" spans="1:14" s="374" customFormat="1" ht="12.5" x14ac:dyDescent="0.25">
      <c r="A234" s="187" t="s">
        <v>315</v>
      </c>
      <c r="B234" s="225"/>
      <c r="C234" s="93"/>
      <c r="D234" s="93"/>
      <c r="E234" s="93"/>
      <c r="F234" s="93"/>
      <c r="G234" s="93"/>
      <c r="H234" s="93"/>
      <c r="I234" s="93"/>
      <c r="J234" s="93"/>
      <c r="K234" s="93"/>
      <c r="L234" s="93"/>
      <c r="M234" s="93"/>
      <c r="N234" s="93"/>
    </row>
    <row r="235" spans="1:14" s="180" customFormat="1" x14ac:dyDescent="0.3">
      <c r="A235" s="388" t="s">
        <v>39</v>
      </c>
      <c r="B235" s="269" t="s">
        <v>363</v>
      </c>
      <c r="C235" s="93"/>
      <c r="D235" s="93"/>
      <c r="E235" s="93"/>
      <c r="F235" s="93"/>
      <c r="G235" s="93"/>
      <c r="H235" s="93"/>
      <c r="I235" s="93"/>
      <c r="J235" s="93"/>
      <c r="K235" s="93"/>
      <c r="L235" s="93"/>
      <c r="M235" s="93"/>
      <c r="N235" s="93"/>
    </row>
    <row r="236" spans="1:14" s="180" customFormat="1" x14ac:dyDescent="0.3">
      <c r="B236" s="372"/>
      <c r="C236" s="93"/>
      <c r="D236" s="93"/>
      <c r="E236" s="93"/>
      <c r="F236" s="93"/>
      <c r="G236" s="93"/>
      <c r="H236" s="93"/>
      <c r="I236" s="93"/>
      <c r="J236" s="93"/>
      <c r="K236" s="93"/>
      <c r="L236" s="93"/>
      <c r="M236" s="93"/>
      <c r="N236" s="93"/>
    </row>
    <row r="237" spans="1:14" s="180" customFormat="1" x14ac:dyDescent="0.3">
      <c r="B237" s="372"/>
      <c r="C237" s="93"/>
      <c r="D237" s="93"/>
      <c r="E237" s="93"/>
      <c r="F237" s="93"/>
      <c r="G237" s="93"/>
      <c r="H237" s="93"/>
      <c r="I237" s="93"/>
      <c r="J237" s="93"/>
      <c r="K237" s="93"/>
      <c r="L237" s="93"/>
      <c r="M237" s="93"/>
      <c r="N237" s="93"/>
    </row>
    <row r="238" spans="1:14" s="180" customFormat="1" x14ac:dyDescent="0.3">
      <c r="A238" s="88"/>
      <c r="B238" s="88"/>
      <c r="C238" s="93"/>
      <c r="D238" s="93"/>
      <c r="E238" s="93"/>
      <c r="F238" s="93"/>
      <c r="G238" s="93"/>
      <c r="H238" s="93"/>
      <c r="I238" s="93"/>
      <c r="J238" s="93"/>
      <c r="K238" s="93"/>
      <c r="L238" s="93"/>
      <c r="M238" s="93"/>
      <c r="N238" s="93"/>
    </row>
    <row r="239" spans="1:14" s="180" customFormat="1" x14ac:dyDescent="0.3">
      <c r="A239" s="82"/>
      <c r="B239" s="102"/>
      <c r="C239" s="93"/>
      <c r="D239" s="93"/>
      <c r="E239" s="93"/>
      <c r="F239" s="93"/>
      <c r="G239" s="93"/>
      <c r="H239" s="93"/>
      <c r="I239" s="93"/>
      <c r="J239" s="93"/>
      <c r="K239" s="93"/>
      <c r="L239" s="93"/>
      <c r="M239" s="93"/>
      <c r="N239" s="93"/>
    </row>
    <row r="240" spans="1:14" s="180" customFormat="1" x14ac:dyDescent="0.3">
      <c r="A240" s="92"/>
      <c r="B240" s="102"/>
      <c r="C240" s="93"/>
      <c r="D240" s="93"/>
      <c r="E240" s="93"/>
      <c r="F240" s="93"/>
      <c r="G240" s="93"/>
      <c r="H240" s="93"/>
      <c r="I240" s="93"/>
      <c r="J240" s="93"/>
      <c r="K240" s="93"/>
      <c r="L240" s="93"/>
      <c r="M240" s="93"/>
      <c r="N240" s="93"/>
    </row>
    <row r="241" spans="1:14" s="180" customFormat="1" ht="12.5" x14ac:dyDescent="0.25">
      <c r="A241" s="224"/>
      <c r="B241" s="225"/>
      <c r="C241" s="93"/>
      <c r="D241" s="93"/>
      <c r="E241" s="93"/>
      <c r="F241" s="93"/>
      <c r="G241" s="93"/>
      <c r="H241" s="93"/>
      <c r="I241" s="93"/>
      <c r="J241" s="93"/>
      <c r="K241" s="93"/>
      <c r="L241" s="93"/>
      <c r="M241" s="93"/>
      <c r="N241" s="93"/>
    </row>
    <row r="242" spans="1:14" s="180" customFormat="1" ht="12.5" x14ac:dyDescent="0.25">
      <c r="A242" s="226"/>
      <c r="B242" s="225"/>
      <c r="C242" s="93"/>
      <c r="D242" s="93"/>
      <c r="E242" s="93"/>
      <c r="F242" s="93"/>
      <c r="G242" s="93"/>
      <c r="H242" s="93"/>
      <c r="I242" s="93"/>
      <c r="J242" s="93"/>
      <c r="K242" s="93"/>
      <c r="L242" s="93"/>
      <c r="M242" s="93"/>
      <c r="N242" s="93"/>
    </row>
    <row r="243" spans="1:14" s="180" customFormat="1" ht="12.5" x14ac:dyDescent="0.25">
      <c r="A243" s="92"/>
      <c r="B243" s="94"/>
      <c r="C243" s="93"/>
      <c r="D243" s="93"/>
      <c r="E243" s="93"/>
      <c r="F243" s="93"/>
      <c r="G243" s="93"/>
      <c r="H243" s="93"/>
      <c r="I243" s="93"/>
      <c r="J243" s="93"/>
      <c r="K243" s="93"/>
      <c r="L243" s="93"/>
      <c r="M243" s="93"/>
      <c r="N243" s="93"/>
    </row>
    <row r="244" spans="1:14" ht="12.5" x14ac:dyDescent="0.25">
      <c r="A244" s="92"/>
      <c r="B244" s="76"/>
    </row>
    <row r="245" spans="1:14" x14ac:dyDescent="0.3">
      <c r="A245" s="83"/>
      <c r="B245" s="78"/>
    </row>
    <row r="246" spans="1:14" x14ac:dyDescent="0.3">
      <c r="A246" s="83"/>
      <c r="B246" s="78"/>
    </row>
    <row r="247" spans="1:14" x14ac:dyDescent="0.25">
      <c r="A247" s="83"/>
      <c r="B247" s="79"/>
    </row>
    <row r="248" spans="1:14" x14ac:dyDescent="0.25">
      <c r="B248" s="79"/>
    </row>
    <row r="250" spans="1:14" x14ac:dyDescent="0.3">
      <c r="A250" s="92"/>
    </row>
    <row r="251" spans="1:14" x14ac:dyDescent="0.3">
      <c r="A251" s="95"/>
    </row>
    <row r="252" spans="1:14" ht="12.5" x14ac:dyDescent="0.25">
      <c r="A252" s="84"/>
      <c r="B252" s="60"/>
    </row>
    <row r="253" spans="1:14" x14ac:dyDescent="0.3">
      <c r="A253" s="85"/>
    </row>
  </sheetData>
  <mergeCells count="3">
    <mergeCell ref="A10:A16"/>
    <mergeCell ref="C6:G6"/>
    <mergeCell ref="I6:M6"/>
  </mergeCells>
  <hyperlinks>
    <hyperlink ref="A235" r:id="rId1" xr:uid="{7497EFDD-BD37-4D33-89D6-B568ECD945E0}"/>
    <hyperlink ref="A1" location="Index!A1" display="Return to index" xr:uid="{FDEDA66A-E03B-44F8-B57A-74A6A93E6C92}"/>
    <hyperlink ref="C215" r:id="rId2" display="https://www.gov.scot/collections/marine-economic-statistics/" xr:uid="{FF662C9E-EC7B-4F20-B95D-A886D1CAFC2E}"/>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62"/>
  <sheetViews>
    <sheetView zoomScale="80" workbookViewId="0"/>
  </sheetViews>
  <sheetFormatPr defaultColWidth="9.1796875" defaultRowHeight="12.5" x14ac:dyDescent="0.25"/>
  <cols>
    <col min="1" max="1" width="20.453125" style="58" customWidth="1"/>
    <col min="2" max="2" width="73.54296875" style="58" customWidth="1"/>
    <col min="3" max="3" width="107.81640625" style="58" customWidth="1"/>
    <col min="4" max="16384" width="9.1796875" style="58"/>
  </cols>
  <sheetData>
    <row r="1" spans="1:3" x14ac:dyDescent="0.25">
      <c r="A1" s="19" t="s">
        <v>9</v>
      </c>
    </row>
    <row r="2" spans="1:3" ht="13" thickBot="1" x14ac:dyDescent="0.3"/>
    <row r="3" spans="1:3" ht="26.5" thickBot="1" x14ac:dyDescent="0.35">
      <c r="A3" s="24" t="s">
        <v>105</v>
      </c>
      <c r="B3" s="25" t="s">
        <v>106</v>
      </c>
      <c r="C3" s="26" t="s">
        <v>168</v>
      </c>
    </row>
    <row r="4" spans="1:3" x14ac:dyDescent="0.25">
      <c r="A4" s="470" t="s">
        <v>107</v>
      </c>
      <c r="B4" s="468" t="s">
        <v>93</v>
      </c>
      <c r="C4" s="28" t="s">
        <v>108</v>
      </c>
    </row>
    <row r="5" spans="1:3" ht="13" thickBot="1" x14ac:dyDescent="0.3">
      <c r="A5" s="471"/>
      <c r="B5" s="469"/>
      <c r="C5" s="29" t="s">
        <v>109</v>
      </c>
    </row>
    <row r="6" spans="1:3" ht="13" thickBot="1" x14ac:dyDescent="0.3">
      <c r="A6" s="471"/>
      <c r="B6" s="30" t="s">
        <v>94</v>
      </c>
      <c r="C6" s="31" t="s">
        <v>110</v>
      </c>
    </row>
    <row r="7" spans="1:3" x14ac:dyDescent="0.25">
      <c r="A7" s="471"/>
      <c r="B7" s="466" t="s">
        <v>169</v>
      </c>
      <c r="C7" s="28" t="s">
        <v>111</v>
      </c>
    </row>
    <row r="8" spans="1:3" ht="13" thickBot="1" x14ac:dyDescent="0.3">
      <c r="A8" s="471"/>
      <c r="B8" s="467"/>
      <c r="C8" s="29" t="s">
        <v>112</v>
      </c>
    </row>
    <row r="9" spans="1:3" x14ac:dyDescent="0.25">
      <c r="A9" s="471"/>
      <c r="B9" s="32" t="s">
        <v>95</v>
      </c>
      <c r="C9" s="33" t="s">
        <v>113</v>
      </c>
    </row>
    <row r="10" spans="1:3" x14ac:dyDescent="0.25">
      <c r="A10" s="471"/>
      <c r="B10" s="34"/>
      <c r="C10" s="35" t="s">
        <v>114</v>
      </c>
    </row>
    <row r="11" spans="1:3" x14ac:dyDescent="0.25">
      <c r="A11" s="471"/>
      <c r="B11" s="34"/>
      <c r="C11" s="35" t="s">
        <v>115</v>
      </c>
    </row>
    <row r="12" spans="1:3" x14ac:dyDescent="0.25">
      <c r="A12" s="471"/>
      <c r="B12" s="34"/>
      <c r="C12" s="35" t="s">
        <v>170</v>
      </c>
    </row>
    <row r="13" spans="1:3" x14ac:dyDescent="0.25">
      <c r="A13" s="471"/>
      <c r="B13" s="34"/>
      <c r="C13" s="35" t="s">
        <v>116</v>
      </c>
    </row>
    <row r="14" spans="1:3" x14ac:dyDescent="0.25">
      <c r="A14" s="471"/>
      <c r="B14" s="34"/>
      <c r="C14" s="35" t="s">
        <v>117</v>
      </c>
    </row>
    <row r="15" spans="1:3" x14ac:dyDescent="0.25">
      <c r="A15" s="471"/>
      <c r="B15" s="34"/>
      <c r="C15" s="35" t="s">
        <v>118</v>
      </c>
    </row>
    <row r="16" spans="1:3" x14ac:dyDescent="0.25">
      <c r="A16" s="471"/>
      <c r="B16" s="34"/>
      <c r="C16" s="35" t="s">
        <v>119</v>
      </c>
    </row>
    <row r="17" spans="1:3" x14ac:dyDescent="0.25">
      <c r="A17" s="471"/>
      <c r="B17" s="34"/>
      <c r="C17" s="36" t="s">
        <v>179</v>
      </c>
    </row>
    <row r="18" spans="1:3" ht="13" thickBot="1" x14ac:dyDescent="0.3">
      <c r="A18" s="471"/>
      <c r="B18" s="37"/>
      <c r="C18" s="38" t="s">
        <v>120</v>
      </c>
    </row>
    <row r="19" spans="1:3" x14ac:dyDescent="0.25">
      <c r="A19" s="471"/>
      <c r="B19" s="32" t="s">
        <v>171</v>
      </c>
      <c r="C19" s="33" t="s">
        <v>121</v>
      </c>
    </row>
    <row r="20" spans="1:3" x14ac:dyDescent="0.25">
      <c r="A20" s="471"/>
      <c r="B20" s="34"/>
      <c r="C20" s="35" t="s">
        <v>122</v>
      </c>
    </row>
    <row r="21" spans="1:3" x14ac:dyDescent="0.25">
      <c r="A21" s="471"/>
      <c r="B21" s="34"/>
      <c r="C21" s="35" t="s">
        <v>123</v>
      </c>
    </row>
    <row r="22" spans="1:3" ht="13" thickBot="1" x14ac:dyDescent="0.3">
      <c r="A22" s="471"/>
      <c r="B22" s="34"/>
      <c r="C22" s="39" t="s">
        <v>124</v>
      </c>
    </row>
    <row r="23" spans="1:3" x14ac:dyDescent="0.25">
      <c r="A23" s="471"/>
      <c r="B23" s="32" t="s">
        <v>180</v>
      </c>
      <c r="C23" s="59" t="s">
        <v>178</v>
      </c>
    </row>
    <row r="24" spans="1:3" ht="13" thickBot="1" x14ac:dyDescent="0.3">
      <c r="A24" s="472"/>
      <c r="B24" s="37"/>
      <c r="C24" s="40" t="s">
        <v>125</v>
      </c>
    </row>
    <row r="25" spans="1:3" x14ac:dyDescent="0.25">
      <c r="A25" s="473" t="s">
        <v>126</v>
      </c>
      <c r="B25" s="476" t="s">
        <v>172</v>
      </c>
      <c r="C25" s="41" t="s">
        <v>127</v>
      </c>
    </row>
    <row r="26" spans="1:3" x14ac:dyDescent="0.25">
      <c r="A26" s="474"/>
      <c r="B26" s="477"/>
      <c r="C26" s="42" t="s">
        <v>128</v>
      </c>
    </row>
    <row r="27" spans="1:3" x14ac:dyDescent="0.25">
      <c r="A27" s="474"/>
      <c r="B27" s="477"/>
      <c r="C27" s="42" t="s">
        <v>129</v>
      </c>
    </row>
    <row r="28" spans="1:3" ht="13" thickBot="1" x14ac:dyDescent="0.3">
      <c r="A28" s="475"/>
      <c r="B28" s="478"/>
      <c r="C28" s="43" t="s">
        <v>130</v>
      </c>
    </row>
    <row r="29" spans="1:3" x14ac:dyDescent="0.25">
      <c r="A29" s="492" t="s">
        <v>131</v>
      </c>
      <c r="B29" s="479" t="s">
        <v>173</v>
      </c>
      <c r="C29" s="44" t="s">
        <v>132</v>
      </c>
    </row>
    <row r="30" spans="1:3" x14ac:dyDescent="0.25">
      <c r="A30" s="493"/>
      <c r="B30" s="480"/>
      <c r="C30" s="45" t="s">
        <v>133</v>
      </c>
    </row>
    <row r="31" spans="1:3" ht="13" thickBot="1" x14ac:dyDescent="0.3">
      <c r="A31" s="493"/>
      <c r="B31" s="481"/>
      <c r="C31" s="46" t="s">
        <v>134</v>
      </c>
    </row>
    <row r="32" spans="1:3" x14ac:dyDescent="0.25">
      <c r="A32" s="493"/>
      <c r="B32" s="479" t="s">
        <v>96</v>
      </c>
      <c r="C32" s="44" t="s">
        <v>135</v>
      </c>
    </row>
    <row r="33" spans="1:3" x14ac:dyDescent="0.25">
      <c r="A33" s="493"/>
      <c r="B33" s="480"/>
      <c r="C33" s="45" t="s">
        <v>136</v>
      </c>
    </row>
    <row r="34" spans="1:3" ht="13" thickBot="1" x14ac:dyDescent="0.3">
      <c r="A34" s="493"/>
      <c r="B34" s="481"/>
      <c r="C34" s="46" t="s">
        <v>137</v>
      </c>
    </row>
    <row r="35" spans="1:3" x14ac:dyDescent="0.25">
      <c r="A35" s="493"/>
      <c r="B35" s="479" t="s">
        <v>97</v>
      </c>
      <c r="C35" s="44" t="s">
        <v>138</v>
      </c>
    </row>
    <row r="36" spans="1:3" x14ac:dyDescent="0.25">
      <c r="A36" s="493"/>
      <c r="B36" s="480"/>
      <c r="C36" s="45" t="s">
        <v>139</v>
      </c>
    </row>
    <row r="37" spans="1:3" x14ac:dyDescent="0.25">
      <c r="A37" s="493"/>
      <c r="B37" s="480"/>
      <c r="C37" s="45" t="s">
        <v>140</v>
      </c>
    </row>
    <row r="38" spans="1:3" x14ac:dyDescent="0.25">
      <c r="A38" s="493"/>
      <c r="B38" s="480"/>
      <c r="C38" s="45" t="s">
        <v>141</v>
      </c>
    </row>
    <row r="39" spans="1:3" x14ac:dyDescent="0.25">
      <c r="A39" s="493"/>
      <c r="B39" s="480"/>
      <c r="C39" s="45" t="s">
        <v>142</v>
      </c>
    </row>
    <row r="40" spans="1:3" x14ac:dyDescent="0.25">
      <c r="A40" s="493"/>
      <c r="B40" s="480"/>
      <c r="C40" s="47" t="s">
        <v>143</v>
      </c>
    </row>
    <row r="41" spans="1:3" ht="13" thickBot="1" x14ac:dyDescent="0.3">
      <c r="A41" s="493"/>
      <c r="B41" s="481"/>
      <c r="C41" s="46" t="s">
        <v>144</v>
      </c>
    </row>
    <row r="42" spans="1:3" x14ac:dyDescent="0.25">
      <c r="A42" s="493"/>
      <c r="B42" s="479" t="s">
        <v>98</v>
      </c>
      <c r="C42" s="44" t="s">
        <v>145</v>
      </c>
    </row>
    <row r="43" spans="1:3" ht="13" thickBot="1" x14ac:dyDescent="0.3">
      <c r="A43" s="493"/>
      <c r="B43" s="481"/>
      <c r="C43" s="46" t="s">
        <v>146</v>
      </c>
    </row>
    <row r="44" spans="1:3" x14ac:dyDescent="0.25">
      <c r="A44" s="493"/>
      <c r="B44" s="479" t="s">
        <v>99</v>
      </c>
      <c r="C44" s="44" t="s">
        <v>147</v>
      </c>
    </row>
    <row r="45" spans="1:3" x14ac:dyDescent="0.25">
      <c r="A45" s="493"/>
      <c r="B45" s="480"/>
      <c r="C45" s="45" t="s">
        <v>148</v>
      </c>
    </row>
    <row r="46" spans="1:3" x14ac:dyDescent="0.25">
      <c r="A46" s="493"/>
      <c r="B46" s="480"/>
      <c r="C46" s="45" t="s">
        <v>149</v>
      </c>
    </row>
    <row r="47" spans="1:3" x14ac:dyDescent="0.25">
      <c r="A47" s="493"/>
      <c r="B47" s="480"/>
      <c r="C47" s="45" t="s">
        <v>150</v>
      </c>
    </row>
    <row r="48" spans="1:3" ht="13" thickBot="1" x14ac:dyDescent="0.3">
      <c r="A48" s="494"/>
      <c r="B48" s="481"/>
      <c r="C48" s="46" t="s">
        <v>151</v>
      </c>
    </row>
    <row r="49" spans="1:3" x14ac:dyDescent="0.25">
      <c r="A49" s="482" t="s">
        <v>152</v>
      </c>
      <c r="B49" s="485" t="s">
        <v>100</v>
      </c>
      <c r="C49" s="48" t="s">
        <v>153</v>
      </c>
    </row>
    <row r="50" spans="1:3" x14ac:dyDescent="0.25">
      <c r="A50" s="483"/>
      <c r="B50" s="486"/>
      <c r="C50" s="49" t="s">
        <v>154</v>
      </c>
    </row>
    <row r="51" spans="1:3" x14ac:dyDescent="0.25">
      <c r="A51" s="483"/>
      <c r="B51" s="486"/>
      <c r="C51" s="49" t="s">
        <v>155</v>
      </c>
    </row>
    <row r="52" spans="1:3" x14ac:dyDescent="0.25">
      <c r="A52" s="483"/>
      <c r="B52" s="486"/>
      <c r="C52" s="49" t="s">
        <v>156</v>
      </c>
    </row>
    <row r="53" spans="1:3" x14ac:dyDescent="0.25">
      <c r="A53" s="483"/>
      <c r="B53" s="486"/>
      <c r="C53" s="49" t="s">
        <v>157</v>
      </c>
    </row>
    <row r="54" spans="1:3" x14ac:dyDescent="0.25">
      <c r="A54" s="483"/>
      <c r="B54" s="486"/>
      <c r="C54" s="49" t="s">
        <v>158</v>
      </c>
    </row>
    <row r="55" spans="1:3" x14ac:dyDescent="0.25">
      <c r="A55" s="483"/>
      <c r="B55" s="486"/>
      <c r="C55" s="49" t="s">
        <v>159</v>
      </c>
    </row>
    <row r="56" spans="1:3" x14ac:dyDescent="0.25">
      <c r="A56" s="483"/>
      <c r="B56" s="486"/>
      <c r="C56" s="49" t="s">
        <v>181</v>
      </c>
    </row>
    <row r="57" spans="1:3" ht="13" thickBot="1" x14ac:dyDescent="0.3">
      <c r="A57" s="484"/>
      <c r="B57" s="487"/>
      <c r="C57" s="50" t="s">
        <v>160</v>
      </c>
    </row>
    <row r="58" spans="1:3" ht="13.5" thickBot="1" x14ac:dyDescent="0.3">
      <c r="A58" s="27" t="s">
        <v>161</v>
      </c>
      <c r="B58" s="51" t="s">
        <v>101</v>
      </c>
      <c r="C58" s="52" t="s">
        <v>162</v>
      </c>
    </row>
    <row r="59" spans="1:3" x14ac:dyDescent="0.25">
      <c r="A59" s="488" t="s">
        <v>163</v>
      </c>
      <c r="B59" s="489" t="s">
        <v>102</v>
      </c>
      <c r="C59" s="53" t="s">
        <v>164</v>
      </c>
    </row>
    <row r="60" spans="1:3" x14ac:dyDescent="0.25">
      <c r="A60" s="471"/>
      <c r="B60" s="490"/>
      <c r="C60" s="53" t="s">
        <v>165</v>
      </c>
    </row>
    <row r="61" spans="1:3" ht="13" thickBot="1" x14ac:dyDescent="0.3">
      <c r="A61" s="472"/>
      <c r="B61" s="491"/>
      <c r="C61" s="54" t="s">
        <v>166</v>
      </c>
    </row>
    <row r="62" spans="1:3" ht="13.5" thickBot="1" x14ac:dyDescent="0.3">
      <c r="A62" s="55" t="s">
        <v>174</v>
      </c>
      <c r="B62" s="56" t="s">
        <v>175</v>
      </c>
      <c r="C62" s="57" t="s">
        <v>167</v>
      </c>
    </row>
  </sheetData>
  <mergeCells count="15">
    <mergeCell ref="B44:B48"/>
    <mergeCell ref="A49:A57"/>
    <mergeCell ref="B49:B57"/>
    <mergeCell ref="A59:A61"/>
    <mergeCell ref="B59:B61"/>
    <mergeCell ref="A29:A48"/>
    <mergeCell ref="B29:B31"/>
    <mergeCell ref="B32:B34"/>
    <mergeCell ref="B35:B41"/>
    <mergeCell ref="B42:B43"/>
    <mergeCell ref="B7:B8"/>
    <mergeCell ref="B4:B5"/>
    <mergeCell ref="A4:A24"/>
    <mergeCell ref="A25:A28"/>
    <mergeCell ref="B25:B28"/>
  </mergeCells>
  <phoneticPr fontId="12" type="noConversion"/>
  <hyperlinks>
    <hyperlink ref="A1" location="Index!A1" display="Index" xr:uid="{00000000-0004-0000-1500-000000000000}"/>
  </hyperlinks>
  <pageMargins left="0.75" right="0.75" top="1" bottom="1" header="0.5" footer="0.5"/>
  <pageSetup paperSize="9" scale="5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2094"/>
  <sheetViews>
    <sheetView showGridLines="0" zoomScale="90" zoomScaleNormal="90" workbookViewId="0">
      <pane ySplit="6" topLeftCell="A7" activePane="bottomLeft" state="frozen"/>
      <selection activeCell="C34" sqref="C34"/>
      <selection pane="bottomLeft"/>
    </sheetView>
  </sheetViews>
  <sheetFormatPr defaultColWidth="9.1796875" defaultRowHeight="13" x14ac:dyDescent="0.3"/>
  <cols>
    <col min="1" max="1" width="23.7265625" style="207" customWidth="1"/>
    <col min="2" max="2" width="45.7265625" style="399" customWidth="1"/>
    <col min="3" max="3" width="29.7265625" style="399" customWidth="1"/>
    <col min="4" max="7" width="10.7265625" style="207" customWidth="1"/>
    <col min="8" max="10" width="10.7265625" style="208" customWidth="1"/>
    <col min="11" max="19" width="10.7265625" style="207" customWidth="1"/>
    <col min="20" max="16384" width="9.1796875" style="207"/>
  </cols>
  <sheetData>
    <row r="1" spans="1:19" thickBot="1" x14ac:dyDescent="0.3">
      <c r="A1" s="19" t="s">
        <v>9</v>
      </c>
      <c r="B1" s="86"/>
      <c r="C1" s="86"/>
      <c r="D1" s="86"/>
      <c r="E1" s="86"/>
      <c r="F1" s="86"/>
    </row>
    <row r="2" spans="1:19" x14ac:dyDescent="0.3">
      <c r="D2" s="400" t="s">
        <v>20</v>
      </c>
      <c r="E2" s="401"/>
      <c r="F2" s="402">
        <v>45261</v>
      </c>
      <c r="G2" s="399"/>
      <c r="H2" s="399"/>
      <c r="I2" s="399"/>
    </row>
    <row r="3" spans="1:19" ht="12.75" customHeight="1" thickBot="1" x14ac:dyDescent="0.35">
      <c r="B3" s="396"/>
      <c r="C3" s="396"/>
      <c r="D3" s="403" t="s">
        <v>21</v>
      </c>
      <c r="E3" s="404"/>
      <c r="F3" s="209">
        <v>45627</v>
      </c>
      <c r="G3" s="396"/>
      <c r="H3" s="396"/>
      <c r="I3" s="396"/>
    </row>
    <row r="4" spans="1:19" ht="18" customHeight="1" x14ac:dyDescent="0.25">
      <c r="A4" s="210" t="s">
        <v>395</v>
      </c>
      <c r="B4" s="396"/>
      <c r="C4" s="396"/>
    </row>
    <row r="5" spans="1:19" x14ac:dyDescent="0.3">
      <c r="A5" s="211"/>
      <c r="B5" s="405"/>
      <c r="C5" s="405"/>
      <c r="D5" s="211"/>
      <c r="E5" s="211"/>
      <c r="F5" s="211"/>
      <c r="G5" s="211"/>
    </row>
    <row r="6" spans="1:19" x14ac:dyDescent="0.3">
      <c r="A6" s="405" t="s">
        <v>290</v>
      </c>
      <c r="B6" s="405" t="s">
        <v>291</v>
      </c>
      <c r="C6" s="405" t="s">
        <v>292</v>
      </c>
      <c r="D6" s="406">
        <v>2008</v>
      </c>
      <c r="E6" s="406">
        <v>2009</v>
      </c>
      <c r="F6" s="406">
        <v>2010</v>
      </c>
      <c r="G6" s="406">
        <v>2011</v>
      </c>
      <c r="H6" s="406">
        <v>2012</v>
      </c>
      <c r="I6" s="406">
        <v>2013</v>
      </c>
      <c r="J6" s="406">
        <v>2014</v>
      </c>
      <c r="K6" s="406">
        <v>2015</v>
      </c>
      <c r="L6" s="406">
        <v>2016</v>
      </c>
      <c r="M6" s="406">
        <v>2017</v>
      </c>
      <c r="N6" s="406">
        <v>2018</v>
      </c>
      <c r="O6" s="406">
        <v>2019</v>
      </c>
      <c r="P6" s="406">
        <v>2020</v>
      </c>
      <c r="Q6" s="406">
        <v>2021</v>
      </c>
      <c r="R6" s="406">
        <v>2022</v>
      </c>
      <c r="S6" s="406">
        <v>2023</v>
      </c>
    </row>
    <row r="7" spans="1:19" ht="13" customHeight="1" x14ac:dyDescent="0.25">
      <c r="A7" s="407" t="s">
        <v>293</v>
      </c>
      <c r="B7" s="207" t="s">
        <v>10</v>
      </c>
      <c r="C7" s="207" t="s">
        <v>294</v>
      </c>
      <c r="D7" s="212">
        <v>9520</v>
      </c>
      <c r="E7" s="212">
        <v>9835</v>
      </c>
      <c r="F7" s="212">
        <v>9300</v>
      </c>
      <c r="G7" s="212">
        <v>9585</v>
      </c>
      <c r="H7" s="212">
        <v>9580</v>
      </c>
      <c r="I7" s="212">
        <v>9530</v>
      </c>
      <c r="J7" s="212">
        <v>9725</v>
      </c>
      <c r="K7" s="212">
        <v>9650</v>
      </c>
      <c r="L7" s="212">
        <v>9865</v>
      </c>
      <c r="M7" s="212">
        <v>10100</v>
      </c>
      <c r="N7" s="212">
        <v>10125</v>
      </c>
      <c r="O7" s="212">
        <v>10250</v>
      </c>
      <c r="P7" s="212">
        <v>10225</v>
      </c>
      <c r="Q7" s="212">
        <v>10275</v>
      </c>
      <c r="R7" s="212">
        <v>10165</v>
      </c>
      <c r="S7" s="212">
        <v>10240</v>
      </c>
    </row>
    <row r="8" spans="1:19" ht="13" customHeight="1" x14ac:dyDescent="0.25">
      <c r="A8" s="407" t="s">
        <v>293</v>
      </c>
      <c r="B8" s="207" t="s">
        <v>10</v>
      </c>
      <c r="C8" s="207" t="s">
        <v>295</v>
      </c>
      <c r="D8" s="212">
        <v>6330</v>
      </c>
      <c r="E8" s="212">
        <v>6100</v>
      </c>
      <c r="F8" s="212">
        <v>6100</v>
      </c>
      <c r="G8" s="212">
        <v>5975</v>
      </c>
      <c r="H8" s="212">
        <v>5920</v>
      </c>
      <c r="I8" s="212">
        <v>5920</v>
      </c>
      <c r="J8" s="212">
        <v>5805</v>
      </c>
      <c r="K8" s="212">
        <v>5670</v>
      </c>
      <c r="L8" s="212">
        <v>5570</v>
      </c>
      <c r="M8" s="212">
        <v>5370</v>
      </c>
      <c r="N8" s="212">
        <v>5440</v>
      </c>
      <c r="O8" s="212">
        <v>5395</v>
      </c>
      <c r="P8" s="212">
        <v>5330</v>
      </c>
      <c r="Q8" s="212">
        <v>5205</v>
      </c>
      <c r="R8" s="212">
        <v>5330</v>
      </c>
      <c r="S8" s="212">
        <v>5240</v>
      </c>
    </row>
    <row r="9" spans="1:19" ht="13" customHeight="1" x14ac:dyDescent="0.25">
      <c r="A9" s="407" t="s">
        <v>293</v>
      </c>
      <c r="B9" s="207" t="s">
        <v>10</v>
      </c>
      <c r="C9" s="207" t="s">
        <v>296</v>
      </c>
      <c r="D9" s="212">
        <v>1100</v>
      </c>
      <c r="E9" s="212">
        <v>1145</v>
      </c>
      <c r="F9" s="212">
        <v>1200</v>
      </c>
      <c r="G9" s="212">
        <v>1110</v>
      </c>
      <c r="H9" s="212">
        <v>1145</v>
      </c>
      <c r="I9" s="212">
        <v>1145</v>
      </c>
      <c r="J9" s="212">
        <v>1145</v>
      </c>
      <c r="K9" s="212">
        <v>1175</v>
      </c>
      <c r="L9" s="212">
        <v>1055</v>
      </c>
      <c r="M9" s="212">
        <v>1050</v>
      </c>
      <c r="N9" s="212">
        <v>1100</v>
      </c>
      <c r="O9" s="212">
        <v>1115</v>
      </c>
      <c r="P9" s="212">
        <v>1100</v>
      </c>
      <c r="Q9" s="212">
        <v>1110</v>
      </c>
      <c r="R9" s="212">
        <v>1120</v>
      </c>
      <c r="S9" s="212">
        <v>1080</v>
      </c>
    </row>
    <row r="10" spans="1:19" ht="13" customHeight="1" x14ac:dyDescent="0.25">
      <c r="A10" s="407" t="s">
        <v>293</v>
      </c>
      <c r="B10" s="207" t="s">
        <v>10</v>
      </c>
      <c r="C10" s="207" t="s">
        <v>297</v>
      </c>
      <c r="D10" s="212">
        <v>440</v>
      </c>
      <c r="E10" s="212">
        <v>420</v>
      </c>
      <c r="F10" s="212">
        <v>435</v>
      </c>
      <c r="G10" s="212">
        <v>415</v>
      </c>
      <c r="H10" s="212">
        <v>435</v>
      </c>
      <c r="I10" s="212">
        <v>455</v>
      </c>
      <c r="J10" s="212">
        <v>440</v>
      </c>
      <c r="K10" s="212">
        <v>455</v>
      </c>
      <c r="L10" s="212">
        <v>475</v>
      </c>
      <c r="M10" s="212">
        <v>455</v>
      </c>
      <c r="N10" s="212">
        <v>465</v>
      </c>
      <c r="O10" s="212">
        <v>465</v>
      </c>
      <c r="P10" s="212">
        <v>485</v>
      </c>
      <c r="Q10" s="212">
        <v>485</v>
      </c>
      <c r="R10" s="212">
        <v>495</v>
      </c>
      <c r="S10" s="212">
        <v>505</v>
      </c>
    </row>
    <row r="11" spans="1:19" ht="13" customHeight="1" x14ac:dyDescent="0.25">
      <c r="A11" s="407" t="s">
        <v>293</v>
      </c>
      <c r="B11" s="207" t="s">
        <v>10</v>
      </c>
      <c r="C11" s="207" t="s">
        <v>298</v>
      </c>
      <c r="D11" s="212">
        <v>155</v>
      </c>
      <c r="E11" s="212">
        <v>155</v>
      </c>
      <c r="F11" s="212">
        <v>150</v>
      </c>
      <c r="G11" s="212">
        <v>155</v>
      </c>
      <c r="H11" s="212">
        <v>140</v>
      </c>
      <c r="I11" s="212">
        <v>140</v>
      </c>
      <c r="J11" s="212">
        <v>135</v>
      </c>
      <c r="K11" s="212">
        <v>140</v>
      </c>
      <c r="L11" s="212">
        <v>140</v>
      </c>
      <c r="M11" s="212">
        <v>150</v>
      </c>
      <c r="N11" s="212">
        <v>145</v>
      </c>
      <c r="O11" s="212">
        <v>145</v>
      </c>
      <c r="P11" s="212">
        <v>160</v>
      </c>
      <c r="Q11" s="212">
        <v>165</v>
      </c>
      <c r="R11" s="212">
        <v>170</v>
      </c>
      <c r="S11" s="212">
        <v>165</v>
      </c>
    </row>
    <row r="12" spans="1:19" ht="13" customHeight="1" x14ac:dyDescent="0.25">
      <c r="A12" s="407" t="s">
        <v>293</v>
      </c>
      <c r="B12" s="207" t="s">
        <v>10</v>
      </c>
      <c r="C12" s="207" t="s">
        <v>299</v>
      </c>
      <c r="D12" s="212">
        <v>8025</v>
      </c>
      <c r="E12" s="212">
        <v>7820</v>
      </c>
      <c r="F12" s="212">
        <v>7885</v>
      </c>
      <c r="G12" s="212">
        <v>7655</v>
      </c>
      <c r="H12" s="212">
        <v>7640</v>
      </c>
      <c r="I12" s="212">
        <v>7655</v>
      </c>
      <c r="J12" s="212">
        <v>7530</v>
      </c>
      <c r="K12" s="212">
        <v>7440</v>
      </c>
      <c r="L12" s="212">
        <v>7235</v>
      </c>
      <c r="M12" s="212">
        <v>7020</v>
      </c>
      <c r="N12" s="212">
        <v>7145</v>
      </c>
      <c r="O12" s="212">
        <v>7120</v>
      </c>
      <c r="P12" s="212">
        <v>7070</v>
      </c>
      <c r="Q12" s="212">
        <v>6965</v>
      </c>
      <c r="R12" s="212">
        <v>7115</v>
      </c>
      <c r="S12" s="212">
        <v>6990</v>
      </c>
    </row>
    <row r="13" spans="1:19" ht="13" customHeight="1" x14ac:dyDescent="0.25">
      <c r="A13" s="407" t="s">
        <v>293</v>
      </c>
      <c r="B13" s="207" t="s">
        <v>10</v>
      </c>
      <c r="C13" s="207" t="s">
        <v>300</v>
      </c>
      <c r="D13" s="212">
        <v>120</v>
      </c>
      <c r="E13" s="212">
        <v>115</v>
      </c>
      <c r="F13" s="212">
        <v>125</v>
      </c>
      <c r="G13" s="212">
        <v>120</v>
      </c>
      <c r="H13" s="212">
        <v>125</v>
      </c>
      <c r="I13" s="212">
        <v>125</v>
      </c>
      <c r="J13" s="212">
        <v>135</v>
      </c>
      <c r="K13" s="212">
        <v>135</v>
      </c>
      <c r="L13" s="212">
        <v>145</v>
      </c>
      <c r="M13" s="212">
        <v>145</v>
      </c>
      <c r="N13" s="212">
        <v>150</v>
      </c>
      <c r="O13" s="212">
        <v>140</v>
      </c>
      <c r="P13" s="212">
        <v>130</v>
      </c>
      <c r="Q13" s="212">
        <v>130</v>
      </c>
      <c r="R13" s="212">
        <v>135</v>
      </c>
      <c r="S13" s="212">
        <v>140</v>
      </c>
    </row>
    <row r="14" spans="1:19" ht="13" customHeight="1" x14ac:dyDescent="0.25">
      <c r="A14" s="407" t="s">
        <v>293</v>
      </c>
      <c r="B14" s="207" t="s">
        <v>10</v>
      </c>
      <c r="C14" s="207" t="s">
        <v>301</v>
      </c>
      <c r="D14" s="212">
        <v>60</v>
      </c>
      <c r="E14" s="212">
        <v>60</v>
      </c>
      <c r="F14" s="212">
        <v>50</v>
      </c>
      <c r="G14" s="212">
        <v>55</v>
      </c>
      <c r="H14" s="212">
        <v>55</v>
      </c>
      <c r="I14" s="212">
        <v>65</v>
      </c>
      <c r="J14" s="212">
        <v>70</v>
      </c>
      <c r="K14" s="212">
        <v>65</v>
      </c>
      <c r="L14" s="212">
        <v>70</v>
      </c>
      <c r="M14" s="212">
        <v>70</v>
      </c>
      <c r="N14" s="212">
        <v>70</v>
      </c>
      <c r="O14" s="212">
        <v>75</v>
      </c>
      <c r="P14" s="212">
        <v>75</v>
      </c>
      <c r="Q14" s="212">
        <v>75</v>
      </c>
      <c r="R14" s="212">
        <v>75</v>
      </c>
      <c r="S14" s="212">
        <v>75</v>
      </c>
    </row>
    <row r="15" spans="1:19" ht="13" customHeight="1" x14ac:dyDescent="0.25">
      <c r="A15" s="407" t="s">
        <v>293</v>
      </c>
      <c r="B15" s="207" t="s">
        <v>10</v>
      </c>
      <c r="C15" s="207" t="s">
        <v>302</v>
      </c>
      <c r="D15" s="212">
        <v>17730</v>
      </c>
      <c r="E15" s="212">
        <v>17835</v>
      </c>
      <c r="F15" s="212">
        <v>17360</v>
      </c>
      <c r="G15" s="212">
        <v>17415</v>
      </c>
      <c r="H15" s="212">
        <v>17400</v>
      </c>
      <c r="I15" s="212">
        <v>17370</v>
      </c>
      <c r="J15" s="212">
        <v>17455</v>
      </c>
      <c r="K15" s="212">
        <v>17290</v>
      </c>
      <c r="L15" s="212">
        <v>17320</v>
      </c>
      <c r="M15" s="212">
        <v>17330</v>
      </c>
      <c r="N15" s="212">
        <v>17490</v>
      </c>
      <c r="O15" s="212">
        <v>17590</v>
      </c>
      <c r="P15" s="212">
        <v>17500</v>
      </c>
      <c r="Q15" s="212">
        <v>17450</v>
      </c>
      <c r="R15" s="212">
        <v>17495</v>
      </c>
      <c r="S15" s="212">
        <v>17450</v>
      </c>
    </row>
    <row r="16" spans="1:19" ht="13" customHeight="1" x14ac:dyDescent="0.25">
      <c r="A16" s="407" t="s">
        <v>293</v>
      </c>
      <c r="B16" s="207" t="s">
        <v>11</v>
      </c>
      <c r="C16" s="207" t="s">
        <v>294</v>
      </c>
      <c r="D16" s="213">
        <v>10520</v>
      </c>
      <c r="E16" s="213">
        <v>10100</v>
      </c>
      <c r="F16" s="213">
        <v>10075</v>
      </c>
      <c r="G16" s="213">
        <v>10515</v>
      </c>
      <c r="H16" s="213">
        <v>10900</v>
      </c>
      <c r="I16" s="213">
        <v>11715</v>
      </c>
      <c r="J16" s="213">
        <v>12940</v>
      </c>
      <c r="K16" s="213">
        <v>14040</v>
      </c>
      <c r="L16" s="213">
        <v>15365</v>
      </c>
      <c r="M16" s="213">
        <v>15700</v>
      </c>
      <c r="N16" s="213">
        <v>15005</v>
      </c>
      <c r="O16" s="213">
        <v>15055</v>
      </c>
      <c r="P16" s="213">
        <v>14790</v>
      </c>
      <c r="Q16" s="213">
        <v>13435</v>
      </c>
      <c r="R16" s="213">
        <v>11375</v>
      </c>
      <c r="S16" s="213">
        <v>10535</v>
      </c>
    </row>
    <row r="17" spans="1:19" ht="13" customHeight="1" x14ac:dyDescent="0.25">
      <c r="A17" s="407" t="s">
        <v>293</v>
      </c>
      <c r="B17" s="207" t="s">
        <v>11</v>
      </c>
      <c r="C17" s="207" t="s">
        <v>295</v>
      </c>
      <c r="D17" s="213">
        <v>6665</v>
      </c>
      <c r="E17" s="213">
        <v>6315</v>
      </c>
      <c r="F17" s="213">
        <v>6795</v>
      </c>
      <c r="G17" s="213">
        <v>6830</v>
      </c>
      <c r="H17" s="213">
        <v>7625</v>
      </c>
      <c r="I17" s="213">
        <v>7555</v>
      </c>
      <c r="J17" s="213">
        <v>8600</v>
      </c>
      <c r="K17" s="213">
        <v>9240</v>
      </c>
      <c r="L17" s="213">
        <v>9335</v>
      </c>
      <c r="M17" s="213">
        <v>9565</v>
      </c>
      <c r="N17" s="213">
        <v>9720</v>
      </c>
      <c r="O17" s="213">
        <v>9940</v>
      </c>
      <c r="P17" s="213">
        <v>9920</v>
      </c>
      <c r="Q17" s="213">
        <v>9400</v>
      </c>
      <c r="R17" s="213">
        <v>8900</v>
      </c>
      <c r="S17" s="213">
        <v>8560</v>
      </c>
    </row>
    <row r="18" spans="1:19" ht="13" customHeight="1" x14ac:dyDescent="0.25">
      <c r="A18" s="407" t="s">
        <v>293</v>
      </c>
      <c r="B18" s="207" t="s">
        <v>11</v>
      </c>
      <c r="C18" s="207" t="s">
        <v>296</v>
      </c>
      <c r="D18" s="213">
        <v>1415</v>
      </c>
      <c r="E18" s="213">
        <v>1475</v>
      </c>
      <c r="F18" s="213">
        <v>1490</v>
      </c>
      <c r="G18" s="213">
        <v>1520</v>
      </c>
      <c r="H18" s="213">
        <v>1610</v>
      </c>
      <c r="I18" s="213">
        <v>1595</v>
      </c>
      <c r="J18" s="213">
        <v>1695</v>
      </c>
      <c r="K18" s="213">
        <v>1780</v>
      </c>
      <c r="L18" s="213">
        <v>1695</v>
      </c>
      <c r="M18" s="213">
        <v>1775</v>
      </c>
      <c r="N18" s="213">
        <v>1825</v>
      </c>
      <c r="O18" s="213">
        <v>1880</v>
      </c>
      <c r="P18" s="213">
        <v>1770</v>
      </c>
      <c r="Q18" s="213">
        <v>1775</v>
      </c>
      <c r="R18" s="213">
        <v>1780</v>
      </c>
      <c r="S18" s="213">
        <v>1810</v>
      </c>
    </row>
    <row r="19" spans="1:19" ht="13" customHeight="1" x14ac:dyDescent="0.25">
      <c r="A19" s="407" t="s">
        <v>293</v>
      </c>
      <c r="B19" s="207" t="s">
        <v>11</v>
      </c>
      <c r="C19" s="207" t="s">
        <v>297</v>
      </c>
      <c r="D19" s="213">
        <v>705</v>
      </c>
      <c r="E19" s="213">
        <v>755</v>
      </c>
      <c r="F19" s="213">
        <v>840</v>
      </c>
      <c r="G19" s="213">
        <v>805</v>
      </c>
      <c r="H19" s="213">
        <v>820</v>
      </c>
      <c r="I19" s="213">
        <v>845</v>
      </c>
      <c r="J19" s="213">
        <v>875</v>
      </c>
      <c r="K19" s="213">
        <v>920</v>
      </c>
      <c r="L19" s="213">
        <v>920</v>
      </c>
      <c r="M19" s="213">
        <v>945</v>
      </c>
      <c r="N19" s="213">
        <v>915</v>
      </c>
      <c r="O19" s="213">
        <v>920</v>
      </c>
      <c r="P19" s="213">
        <v>905</v>
      </c>
      <c r="Q19" s="213">
        <v>895</v>
      </c>
      <c r="R19" s="213">
        <v>870</v>
      </c>
      <c r="S19" s="213">
        <v>915</v>
      </c>
    </row>
    <row r="20" spans="1:19" ht="13" customHeight="1" x14ac:dyDescent="0.25">
      <c r="A20" s="407" t="s">
        <v>293</v>
      </c>
      <c r="B20" s="207" t="s">
        <v>11</v>
      </c>
      <c r="C20" s="207" t="s">
        <v>298</v>
      </c>
      <c r="D20" s="213">
        <v>450</v>
      </c>
      <c r="E20" s="213">
        <v>435</v>
      </c>
      <c r="F20" s="213">
        <v>385</v>
      </c>
      <c r="G20" s="213">
        <v>390</v>
      </c>
      <c r="H20" s="213">
        <v>350</v>
      </c>
      <c r="I20" s="213">
        <v>380</v>
      </c>
      <c r="J20" s="213">
        <v>380</v>
      </c>
      <c r="K20" s="213">
        <v>365</v>
      </c>
      <c r="L20" s="213">
        <v>365</v>
      </c>
      <c r="M20" s="213">
        <v>375</v>
      </c>
      <c r="N20" s="213">
        <v>390</v>
      </c>
      <c r="O20" s="213">
        <v>400</v>
      </c>
      <c r="P20" s="213">
        <v>385</v>
      </c>
      <c r="Q20" s="213">
        <v>405</v>
      </c>
      <c r="R20" s="213">
        <v>400</v>
      </c>
      <c r="S20" s="213">
        <v>410</v>
      </c>
    </row>
    <row r="21" spans="1:19" ht="13" customHeight="1" x14ac:dyDescent="0.25">
      <c r="A21" s="407" t="s">
        <v>293</v>
      </c>
      <c r="B21" s="207" t="s">
        <v>11</v>
      </c>
      <c r="C21" s="207" t="s">
        <v>299</v>
      </c>
      <c r="D21" s="213">
        <v>9240</v>
      </c>
      <c r="E21" s="213">
        <v>8980</v>
      </c>
      <c r="F21" s="213">
        <v>9505</v>
      </c>
      <c r="G21" s="213">
        <v>9545</v>
      </c>
      <c r="H21" s="213">
        <v>10405</v>
      </c>
      <c r="I21" s="213">
        <v>10370</v>
      </c>
      <c r="J21" s="213">
        <v>11550</v>
      </c>
      <c r="K21" s="213">
        <v>12305</v>
      </c>
      <c r="L21" s="213">
        <v>12315</v>
      </c>
      <c r="M21" s="213">
        <v>12660</v>
      </c>
      <c r="N21" s="213">
        <v>12850</v>
      </c>
      <c r="O21" s="213">
        <v>13140</v>
      </c>
      <c r="P21" s="213">
        <v>12980</v>
      </c>
      <c r="Q21" s="213">
        <v>12475</v>
      </c>
      <c r="R21" s="213">
        <v>11950</v>
      </c>
      <c r="S21" s="213">
        <v>11695</v>
      </c>
    </row>
    <row r="22" spans="1:19" ht="13" customHeight="1" x14ac:dyDescent="0.25">
      <c r="A22" s="407" t="s">
        <v>293</v>
      </c>
      <c r="B22" s="207" t="s">
        <v>11</v>
      </c>
      <c r="C22" s="207" t="s">
        <v>300</v>
      </c>
      <c r="D22" s="213">
        <v>310</v>
      </c>
      <c r="E22" s="213">
        <v>300</v>
      </c>
      <c r="F22" s="213">
        <v>315</v>
      </c>
      <c r="G22" s="213">
        <v>295</v>
      </c>
      <c r="H22" s="213">
        <v>300</v>
      </c>
      <c r="I22" s="213">
        <v>305</v>
      </c>
      <c r="J22" s="213">
        <v>310</v>
      </c>
      <c r="K22" s="213">
        <v>315</v>
      </c>
      <c r="L22" s="213">
        <v>320</v>
      </c>
      <c r="M22" s="213">
        <v>320</v>
      </c>
      <c r="N22" s="213">
        <v>330</v>
      </c>
      <c r="O22" s="213">
        <v>355</v>
      </c>
      <c r="P22" s="213">
        <v>390</v>
      </c>
      <c r="Q22" s="213">
        <v>370</v>
      </c>
      <c r="R22" s="213">
        <v>370</v>
      </c>
      <c r="S22" s="213">
        <v>365</v>
      </c>
    </row>
    <row r="23" spans="1:19" ht="13" customHeight="1" x14ac:dyDescent="0.25">
      <c r="A23" s="407" t="s">
        <v>293</v>
      </c>
      <c r="B23" s="207" t="s">
        <v>11</v>
      </c>
      <c r="C23" s="207" t="s">
        <v>301</v>
      </c>
      <c r="D23" s="213">
        <v>280</v>
      </c>
      <c r="E23" s="213">
        <v>285</v>
      </c>
      <c r="F23" s="213">
        <v>270</v>
      </c>
      <c r="G23" s="213">
        <v>280</v>
      </c>
      <c r="H23" s="213">
        <v>290</v>
      </c>
      <c r="I23" s="213">
        <v>290</v>
      </c>
      <c r="J23" s="213">
        <v>285</v>
      </c>
      <c r="K23" s="213">
        <v>285</v>
      </c>
      <c r="L23" s="213">
        <v>300</v>
      </c>
      <c r="M23" s="213">
        <v>300</v>
      </c>
      <c r="N23" s="213">
        <v>305</v>
      </c>
      <c r="O23" s="213">
        <v>315</v>
      </c>
      <c r="P23" s="213">
        <v>320</v>
      </c>
      <c r="Q23" s="213">
        <v>305</v>
      </c>
      <c r="R23" s="213">
        <v>305</v>
      </c>
      <c r="S23" s="213">
        <v>305</v>
      </c>
    </row>
    <row r="24" spans="1:19" ht="13" customHeight="1" x14ac:dyDescent="0.25">
      <c r="A24" s="407" t="s">
        <v>293</v>
      </c>
      <c r="B24" s="207" t="s">
        <v>11</v>
      </c>
      <c r="C24" s="207" t="s">
        <v>302</v>
      </c>
      <c r="D24" s="213">
        <v>20350</v>
      </c>
      <c r="E24" s="213">
        <v>19665</v>
      </c>
      <c r="F24" s="213">
        <v>20165</v>
      </c>
      <c r="G24" s="213">
        <v>20630</v>
      </c>
      <c r="H24" s="213">
        <v>21895</v>
      </c>
      <c r="I24" s="213">
        <v>22680</v>
      </c>
      <c r="J24" s="213">
        <v>25085</v>
      </c>
      <c r="K24" s="213">
        <v>26940</v>
      </c>
      <c r="L24" s="213">
        <v>28300</v>
      </c>
      <c r="M24" s="213">
        <v>28985</v>
      </c>
      <c r="N24" s="213">
        <v>28490</v>
      </c>
      <c r="O24" s="213">
        <v>28865</v>
      </c>
      <c r="P24" s="213">
        <v>28480</v>
      </c>
      <c r="Q24" s="213">
        <v>26585</v>
      </c>
      <c r="R24" s="213">
        <v>24000</v>
      </c>
      <c r="S24" s="213">
        <v>22895</v>
      </c>
    </row>
    <row r="25" spans="1:19" ht="13" customHeight="1" x14ac:dyDescent="0.25">
      <c r="A25" s="407" t="s">
        <v>293</v>
      </c>
      <c r="B25" s="207" t="s">
        <v>12</v>
      </c>
      <c r="C25" s="207" t="s">
        <v>294</v>
      </c>
      <c r="D25" s="213">
        <v>125</v>
      </c>
      <c r="E25" s="213">
        <v>120</v>
      </c>
      <c r="F25" s="213">
        <v>120</v>
      </c>
      <c r="G25" s="213">
        <v>120</v>
      </c>
      <c r="H25" s="213">
        <v>120</v>
      </c>
      <c r="I25" s="213">
        <v>135</v>
      </c>
      <c r="J25" s="213">
        <v>135</v>
      </c>
      <c r="K25" s="213">
        <v>150</v>
      </c>
      <c r="L25" s="213">
        <v>160</v>
      </c>
      <c r="M25" s="213">
        <v>165</v>
      </c>
      <c r="N25" s="213">
        <v>160</v>
      </c>
      <c r="O25" s="213">
        <v>170</v>
      </c>
      <c r="P25" s="213">
        <v>155</v>
      </c>
      <c r="Q25" s="213">
        <v>150</v>
      </c>
      <c r="R25" s="213">
        <v>140</v>
      </c>
      <c r="S25" s="213">
        <v>145</v>
      </c>
    </row>
    <row r="26" spans="1:19" ht="13" customHeight="1" x14ac:dyDescent="0.25">
      <c r="A26" s="407" t="s">
        <v>293</v>
      </c>
      <c r="B26" s="207" t="s">
        <v>12</v>
      </c>
      <c r="C26" s="207" t="s">
        <v>295</v>
      </c>
      <c r="D26" s="213">
        <v>130</v>
      </c>
      <c r="E26" s="213">
        <v>140</v>
      </c>
      <c r="F26" s="213">
        <v>145</v>
      </c>
      <c r="G26" s="213">
        <v>140</v>
      </c>
      <c r="H26" s="213">
        <v>150</v>
      </c>
      <c r="I26" s="213">
        <v>145</v>
      </c>
      <c r="J26" s="213">
        <v>150</v>
      </c>
      <c r="K26" s="213">
        <v>155</v>
      </c>
      <c r="L26" s="213">
        <v>165</v>
      </c>
      <c r="M26" s="213">
        <v>155</v>
      </c>
      <c r="N26" s="213">
        <v>155</v>
      </c>
      <c r="O26" s="213">
        <v>160</v>
      </c>
      <c r="P26" s="213">
        <v>165</v>
      </c>
      <c r="Q26" s="213">
        <v>180</v>
      </c>
      <c r="R26" s="213">
        <v>195</v>
      </c>
      <c r="S26" s="213">
        <v>175</v>
      </c>
    </row>
    <row r="27" spans="1:19" ht="13" customHeight="1" x14ac:dyDescent="0.25">
      <c r="A27" s="407" t="s">
        <v>293</v>
      </c>
      <c r="B27" s="207" t="s">
        <v>12</v>
      </c>
      <c r="C27" s="207" t="s">
        <v>296</v>
      </c>
      <c r="D27" s="213">
        <v>50</v>
      </c>
      <c r="E27" s="213">
        <v>60</v>
      </c>
      <c r="F27" s="213">
        <v>60</v>
      </c>
      <c r="G27" s="213">
        <v>60</v>
      </c>
      <c r="H27" s="213">
        <v>60</v>
      </c>
      <c r="I27" s="213">
        <v>60</v>
      </c>
      <c r="J27" s="213">
        <v>70</v>
      </c>
      <c r="K27" s="213">
        <v>70</v>
      </c>
      <c r="L27" s="213">
        <v>70</v>
      </c>
      <c r="M27" s="213">
        <v>75</v>
      </c>
      <c r="N27" s="213">
        <v>75</v>
      </c>
      <c r="O27" s="213">
        <v>75</v>
      </c>
      <c r="P27" s="213">
        <v>75</v>
      </c>
      <c r="Q27" s="213">
        <v>90</v>
      </c>
      <c r="R27" s="213">
        <v>85</v>
      </c>
      <c r="S27" s="213">
        <v>85</v>
      </c>
    </row>
    <row r="28" spans="1:19" ht="13" customHeight="1" x14ac:dyDescent="0.25">
      <c r="A28" s="407" t="s">
        <v>293</v>
      </c>
      <c r="B28" s="207" t="s">
        <v>12</v>
      </c>
      <c r="C28" s="207" t="s">
        <v>297</v>
      </c>
      <c r="D28" s="213">
        <v>40</v>
      </c>
      <c r="E28" s="213">
        <v>50</v>
      </c>
      <c r="F28" s="213">
        <v>40</v>
      </c>
      <c r="G28" s="213">
        <v>40</v>
      </c>
      <c r="H28" s="213">
        <v>45</v>
      </c>
      <c r="I28" s="213">
        <v>50</v>
      </c>
      <c r="J28" s="213">
        <v>45</v>
      </c>
      <c r="K28" s="213">
        <v>50</v>
      </c>
      <c r="L28" s="213">
        <v>50</v>
      </c>
      <c r="M28" s="213">
        <v>55</v>
      </c>
      <c r="N28" s="213">
        <v>60</v>
      </c>
      <c r="O28" s="213">
        <v>55</v>
      </c>
      <c r="P28" s="213">
        <v>60</v>
      </c>
      <c r="Q28" s="213">
        <v>55</v>
      </c>
      <c r="R28" s="213">
        <v>65</v>
      </c>
      <c r="S28" s="213">
        <v>60</v>
      </c>
    </row>
    <row r="29" spans="1:19" ht="13" customHeight="1" x14ac:dyDescent="0.25">
      <c r="A29" s="407" t="s">
        <v>293</v>
      </c>
      <c r="B29" s="207" t="s">
        <v>12</v>
      </c>
      <c r="C29" s="207" t="s">
        <v>298</v>
      </c>
      <c r="D29" s="213">
        <v>30</v>
      </c>
      <c r="E29" s="213">
        <v>30</v>
      </c>
      <c r="F29" s="213">
        <v>30</v>
      </c>
      <c r="G29" s="213">
        <v>25</v>
      </c>
      <c r="H29" s="213">
        <v>25</v>
      </c>
      <c r="I29" s="213">
        <v>25</v>
      </c>
      <c r="J29" s="213">
        <v>25</v>
      </c>
      <c r="K29" s="213">
        <v>25</v>
      </c>
      <c r="L29" s="213">
        <v>30</v>
      </c>
      <c r="M29" s="213">
        <v>30</v>
      </c>
      <c r="N29" s="213">
        <v>35</v>
      </c>
      <c r="O29" s="213">
        <v>40</v>
      </c>
      <c r="P29" s="213">
        <v>45</v>
      </c>
      <c r="Q29" s="213">
        <v>40</v>
      </c>
      <c r="R29" s="213">
        <v>45</v>
      </c>
      <c r="S29" s="213">
        <v>45</v>
      </c>
    </row>
    <row r="30" spans="1:19" ht="13" customHeight="1" x14ac:dyDescent="0.25">
      <c r="A30" s="407" t="s">
        <v>293</v>
      </c>
      <c r="B30" s="207" t="s">
        <v>12</v>
      </c>
      <c r="C30" s="207" t="s">
        <v>299</v>
      </c>
      <c r="D30" s="213">
        <v>255</v>
      </c>
      <c r="E30" s="213">
        <v>280</v>
      </c>
      <c r="F30" s="213">
        <v>275</v>
      </c>
      <c r="G30" s="213">
        <v>265</v>
      </c>
      <c r="H30" s="213">
        <v>280</v>
      </c>
      <c r="I30" s="213">
        <v>285</v>
      </c>
      <c r="J30" s="213">
        <v>295</v>
      </c>
      <c r="K30" s="213">
        <v>305</v>
      </c>
      <c r="L30" s="213">
        <v>310</v>
      </c>
      <c r="M30" s="213">
        <v>315</v>
      </c>
      <c r="N30" s="213">
        <v>325</v>
      </c>
      <c r="O30" s="213">
        <v>330</v>
      </c>
      <c r="P30" s="213">
        <v>345</v>
      </c>
      <c r="Q30" s="213">
        <v>370</v>
      </c>
      <c r="R30" s="213">
        <v>390</v>
      </c>
      <c r="S30" s="213">
        <v>365</v>
      </c>
    </row>
    <row r="31" spans="1:19" ht="13" customHeight="1" x14ac:dyDescent="0.25">
      <c r="A31" s="407" t="s">
        <v>293</v>
      </c>
      <c r="B31" s="207" t="s">
        <v>12</v>
      </c>
      <c r="C31" s="207" t="s">
        <v>300</v>
      </c>
      <c r="D31" s="213">
        <v>40</v>
      </c>
      <c r="E31" s="213">
        <v>30</v>
      </c>
      <c r="F31" s="213">
        <v>30</v>
      </c>
      <c r="G31" s="213">
        <v>30</v>
      </c>
      <c r="H31" s="213">
        <v>40</v>
      </c>
      <c r="I31" s="213">
        <v>35</v>
      </c>
      <c r="J31" s="213">
        <v>35</v>
      </c>
      <c r="K31" s="213">
        <v>40</v>
      </c>
      <c r="L31" s="213">
        <v>40</v>
      </c>
      <c r="M31" s="213">
        <v>40</v>
      </c>
      <c r="N31" s="213">
        <v>40</v>
      </c>
      <c r="O31" s="213">
        <v>40</v>
      </c>
      <c r="P31" s="213">
        <v>40</v>
      </c>
      <c r="Q31" s="213">
        <v>40</v>
      </c>
      <c r="R31" s="213">
        <v>40</v>
      </c>
      <c r="S31" s="213">
        <v>45</v>
      </c>
    </row>
    <row r="32" spans="1:19" ht="13" customHeight="1" x14ac:dyDescent="0.25">
      <c r="A32" s="407" t="s">
        <v>293</v>
      </c>
      <c r="B32" s="207" t="s">
        <v>12</v>
      </c>
      <c r="C32" s="207" t="s">
        <v>301</v>
      </c>
      <c r="D32" s="213">
        <v>20</v>
      </c>
      <c r="E32" s="213">
        <v>25</v>
      </c>
      <c r="F32" s="213">
        <v>25</v>
      </c>
      <c r="G32" s="213">
        <v>25</v>
      </c>
      <c r="H32" s="213">
        <v>25</v>
      </c>
      <c r="I32" s="213">
        <v>25</v>
      </c>
      <c r="J32" s="213">
        <v>25</v>
      </c>
      <c r="K32" s="213">
        <v>25</v>
      </c>
      <c r="L32" s="213">
        <v>25</v>
      </c>
      <c r="M32" s="213">
        <v>25</v>
      </c>
      <c r="N32" s="213">
        <v>25</v>
      </c>
      <c r="O32" s="213">
        <v>25</v>
      </c>
      <c r="P32" s="213">
        <v>30</v>
      </c>
      <c r="Q32" s="213">
        <v>30</v>
      </c>
      <c r="R32" s="213">
        <v>35</v>
      </c>
      <c r="S32" s="213">
        <v>35</v>
      </c>
    </row>
    <row r="33" spans="1:19" ht="13" customHeight="1" x14ac:dyDescent="0.25">
      <c r="A33" s="407" t="s">
        <v>293</v>
      </c>
      <c r="B33" s="207" t="s">
        <v>12</v>
      </c>
      <c r="C33" s="207" t="s">
        <v>302</v>
      </c>
      <c r="D33" s="213">
        <v>440</v>
      </c>
      <c r="E33" s="213">
        <v>450</v>
      </c>
      <c r="F33" s="213">
        <v>450</v>
      </c>
      <c r="G33" s="213">
        <v>440</v>
      </c>
      <c r="H33" s="213">
        <v>460</v>
      </c>
      <c r="I33" s="213">
        <v>480</v>
      </c>
      <c r="J33" s="213">
        <v>490</v>
      </c>
      <c r="K33" s="213">
        <v>520</v>
      </c>
      <c r="L33" s="213">
        <v>535</v>
      </c>
      <c r="M33" s="213">
        <v>540</v>
      </c>
      <c r="N33" s="213">
        <v>545</v>
      </c>
      <c r="O33" s="213">
        <v>565</v>
      </c>
      <c r="P33" s="213">
        <v>575</v>
      </c>
      <c r="Q33" s="213">
        <v>585</v>
      </c>
      <c r="R33" s="213">
        <v>605</v>
      </c>
      <c r="S33" s="213">
        <v>590</v>
      </c>
    </row>
    <row r="34" spans="1:19" ht="13" customHeight="1" x14ac:dyDescent="0.25">
      <c r="A34" s="407" t="s">
        <v>293</v>
      </c>
      <c r="B34" s="207" t="s">
        <v>91</v>
      </c>
      <c r="C34" s="207" t="s">
        <v>294</v>
      </c>
      <c r="D34" s="213">
        <v>600</v>
      </c>
      <c r="E34" s="213">
        <v>850</v>
      </c>
      <c r="F34" s="213">
        <v>1040</v>
      </c>
      <c r="G34" s="213">
        <v>1255</v>
      </c>
      <c r="H34" s="213">
        <v>1535</v>
      </c>
      <c r="I34" s="213">
        <v>1915</v>
      </c>
      <c r="J34" s="213">
        <v>2055</v>
      </c>
      <c r="K34" s="213">
        <v>2240</v>
      </c>
      <c r="L34" s="213">
        <v>2250</v>
      </c>
      <c r="M34" s="213">
        <v>2250</v>
      </c>
      <c r="N34" s="213">
        <v>2215</v>
      </c>
      <c r="O34" s="213">
        <v>2260</v>
      </c>
      <c r="P34" s="213">
        <v>2260</v>
      </c>
      <c r="Q34" s="213">
        <v>2145</v>
      </c>
      <c r="R34" s="213">
        <v>1915</v>
      </c>
      <c r="S34" s="213">
        <v>1685</v>
      </c>
    </row>
    <row r="35" spans="1:19" ht="13" customHeight="1" x14ac:dyDescent="0.25">
      <c r="A35" s="407" t="s">
        <v>293</v>
      </c>
      <c r="B35" s="207" t="s">
        <v>91</v>
      </c>
      <c r="C35" s="207" t="s">
        <v>295</v>
      </c>
      <c r="D35" s="213">
        <v>310</v>
      </c>
      <c r="E35" s="213">
        <v>365</v>
      </c>
      <c r="F35" s="213">
        <v>405</v>
      </c>
      <c r="G35" s="213">
        <v>495</v>
      </c>
      <c r="H35" s="213">
        <v>625</v>
      </c>
      <c r="I35" s="213">
        <v>765</v>
      </c>
      <c r="J35" s="213">
        <v>1095</v>
      </c>
      <c r="K35" s="213">
        <v>1205</v>
      </c>
      <c r="L35" s="213">
        <v>1260</v>
      </c>
      <c r="M35" s="213">
        <v>1225</v>
      </c>
      <c r="N35" s="213">
        <v>1275</v>
      </c>
      <c r="O35" s="213">
        <v>1340</v>
      </c>
      <c r="P35" s="213">
        <v>1375</v>
      </c>
      <c r="Q35" s="213">
        <v>1330</v>
      </c>
      <c r="R35" s="213">
        <v>1250</v>
      </c>
      <c r="S35" s="213">
        <v>1200</v>
      </c>
    </row>
    <row r="36" spans="1:19" ht="13" customHeight="1" x14ac:dyDescent="0.25">
      <c r="A36" s="407" t="s">
        <v>293</v>
      </c>
      <c r="B36" s="207" t="s">
        <v>91</v>
      </c>
      <c r="C36" s="207" t="s">
        <v>296</v>
      </c>
      <c r="D36" s="213">
        <v>70</v>
      </c>
      <c r="E36" s="213">
        <v>90</v>
      </c>
      <c r="F36" s="213">
        <v>95</v>
      </c>
      <c r="G36" s="213">
        <v>100</v>
      </c>
      <c r="H36" s="213">
        <v>95</v>
      </c>
      <c r="I36" s="213">
        <v>115</v>
      </c>
      <c r="J36" s="213">
        <v>120</v>
      </c>
      <c r="K36" s="213">
        <v>145</v>
      </c>
      <c r="L36" s="213">
        <v>140</v>
      </c>
      <c r="M36" s="213">
        <v>130</v>
      </c>
      <c r="N36" s="213">
        <v>155</v>
      </c>
      <c r="O36" s="213">
        <v>180</v>
      </c>
      <c r="P36" s="213">
        <v>185</v>
      </c>
      <c r="Q36" s="213">
        <v>190</v>
      </c>
      <c r="R36" s="213">
        <v>195</v>
      </c>
      <c r="S36" s="213">
        <v>185</v>
      </c>
    </row>
    <row r="37" spans="1:19" ht="13" customHeight="1" x14ac:dyDescent="0.25">
      <c r="A37" s="407" t="s">
        <v>293</v>
      </c>
      <c r="B37" s="207" t="s">
        <v>91</v>
      </c>
      <c r="C37" s="207" t="s">
        <v>297</v>
      </c>
      <c r="D37" s="213">
        <v>45</v>
      </c>
      <c r="E37" s="213">
        <v>50</v>
      </c>
      <c r="F37" s="213">
        <v>55</v>
      </c>
      <c r="G37" s="213">
        <v>55</v>
      </c>
      <c r="H37" s="213">
        <v>65</v>
      </c>
      <c r="I37" s="213">
        <v>80</v>
      </c>
      <c r="J37" s="213">
        <v>95</v>
      </c>
      <c r="K37" s="213">
        <v>90</v>
      </c>
      <c r="L37" s="213">
        <v>110</v>
      </c>
      <c r="M37" s="213">
        <v>100</v>
      </c>
      <c r="N37" s="213">
        <v>95</v>
      </c>
      <c r="O37" s="213">
        <v>100</v>
      </c>
      <c r="P37" s="213">
        <v>100</v>
      </c>
      <c r="Q37" s="213">
        <v>105</v>
      </c>
      <c r="R37" s="213">
        <v>115</v>
      </c>
      <c r="S37" s="213">
        <v>125</v>
      </c>
    </row>
    <row r="38" spans="1:19" ht="13" customHeight="1" x14ac:dyDescent="0.25">
      <c r="A38" s="407" t="s">
        <v>293</v>
      </c>
      <c r="B38" s="207" t="s">
        <v>91</v>
      </c>
      <c r="C38" s="207" t="s">
        <v>298</v>
      </c>
      <c r="D38" s="213">
        <v>40</v>
      </c>
      <c r="E38" s="213">
        <v>55</v>
      </c>
      <c r="F38" s="213">
        <v>50</v>
      </c>
      <c r="G38" s="213">
        <v>55</v>
      </c>
      <c r="H38" s="213">
        <v>50</v>
      </c>
      <c r="I38" s="213">
        <v>65</v>
      </c>
      <c r="J38" s="213">
        <v>70</v>
      </c>
      <c r="K38" s="213">
        <v>65</v>
      </c>
      <c r="L38" s="213">
        <v>80</v>
      </c>
      <c r="M38" s="213">
        <v>75</v>
      </c>
      <c r="N38" s="213">
        <v>75</v>
      </c>
      <c r="O38" s="213">
        <v>70</v>
      </c>
      <c r="P38" s="213">
        <v>75</v>
      </c>
      <c r="Q38" s="213">
        <v>80</v>
      </c>
      <c r="R38" s="213">
        <v>70</v>
      </c>
      <c r="S38" s="213">
        <v>70</v>
      </c>
    </row>
    <row r="39" spans="1:19" ht="13" customHeight="1" x14ac:dyDescent="0.25">
      <c r="A39" s="407" t="s">
        <v>293</v>
      </c>
      <c r="B39" s="207" t="s">
        <v>91</v>
      </c>
      <c r="C39" s="207" t="s">
        <v>299</v>
      </c>
      <c r="D39" s="213">
        <v>465</v>
      </c>
      <c r="E39" s="213">
        <v>560</v>
      </c>
      <c r="F39" s="213">
        <v>605</v>
      </c>
      <c r="G39" s="213">
        <v>705</v>
      </c>
      <c r="H39" s="213">
        <v>840</v>
      </c>
      <c r="I39" s="213">
        <v>1025</v>
      </c>
      <c r="J39" s="213">
        <v>1380</v>
      </c>
      <c r="K39" s="213">
        <v>1505</v>
      </c>
      <c r="L39" s="213">
        <v>1590</v>
      </c>
      <c r="M39" s="213">
        <v>1525</v>
      </c>
      <c r="N39" s="213">
        <v>1600</v>
      </c>
      <c r="O39" s="213">
        <v>1695</v>
      </c>
      <c r="P39" s="213">
        <v>1735</v>
      </c>
      <c r="Q39" s="213">
        <v>1700</v>
      </c>
      <c r="R39" s="213">
        <v>1625</v>
      </c>
      <c r="S39" s="213">
        <v>1580</v>
      </c>
    </row>
    <row r="40" spans="1:19" ht="13" customHeight="1" x14ac:dyDescent="0.25">
      <c r="A40" s="407" t="s">
        <v>293</v>
      </c>
      <c r="B40" s="207" t="s">
        <v>91</v>
      </c>
      <c r="C40" s="207" t="s">
        <v>300</v>
      </c>
      <c r="D40" s="213">
        <v>50</v>
      </c>
      <c r="E40" s="213">
        <v>60</v>
      </c>
      <c r="F40" s="213">
        <v>75</v>
      </c>
      <c r="G40" s="213">
        <v>75</v>
      </c>
      <c r="H40" s="213">
        <v>80</v>
      </c>
      <c r="I40" s="213">
        <v>85</v>
      </c>
      <c r="J40" s="213">
        <v>85</v>
      </c>
      <c r="K40" s="213">
        <v>95</v>
      </c>
      <c r="L40" s="213">
        <v>85</v>
      </c>
      <c r="M40" s="213">
        <v>75</v>
      </c>
      <c r="N40" s="213">
        <v>70</v>
      </c>
      <c r="O40" s="213">
        <v>75</v>
      </c>
      <c r="P40" s="213">
        <v>85</v>
      </c>
      <c r="Q40" s="213">
        <v>85</v>
      </c>
      <c r="R40" s="213">
        <v>85</v>
      </c>
      <c r="S40" s="213">
        <v>85</v>
      </c>
    </row>
    <row r="41" spans="1:19" ht="13" customHeight="1" x14ac:dyDescent="0.25">
      <c r="A41" s="407" t="s">
        <v>293</v>
      </c>
      <c r="B41" s="207" t="s">
        <v>91</v>
      </c>
      <c r="C41" s="207" t="s">
        <v>301</v>
      </c>
      <c r="D41" s="213">
        <v>55</v>
      </c>
      <c r="E41" s="213">
        <v>55</v>
      </c>
      <c r="F41" s="213">
        <v>60</v>
      </c>
      <c r="G41" s="213">
        <v>65</v>
      </c>
      <c r="H41" s="213">
        <v>65</v>
      </c>
      <c r="I41" s="213">
        <v>60</v>
      </c>
      <c r="J41" s="213">
        <v>60</v>
      </c>
      <c r="K41" s="213">
        <v>65</v>
      </c>
      <c r="L41" s="213">
        <v>75</v>
      </c>
      <c r="M41" s="213">
        <v>75</v>
      </c>
      <c r="N41" s="213">
        <v>70</v>
      </c>
      <c r="O41" s="213">
        <v>75</v>
      </c>
      <c r="P41" s="213">
        <v>75</v>
      </c>
      <c r="Q41" s="213">
        <v>75</v>
      </c>
      <c r="R41" s="213">
        <v>70</v>
      </c>
      <c r="S41" s="213">
        <v>70</v>
      </c>
    </row>
    <row r="42" spans="1:19" ht="13" customHeight="1" x14ac:dyDescent="0.25">
      <c r="A42" s="407" t="s">
        <v>293</v>
      </c>
      <c r="B42" s="207" t="s">
        <v>91</v>
      </c>
      <c r="C42" s="207" t="s">
        <v>302</v>
      </c>
      <c r="D42" s="213">
        <v>1170</v>
      </c>
      <c r="E42" s="213">
        <v>1525</v>
      </c>
      <c r="F42" s="213">
        <v>1780</v>
      </c>
      <c r="G42" s="213">
        <v>2095</v>
      </c>
      <c r="H42" s="213">
        <v>2520</v>
      </c>
      <c r="I42" s="213">
        <v>3085</v>
      </c>
      <c r="J42" s="213">
        <v>3580</v>
      </c>
      <c r="K42" s="213">
        <v>3905</v>
      </c>
      <c r="L42" s="213">
        <v>4000</v>
      </c>
      <c r="M42" s="213">
        <v>3925</v>
      </c>
      <c r="N42" s="213">
        <v>3955</v>
      </c>
      <c r="O42" s="213">
        <v>4100</v>
      </c>
      <c r="P42" s="213">
        <v>4155</v>
      </c>
      <c r="Q42" s="213">
        <v>4005</v>
      </c>
      <c r="R42" s="213">
        <v>3695</v>
      </c>
      <c r="S42" s="213">
        <v>3420</v>
      </c>
    </row>
    <row r="43" spans="1:19" ht="13" customHeight="1" x14ac:dyDescent="0.25">
      <c r="A43" s="407" t="s">
        <v>293</v>
      </c>
      <c r="B43" s="207" t="s">
        <v>59</v>
      </c>
      <c r="C43" s="207" t="s">
        <v>294</v>
      </c>
      <c r="D43" s="213">
        <v>1495</v>
      </c>
      <c r="E43" s="213">
        <v>1495</v>
      </c>
      <c r="F43" s="213">
        <v>1405</v>
      </c>
      <c r="G43" s="213">
        <v>1380</v>
      </c>
      <c r="H43" s="213">
        <v>1250</v>
      </c>
      <c r="I43" s="213">
        <v>1215</v>
      </c>
      <c r="J43" s="213">
        <v>1135</v>
      </c>
      <c r="K43" s="213">
        <v>1120</v>
      </c>
      <c r="L43" s="213">
        <v>1150</v>
      </c>
      <c r="M43" s="213">
        <v>1140</v>
      </c>
      <c r="N43" s="213">
        <v>1230</v>
      </c>
      <c r="O43" s="213">
        <v>1330</v>
      </c>
      <c r="P43" s="213">
        <v>1450</v>
      </c>
      <c r="Q43" s="213">
        <v>1540</v>
      </c>
      <c r="R43" s="213">
        <v>1770</v>
      </c>
      <c r="S43" s="213">
        <v>1840</v>
      </c>
    </row>
    <row r="44" spans="1:19" ht="13" customHeight="1" x14ac:dyDescent="0.25">
      <c r="A44" s="407" t="s">
        <v>293</v>
      </c>
      <c r="B44" s="207" t="s">
        <v>59</v>
      </c>
      <c r="C44" s="207" t="s">
        <v>295</v>
      </c>
      <c r="D44" s="213">
        <v>6740</v>
      </c>
      <c r="E44" s="213">
        <v>6605</v>
      </c>
      <c r="F44" s="213">
        <v>6645</v>
      </c>
      <c r="G44" s="213">
        <v>6440</v>
      </c>
      <c r="H44" s="213">
        <v>6675</v>
      </c>
      <c r="I44" s="213">
        <v>6170</v>
      </c>
      <c r="J44" s="213">
        <v>6055</v>
      </c>
      <c r="K44" s="213">
        <v>5805</v>
      </c>
      <c r="L44" s="213">
        <v>6045</v>
      </c>
      <c r="M44" s="213">
        <v>5995</v>
      </c>
      <c r="N44" s="213">
        <v>6055</v>
      </c>
      <c r="O44" s="213">
        <v>6150</v>
      </c>
      <c r="P44" s="213">
        <v>6230</v>
      </c>
      <c r="Q44" s="213">
        <v>6385</v>
      </c>
      <c r="R44" s="213">
        <v>6625</v>
      </c>
      <c r="S44" s="213">
        <v>6375</v>
      </c>
    </row>
    <row r="45" spans="1:19" ht="13" customHeight="1" x14ac:dyDescent="0.25">
      <c r="A45" s="407" t="s">
        <v>293</v>
      </c>
      <c r="B45" s="207" t="s">
        <v>59</v>
      </c>
      <c r="C45" s="207" t="s">
        <v>296</v>
      </c>
      <c r="D45" s="213">
        <v>2480</v>
      </c>
      <c r="E45" s="213">
        <v>2685</v>
      </c>
      <c r="F45" s="213">
        <v>2835</v>
      </c>
      <c r="G45" s="213">
        <v>2735</v>
      </c>
      <c r="H45" s="213">
        <v>2945</v>
      </c>
      <c r="I45" s="213">
        <v>3015</v>
      </c>
      <c r="J45" s="213">
        <v>3445</v>
      </c>
      <c r="K45" s="213">
        <v>3435</v>
      </c>
      <c r="L45" s="213">
        <v>3280</v>
      </c>
      <c r="M45" s="213">
        <v>3355</v>
      </c>
      <c r="N45" s="213">
        <v>3445</v>
      </c>
      <c r="O45" s="213">
        <v>3605</v>
      </c>
      <c r="P45" s="213">
        <v>3565</v>
      </c>
      <c r="Q45" s="213">
        <v>3535</v>
      </c>
      <c r="R45" s="213">
        <v>3715</v>
      </c>
      <c r="S45" s="213">
        <v>3645</v>
      </c>
    </row>
    <row r="46" spans="1:19" ht="13" customHeight="1" x14ac:dyDescent="0.25">
      <c r="A46" s="407" t="s">
        <v>293</v>
      </c>
      <c r="B46" s="207" t="s">
        <v>59</v>
      </c>
      <c r="C46" s="207" t="s">
        <v>297</v>
      </c>
      <c r="D46" s="213">
        <v>1485</v>
      </c>
      <c r="E46" s="213">
        <v>1520</v>
      </c>
      <c r="F46" s="213">
        <v>1590</v>
      </c>
      <c r="G46" s="213">
        <v>1620</v>
      </c>
      <c r="H46" s="213">
        <v>1725</v>
      </c>
      <c r="I46" s="213">
        <v>1820</v>
      </c>
      <c r="J46" s="213">
        <v>2085</v>
      </c>
      <c r="K46" s="213">
        <v>2230</v>
      </c>
      <c r="L46" s="213">
        <v>2190</v>
      </c>
      <c r="M46" s="213">
        <v>2185</v>
      </c>
      <c r="N46" s="213">
        <v>2280</v>
      </c>
      <c r="O46" s="213">
        <v>2265</v>
      </c>
      <c r="P46" s="213">
        <v>2300</v>
      </c>
      <c r="Q46" s="213">
        <v>2230</v>
      </c>
      <c r="R46" s="213">
        <v>2265</v>
      </c>
      <c r="S46" s="213">
        <v>2430</v>
      </c>
    </row>
    <row r="47" spans="1:19" ht="13" customHeight="1" x14ac:dyDescent="0.25">
      <c r="A47" s="407" t="s">
        <v>293</v>
      </c>
      <c r="B47" s="207" t="s">
        <v>59</v>
      </c>
      <c r="C47" s="207" t="s">
        <v>298</v>
      </c>
      <c r="D47" s="213">
        <v>715</v>
      </c>
      <c r="E47" s="213">
        <v>735</v>
      </c>
      <c r="F47" s="213">
        <v>685</v>
      </c>
      <c r="G47" s="213">
        <v>675</v>
      </c>
      <c r="H47" s="213">
        <v>680</v>
      </c>
      <c r="I47" s="213">
        <v>795</v>
      </c>
      <c r="J47" s="213">
        <v>795</v>
      </c>
      <c r="K47" s="213">
        <v>880</v>
      </c>
      <c r="L47" s="213">
        <v>905</v>
      </c>
      <c r="M47" s="213">
        <v>960</v>
      </c>
      <c r="N47" s="213">
        <v>1000</v>
      </c>
      <c r="O47" s="213">
        <v>1050</v>
      </c>
      <c r="P47" s="213">
        <v>1085</v>
      </c>
      <c r="Q47" s="213">
        <v>1070</v>
      </c>
      <c r="R47" s="213">
        <v>1015</v>
      </c>
      <c r="S47" s="213">
        <v>1040</v>
      </c>
    </row>
    <row r="48" spans="1:19" ht="13" customHeight="1" x14ac:dyDescent="0.25">
      <c r="A48" s="407" t="s">
        <v>293</v>
      </c>
      <c r="B48" s="207" t="s">
        <v>59</v>
      </c>
      <c r="C48" s="207" t="s">
        <v>299</v>
      </c>
      <c r="D48" s="213">
        <v>11420</v>
      </c>
      <c r="E48" s="213">
        <v>11545</v>
      </c>
      <c r="F48" s="213">
        <v>11760</v>
      </c>
      <c r="G48" s="213">
        <v>11475</v>
      </c>
      <c r="H48" s="213">
        <v>12025</v>
      </c>
      <c r="I48" s="213">
        <v>11800</v>
      </c>
      <c r="J48" s="213">
        <v>12380</v>
      </c>
      <c r="K48" s="213">
        <v>12345</v>
      </c>
      <c r="L48" s="213">
        <v>12425</v>
      </c>
      <c r="M48" s="213">
        <v>12495</v>
      </c>
      <c r="N48" s="213">
        <v>12780</v>
      </c>
      <c r="O48" s="213">
        <v>13070</v>
      </c>
      <c r="P48" s="213">
        <v>13185</v>
      </c>
      <c r="Q48" s="213">
        <v>13215</v>
      </c>
      <c r="R48" s="213">
        <v>13615</v>
      </c>
      <c r="S48" s="213">
        <v>13495</v>
      </c>
    </row>
    <row r="49" spans="1:19" ht="13" customHeight="1" x14ac:dyDescent="0.25">
      <c r="A49" s="407" t="s">
        <v>293</v>
      </c>
      <c r="B49" s="207" t="s">
        <v>59</v>
      </c>
      <c r="C49" s="207" t="s">
        <v>300</v>
      </c>
      <c r="D49" s="213">
        <v>285</v>
      </c>
      <c r="E49" s="213">
        <v>295</v>
      </c>
      <c r="F49" s="213">
        <v>300</v>
      </c>
      <c r="G49" s="213">
        <v>300</v>
      </c>
      <c r="H49" s="213">
        <v>315</v>
      </c>
      <c r="I49" s="213">
        <v>320</v>
      </c>
      <c r="J49" s="213">
        <v>335</v>
      </c>
      <c r="K49" s="213">
        <v>345</v>
      </c>
      <c r="L49" s="213">
        <v>360</v>
      </c>
      <c r="M49" s="213">
        <v>350</v>
      </c>
      <c r="N49" s="213">
        <v>365</v>
      </c>
      <c r="O49" s="213">
        <v>400</v>
      </c>
      <c r="P49" s="213">
        <v>410</v>
      </c>
      <c r="Q49" s="213">
        <v>345</v>
      </c>
      <c r="R49" s="213">
        <v>325</v>
      </c>
      <c r="S49" s="213">
        <v>335</v>
      </c>
    </row>
    <row r="50" spans="1:19" ht="13" customHeight="1" x14ac:dyDescent="0.25">
      <c r="A50" s="407" t="s">
        <v>293</v>
      </c>
      <c r="B50" s="207" t="s">
        <v>59</v>
      </c>
      <c r="C50" s="207" t="s">
        <v>301</v>
      </c>
      <c r="D50" s="213">
        <v>130</v>
      </c>
      <c r="E50" s="213">
        <v>130</v>
      </c>
      <c r="F50" s="213">
        <v>135</v>
      </c>
      <c r="G50" s="213">
        <v>130</v>
      </c>
      <c r="H50" s="213">
        <v>140</v>
      </c>
      <c r="I50" s="213">
        <v>145</v>
      </c>
      <c r="J50" s="213">
        <v>145</v>
      </c>
      <c r="K50" s="213">
        <v>150</v>
      </c>
      <c r="L50" s="213">
        <v>155</v>
      </c>
      <c r="M50" s="213">
        <v>160</v>
      </c>
      <c r="N50" s="213">
        <v>165</v>
      </c>
      <c r="O50" s="213">
        <v>170</v>
      </c>
      <c r="P50" s="213">
        <v>170</v>
      </c>
      <c r="Q50" s="213">
        <v>160</v>
      </c>
      <c r="R50" s="213">
        <v>155</v>
      </c>
      <c r="S50" s="213">
        <v>160</v>
      </c>
    </row>
    <row r="51" spans="1:19" ht="13" customHeight="1" x14ac:dyDescent="0.25">
      <c r="A51" s="407" t="s">
        <v>293</v>
      </c>
      <c r="B51" s="207" t="s">
        <v>59</v>
      </c>
      <c r="C51" s="207" t="s">
        <v>302</v>
      </c>
      <c r="D51" s="213">
        <v>13330</v>
      </c>
      <c r="E51" s="213">
        <v>13465</v>
      </c>
      <c r="F51" s="213">
        <v>13595</v>
      </c>
      <c r="G51" s="213">
        <v>13290</v>
      </c>
      <c r="H51" s="213">
        <v>13730</v>
      </c>
      <c r="I51" s="213">
        <v>13480</v>
      </c>
      <c r="J51" s="213">
        <v>14000</v>
      </c>
      <c r="K51" s="213">
        <v>13960</v>
      </c>
      <c r="L51" s="213">
        <v>14090</v>
      </c>
      <c r="M51" s="213">
        <v>14145</v>
      </c>
      <c r="N51" s="213">
        <v>14540</v>
      </c>
      <c r="O51" s="213">
        <v>14970</v>
      </c>
      <c r="P51" s="213">
        <v>15215</v>
      </c>
      <c r="Q51" s="213">
        <v>15265</v>
      </c>
      <c r="R51" s="213">
        <v>15865</v>
      </c>
      <c r="S51" s="213">
        <v>15830</v>
      </c>
    </row>
    <row r="52" spans="1:19" ht="13" customHeight="1" x14ac:dyDescent="0.25">
      <c r="A52" s="407" t="s">
        <v>293</v>
      </c>
      <c r="B52" s="207" t="s">
        <v>90</v>
      </c>
      <c r="C52" s="207" t="s">
        <v>294</v>
      </c>
      <c r="D52" s="213">
        <v>5825</v>
      </c>
      <c r="E52" s="213">
        <v>6090</v>
      </c>
      <c r="F52" s="213">
        <v>6155</v>
      </c>
      <c r="G52" s="213">
        <v>6605</v>
      </c>
      <c r="H52" s="213">
        <v>7030</v>
      </c>
      <c r="I52" s="213">
        <v>7560</v>
      </c>
      <c r="J52" s="213">
        <v>7910</v>
      </c>
      <c r="K52" s="213">
        <v>8415</v>
      </c>
      <c r="L52" s="213">
        <v>9120</v>
      </c>
      <c r="M52" s="213">
        <v>9225</v>
      </c>
      <c r="N52" s="213">
        <v>8920</v>
      </c>
      <c r="O52" s="213">
        <v>9130</v>
      </c>
      <c r="P52" s="213">
        <v>9020</v>
      </c>
      <c r="Q52" s="213">
        <v>8225</v>
      </c>
      <c r="R52" s="213">
        <v>7105</v>
      </c>
      <c r="S52" s="213">
        <v>6795</v>
      </c>
    </row>
    <row r="53" spans="1:19" ht="13" customHeight="1" x14ac:dyDescent="0.25">
      <c r="A53" s="407" t="s">
        <v>293</v>
      </c>
      <c r="B53" s="207" t="s">
        <v>90</v>
      </c>
      <c r="C53" s="207" t="s">
        <v>295</v>
      </c>
      <c r="D53" s="213">
        <v>2990</v>
      </c>
      <c r="E53" s="213">
        <v>3075</v>
      </c>
      <c r="F53" s="213">
        <v>3240</v>
      </c>
      <c r="G53" s="213">
        <v>3310</v>
      </c>
      <c r="H53" s="213">
        <v>3635</v>
      </c>
      <c r="I53" s="213">
        <v>3620</v>
      </c>
      <c r="J53" s="213">
        <v>4125</v>
      </c>
      <c r="K53" s="213">
        <v>4300</v>
      </c>
      <c r="L53" s="213">
        <v>4435</v>
      </c>
      <c r="M53" s="213">
        <v>4640</v>
      </c>
      <c r="N53" s="213">
        <v>4680</v>
      </c>
      <c r="O53" s="213">
        <v>4765</v>
      </c>
      <c r="P53" s="213">
        <v>4785</v>
      </c>
      <c r="Q53" s="213">
        <v>4355</v>
      </c>
      <c r="R53" s="213">
        <v>4225</v>
      </c>
      <c r="S53" s="213">
        <v>4210</v>
      </c>
    </row>
    <row r="54" spans="1:19" ht="13" customHeight="1" x14ac:dyDescent="0.25">
      <c r="A54" s="407" t="s">
        <v>293</v>
      </c>
      <c r="B54" s="207" t="s">
        <v>90</v>
      </c>
      <c r="C54" s="207" t="s">
        <v>296</v>
      </c>
      <c r="D54" s="213">
        <v>650</v>
      </c>
      <c r="E54" s="213">
        <v>715</v>
      </c>
      <c r="F54" s="213">
        <v>725</v>
      </c>
      <c r="G54" s="213">
        <v>695</v>
      </c>
      <c r="H54" s="213">
        <v>765</v>
      </c>
      <c r="I54" s="213">
        <v>795</v>
      </c>
      <c r="J54" s="213">
        <v>860</v>
      </c>
      <c r="K54" s="213">
        <v>880</v>
      </c>
      <c r="L54" s="213">
        <v>855</v>
      </c>
      <c r="M54" s="213">
        <v>850</v>
      </c>
      <c r="N54" s="213">
        <v>890</v>
      </c>
      <c r="O54" s="213">
        <v>905</v>
      </c>
      <c r="P54" s="213">
        <v>860</v>
      </c>
      <c r="Q54" s="213">
        <v>855</v>
      </c>
      <c r="R54" s="213">
        <v>875</v>
      </c>
      <c r="S54" s="213">
        <v>915</v>
      </c>
    </row>
    <row r="55" spans="1:19" ht="13" customHeight="1" x14ac:dyDescent="0.25">
      <c r="A55" s="407" t="s">
        <v>293</v>
      </c>
      <c r="B55" s="207" t="s">
        <v>90</v>
      </c>
      <c r="C55" s="207" t="s">
        <v>297</v>
      </c>
      <c r="D55" s="213">
        <v>345</v>
      </c>
      <c r="E55" s="213">
        <v>355</v>
      </c>
      <c r="F55" s="213">
        <v>395</v>
      </c>
      <c r="G55" s="213">
        <v>390</v>
      </c>
      <c r="H55" s="213">
        <v>415</v>
      </c>
      <c r="I55" s="213">
        <v>405</v>
      </c>
      <c r="J55" s="213">
        <v>405</v>
      </c>
      <c r="K55" s="213">
        <v>460</v>
      </c>
      <c r="L55" s="213">
        <v>460</v>
      </c>
      <c r="M55" s="213">
        <v>485</v>
      </c>
      <c r="N55" s="213">
        <v>455</v>
      </c>
      <c r="O55" s="213">
        <v>455</v>
      </c>
      <c r="P55" s="213">
        <v>470</v>
      </c>
      <c r="Q55" s="213">
        <v>490</v>
      </c>
      <c r="R55" s="213">
        <v>485</v>
      </c>
      <c r="S55" s="213">
        <v>505</v>
      </c>
    </row>
    <row r="56" spans="1:19" ht="13" customHeight="1" x14ac:dyDescent="0.25">
      <c r="A56" s="407" t="s">
        <v>293</v>
      </c>
      <c r="B56" s="207" t="s">
        <v>90</v>
      </c>
      <c r="C56" s="207" t="s">
        <v>298</v>
      </c>
      <c r="D56" s="213">
        <v>245</v>
      </c>
      <c r="E56" s="213">
        <v>240</v>
      </c>
      <c r="F56" s="213">
        <v>220</v>
      </c>
      <c r="G56" s="213">
        <v>215</v>
      </c>
      <c r="H56" s="213">
        <v>205</v>
      </c>
      <c r="I56" s="213">
        <v>225</v>
      </c>
      <c r="J56" s="213">
        <v>235</v>
      </c>
      <c r="K56" s="213">
        <v>240</v>
      </c>
      <c r="L56" s="213">
        <v>235</v>
      </c>
      <c r="M56" s="213">
        <v>225</v>
      </c>
      <c r="N56" s="213">
        <v>240</v>
      </c>
      <c r="O56" s="213">
        <v>255</v>
      </c>
      <c r="P56" s="213">
        <v>260</v>
      </c>
      <c r="Q56" s="213">
        <v>265</v>
      </c>
      <c r="R56" s="213">
        <v>255</v>
      </c>
      <c r="S56" s="213">
        <v>255</v>
      </c>
    </row>
    <row r="57" spans="1:19" ht="13" customHeight="1" x14ac:dyDescent="0.25">
      <c r="A57" s="407" t="s">
        <v>293</v>
      </c>
      <c r="B57" s="207" t="s">
        <v>90</v>
      </c>
      <c r="C57" s="207" t="s">
        <v>299</v>
      </c>
      <c r="D57" s="213">
        <v>4225</v>
      </c>
      <c r="E57" s="213">
        <v>4385</v>
      </c>
      <c r="F57" s="213">
        <v>4580</v>
      </c>
      <c r="G57" s="213">
        <v>4610</v>
      </c>
      <c r="H57" s="213">
        <v>5015</v>
      </c>
      <c r="I57" s="213">
        <v>5040</v>
      </c>
      <c r="J57" s="213">
        <v>5625</v>
      </c>
      <c r="K57" s="213">
        <v>5880</v>
      </c>
      <c r="L57" s="213">
        <v>5985</v>
      </c>
      <c r="M57" s="213">
        <v>6200</v>
      </c>
      <c r="N57" s="213">
        <v>6265</v>
      </c>
      <c r="O57" s="213">
        <v>6380</v>
      </c>
      <c r="P57" s="213">
        <v>6375</v>
      </c>
      <c r="Q57" s="213">
        <v>5965</v>
      </c>
      <c r="R57" s="213">
        <v>5845</v>
      </c>
      <c r="S57" s="213">
        <v>5885</v>
      </c>
    </row>
    <row r="58" spans="1:19" ht="13" customHeight="1" x14ac:dyDescent="0.25">
      <c r="A58" s="407" t="s">
        <v>293</v>
      </c>
      <c r="B58" s="207" t="s">
        <v>90</v>
      </c>
      <c r="C58" s="207" t="s">
        <v>300</v>
      </c>
      <c r="D58" s="213">
        <v>170</v>
      </c>
      <c r="E58" s="213">
        <v>185</v>
      </c>
      <c r="F58" s="213">
        <v>185</v>
      </c>
      <c r="G58" s="213">
        <v>180</v>
      </c>
      <c r="H58" s="213">
        <v>185</v>
      </c>
      <c r="I58" s="213">
        <v>195</v>
      </c>
      <c r="J58" s="213">
        <v>190</v>
      </c>
      <c r="K58" s="213">
        <v>195</v>
      </c>
      <c r="L58" s="213">
        <v>205</v>
      </c>
      <c r="M58" s="213">
        <v>210</v>
      </c>
      <c r="N58" s="213">
        <v>220</v>
      </c>
      <c r="O58" s="213">
        <v>235</v>
      </c>
      <c r="P58" s="213">
        <v>235</v>
      </c>
      <c r="Q58" s="213">
        <v>220</v>
      </c>
      <c r="R58" s="213">
        <v>225</v>
      </c>
      <c r="S58" s="213">
        <v>230</v>
      </c>
    </row>
    <row r="59" spans="1:19" ht="13" customHeight="1" x14ac:dyDescent="0.25">
      <c r="A59" s="407" t="s">
        <v>293</v>
      </c>
      <c r="B59" s="207" t="s">
        <v>90</v>
      </c>
      <c r="C59" s="207" t="s">
        <v>301</v>
      </c>
      <c r="D59" s="213">
        <v>110</v>
      </c>
      <c r="E59" s="213">
        <v>115</v>
      </c>
      <c r="F59" s="213">
        <v>105</v>
      </c>
      <c r="G59" s="213">
        <v>100</v>
      </c>
      <c r="H59" s="213">
        <v>90</v>
      </c>
      <c r="I59" s="213">
        <v>95</v>
      </c>
      <c r="J59" s="213">
        <v>100</v>
      </c>
      <c r="K59" s="213">
        <v>100</v>
      </c>
      <c r="L59" s="213">
        <v>110</v>
      </c>
      <c r="M59" s="213">
        <v>105</v>
      </c>
      <c r="N59" s="213">
        <v>100</v>
      </c>
      <c r="O59" s="213">
        <v>100</v>
      </c>
      <c r="P59" s="213">
        <v>100</v>
      </c>
      <c r="Q59" s="213">
        <v>110</v>
      </c>
      <c r="R59" s="213">
        <v>110</v>
      </c>
      <c r="S59" s="213">
        <v>120</v>
      </c>
    </row>
    <row r="60" spans="1:19" ht="13" customHeight="1" x14ac:dyDescent="0.25">
      <c r="A60" s="407" t="s">
        <v>293</v>
      </c>
      <c r="B60" s="207" t="s">
        <v>90</v>
      </c>
      <c r="C60" s="207" t="s">
        <v>302</v>
      </c>
      <c r="D60" s="213">
        <v>10330</v>
      </c>
      <c r="E60" s="213">
        <v>10775</v>
      </c>
      <c r="F60" s="213">
        <v>11025</v>
      </c>
      <c r="G60" s="213">
        <v>11495</v>
      </c>
      <c r="H60" s="213">
        <v>12325</v>
      </c>
      <c r="I60" s="213">
        <v>12890</v>
      </c>
      <c r="J60" s="213">
        <v>13825</v>
      </c>
      <c r="K60" s="213">
        <v>14590</v>
      </c>
      <c r="L60" s="213">
        <v>15420</v>
      </c>
      <c r="M60" s="213">
        <v>15735</v>
      </c>
      <c r="N60" s="213">
        <v>15505</v>
      </c>
      <c r="O60" s="213">
        <v>15845</v>
      </c>
      <c r="P60" s="213">
        <v>15730</v>
      </c>
      <c r="Q60" s="213">
        <v>14520</v>
      </c>
      <c r="R60" s="213">
        <v>13285</v>
      </c>
      <c r="S60" s="213">
        <v>13030</v>
      </c>
    </row>
    <row r="61" spans="1:19" ht="13" customHeight="1" x14ac:dyDescent="0.3">
      <c r="A61" s="408" t="s">
        <v>293</v>
      </c>
      <c r="B61" s="399" t="s">
        <v>184</v>
      </c>
      <c r="C61" s="399" t="s">
        <v>294</v>
      </c>
      <c r="D61" s="214">
        <v>28090</v>
      </c>
      <c r="E61" s="214">
        <v>28495</v>
      </c>
      <c r="F61" s="214">
        <v>28090</v>
      </c>
      <c r="G61" s="214">
        <v>29455</v>
      </c>
      <c r="H61" s="214">
        <v>30415</v>
      </c>
      <c r="I61" s="214">
        <v>32065</v>
      </c>
      <c r="J61" s="214">
        <v>33900</v>
      </c>
      <c r="K61" s="214">
        <v>35615</v>
      </c>
      <c r="L61" s="214">
        <v>37915</v>
      </c>
      <c r="M61" s="214">
        <v>38575</v>
      </c>
      <c r="N61" s="214">
        <v>37655</v>
      </c>
      <c r="O61" s="214">
        <v>38195</v>
      </c>
      <c r="P61" s="214">
        <v>37900</v>
      </c>
      <c r="Q61" s="214">
        <v>35770</v>
      </c>
      <c r="R61" s="214">
        <v>32470</v>
      </c>
      <c r="S61" s="214">
        <v>31240</v>
      </c>
    </row>
    <row r="62" spans="1:19" ht="13" customHeight="1" x14ac:dyDescent="0.3">
      <c r="A62" s="408" t="s">
        <v>293</v>
      </c>
      <c r="B62" s="399" t="s">
        <v>184</v>
      </c>
      <c r="C62" s="399" t="s">
        <v>295</v>
      </c>
      <c r="D62" s="214">
        <v>23165</v>
      </c>
      <c r="E62" s="214">
        <v>22595</v>
      </c>
      <c r="F62" s="214">
        <v>23325</v>
      </c>
      <c r="G62" s="214">
        <v>23190</v>
      </c>
      <c r="H62" s="214">
        <v>24630</v>
      </c>
      <c r="I62" s="214">
        <v>24175</v>
      </c>
      <c r="J62" s="214">
        <v>25830</v>
      </c>
      <c r="K62" s="214">
        <v>26380</v>
      </c>
      <c r="L62" s="214">
        <v>26810</v>
      </c>
      <c r="M62" s="214">
        <v>26960</v>
      </c>
      <c r="N62" s="214">
        <v>27320</v>
      </c>
      <c r="O62" s="214">
        <v>27750</v>
      </c>
      <c r="P62" s="214">
        <v>27800</v>
      </c>
      <c r="Q62" s="214">
        <v>26860</v>
      </c>
      <c r="R62" s="214">
        <v>26530</v>
      </c>
      <c r="S62" s="214">
        <v>25765</v>
      </c>
    </row>
    <row r="63" spans="1:19" ht="13" customHeight="1" x14ac:dyDescent="0.3">
      <c r="A63" s="408" t="s">
        <v>293</v>
      </c>
      <c r="B63" s="399" t="s">
        <v>184</v>
      </c>
      <c r="C63" s="399" t="s">
        <v>296</v>
      </c>
      <c r="D63" s="214">
        <v>5765</v>
      </c>
      <c r="E63" s="214">
        <v>6170</v>
      </c>
      <c r="F63" s="214">
        <v>6405</v>
      </c>
      <c r="G63" s="214">
        <v>6225</v>
      </c>
      <c r="H63" s="214">
        <v>6615</v>
      </c>
      <c r="I63" s="214">
        <v>6720</v>
      </c>
      <c r="J63" s="214">
        <v>7335</v>
      </c>
      <c r="K63" s="214">
        <v>7485</v>
      </c>
      <c r="L63" s="214">
        <v>7095</v>
      </c>
      <c r="M63" s="214">
        <v>7225</v>
      </c>
      <c r="N63" s="214">
        <v>7495</v>
      </c>
      <c r="O63" s="214">
        <v>7760</v>
      </c>
      <c r="P63" s="214">
        <v>7555</v>
      </c>
      <c r="Q63" s="214">
        <v>7550</v>
      </c>
      <c r="R63" s="214">
        <v>7770</v>
      </c>
      <c r="S63" s="214">
        <v>7720</v>
      </c>
    </row>
    <row r="64" spans="1:19" ht="13" customHeight="1" x14ac:dyDescent="0.3">
      <c r="A64" s="408" t="s">
        <v>293</v>
      </c>
      <c r="B64" s="399" t="s">
        <v>184</v>
      </c>
      <c r="C64" s="399" t="s">
        <v>297</v>
      </c>
      <c r="D64" s="214">
        <v>3060</v>
      </c>
      <c r="E64" s="214">
        <v>3155</v>
      </c>
      <c r="F64" s="214">
        <v>3355</v>
      </c>
      <c r="G64" s="214">
        <v>3325</v>
      </c>
      <c r="H64" s="214">
        <v>3500</v>
      </c>
      <c r="I64" s="214">
        <v>3655</v>
      </c>
      <c r="J64" s="214">
        <v>3945</v>
      </c>
      <c r="K64" s="214">
        <v>4205</v>
      </c>
      <c r="L64" s="214">
        <v>4205</v>
      </c>
      <c r="M64" s="214">
        <v>4220</v>
      </c>
      <c r="N64" s="214">
        <v>4265</v>
      </c>
      <c r="O64" s="214">
        <v>4265</v>
      </c>
      <c r="P64" s="214">
        <v>4320</v>
      </c>
      <c r="Q64" s="214">
        <v>4260</v>
      </c>
      <c r="R64" s="214">
        <v>4295</v>
      </c>
      <c r="S64" s="214">
        <v>4540</v>
      </c>
    </row>
    <row r="65" spans="1:19" ht="13" customHeight="1" x14ac:dyDescent="0.3">
      <c r="A65" s="408" t="s">
        <v>293</v>
      </c>
      <c r="B65" s="399" t="s">
        <v>184</v>
      </c>
      <c r="C65" s="399" t="s">
        <v>298</v>
      </c>
      <c r="D65" s="214">
        <v>1635</v>
      </c>
      <c r="E65" s="214">
        <v>1645</v>
      </c>
      <c r="F65" s="214">
        <v>1520</v>
      </c>
      <c r="G65" s="214">
        <v>1510</v>
      </c>
      <c r="H65" s="214">
        <v>1460</v>
      </c>
      <c r="I65" s="214">
        <v>1625</v>
      </c>
      <c r="J65" s="214">
        <v>1645</v>
      </c>
      <c r="K65" s="214">
        <v>1710</v>
      </c>
      <c r="L65" s="214">
        <v>1750</v>
      </c>
      <c r="M65" s="214">
        <v>1815</v>
      </c>
      <c r="N65" s="214">
        <v>1885</v>
      </c>
      <c r="O65" s="214">
        <v>1965</v>
      </c>
      <c r="P65" s="214">
        <v>2010</v>
      </c>
      <c r="Q65" s="214">
        <v>2025</v>
      </c>
      <c r="R65" s="214">
        <v>1955</v>
      </c>
      <c r="S65" s="214">
        <v>1985</v>
      </c>
    </row>
    <row r="66" spans="1:19" ht="13" customHeight="1" x14ac:dyDescent="0.3">
      <c r="A66" s="408" t="s">
        <v>293</v>
      </c>
      <c r="B66" s="399" t="s">
        <v>184</v>
      </c>
      <c r="C66" s="399" t="s">
        <v>299</v>
      </c>
      <c r="D66" s="214">
        <v>33630</v>
      </c>
      <c r="E66" s="214">
        <v>33565</v>
      </c>
      <c r="F66" s="214">
        <v>34605</v>
      </c>
      <c r="G66" s="214">
        <v>34250</v>
      </c>
      <c r="H66" s="214">
        <v>36205</v>
      </c>
      <c r="I66" s="214">
        <v>36180</v>
      </c>
      <c r="J66" s="214">
        <v>38755</v>
      </c>
      <c r="K66" s="214">
        <v>39780</v>
      </c>
      <c r="L66" s="214">
        <v>39865</v>
      </c>
      <c r="M66" s="214">
        <v>40220</v>
      </c>
      <c r="N66" s="214">
        <v>40965</v>
      </c>
      <c r="O66" s="214">
        <v>41740</v>
      </c>
      <c r="P66" s="214">
        <v>41690</v>
      </c>
      <c r="Q66" s="214">
        <v>40695</v>
      </c>
      <c r="R66" s="214">
        <v>40545</v>
      </c>
      <c r="S66" s="214">
        <v>40010</v>
      </c>
    </row>
    <row r="67" spans="1:19" ht="13" customHeight="1" x14ac:dyDescent="0.3">
      <c r="A67" s="408" t="s">
        <v>293</v>
      </c>
      <c r="B67" s="399" t="s">
        <v>184</v>
      </c>
      <c r="C67" s="399" t="s">
        <v>300</v>
      </c>
      <c r="D67" s="214">
        <v>980</v>
      </c>
      <c r="E67" s="214">
        <v>990</v>
      </c>
      <c r="F67" s="214">
        <v>1030</v>
      </c>
      <c r="G67" s="214">
        <v>1010</v>
      </c>
      <c r="H67" s="214">
        <v>1045</v>
      </c>
      <c r="I67" s="214">
        <v>1060</v>
      </c>
      <c r="J67" s="214">
        <v>1095</v>
      </c>
      <c r="K67" s="214">
        <v>1125</v>
      </c>
      <c r="L67" s="214">
        <v>1155</v>
      </c>
      <c r="M67" s="214">
        <v>1140</v>
      </c>
      <c r="N67" s="214">
        <v>1170</v>
      </c>
      <c r="O67" s="214">
        <v>1245</v>
      </c>
      <c r="P67" s="214">
        <v>1295</v>
      </c>
      <c r="Q67" s="214">
        <v>1185</v>
      </c>
      <c r="R67" s="214">
        <v>1180</v>
      </c>
      <c r="S67" s="214">
        <v>1195</v>
      </c>
    </row>
    <row r="68" spans="1:19" ht="13" customHeight="1" x14ac:dyDescent="0.3">
      <c r="A68" s="408" t="s">
        <v>293</v>
      </c>
      <c r="B68" s="399" t="s">
        <v>184</v>
      </c>
      <c r="C68" s="399" t="s">
        <v>301</v>
      </c>
      <c r="D68" s="214">
        <v>655</v>
      </c>
      <c r="E68" s="214">
        <v>670</v>
      </c>
      <c r="F68" s="214">
        <v>650</v>
      </c>
      <c r="G68" s="214">
        <v>650</v>
      </c>
      <c r="H68" s="214">
        <v>665</v>
      </c>
      <c r="I68" s="214">
        <v>675</v>
      </c>
      <c r="J68" s="214">
        <v>690</v>
      </c>
      <c r="K68" s="214">
        <v>685</v>
      </c>
      <c r="L68" s="214">
        <v>730</v>
      </c>
      <c r="M68" s="214">
        <v>725</v>
      </c>
      <c r="N68" s="214">
        <v>730</v>
      </c>
      <c r="O68" s="214">
        <v>760</v>
      </c>
      <c r="P68" s="214">
        <v>770</v>
      </c>
      <c r="Q68" s="214">
        <v>760</v>
      </c>
      <c r="R68" s="214">
        <v>750</v>
      </c>
      <c r="S68" s="214">
        <v>765</v>
      </c>
    </row>
    <row r="69" spans="1:19" ht="13" customHeight="1" x14ac:dyDescent="0.3">
      <c r="A69" s="215" t="s">
        <v>293</v>
      </c>
      <c r="B69" s="409" t="s">
        <v>184</v>
      </c>
      <c r="C69" s="409" t="s">
        <v>302</v>
      </c>
      <c r="D69" s="216">
        <v>63350</v>
      </c>
      <c r="E69" s="216">
        <v>63715</v>
      </c>
      <c r="F69" s="216">
        <v>64375</v>
      </c>
      <c r="G69" s="216">
        <v>65365</v>
      </c>
      <c r="H69" s="216">
        <v>68335</v>
      </c>
      <c r="I69" s="216">
        <v>69985</v>
      </c>
      <c r="J69" s="216">
        <v>74435</v>
      </c>
      <c r="K69" s="216">
        <v>77210</v>
      </c>
      <c r="L69" s="216">
        <v>79665</v>
      </c>
      <c r="M69" s="216">
        <v>80660</v>
      </c>
      <c r="N69" s="216">
        <v>80525</v>
      </c>
      <c r="O69" s="216">
        <v>81940</v>
      </c>
      <c r="P69" s="216">
        <v>81650</v>
      </c>
      <c r="Q69" s="216">
        <v>78410</v>
      </c>
      <c r="R69" s="216">
        <v>74950</v>
      </c>
      <c r="S69" s="216">
        <v>73215</v>
      </c>
    </row>
    <row r="70" spans="1:19" ht="13" customHeight="1" x14ac:dyDescent="0.25">
      <c r="A70" s="407" t="s">
        <v>193</v>
      </c>
      <c r="B70" s="207" t="s">
        <v>10</v>
      </c>
      <c r="C70" s="207" t="s">
        <v>294</v>
      </c>
      <c r="D70" s="212">
        <v>70</v>
      </c>
      <c r="E70" s="212">
        <v>70</v>
      </c>
      <c r="F70" s="212">
        <v>60</v>
      </c>
      <c r="G70" s="212">
        <v>55</v>
      </c>
      <c r="H70" s="212">
        <v>55</v>
      </c>
      <c r="I70" s="212">
        <v>55</v>
      </c>
      <c r="J70" s="212">
        <v>55</v>
      </c>
      <c r="K70" s="212">
        <v>50</v>
      </c>
      <c r="L70" s="212">
        <v>55</v>
      </c>
      <c r="M70" s="212">
        <v>55</v>
      </c>
      <c r="N70" s="212">
        <v>60</v>
      </c>
      <c r="O70" s="212">
        <v>65</v>
      </c>
      <c r="P70" s="212">
        <v>65</v>
      </c>
      <c r="Q70" s="212">
        <v>80</v>
      </c>
      <c r="R70" s="212">
        <v>70</v>
      </c>
      <c r="S70" s="212">
        <v>80</v>
      </c>
    </row>
    <row r="71" spans="1:19" ht="13" customHeight="1" x14ac:dyDescent="0.25">
      <c r="A71" s="407" t="s">
        <v>193</v>
      </c>
      <c r="B71" s="207" t="s">
        <v>10</v>
      </c>
      <c r="C71" s="207" t="s">
        <v>295</v>
      </c>
      <c r="D71" s="212">
        <v>55</v>
      </c>
      <c r="E71" s="212">
        <v>45</v>
      </c>
      <c r="F71" s="212">
        <v>45</v>
      </c>
      <c r="G71" s="212">
        <v>40</v>
      </c>
      <c r="H71" s="212">
        <v>40</v>
      </c>
      <c r="I71" s="212">
        <v>45</v>
      </c>
      <c r="J71" s="212">
        <v>40</v>
      </c>
      <c r="K71" s="212">
        <v>40</v>
      </c>
      <c r="L71" s="212">
        <v>35</v>
      </c>
      <c r="M71" s="212">
        <v>40</v>
      </c>
      <c r="N71" s="212">
        <v>45</v>
      </c>
      <c r="O71" s="212">
        <v>40</v>
      </c>
      <c r="P71" s="212">
        <v>40</v>
      </c>
      <c r="Q71" s="212">
        <v>35</v>
      </c>
      <c r="R71" s="212">
        <v>45</v>
      </c>
      <c r="S71" s="212">
        <v>45</v>
      </c>
    </row>
    <row r="72" spans="1:19" ht="13" customHeight="1" x14ac:dyDescent="0.25">
      <c r="A72" s="407" t="s">
        <v>193</v>
      </c>
      <c r="B72" s="207" t="s">
        <v>10</v>
      </c>
      <c r="C72" s="207" t="s">
        <v>296</v>
      </c>
      <c r="D72" s="212">
        <v>10</v>
      </c>
      <c r="E72" s="212">
        <v>15</v>
      </c>
      <c r="F72" s="212">
        <v>10</v>
      </c>
      <c r="G72" s="212">
        <v>15</v>
      </c>
      <c r="H72" s="212">
        <v>10</v>
      </c>
      <c r="I72" s="212">
        <v>10</v>
      </c>
      <c r="J72" s="212">
        <v>10</v>
      </c>
      <c r="K72" s="212">
        <v>10</v>
      </c>
      <c r="L72" s="212">
        <v>10</v>
      </c>
      <c r="M72" s="212">
        <v>10</v>
      </c>
      <c r="N72" s="212">
        <v>10</v>
      </c>
      <c r="O72" s="212">
        <v>15</v>
      </c>
      <c r="P72" s="212">
        <v>15</v>
      </c>
      <c r="Q72" s="212">
        <v>15</v>
      </c>
      <c r="R72" s="212">
        <v>15</v>
      </c>
      <c r="S72" s="212">
        <v>15</v>
      </c>
    </row>
    <row r="73" spans="1:19" ht="13" customHeight="1" x14ac:dyDescent="0.25">
      <c r="A73" s="407" t="s">
        <v>193</v>
      </c>
      <c r="B73" s="207" t="s">
        <v>10</v>
      </c>
      <c r="C73" s="207" t="s">
        <v>297</v>
      </c>
      <c r="D73" s="212">
        <v>10</v>
      </c>
      <c r="E73" s="212">
        <v>10</v>
      </c>
      <c r="F73" s="212">
        <v>10</v>
      </c>
      <c r="G73" s="212">
        <v>10</v>
      </c>
      <c r="H73" s="212">
        <v>5</v>
      </c>
      <c r="I73" s="212">
        <v>10</v>
      </c>
      <c r="J73" s="212">
        <v>10</v>
      </c>
      <c r="K73" s="212">
        <v>10</v>
      </c>
      <c r="L73" s="212">
        <v>10</v>
      </c>
      <c r="M73" s="212">
        <v>5</v>
      </c>
      <c r="N73" s="212">
        <v>5</v>
      </c>
      <c r="O73" s="212">
        <v>10</v>
      </c>
      <c r="P73" s="212">
        <v>10</v>
      </c>
      <c r="Q73" s="212">
        <v>5</v>
      </c>
      <c r="R73" s="212">
        <v>5</v>
      </c>
      <c r="S73" s="212">
        <v>10</v>
      </c>
    </row>
    <row r="74" spans="1:19" ht="13" customHeight="1" x14ac:dyDescent="0.25">
      <c r="A74" s="407" t="s">
        <v>193</v>
      </c>
      <c r="B74" s="207" t="s">
        <v>10</v>
      </c>
      <c r="C74" s="207" t="s">
        <v>298</v>
      </c>
      <c r="D74" s="212">
        <v>5</v>
      </c>
      <c r="E74" s="212">
        <v>5</v>
      </c>
      <c r="F74" s="212">
        <v>5</v>
      </c>
      <c r="G74" s="212">
        <v>5</v>
      </c>
      <c r="H74" s="212">
        <v>10</v>
      </c>
      <c r="I74" s="212">
        <v>5</v>
      </c>
      <c r="J74" s="212">
        <v>5</v>
      </c>
      <c r="K74" s="212">
        <v>5</v>
      </c>
      <c r="L74" s="212">
        <v>5</v>
      </c>
      <c r="M74" s="212">
        <v>5</v>
      </c>
      <c r="N74" s="212">
        <v>5</v>
      </c>
      <c r="O74" s="212">
        <v>5</v>
      </c>
      <c r="P74" s="212">
        <v>5</v>
      </c>
      <c r="Q74" s="212">
        <v>5</v>
      </c>
      <c r="R74" s="212">
        <v>5</v>
      </c>
      <c r="S74" s="212">
        <v>5</v>
      </c>
    </row>
    <row r="75" spans="1:19" ht="13" customHeight="1" x14ac:dyDescent="0.25">
      <c r="A75" s="407" t="s">
        <v>193</v>
      </c>
      <c r="B75" s="207" t="s">
        <v>10</v>
      </c>
      <c r="C75" s="207" t="s">
        <v>299</v>
      </c>
      <c r="D75" s="212">
        <v>85</v>
      </c>
      <c r="E75" s="212">
        <v>80</v>
      </c>
      <c r="F75" s="212">
        <v>70</v>
      </c>
      <c r="G75" s="212">
        <v>65</v>
      </c>
      <c r="H75" s="212">
        <v>70</v>
      </c>
      <c r="I75" s="212">
        <v>65</v>
      </c>
      <c r="J75" s="212">
        <v>65</v>
      </c>
      <c r="K75" s="212">
        <v>60</v>
      </c>
      <c r="L75" s="212">
        <v>60</v>
      </c>
      <c r="M75" s="212">
        <v>65</v>
      </c>
      <c r="N75" s="212">
        <v>65</v>
      </c>
      <c r="O75" s="212">
        <v>65</v>
      </c>
      <c r="P75" s="212">
        <v>70</v>
      </c>
      <c r="Q75" s="212">
        <v>60</v>
      </c>
      <c r="R75" s="212">
        <v>70</v>
      </c>
      <c r="S75" s="212">
        <v>70</v>
      </c>
    </row>
    <row r="76" spans="1:19" ht="13" customHeight="1" x14ac:dyDescent="0.25">
      <c r="A76" s="407" t="s">
        <v>193</v>
      </c>
      <c r="B76" s="207" t="s">
        <v>10</v>
      </c>
      <c r="C76" s="207" t="s">
        <v>300</v>
      </c>
      <c r="D76" s="212">
        <v>10</v>
      </c>
      <c r="E76" s="212">
        <v>10</v>
      </c>
      <c r="F76" s="212">
        <v>10</v>
      </c>
      <c r="G76" s="212">
        <v>5</v>
      </c>
      <c r="H76" s="212">
        <v>5</v>
      </c>
      <c r="I76" s="212">
        <v>10</v>
      </c>
      <c r="J76" s="212">
        <v>5</v>
      </c>
      <c r="K76" s="212">
        <v>5</v>
      </c>
      <c r="L76" s="212">
        <v>5</v>
      </c>
      <c r="M76" s="212">
        <v>5</v>
      </c>
      <c r="N76" s="212">
        <v>5</v>
      </c>
      <c r="O76" s="212">
        <v>5</v>
      </c>
      <c r="P76" s="212">
        <v>5</v>
      </c>
      <c r="Q76" s="212">
        <v>5</v>
      </c>
      <c r="R76" s="212">
        <v>5</v>
      </c>
      <c r="S76" s="212">
        <v>5</v>
      </c>
    </row>
    <row r="77" spans="1:19" ht="13" customHeight="1" x14ac:dyDescent="0.25">
      <c r="A77" s="407" t="s">
        <v>193</v>
      </c>
      <c r="B77" s="207" t="s">
        <v>10</v>
      </c>
      <c r="C77" s="207" t="s">
        <v>301</v>
      </c>
      <c r="D77" s="212">
        <v>5</v>
      </c>
      <c r="E77" s="212">
        <v>5</v>
      </c>
      <c r="F77" s="212">
        <v>5</v>
      </c>
      <c r="G77" s="212">
        <v>5</v>
      </c>
      <c r="H77" s="212">
        <v>5</v>
      </c>
      <c r="I77" s="212">
        <v>0</v>
      </c>
      <c r="J77" s="212">
        <v>5</v>
      </c>
      <c r="K77" s="212">
        <v>5</v>
      </c>
      <c r="L77" s="212">
        <v>5</v>
      </c>
      <c r="M77" s="212">
        <v>5</v>
      </c>
      <c r="N77" s="212">
        <v>5</v>
      </c>
      <c r="O77" s="212">
        <v>5</v>
      </c>
      <c r="P77" s="212">
        <v>5</v>
      </c>
      <c r="Q77" s="212">
        <v>5</v>
      </c>
      <c r="R77" s="212">
        <v>5</v>
      </c>
      <c r="S77" s="212">
        <v>5</v>
      </c>
    </row>
    <row r="78" spans="1:19" ht="13" customHeight="1" x14ac:dyDescent="0.25">
      <c r="A78" s="407" t="s">
        <v>193</v>
      </c>
      <c r="B78" s="207" t="s">
        <v>10</v>
      </c>
      <c r="C78" s="207" t="s">
        <v>302</v>
      </c>
      <c r="D78" s="212">
        <v>165</v>
      </c>
      <c r="E78" s="212">
        <v>165</v>
      </c>
      <c r="F78" s="212">
        <v>145</v>
      </c>
      <c r="G78" s="212">
        <v>130</v>
      </c>
      <c r="H78" s="212">
        <v>130</v>
      </c>
      <c r="I78" s="212">
        <v>130</v>
      </c>
      <c r="J78" s="212">
        <v>125</v>
      </c>
      <c r="K78" s="212">
        <v>120</v>
      </c>
      <c r="L78" s="212">
        <v>125</v>
      </c>
      <c r="M78" s="212">
        <v>130</v>
      </c>
      <c r="N78" s="212">
        <v>135</v>
      </c>
      <c r="O78" s="212">
        <v>140</v>
      </c>
      <c r="P78" s="212">
        <v>145</v>
      </c>
      <c r="Q78" s="212">
        <v>150</v>
      </c>
      <c r="R78" s="212">
        <v>150</v>
      </c>
      <c r="S78" s="212">
        <v>155</v>
      </c>
    </row>
    <row r="79" spans="1:19" ht="13" customHeight="1" x14ac:dyDescent="0.25">
      <c r="A79" s="407" t="s">
        <v>193</v>
      </c>
      <c r="B79" s="207" t="s">
        <v>11</v>
      </c>
      <c r="C79" s="207" t="s">
        <v>294</v>
      </c>
      <c r="D79" s="213">
        <v>1130</v>
      </c>
      <c r="E79" s="213">
        <v>1135</v>
      </c>
      <c r="F79" s="213">
        <v>1060</v>
      </c>
      <c r="G79" s="213">
        <v>1090</v>
      </c>
      <c r="H79" s="213">
        <v>1225</v>
      </c>
      <c r="I79" s="213">
        <v>1340</v>
      </c>
      <c r="J79" s="213">
        <v>1525</v>
      </c>
      <c r="K79" s="213">
        <v>1610</v>
      </c>
      <c r="L79" s="213">
        <v>1600</v>
      </c>
      <c r="M79" s="213">
        <v>1480</v>
      </c>
      <c r="N79" s="213">
        <v>1395</v>
      </c>
      <c r="O79" s="213">
        <v>1380</v>
      </c>
      <c r="P79" s="213">
        <v>1365</v>
      </c>
      <c r="Q79" s="213">
        <v>1240</v>
      </c>
      <c r="R79" s="213">
        <v>990</v>
      </c>
      <c r="S79" s="213">
        <v>855</v>
      </c>
    </row>
    <row r="80" spans="1:19" ht="13" customHeight="1" x14ac:dyDescent="0.25">
      <c r="A80" s="407" t="s">
        <v>193</v>
      </c>
      <c r="B80" s="207" t="s">
        <v>11</v>
      </c>
      <c r="C80" s="207" t="s">
        <v>295</v>
      </c>
      <c r="D80" s="213">
        <v>580</v>
      </c>
      <c r="E80" s="213">
        <v>560</v>
      </c>
      <c r="F80" s="213">
        <v>625</v>
      </c>
      <c r="G80" s="213">
        <v>645</v>
      </c>
      <c r="H80" s="213">
        <v>725</v>
      </c>
      <c r="I80" s="213">
        <v>735</v>
      </c>
      <c r="J80" s="213">
        <v>890</v>
      </c>
      <c r="K80" s="213">
        <v>900</v>
      </c>
      <c r="L80" s="213">
        <v>810</v>
      </c>
      <c r="M80" s="213">
        <v>765</v>
      </c>
      <c r="N80" s="213">
        <v>720</v>
      </c>
      <c r="O80" s="213">
        <v>750</v>
      </c>
      <c r="P80" s="213">
        <v>755</v>
      </c>
      <c r="Q80" s="213">
        <v>690</v>
      </c>
      <c r="R80" s="213">
        <v>620</v>
      </c>
      <c r="S80" s="213">
        <v>545</v>
      </c>
    </row>
    <row r="81" spans="1:19" ht="13" customHeight="1" x14ac:dyDescent="0.25">
      <c r="A81" s="407" t="s">
        <v>193</v>
      </c>
      <c r="B81" s="207" t="s">
        <v>11</v>
      </c>
      <c r="C81" s="207" t="s">
        <v>296</v>
      </c>
      <c r="D81" s="213">
        <v>130</v>
      </c>
      <c r="E81" s="213">
        <v>130</v>
      </c>
      <c r="F81" s="213">
        <v>115</v>
      </c>
      <c r="G81" s="213">
        <v>120</v>
      </c>
      <c r="H81" s="213">
        <v>115</v>
      </c>
      <c r="I81" s="213">
        <v>115</v>
      </c>
      <c r="J81" s="213">
        <v>115</v>
      </c>
      <c r="K81" s="213">
        <v>130</v>
      </c>
      <c r="L81" s="213">
        <v>125</v>
      </c>
      <c r="M81" s="213">
        <v>130</v>
      </c>
      <c r="N81" s="213">
        <v>110</v>
      </c>
      <c r="O81" s="213">
        <v>105</v>
      </c>
      <c r="P81" s="213">
        <v>110</v>
      </c>
      <c r="Q81" s="213">
        <v>110</v>
      </c>
      <c r="R81" s="213">
        <v>105</v>
      </c>
      <c r="S81" s="213">
        <v>110</v>
      </c>
    </row>
    <row r="82" spans="1:19" ht="13" customHeight="1" x14ac:dyDescent="0.25">
      <c r="A82" s="407" t="s">
        <v>193</v>
      </c>
      <c r="B82" s="207" t="s">
        <v>11</v>
      </c>
      <c r="C82" s="207" t="s">
        <v>297</v>
      </c>
      <c r="D82" s="213">
        <v>50</v>
      </c>
      <c r="E82" s="213">
        <v>70</v>
      </c>
      <c r="F82" s="213">
        <v>85</v>
      </c>
      <c r="G82" s="213">
        <v>80</v>
      </c>
      <c r="H82" s="213">
        <v>75</v>
      </c>
      <c r="I82" s="213">
        <v>75</v>
      </c>
      <c r="J82" s="213">
        <v>80</v>
      </c>
      <c r="K82" s="213">
        <v>80</v>
      </c>
      <c r="L82" s="213">
        <v>85</v>
      </c>
      <c r="M82" s="213">
        <v>75</v>
      </c>
      <c r="N82" s="213">
        <v>75</v>
      </c>
      <c r="O82" s="213">
        <v>75</v>
      </c>
      <c r="P82" s="213">
        <v>80</v>
      </c>
      <c r="Q82" s="213">
        <v>70</v>
      </c>
      <c r="R82" s="213">
        <v>75</v>
      </c>
      <c r="S82" s="213">
        <v>80</v>
      </c>
    </row>
    <row r="83" spans="1:19" ht="13" customHeight="1" x14ac:dyDescent="0.25">
      <c r="A83" s="407" t="s">
        <v>193</v>
      </c>
      <c r="B83" s="207" t="s">
        <v>11</v>
      </c>
      <c r="C83" s="207" t="s">
        <v>298</v>
      </c>
      <c r="D83" s="213">
        <v>60</v>
      </c>
      <c r="E83" s="213">
        <v>55</v>
      </c>
      <c r="F83" s="213">
        <v>50</v>
      </c>
      <c r="G83" s="213">
        <v>50</v>
      </c>
      <c r="H83" s="213">
        <v>50</v>
      </c>
      <c r="I83" s="213">
        <v>55</v>
      </c>
      <c r="J83" s="213">
        <v>50</v>
      </c>
      <c r="K83" s="213">
        <v>50</v>
      </c>
      <c r="L83" s="213">
        <v>50</v>
      </c>
      <c r="M83" s="213">
        <v>50</v>
      </c>
      <c r="N83" s="213">
        <v>45</v>
      </c>
      <c r="O83" s="213">
        <v>45</v>
      </c>
      <c r="P83" s="213">
        <v>40</v>
      </c>
      <c r="Q83" s="213">
        <v>45</v>
      </c>
      <c r="R83" s="213">
        <v>50</v>
      </c>
      <c r="S83" s="213">
        <v>50</v>
      </c>
    </row>
    <row r="84" spans="1:19" ht="13" customHeight="1" x14ac:dyDescent="0.25">
      <c r="A84" s="407" t="s">
        <v>193</v>
      </c>
      <c r="B84" s="207" t="s">
        <v>11</v>
      </c>
      <c r="C84" s="207" t="s">
        <v>299</v>
      </c>
      <c r="D84" s="213">
        <v>825</v>
      </c>
      <c r="E84" s="213">
        <v>815</v>
      </c>
      <c r="F84" s="213">
        <v>870</v>
      </c>
      <c r="G84" s="213">
        <v>895</v>
      </c>
      <c r="H84" s="213">
        <v>965</v>
      </c>
      <c r="I84" s="213">
        <v>980</v>
      </c>
      <c r="J84" s="213">
        <v>1135</v>
      </c>
      <c r="K84" s="213">
        <v>1160</v>
      </c>
      <c r="L84" s="213">
        <v>1070</v>
      </c>
      <c r="M84" s="213">
        <v>1015</v>
      </c>
      <c r="N84" s="213">
        <v>955</v>
      </c>
      <c r="O84" s="213">
        <v>975</v>
      </c>
      <c r="P84" s="213">
        <v>985</v>
      </c>
      <c r="Q84" s="213">
        <v>910</v>
      </c>
      <c r="R84" s="213">
        <v>850</v>
      </c>
      <c r="S84" s="213">
        <v>785</v>
      </c>
    </row>
    <row r="85" spans="1:19" ht="13" customHeight="1" x14ac:dyDescent="0.25">
      <c r="A85" s="407" t="s">
        <v>193</v>
      </c>
      <c r="B85" s="207" t="s">
        <v>11</v>
      </c>
      <c r="C85" s="207" t="s">
        <v>300</v>
      </c>
      <c r="D85" s="213">
        <v>50</v>
      </c>
      <c r="E85" s="213">
        <v>45</v>
      </c>
      <c r="F85" s="213">
        <v>55</v>
      </c>
      <c r="G85" s="213">
        <v>50</v>
      </c>
      <c r="H85" s="213">
        <v>45</v>
      </c>
      <c r="I85" s="213">
        <v>55</v>
      </c>
      <c r="J85" s="213">
        <v>55</v>
      </c>
      <c r="K85" s="213">
        <v>55</v>
      </c>
      <c r="L85" s="213">
        <v>55</v>
      </c>
      <c r="M85" s="213">
        <v>50</v>
      </c>
      <c r="N85" s="213">
        <v>50</v>
      </c>
      <c r="O85" s="213">
        <v>45</v>
      </c>
      <c r="P85" s="213">
        <v>55</v>
      </c>
      <c r="Q85" s="213">
        <v>45</v>
      </c>
      <c r="R85" s="213">
        <v>45</v>
      </c>
      <c r="S85" s="213">
        <v>45</v>
      </c>
    </row>
    <row r="86" spans="1:19" ht="13" customHeight="1" x14ac:dyDescent="0.25">
      <c r="A86" s="407" t="s">
        <v>193</v>
      </c>
      <c r="B86" s="207" t="s">
        <v>11</v>
      </c>
      <c r="C86" s="207" t="s">
        <v>301</v>
      </c>
      <c r="D86" s="213">
        <v>75</v>
      </c>
      <c r="E86" s="213">
        <v>75</v>
      </c>
      <c r="F86" s="213">
        <v>70</v>
      </c>
      <c r="G86" s="213">
        <v>70</v>
      </c>
      <c r="H86" s="213">
        <v>75</v>
      </c>
      <c r="I86" s="213">
        <v>85</v>
      </c>
      <c r="J86" s="213">
        <v>80</v>
      </c>
      <c r="K86" s="213">
        <v>80</v>
      </c>
      <c r="L86" s="213">
        <v>80</v>
      </c>
      <c r="M86" s="213">
        <v>75</v>
      </c>
      <c r="N86" s="213">
        <v>80</v>
      </c>
      <c r="O86" s="213">
        <v>85</v>
      </c>
      <c r="P86" s="213">
        <v>80</v>
      </c>
      <c r="Q86" s="213">
        <v>75</v>
      </c>
      <c r="R86" s="213">
        <v>75</v>
      </c>
      <c r="S86" s="213">
        <v>75</v>
      </c>
    </row>
    <row r="87" spans="1:19" ht="13" customHeight="1" x14ac:dyDescent="0.25">
      <c r="A87" s="407" t="s">
        <v>193</v>
      </c>
      <c r="B87" s="207" t="s">
        <v>11</v>
      </c>
      <c r="C87" s="207" t="s">
        <v>302</v>
      </c>
      <c r="D87" s="213">
        <v>2080</v>
      </c>
      <c r="E87" s="213">
        <v>2075</v>
      </c>
      <c r="F87" s="213">
        <v>2055</v>
      </c>
      <c r="G87" s="213">
        <v>2100</v>
      </c>
      <c r="H87" s="213">
        <v>2315</v>
      </c>
      <c r="I87" s="213">
        <v>2465</v>
      </c>
      <c r="J87" s="213">
        <v>2795</v>
      </c>
      <c r="K87" s="213">
        <v>2905</v>
      </c>
      <c r="L87" s="213">
        <v>2805</v>
      </c>
      <c r="M87" s="213">
        <v>2625</v>
      </c>
      <c r="N87" s="213">
        <v>2475</v>
      </c>
      <c r="O87" s="213">
        <v>2490</v>
      </c>
      <c r="P87" s="213">
        <v>2485</v>
      </c>
      <c r="Q87" s="213">
        <v>2275</v>
      </c>
      <c r="R87" s="213">
        <v>1965</v>
      </c>
      <c r="S87" s="213">
        <v>1760</v>
      </c>
    </row>
    <row r="88" spans="1:19" ht="13" customHeight="1" x14ac:dyDescent="0.25">
      <c r="A88" s="407" t="s">
        <v>193</v>
      </c>
      <c r="B88" s="207" t="s">
        <v>12</v>
      </c>
      <c r="C88" s="207" t="s">
        <v>294</v>
      </c>
      <c r="D88" s="213">
        <v>10</v>
      </c>
      <c r="E88" s="213">
        <v>15</v>
      </c>
      <c r="F88" s="213">
        <v>10</v>
      </c>
      <c r="G88" s="213">
        <v>10</v>
      </c>
      <c r="H88" s="213">
        <v>10</v>
      </c>
      <c r="I88" s="213">
        <v>5</v>
      </c>
      <c r="J88" s="213">
        <v>10</v>
      </c>
      <c r="K88" s="213">
        <v>10</v>
      </c>
      <c r="L88" s="213">
        <v>10</v>
      </c>
      <c r="M88" s="213">
        <v>10</v>
      </c>
      <c r="N88" s="213">
        <v>15</v>
      </c>
      <c r="O88" s="213">
        <v>20</v>
      </c>
      <c r="P88" s="213">
        <v>15</v>
      </c>
      <c r="Q88" s="213">
        <v>10</v>
      </c>
      <c r="R88" s="213">
        <v>10</v>
      </c>
      <c r="S88" s="213">
        <v>10</v>
      </c>
    </row>
    <row r="89" spans="1:19" ht="13" customHeight="1" x14ac:dyDescent="0.25">
      <c r="A89" s="407" t="s">
        <v>193</v>
      </c>
      <c r="B89" s="207" t="s">
        <v>12</v>
      </c>
      <c r="C89" s="207" t="s">
        <v>295</v>
      </c>
      <c r="D89" s="213">
        <v>10</v>
      </c>
      <c r="E89" s="213">
        <v>10</v>
      </c>
      <c r="F89" s="213">
        <v>15</v>
      </c>
      <c r="G89" s="213">
        <v>10</v>
      </c>
      <c r="H89" s="213">
        <v>10</v>
      </c>
      <c r="I89" s="213">
        <v>10</v>
      </c>
      <c r="J89" s="213">
        <v>15</v>
      </c>
      <c r="K89" s="213">
        <v>10</v>
      </c>
      <c r="L89" s="213">
        <v>10</v>
      </c>
      <c r="M89" s="213">
        <v>10</v>
      </c>
      <c r="N89" s="213">
        <v>5</v>
      </c>
      <c r="O89" s="213">
        <v>10</v>
      </c>
      <c r="P89" s="213">
        <v>10</v>
      </c>
      <c r="Q89" s="213">
        <v>10</v>
      </c>
      <c r="R89" s="213">
        <v>15</v>
      </c>
      <c r="S89" s="213">
        <v>15</v>
      </c>
    </row>
    <row r="90" spans="1:19" ht="13" customHeight="1" x14ac:dyDescent="0.25">
      <c r="A90" s="407" t="s">
        <v>193</v>
      </c>
      <c r="B90" s="207" t="s">
        <v>12</v>
      </c>
      <c r="C90" s="207" t="s">
        <v>296</v>
      </c>
      <c r="D90" s="213">
        <v>5</v>
      </c>
      <c r="E90" s="213">
        <v>5</v>
      </c>
      <c r="F90" s="213">
        <v>0</v>
      </c>
      <c r="G90" s="213">
        <v>0</v>
      </c>
      <c r="H90" s="213">
        <v>5</v>
      </c>
      <c r="I90" s="213">
        <v>5</v>
      </c>
      <c r="J90" s="213">
        <v>5</v>
      </c>
      <c r="K90" s="213">
        <v>5</v>
      </c>
      <c r="L90" s="213">
        <v>0</v>
      </c>
      <c r="M90" s="213">
        <v>0</v>
      </c>
      <c r="N90" s="213">
        <v>5</v>
      </c>
      <c r="O90" s="213">
        <v>5</v>
      </c>
      <c r="P90" s="213">
        <v>5</v>
      </c>
      <c r="Q90" s="213">
        <v>5</v>
      </c>
      <c r="R90" s="213">
        <v>5</v>
      </c>
      <c r="S90" s="213">
        <v>5</v>
      </c>
    </row>
    <row r="91" spans="1:19" ht="13" customHeight="1" x14ac:dyDescent="0.25">
      <c r="A91" s="407" t="s">
        <v>193</v>
      </c>
      <c r="B91" s="207" t="s">
        <v>12</v>
      </c>
      <c r="C91" s="207" t="s">
        <v>297</v>
      </c>
      <c r="D91" s="213">
        <v>0</v>
      </c>
      <c r="E91" s="213">
        <v>5</v>
      </c>
      <c r="F91" s="213">
        <v>5</v>
      </c>
      <c r="G91" s="213">
        <v>5</v>
      </c>
      <c r="H91" s="213">
        <v>5</v>
      </c>
      <c r="I91" s="213">
        <v>5</v>
      </c>
      <c r="J91" s="213">
        <v>5</v>
      </c>
      <c r="K91" s="213">
        <v>5</v>
      </c>
      <c r="L91" s="213">
        <v>5</v>
      </c>
      <c r="M91" s="213">
        <v>5</v>
      </c>
      <c r="N91" s="213">
        <v>5</v>
      </c>
      <c r="O91" s="213">
        <v>5</v>
      </c>
      <c r="P91" s="213">
        <v>5</v>
      </c>
      <c r="Q91" s="213">
        <v>5</v>
      </c>
      <c r="R91" s="213">
        <v>5</v>
      </c>
      <c r="S91" s="213">
        <v>5</v>
      </c>
    </row>
    <row r="92" spans="1:19" ht="13" customHeight="1" x14ac:dyDescent="0.25">
      <c r="A92" s="407" t="s">
        <v>193</v>
      </c>
      <c r="B92" s="207" t="s">
        <v>12</v>
      </c>
      <c r="C92" s="207" t="s">
        <v>298</v>
      </c>
      <c r="D92" s="213">
        <v>0</v>
      </c>
      <c r="E92" s="213">
        <v>0</v>
      </c>
      <c r="F92" s="213">
        <v>0</v>
      </c>
      <c r="G92" s="213">
        <v>0</v>
      </c>
      <c r="H92" s="213">
        <v>0</v>
      </c>
      <c r="I92" s="213">
        <v>0</v>
      </c>
      <c r="J92" s="213">
        <v>5</v>
      </c>
      <c r="K92" s="213">
        <v>0</v>
      </c>
      <c r="L92" s="213">
        <v>0</v>
      </c>
      <c r="M92" s="213">
        <v>0</v>
      </c>
      <c r="N92" s="213">
        <v>5</v>
      </c>
      <c r="O92" s="213">
        <v>0</v>
      </c>
      <c r="P92" s="213">
        <v>5</v>
      </c>
      <c r="Q92" s="213">
        <v>5</v>
      </c>
      <c r="R92" s="213">
        <v>5</v>
      </c>
      <c r="S92" s="213">
        <v>5</v>
      </c>
    </row>
    <row r="93" spans="1:19" ht="13" customHeight="1" x14ac:dyDescent="0.25">
      <c r="A93" s="407" t="s">
        <v>193</v>
      </c>
      <c r="B93" s="207" t="s">
        <v>12</v>
      </c>
      <c r="C93" s="207" t="s">
        <v>299</v>
      </c>
      <c r="D93" s="213">
        <v>20</v>
      </c>
      <c r="E93" s="213">
        <v>25</v>
      </c>
      <c r="F93" s="213">
        <v>25</v>
      </c>
      <c r="G93" s="213">
        <v>20</v>
      </c>
      <c r="H93" s="213">
        <v>20</v>
      </c>
      <c r="I93" s="213">
        <v>25</v>
      </c>
      <c r="J93" s="213">
        <v>25</v>
      </c>
      <c r="K93" s="213">
        <v>20</v>
      </c>
      <c r="L93" s="213">
        <v>20</v>
      </c>
      <c r="M93" s="213">
        <v>20</v>
      </c>
      <c r="N93" s="213">
        <v>20</v>
      </c>
      <c r="O93" s="213">
        <v>25</v>
      </c>
      <c r="P93" s="213">
        <v>25</v>
      </c>
      <c r="Q93" s="213">
        <v>30</v>
      </c>
      <c r="R93" s="213">
        <v>30</v>
      </c>
      <c r="S93" s="213">
        <v>30</v>
      </c>
    </row>
    <row r="94" spans="1:19" ht="13" customHeight="1" x14ac:dyDescent="0.25">
      <c r="A94" s="407" t="s">
        <v>193</v>
      </c>
      <c r="B94" s="207" t="s">
        <v>12</v>
      </c>
      <c r="C94" s="207" t="s">
        <v>300</v>
      </c>
      <c r="D94" s="213">
        <v>0</v>
      </c>
      <c r="E94" s="213">
        <v>0</v>
      </c>
      <c r="F94" s="213">
        <v>0</v>
      </c>
      <c r="G94" s="213">
        <v>0</v>
      </c>
      <c r="H94" s="213">
        <v>0</v>
      </c>
      <c r="I94" s="213">
        <v>0</v>
      </c>
      <c r="J94" s="213">
        <v>0</v>
      </c>
      <c r="K94" s="213">
        <v>0</v>
      </c>
      <c r="L94" s="213">
        <v>0</v>
      </c>
      <c r="M94" s="213">
        <v>0</v>
      </c>
      <c r="N94" s="213">
        <v>0</v>
      </c>
      <c r="O94" s="213">
        <v>0</v>
      </c>
      <c r="P94" s="213">
        <v>0</v>
      </c>
      <c r="Q94" s="213">
        <v>0</v>
      </c>
      <c r="R94" s="213">
        <v>0</v>
      </c>
      <c r="S94" s="213">
        <v>0</v>
      </c>
    </row>
    <row r="95" spans="1:19" ht="13" customHeight="1" x14ac:dyDescent="0.25">
      <c r="A95" s="407" t="s">
        <v>193</v>
      </c>
      <c r="B95" s="207" t="s">
        <v>12</v>
      </c>
      <c r="C95" s="207" t="s">
        <v>301</v>
      </c>
      <c r="D95" s="213">
        <v>0</v>
      </c>
      <c r="E95" s="213">
        <v>0</v>
      </c>
      <c r="F95" s="213">
        <v>0</v>
      </c>
      <c r="G95" s="213">
        <v>0</v>
      </c>
      <c r="H95" s="213">
        <v>0</v>
      </c>
      <c r="I95" s="213">
        <v>0</v>
      </c>
      <c r="J95" s="213">
        <v>0</v>
      </c>
      <c r="K95" s="213">
        <v>5</v>
      </c>
      <c r="L95" s="213">
        <v>5</v>
      </c>
      <c r="M95" s="213">
        <v>0</v>
      </c>
      <c r="N95" s="213">
        <v>0</v>
      </c>
      <c r="O95" s="213">
        <v>0</v>
      </c>
      <c r="P95" s="213">
        <v>0</v>
      </c>
      <c r="Q95" s="213">
        <v>0</v>
      </c>
      <c r="R95" s="213">
        <v>5</v>
      </c>
      <c r="S95" s="213">
        <v>5</v>
      </c>
    </row>
    <row r="96" spans="1:19" ht="13" customHeight="1" x14ac:dyDescent="0.25">
      <c r="A96" s="407" t="s">
        <v>193</v>
      </c>
      <c r="B96" s="207" t="s">
        <v>12</v>
      </c>
      <c r="C96" s="207" t="s">
        <v>302</v>
      </c>
      <c r="D96" s="213">
        <v>35</v>
      </c>
      <c r="E96" s="213">
        <v>40</v>
      </c>
      <c r="F96" s="213">
        <v>40</v>
      </c>
      <c r="G96" s="213">
        <v>30</v>
      </c>
      <c r="H96" s="213">
        <v>35</v>
      </c>
      <c r="I96" s="213">
        <v>35</v>
      </c>
      <c r="J96" s="213">
        <v>40</v>
      </c>
      <c r="K96" s="213">
        <v>35</v>
      </c>
      <c r="L96" s="213">
        <v>35</v>
      </c>
      <c r="M96" s="213">
        <v>30</v>
      </c>
      <c r="N96" s="213">
        <v>35</v>
      </c>
      <c r="O96" s="213">
        <v>45</v>
      </c>
      <c r="P96" s="213">
        <v>40</v>
      </c>
      <c r="Q96" s="213">
        <v>45</v>
      </c>
      <c r="R96" s="213">
        <v>40</v>
      </c>
      <c r="S96" s="213">
        <v>45</v>
      </c>
    </row>
    <row r="97" spans="1:19" ht="13" customHeight="1" x14ac:dyDescent="0.25">
      <c r="A97" s="407" t="s">
        <v>193</v>
      </c>
      <c r="B97" s="207" t="s">
        <v>91</v>
      </c>
      <c r="C97" s="207" t="s">
        <v>294</v>
      </c>
      <c r="D97" s="213">
        <v>140</v>
      </c>
      <c r="E97" s="213">
        <v>200</v>
      </c>
      <c r="F97" s="213">
        <v>225</v>
      </c>
      <c r="G97" s="213">
        <v>300</v>
      </c>
      <c r="H97" s="213">
        <v>360</v>
      </c>
      <c r="I97" s="213">
        <v>400</v>
      </c>
      <c r="J97" s="213">
        <v>375</v>
      </c>
      <c r="K97" s="213">
        <v>390</v>
      </c>
      <c r="L97" s="213">
        <v>370</v>
      </c>
      <c r="M97" s="213">
        <v>335</v>
      </c>
      <c r="N97" s="213">
        <v>340</v>
      </c>
      <c r="O97" s="213">
        <v>345</v>
      </c>
      <c r="P97" s="213">
        <v>340</v>
      </c>
      <c r="Q97" s="213">
        <v>325</v>
      </c>
      <c r="R97" s="213">
        <v>250</v>
      </c>
      <c r="S97" s="213">
        <v>195</v>
      </c>
    </row>
    <row r="98" spans="1:19" ht="13" customHeight="1" x14ac:dyDescent="0.25">
      <c r="A98" s="407" t="s">
        <v>193</v>
      </c>
      <c r="B98" s="207" t="s">
        <v>91</v>
      </c>
      <c r="C98" s="207" t="s">
        <v>295</v>
      </c>
      <c r="D98" s="213">
        <v>85</v>
      </c>
      <c r="E98" s="213">
        <v>90</v>
      </c>
      <c r="F98" s="213">
        <v>95</v>
      </c>
      <c r="G98" s="213">
        <v>110</v>
      </c>
      <c r="H98" s="213">
        <v>140</v>
      </c>
      <c r="I98" s="213">
        <v>180</v>
      </c>
      <c r="J98" s="213">
        <v>240</v>
      </c>
      <c r="K98" s="213">
        <v>255</v>
      </c>
      <c r="L98" s="213">
        <v>245</v>
      </c>
      <c r="M98" s="213">
        <v>220</v>
      </c>
      <c r="N98" s="213">
        <v>205</v>
      </c>
      <c r="O98" s="213">
        <v>235</v>
      </c>
      <c r="P98" s="213">
        <v>230</v>
      </c>
      <c r="Q98" s="213">
        <v>200</v>
      </c>
      <c r="R98" s="213">
        <v>175</v>
      </c>
      <c r="S98" s="213">
        <v>150</v>
      </c>
    </row>
    <row r="99" spans="1:19" ht="13" customHeight="1" x14ac:dyDescent="0.25">
      <c r="A99" s="407" t="s">
        <v>193</v>
      </c>
      <c r="B99" s="207" t="s">
        <v>91</v>
      </c>
      <c r="C99" s="207" t="s">
        <v>296</v>
      </c>
      <c r="D99" s="213">
        <v>20</v>
      </c>
      <c r="E99" s="213">
        <v>20</v>
      </c>
      <c r="F99" s="213">
        <v>25</v>
      </c>
      <c r="G99" s="213">
        <v>35</v>
      </c>
      <c r="H99" s="213">
        <v>30</v>
      </c>
      <c r="I99" s="213">
        <v>30</v>
      </c>
      <c r="J99" s="213">
        <v>30</v>
      </c>
      <c r="K99" s="213">
        <v>35</v>
      </c>
      <c r="L99" s="213">
        <v>35</v>
      </c>
      <c r="M99" s="213">
        <v>30</v>
      </c>
      <c r="N99" s="213">
        <v>30</v>
      </c>
      <c r="O99" s="213">
        <v>40</v>
      </c>
      <c r="P99" s="213">
        <v>40</v>
      </c>
      <c r="Q99" s="213">
        <v>35</v>
      </c>
      <c r="R99" s="213">
        <v>35</v>
      </c>
      <c r="S99" s="213">
        <v>35</v>
      </c>
    </row>
    <row r="100" spans="1:19" ht="13" customHeight="1" x14ac:dyDescent="0.25">
      <c r="A100" s="407" t="s">
        <v>193</v>
      </c>
      <c r="B100" s="207" t="s">
        <v>91</v>
      </c>
      <c r="C100" s="207" t="s">
        <v>297</v>
      </c>
      <c r="D100" s="213">
        <v>15</v>
      </c>
      <c r="E100" s="213">
        <v>20</v>
      </c>
      <c r="F100" s="213">
        <v>15</v>
      </c>
      <c r="G100" s="213">
        <v>15</v>
      </c>
      <c r="H100" s="213">
        <v>20</v>
      </c>
      <c r="I100" s="213">
        <v>30</v>
      </c>
      <c r="J100" s="213">
        <v>30</v>
      </c>
      <c r="K100" s="213">
        <v>30</v>
      </c>
      <c r="L100" s="213">
        <v>35</v>
      </c>
      <c r="M100" s="213">
        <v>25</v>
      </c>
      <c r="N100" s="213">
        <v>35</v>
      </c>
      <c r="O100" s="213">
        <v>35</v>
      </c>
      <c r="P100" s="213">
        <v>30</v>
      </c>
      <c r="Q100" s="213">
        <v>35</v>
      </c>
      <c r="R100" s="213">
        <v>35</v>
      </c>
      <c r="S100" s="213">
        <v>30</v>
      </c>
    </row>
    <row r="101" spans="1:19" ht="13" customHeight="1" x14ac:dyDescent="0.25">
      <c r="A101" s="407" t="s">
        <v>193</v>
      </c>
      <c r="B101" s="207" t="s">
        <v>91</v>
      </c>
      <c r="C101" s="207" t="s">
        <v>298</v>
      </c>
      <c r="D101" s="213">
        <v>20</v>
      </c>
      <c r="E101" s="213">
        <v>25</v>
      </c>
      <c r="F101" s="213">
        <v>20</v>
      </c>
      <c r="G101" s="213">
        <v>20</v>
      </c>
      <c r="H101" s="213">
        <v>20</v>
      </c>
      <c r="I101" s="213">
        <v>30</v>
      </c>
      <c r="J101" s="213">
        <v>30</v>
      </c>
      <c r="K101" s="213">
        <v>25</v>
      </c>
      <c r="L101" s="213">
        <v>30</v>
      </c>
      <c r="M101" s="213">
        <v>30</v>
      </c>
      <c r="N101" s="213">
        <v>30</v>
      </c>
      <c r="O101" s="213">
        <v>25</v>
      </c>
      <c r="P101" s="213">
        <v>25</v>
      </c>
      <c r="Q101" s="213">
        <v>30</v>
      </c>
      <c r="R101" s="213">
        <v>30</v>
      </c>
      <c r="S101" s="213">
        <v>30</v>
      </c>
    </row>
    <row r="102" spans="1:19" ht="13" customHeight="1" x14ac:dyDescent="0.25">
      <c r="A102" s="407" t="s">
        <v>193</v>
      </c>
      <c r="B102" s="207" t="s">
        <v>91</v>
      </c>
      <c r="C102" s="207" t="s">
        <v>299</v>
      </c>
      <c r="D102" s="213">
        <v>135</v>
      </c>
      <c r="E102" s="213">
        <v>155</v>
      </c>
      <c r="F102" s="213">
        <v>155</v>
      </c>
      <c r="G102" s="213">
        <v>180</v>
      </c>
      <c r="H102" s="213">
        <v>215</v>
      </c>
      <c r="I102" s="213">
        <v>265</v>
      </c>
      <c r="J102" s="213">
        <v>325</v>
      </c>
      <c r="K102" s="213">
        <v>345</v>
      </c>
      <c r="L102" s="213">
        <v>340</v>
      </c>
      <c r="M102" s="213">
        <v>305</v>
      </c>
      <c r="N102" s="213">
        <v>300</v>
      </c>
      <c r="O102" s="213">
        <v>335</v>
      </c>
      <c r="P102" s="213">
        <v>325</v>
      </c>
      <c r="Q102" s="213">
        <v>295</v>
      </c>
      <c r="R102" s="213">
        <v>270</v>
      </c>
      <c r="S102" s="213">
        <v>245</v>
      </c>
    </row>
    <row r="103" spans="1:19" ht="13" customHeight="1" x14ac:dyDescent="0.25">
      <c r="A103" s="407" t="s">
        <v>193</v>
      </c>
      <c r="B103" s="207" t="s">
        <v>91</v>
      </c>
      <c r="C103" s="207" t="s">
        <v>300</v>
      </c>
      <c r="D103" s="213">
        <v>20</v>
      </c>
      <c r="E103" s="213">
        <v>20</v>
      </c>
      <c r="F103" s="213">
        <v>35</v>
      </c>
      <c r="G103" s="213">
        <v>35</v>
      </c>
      <c r="H103" s="213">
        <v>40</v>
      </c>
      <c r="I103" s="213">
        <v>45</v>
      </c>
      <c r="J103" s="213">
        <v>45</v>
      </c>
      <c r="K103" s="213">
        <v>50</v>
      </c>
      <c r="L103" s="213">
        <v>40</v>
      </c>
      <c r="M103" s="213">
        <v>30</v>
      </c>
      <c r="N103" s="213">
        <v>30</v>
      </c>
      <c r="O103" s="213">
        <v>30</v>
      </c>
      <c r="P103" s="213">
        <v>35</v>
      </c>
      <c r="Q103" s="213">
        <v>30</v>
      </c>
      <c r="R103" s="213">
        <v>30</v>
      </c>
      <c r="S103" s="213">
        <v>30</v>
      </c>
    </row>
    <row r="104" spans="1:19" ht="13" customHeight="1" x14ac:dyDescent="0.25">
      <c r="A104" s="407" t="s">
        <v>193</v>
      </c>
      <c r="B104" s="207" t="s">
        <v>91</v>
      </c>
      <c r="C104" s="207" t="s">
        <v>301</v>
      </c>
      <c r="D104" s="213">
        <v>30</v>
      </c>
      <c r="E104" s="213">
        <v>30</v>
      </c>
      <c r="F104" s="213">
        <v>35</v>
      </c>
      <c r="G104" s="213">
        <v>35</v>
      </c>
      <c r="H104" s="213">
        <v>40</v>
      </c>
      <c r="I104" s="213">
        <v>40</v>
      </c>
      <c r="J104" s="213">
        <v>40</v>
      </c>
      <c r="K104" s="213">
        <v>40</v>
      </c>
      <c r="L104" s="213">
        <v>45</v>
      </c>
      <c r="M104" s="213">
        <v>40</v>
      </c>
      <c r="N104" s="213">
        <v>40</v>
      </c>
      <c r="O104" s="213">
        <v>35</v>
      </c>
      <c r="P104" s="213">
        <v>40</v>
      </c>
      <c r="Q104" s="213">
        <v>40</v>
      </c>
      <c r="R104" s="213">
        <v>40</v>
      </c>
      <c r="S104" s="213">
        <v>40</v>
      </c>
    </row>
    <row r="105" spans="1:19" ht="13" customHeight="1" x14ac:dyDescent="0.25">
      <c r="A105" s="407" t="s">
        <v>193</v>
      </c>
      <c r="B105" s="207" t="s">
        <v>91</v>
      </c>
      <c r="C105" s="207" t="s">
        <v>302</v>
      </c>
      <c r="D105" s="213">
        <v>330</v>
      </c>
      <c r="E105" s="213">
        <v>405</v>
      </c>
      <c r="F105" s="213">
        <v>450</v>
      </c>
      <c r="G105" s="213">
        <v>550</v>
      </c>
      <c r="H105" s="213">
        <v>655</v>
      </c>
      <c r="I105" s="213">
        <v>745</v>
      </c>
      <c r="J105" s="213">
        <v>785</v>
      </c>
      <c r="K105" s="213">
        <v>820</v>
      </c>
      <c r="L105" s="213">
        <v>795</v>
      </c>
      <c r="M105" s="213">
        <v>715</v>
      </c>
      <c r="N105" s="213">
        <v>705</v>
      </c>
      <c r="O105" s="213">
        <v>750</v>
      </c>
      <c r="P105" s="213">
        <v>735</v>
      </c>
      <c r="Q105" s="213">
        <v>690</v>
      </c>
      <c r="R105" s="213">
        <v>590</v>
      </c>
      <c r="S105" s="213">
        <v>505</v>
      </c>
    </row>
    <row r="106" spans="1:19" ht="13" customHeight="1" x14ac:dyDescent="0.25">
      <c r="A106" s="407" t="s">
        <v>193</v>
      </c>
      <c r="B106" s="207" t="s">
        <v>59</v>
      </c>
      <c r="C106" s="207" t="s">
        <v>294</v>
      </c>
      <c r="D106" s="213">
        <v>40</v>
      </c>
      <c r="E106" s="213">
        <v>45</v>
      </c>
      <c r="F106" s="213">
        <v>40</v>
      </c>
      <c r="G106" s="213">
        <v>40</v>
      </c>
      <c r="H106" s="213">
        <v>35</v>
      </c>
      <c r="I106" s="213">
        <v>30</v>
      </c>
      <c r="J106" s="213">
        <v>30</v>
      </c>
      <c r="K106" s="213">
        <v>30</v>
      </c>
      <c r="L106" s="213">
        <v>40</v>
      </c>
      <c r="M106" s="213">
        <v>40</v>
      </c>
      <c r="N106" s="213">
        <v>40</v>
      </c>
      <c r="O106" s="213">
        <v>35</v>
      </c>
      <c r="P106" s="213">
        <v>45</v>
      </c>
      <c r="Q106" s="213">
        <v>45</v>
      </c>
      <c r="R106" s="213">
        <v>55</v>
      </c>
      <c r="S106" s="213">
        <v>50</v>
      </c>
    </row>
    <row r="107" spans="1:19" ht="13" customHeight="1" x14ac:dyDescent="0.25">
      <c r="A107" s="407" t="s">
        <v>193</v>
      </c>
      <c r="B107" s="207" t="s">
        <v>59</v>
      </c>
      <c r="C107" s="207" t="s">
        <v>295</v>
      </c>
      <c r="D107" s="213">
        <v>200</v>
      </c>
      <c r="E107" s="213">
        <v>200</v>
      </c>
      <c r="F107" s="213">
        <v>205</v>
      </c>
      <c r="G107" s="213">
        <v>205</v>
      </c>
      <c r="H107" s="213">
        <v>200</v>
      </c>
      <c r="I107" s="213">
        <v>185</v>
      </c>
      <c r="J107" s="213">
        <v>195</v>
      </c>
      <c r="K107" s="213">
        <v>175</v>
      </c>
      <c r="L107" s="213">
        <v>195</v>
      </c>
      <c r="M107" s="213">
        <v>180</v>
      </c>
      <c r="N107" s="213">
        <v>170</v>
      </c>
      <c r="O107" s="213">
        <v>180</v>
      </c>
      <c r="P107" s="213">
        <v>170</v>
      </c>
      <c r="Q107" s="213">
        <v>185</v>
      </c>
      <c r="R107" s="213">
        <v>175</v>
      </c>
      <c r="S107" s="213">
        <v>165</v>
      </c>
    </row>
    <row r="108" spans="1:19" ht="13" customHeight="1" x14ac:dyDescent="0.25">
      <c r="A108" s="407" t="s">
        <v>193</v>
      </c>
      <c r="B108" s="207" t="s">
        <v>59</v>
      </c>
      <c r="C108" s="207" t="s">
        <v>296</v>
      </c>
      <c r="D108" s="213">
        <v>90</v>
      </c>
      <c r="E108" s="213">
        <v>95</v>
      </c>
      <c r="F108" s="213">
        <v>95</v>
      </c>
      <c r="G108" s="213">
        <v>105</v>
      </c>
      <c r="H108" s="213">
        <v>100</v>
      </c>
      <c r="I108" s="213">
        <v>100</v>
      </c>
      <c r="J108" s="213">
        <v>110</v>
      </c>
      <c r="K108" s="213">
        <v>110</v>
      </c>
      <c r="L108" s="213">
        <v>90</v>
      </c>
      <c r="M108" s="213">
        <v>105</v>
      </c>
      <c r="N108" s="213">
        <v>110</v>
      </c>
      <c r="O108" s="213">
        <v>120</v>
      </c>
      <c r="P108" s="213">
        <v>115</v>
      </c>
      <c r="Q108" s="213">
        <v>115</v>
      </c>
      <c r="R108" s="213">
        <v>135</v>
      </c>
      <c r="S108" s="213">
        <v>125</v>
      </c>
    </row>
    <row r="109" spans="1:19" ht="13" customHeight="1" x14ac:dyDescent="0.25">
      <c r="A109" s="407" t="s">
        <v>193</v>
      </c>
      <c r="B109" s="207" t="s">
        <v>59</v>
      </c>
      <c r="C109" s="207" t="s">
        <v>297</v>
      </c>
      <c r="D109" s="213">
        <v>75</v>
      </c>
      <c r="E109" s="213">
        <v>80</v>
      </c>
      <c r="F109" s="213">
        <v>75</v>
      </c>
      <c r="G109" s="213">
        <v>75</v>
      </c>
      <c r="H109" s="213">
        <v>70</v>
      </c>
      <c r="I109" s="213">
        <v>75</v>
      </c>
      <c r="J109" s="213">
        <v>85</v>
      </c>
      <c r="K109" s="213">
        <v>85</v>
      </c>
      <c r="L109" s="213">
        <v>85</v>
      </c>
      <c r="M109" s="213">
        <v>80</v>
      </c>
      <c r="N109" s="213">
        <v>90</v>
      </c>
      <c r="O109" s="213">
        <v>85</v>
      </c>
      <c r="P109" s="213">
        <v>100</v>
      </c>
      <c r="Q109" s="213">
        <v>95</v>
      </c>
      <c r="R109" s="213">
        <v>90</v>
      </c>
      <c r="S109" s="213">
        <v>100</v>
      </c>
    </row>
    <row r="110" spans="1:19" ht="13" customHeight="1" x14ac:dyDescent="0.25">
      <c r="A110" s="407" t="s">
        <v>193</v>
      </c>
      <c r="B110" s="207" t="s">
        <v>59</v>
      </c>
      <c r="C110" s="207" t="s">
        <v>298</v>
      </c>
      <c r="D110" s="213">
        <v>45</v>
      </c>
      <c r="E110" s="213">
        <v>40</v>
      </c>
      <c r="F110" s="213">
        <v>45</v>
      </c>
      <c r="G110" s="213">
        <v>45</v>
      </c>
      <c r="H110" s="213">
        <v>40</v>
      </c>
      <c r="I110" s="213">
        <v>50</v>
      </c>
      <c r="J110" s="213">
        <v>50</v>
      </c>
      <c r="K110" s="213">
        <v>45</v>
      </c>
      <c r="L110" s="213">
        <v>55</v>
      </c>
      <c r="M110" s="213">
        <v>55</v>
      </c>
      <c r="N110" s="213">
        <v>50</v>
      </c>
      <c r="O110" s="213">
        <v>50</v>
      </c>
      <c r="P110" s="213">
        <v>45</v>
      </c>
      <c r="Q110" s="213">
        <v>35</v>
      </c>
      <c r="R110" s="213">
        <v>40</v>
      </c>
      <c r="S110" s="213">
        <v>40</v>
      </c>
    </row>
    <row r="111" spans="1:19" ht="13" customHeight="1" x14ac:dyDescent="0.25">
      <c r="A111" s="407" t="s">
        <v>193</v>
      </c>
      <c r="B111" s="207" t="s">
        <v>59</v>
      </c>
      <c r="C111" s="207" t="s">
        <v>299</v>
      </c>
      <c r="D111" s="213">
        <v>410</v>
      </c>
      <c r="E111" s="213">
        <v>415</v>
      </c>
      <c r="F111" s="213">
        <v>425</v>
      </c>
      <c r="G111" s="213">
        <v>430</v>
      </c>
      <c r="H111" s="213">
        <v>415</v>
      </c>
      <c r="I111" s="213">
        <v>415</v>
      </c>
      <c r="J111" s="213">
        <v>435</v>
      </c>
      <c r="K111" s="213">
        <v>420</v>
      </c>
      <c r="L111" s="213">
        <v>420</v>
      </c>
      <c r="M111" s="213">
        <v>420</v>
      </c>
      <c r="N111" s="213">
        <v>425</v>
      </c>
      <c r="O111" s="213">
        <v>435</v>
      </c>
      <c r="P111" s="213">
        <v>435</v>
      </c>
      <c r="Q111" s="213">
        <v>430</v>
      </c>
      <c r="R111" s="213">
        <v>435</v>
      </c>
      <c r="S111" s="213">
        <v>430</v>
      </c>
    </row>
    <row r="112" spans="1:19" ht="13" customHeight="1" x14ac:dyDescent="0.25">
      <c r="A112" s="407" t="s">
        <v>193</v>
      </c>
      <c r="B112" s="207" t="s">
        <v>59</v>
      </c>
      <c r="C112" s="207" t="s">
        <v>300</v>
      </c>
      <c r="D112" s="213">
        <v>30</v>
      </c>
      <c r="E112" s="213">
        <v>30</v>
      </c>
      <c r="F112" s="213">
        <v>35</v>
      </c>
      <c r="G112" s="213">
        <v>35</v>
      </c>
      <c r="H112" s="213">
        <v>40</v>
      </c>
      <c r="I112" s="213">
        <v>35</v>
      </c>
      <c r="J112" s="213">
        <v>40</v>
      </c>
      <c r="K112" s="213">
        <v>40</v>
      </c>
      <c r="L112" s="213">
        <v>40</v>
      </c>
      <c r="M112" s="213">
        <v>35</v>
      </c>
      <c r="N112" s="213">
        <v>35</v>
      </c>
      <c r="O112" s="213">
        <v>40</v>
      </c>
      <c r="P112" s="213">
        <v>40</v>
      </c>
      <c r="Q112" s="213">
        <v>35</v>
      </c>
      <c r="R112" s="213">
        <v>25</v>
      </c>
      <c r="S112" s="213">
        <v>25</v>
      </c>
    </row>
    <row r="113" spans="1:19" ht="13" customHeight="1" x14ac:dyDescent="0.25">
      <c r="A113" s="407" t="s">
        <v>193</v>
      </c>
      <c r="B113" s="207" t="s">
        <v>59</v>
      </c>
      <c r="C113" s="207" t="s">
        <v>301</v>
      </c>
      <c r="D113" s="213">
        <v>35</v>
      </c>
      <c r="E113" s="213">
        <v>35</v>
      </c>
      <c r="F113" s="213">
        <v>30</v>
      </c>
      <c r="G113" s="213">
        <v>35</v>
      </c>
      <c r="H113" s="213">
        <v>35</v>
      </c>
      <c r="I113" s="213">
        <v>40</v>
      </c>
      <c r="J113" s="213">
        <v>40</v>
      </c>
      <c r="K113" s="213">
        <v>45</v>
      </c>
      <c r="L113" s="213">
        <v>40</v>
      </c>
      <c r="M113" s="213">
        <v>45</v>
      </c>
      <c r="N113" s="213">
        <v>45</v>
      </c>
      <c r="O113" s="213">
        <v>50</v>
      </c>
      <c r="P113" s="213">
        <v>50</v>
      </c>
      <c r="Q113" s="213">
        <v>45</v>
      </c>
      <c r="R113" s="213">
        <v>50</v>
      </c>
      <c r="S113" s="213">
        <v>45</v>
      </c>
    </row>
    <row r="114" spans="1:19" ht="13" customHeight="1" x14ac:dyDescent="0.25">
      <c r="A114" s="407" t="s">
        <v>193</v>
      </c>
      <c r="B114" s="207" t="s">
        <v>59</v>
      </c>
      <c r="C114" s="207" t="s">
        <v>302</v>
      </c>
      <c r="D114" s="213">
        <v>515</v>
      </c>
      <c r="E114" s="213">
        <v>530</v>
      </c>
      <c r="F114" s="213">
        <v>530</v>
      </c>
      <c r="G114" s="213">
        <v>540</v>
      </c>
      <c r="H114" s="213">
        <v>525</v>
      </c>
      <c r="I114" s="213">
        <v>520</v>
      </c>
      <c r="J114" s="213">
        <v>545</v>
      </c>
      <c r="K114" s="213">
        <v>535</v>
      </c>
      <c r="L114" s="213">
        <v>540</v>
      </c>
      <c r="M114" s="213">
        <v>535</v>
      </c>
      <c r="N114" s="213">
        <v>550</v>
      </c>
      <c r="O114" s="213">
        <v>560</v>
      </c>
      <c r="P114" s="213">
        <v>570</v>
      </c>
      <c r="Q114" s="213">
        <v>560</v>
      </c>
      <c r="R114" s="213">
        <v>565</v>
      </c>
      <c r="S114" s="213">
        <v>555</v>
      </c>
    </row>
    <row r="115" spans="1:19" ht="13" customHeight="1" x14ac:dyDescent="0.25">
      <c r="A115" s="407" t="s">
        <v>193</v>
      </c>
      <c r="B115" s="207" t="s">
        <v>90</v>
      </c>
      <c r="C115" s="207" t="s">
        <v>294</v>
      </c>
      <c r="D115" s="213">
        <v>290</v>
      </c>
      <c r="E115" s="213">
        <v>335</v>
      </c>
      <c r="F115" s="213">
        <v>335</v>
      </c>
      <c r="G115" s="213">
        <v>360</v>
      </c>
      <c r="H115" s="213">
        <v>420</v>
      </c>
      <c r="I115" s="213">
        <v>470</v>
      </c>
      <c r="J115" s="213">
        <v>480</v>
      </c>
      <c r="K115" s="213">
        <v>520</v>
      </c>
      <c r="L115" s="213">
        <v>495</v>
      </c>
      <c r="M115" s="213">
        <v>460</v>
      </c>
      <c r="N115" s="213">
        <v>460</v>
      </c>
      <c r="O115" s="213">
        <v>490</v>
      </c>
      <c r="P115" s="213">
        <v>485</v>
      </c>
      <c r="Q115" s="213">
        <v>455</v>
      </c>
      <c r="R115" s="213">
        <v>380</v>
      </c>
      <c r="S115" s="213">
        <v>385</v>
      </c>
    </row>
    <row r="116" spans="1:19" ht="13" customHeight="1" x14ac:dyDescent="0.25">
      <c r="A116" s="407" t="s">
        <v>193</v>
      </c>
      <c r="B116" s="207" t="s">
        <v>90</v>
      </c>
      <c r="C116" s="207" t="s">
        <v>295</v>
      </c>
      <c r="D116" s="213">
        <v>175</v>
      </c>
      <c r="E116" s="213">
        <v>185</v>
      </c>
      <c r="F116" s="213">
        <v>185</v>
      </c>
      <c r="G116" s="213">
        <v>200</v>
      </c>
      <c r="H116" s="213">
        <v>205</v>
      </c>
      <c r="I116" s="213">
        <v>215</v>
      </c>
      <c r="J116" s="213">
        <v>260</v>
      </c>
      <c r="K116" s="213">
        <v>265</v>
      </c>
      <c r="L116" s="213">
        <v>275</v>
      </c>
      <c r="M116" s="213">
        <v>255</v>
      </c>
      <c r="N116" s="213">
        <v>265</v>
      </c>
      <c r="O116" s="213">
        <v>250</v>
      </c>
      <c r="P116" s="213">
        <v>255</v>
      </c>
      <c r="Q116" s="213">
        <v>230</v>
      </c>
      <c r="R116" s="213">
        <v>220</v>
      </c>
      <c r="S116" s="213">
        <v>210</v>
      </c>
    </row>
    <row r="117" spans="1:19" ht="13" customHeight="1" x14ac:dyDescent="0.25">
      <c r="A117" s="407" t="s">
        <v>193</v>
      </c>
      <c r="B117" s="207" t="s">
        <v>90</v>
      </c>
      <c r="C117" s="207" t="s">
        <v>296</v>
      </c>
      <c r="D117" s="213">
        <v>50</v>
      </c>
      <c r="E117" s="213">
        <v>50</v>
      </c>
      <c r="F117" s="213">
        <v>50</v>
      </c>
      <c r="G117" s="213">
        <v>50</v>
      </c>
      <c r="H117" s="213">
        <v>60</v>
      </c>
      <c r="I117" s="213">
        <v>50</v>
      </c>
      <c r="J117" s="213">
        <v>50</v>
      </c>
      <c r="K117" s="213">
        <v>55</v>
      </c>
      <c r="L117" s="213">
        <v>50</v>
      </c>
      <c r="M117" s="213">
        <v>55</v>
      </c>
      <c r="N117" s="213">
        <v>55</v>
      </c>
      <c r="O117" s="213">
        <v>50</v>
      </c>
      <c r="P117" s="213">
        <v>45</v>
      </c>
      <c r="Q117" s="213">
        <v>45</v>
      </c>
      <c r="R117" s="213">
        <v>50</v>
      </c>
      <c r="S117" s="213">
        <v>50</v>
      </c>
    </row>
    <row r="118" spans="1:19" ht="13" customHeight="1" x14ac:dyDescent="0.25">
      <c r="A118" s="407" t="s">
        <v>193</v>
      </c>
      <c r="B118" s="207" t="s">
        <v>90</v>
      </c>
      <c r="C118" s="207" t="s">
        <v>297</v>
      </c>
      <c r="D118" s="213">
        <v>20</v>
      </c>
      <c r="E118" s="213">
        <v>25</v>
      </c>
      <c r="F118" s="213">
        <v>30</v>
      </c>
      <c r="G118" s="213">
        <v>30</v>
      </c>
      <c r="H118" s="213">
        <v>30</v>
      </c>
      <c r="I118" s="213">
        <v>30</v>
      </c>
      <c r="J118" s="213">
        <v>35</v>
      </c>
      <c r="K118" s="213">
        <v>40</v>
      </c>
      <c r="L118" s="213">
        <v>35</v>
      </c>
      <c r="M118" s="213">
        <v>35</v>
      </c>
      <c r="N118" s="213">
        <v>25</v>
      </c>
      <c r="O118" s="213">
        <v>35</v>
      </c>
      <c r="P118" s="213">
        <v>35</v>
      </c>
      <c r="Q118" s="213">
        <v>40</v>
      </c>
      <c r="R118" s="213">
        <v>30</v>
      </c>
      <c r="S118" s="213">
        <v>40</v>
      </c>
    </row>
    <row r="119" spans="1:19" ht="13" customHeight="1" x14ac:dyDescent="0.25">
      <c r="A119" s="407" t="s">
        <v>193</v>
      </c>
      <c r="B119" s="207" t="s">
        <v>90</v>
      </c>
      <c r="C119" s="207" t="s">
        <v>298</v>
      </c>
      <c r="D119" s="213">
        <v>25</v>
      </c>
      <c r="E119" s="213">
        <v>15</v>
      </c>
      <c r="F119" s="213">
        <v>20</v>
      </c>
      <c r="G119" s="213">
        <v>20</v>
      </c>
      <c r="H119" s="213">
        <v>15</v>
      </c>
      <c r="I119" s="213">
        <v>25</v>
      </c>
      <c r="J119" s="213">
        <v>25</v>
      </c>
      <c r="K119" s="213">
        <v>25</v>
      </c>
      <c r="L119" s="213">
        <v>25</v>
      </c>
      <c r="M119" s="213">
        <v>25</v>
      </c>
      <c r="N119" s="213">
        <v>25</v>
      </c>
      <c r="O119" s="213">
        <v>25</v>
      </c>
      <c r="P119" s="213">
        <v>25</v>
      </c>
      <c r="Q119" s="213">
        <v>20</v>
      </c>
      <c r="R119" s="213">
        <v>20</v>
      </c>
      <c r="S119" s="213">
        <v>20</v>
      </c>
    </row>
    <row r="120" spans="1:19" ht="13" customHeight="1" x14ac:dyDescent="0.25">
      <c r="A120" s="407" t="s">
        <v>193</v>
      </c>
      <c r="B120" s="207" t="s">
        <v>90</v>
      </c>
      <c r="C120" s="207" t="s">
        <v>299</v>
      </c>
      <c r="D120" s="213">
        <v>270</v>
      </c>
      <c r="E120" s="213">
        <v>275</v>
      </c>
      <c r="F120" s="213">
        <v>285</v>
      </c>
      <c r="G120" s="213">
        <v>295</v>
      </c>
      <c r="H120" s="213">
        <v>315</v>
      </c>
      <c r="I120" s="213">
        <v>315</v>
      </c>
      <c r="J120" s="213">
        <v>375</v>
      </c>
      <c r="K120" s="213">
        <v>385</v>
      </c>
      <c r="L120" s="213">
        <v>390</v>
      </c>
      <c r="M120" s="213">
        <v>365</v>
      </c>
      <c r="N120" s="213">
        <v>370</v>
      </c>
      <c r="O120" s="213">
        <v>360</v>
      </c>
      <c r="P120" s="213">
        <v>360</v>
      </c>
      <c r="Q120" s="213">
        <v>335</v>
      </c>
      <c r="R120" s="213">
        <v>315</v>
      </c>
      <c r="S120" s="213">
        <v>315</v>
      </c>
    </row>
    <row r="121" spans="1:19" ht="13" customHeight="1" x14ac:dyDescent="0.25">
      <c r="A121" s="407" t="s">
        <v>193</v>
      </c>
      <c r="B121" s="207" t="s">
        <v>90</v>
      </c>
      <c r="C121" s="207" t="s">
        <v>300</v>
      </c>
      <c r="D121" s="213">
        <v>15</v>
      </c>
      <c r="E121" s="213">
        <v>15</v>
      </c>
      <c r="F121" s="213">
        <v>15</v>
      </c>
      <c r="G121" s="213">
        <v>15</v>
      </c>
      <c r="H121" s="213">
        <v>15</v>
      </c>
      <c r="I121" s="213">
        <v>15</v>
      </c>
      <c r="J121" s="213">
        <v>15</v>
      </c>
      <c r="K121" s="213">
        <v>15</v>
      </c>
      <c r="L121" s="213">
        <v>15</v>
      </c>
      <c r="M121" s="213">
        <v>20</v>
      </c>
      <c r="N121" s="213">
        <v>15</v>
      </c>
      <c r="O121" s="213">
        <v>15</v>
      </c>
      <c r="P121" s="213">
        <v>15</v>
      </c>
      <c r="Q121" s="213">
        <v>10</v>
      </c>
      <c r="R121" s="213">
        <v>15</v>
      </c>
      <c r="S121" s="213">
        <v>15</v>
      </c>
    </row>
    <row r="122" spans="1:19" ht="13" customHeight="1" x14ac:dyDescent="0.25">
      <c r="A122" s="407" t="s">
        <v>193</v>
      </c>
      <c r="B122" s="207" t="s">
        <v>90</v>
      </c>
      <c r="C122" s="207" t="s">
        <v>301</v>
      </c>
      <c r="D122" s="213">
        <v>20</v>
      </c>
      <c r="E122" s="213">
        <v>20</v>
      </c>
      <c r="F122" s="213">
        <v>20</v>
      </c>
      <c r="G122" s="213">
        <v>15</v>
      </c>
      <c r="H122" s="213">
        <v>10</v>
      </c>
      <c r="I122" s="213">
        <v>10</v>
      </c>
      <c r="J122" s="213">
        <v>15</v>
      </c>
      <c r="K122" s="213">
        <v>10</v>
      </c>
      <c r="L122" s="213">
        <v>15</v>
      </c>
      <c r="M122" s="213">
        <v>10</v>
      </c>
      <c r="N122" s="213">
        <v>10</v>
      </c>
      <c r="O122" s="213">
        <v>10</v>
      </c>
      <c r="P122" s="213">
        <v>10</v>
      </c>
      <c r="Q122" s="213">
        <v>15</v>
      </c>
      <c r="R122" s="213">
        <v>10</v>
      </c>
      <c r="S122" s="213">
        <v>15</v>
      </c>
    </row>
    <row r="123" spans="1:19" ht="13" customHeight="1" x14ac:dyDescent="0.25">
      <c r="A123" s="407" t="s">
        <v>193</v>
      </c>
      <c r="B123" s="207" t="s">
        <v>90</v>
      </c>
      <c r="C123" s="207" t="s">
        <v>302</v>
      </c>
      <c r="D123" s="213">
        <v>595</v>
      </c>
      <c r="E123" s="213">
        <v>645</v>
      </c>
      <c r="F123" s="213">
        <v>650</v>
      </c>
      <c r="G123" s="213">
        <v>685</v>
      </c>
      <c r="H123" s="213">
        <v>760</v>
      </c>
      <c r="I123" s="213">
        <v>815</v>
      </c>
      <c r="J123" s="213">
        <v>880</v>
      </c>
      <c r="K123" s="213">
        <v>935</v>
      </c>
      <c r="L123" s="213">
        <v>915</v>
      </c>
      <c r="M123" s="213">
        <v>855</v>
      </c>
      <c r="N123" s="213">
        <v>855</v>
      </c>
      <c r="O123" s="213">
        <v>875</v>
      </c>
      <c r="P123" s="213">
        <v>875</v>
      </c>
      <c r="Q123" s="213">
        <v>815</v>
      </c>
      <c r="R123" s="213">
        <v>720</v>
      </c>
      <c r="S123" s="213">
        <v>730</v>
      </c>
    </row>
    <row r="124" spans="1:19" ht="13" customHeight="1" x14ac:dyDescent="0.3">
      <c r="A124" s="408" t="s">
        <v>193</v>
      </c>
      <c r="B124" s="399" t="s">
        <v>184</v>
      </c>
      <c r="C124" s="399" t="s">
        <v>294</v>
      </c>
      <c r="D124" s="214">
        <v>1680</v>
      </c>
      <c r="E124" s="214">
        <v>1805</v>
      </c>
      <c r="F124" s="214">
        <v>1735</v>
      </c>
      <c r="G124" s="214">
        <v>1850</v>
      </c>
      <c r="H124" s="214">
        <v>2110</v>
      </c>
      <c r="I124" s="214">
        <v>2300</v>
      </c>
      <c r="J124" s="214">
        <v>2475</v>
      </c>
      <c r="K124" s="214">
        <v>2615</v>
      </c>
      <c r="L124" s="214">
        <v>2565</v>
      </c>
      <c r="M124" s="214">
        <v>2385</v>
      </c>
      <c r="N124" s="214">
        <v>2310</v>
      </c>
      <c r="O124" s="214">
        <v>2335</v>
      </c>
      <c r="P124" s="214">
        <v>2315</v>
      </c>
      <c r="Q124" s="214">
        <v>2155</v>
      </c>
      <c r="R124" s="214">
        <v>1755</v>
      </c>
      <c r="S124" s="214">
        <v>1570</v>
      </c>
    </row>
    <row r="125" spans="1:19" ht="13" customHeight="1" x14ac:dyDescent="0.3">
      <c r="A125" s="408" t="s">
        <v>193</v>
      </c>
      <c r="B125" s="399" t="s">
        <v>184</v>
      </c>
      <c r="C125" s="399" t="s">
        <v>295</v>
      </c>
      <c r="D125" s="214">
        <v>1105</v>
      </c>
      <c r="E125" s="214">
        <v>1090</v>
      </c>
      <c r="F125" s="214">
        <v>1175</v>
      </c>
      <c r="G125" s="214">
        <v>1205</v>
      </c>
      <c r="H125" s="214">
        <v>1325</v>
      </c>
      <c r="I125" s="214">
        <v>1370</v>
      </c>
      <c r="J125" s="214">
        <v>1640</v>
      </c>
      <c r="K125" s="214">
        <v>1645</v>
      </c>
      <c r="L125" s="214">
        <v>1570</v>
      </c>
      <c r="M125" s="214">
        <v>1470</v>
      </c>
      <c r="N125" s="214">
        <v>1410</v>
      </c>
      <c r="O125" s="214">
        <v>1470</v>
      </c>
      <c r="P125" s="214">
        <v>1465</v>
      </c>
      <c r="Q125" s="214">
        <v>1350</v>
      </c>
      <c r="R125" s="214">
        <v>1250</v>
      </c>
      <c r="S125" s="214">
        <v>1140</v>
      </c>
    </row>
    <row r="126" spans="1:19" ht="13" customHeight="1" x14ac:dyDescent="0.3">
      <c r="A126" s="408" t="s">
        <v>193</v>
      </c>
      <c r="B126" s="399" t="s">
        <v>184</v>
      </c>
      <c r="C126" s="399" t="s">
        <v>296</v>
      </c>
      <c r="D126" s="214">
        <v>310</v>
      </c>
      <c r="E126" s="214">
        <v>320</v>
      </c>
      <c r="F126" s="214">
        <v>300</v>
      </c>
      <c r="G126" s="214">
        <v>320</v>
      </c>
      <c r="H126" s="214">
        <v>320</v>
      </c>
      <c r="I126" s="214">
        <v>315</v>
      </c>
      <c r="J126" s="214">
        <v>315</v>
      </c>
      <c r="K126" s="214">
        <v>345</v>
      </c>
      <c r="L126" s="214">
        <v>310</v>
      </c>
      <c r="M126" s="214">
        <v>335</v>
      </c>
      <c r="N126" s="214">
        <v>325</v>
      </c>
      <c r="O126" s="214">
        <v>330</v>
      </c>
      <c r="P126" s="214">
        <v>335</v>
      </c>
      <c r="Q126" s="214">
        <v>325</v>
      </c>
      <c r="R126" s="214">
        <v>345</v>
      </c>
      <c r="S126" s="214">
        <v>335</v>
      </c>
    </row>
    <row r="127" spans="1:19" ht="13" customHeight="1" x14ac:dyDescent="0.3">
      <c r="A127" s="408" t="s">
        <v>193</v>
      </c>
      <c r="B127" s="399" t="s">
        <v>184</v>
      </c>
      <c r="C127" s="399" t="s">
        <v>297</v>
      </c>
      <c r="D127" s="214">
        <v>175</v>
      </c>
      <c r="E127" s="214">
        <v>210</v>
      </c>
      <c r="F127" s="214">
        <v>220</v>
      </c>
      <c r="G127" s="214">
        <v>210</v>
      </c>
      <c r="H127" s="214">
        <v>210</v>
      </c>
      <c r="I127" s="214">
        <v>220</v>
      </c>
      <c r="J127" s="214">
        <v>245</v>
      </c>
      <c r="K127" s="214">
        <v>250</v>
      </c>
      <c r="L127" s="214">
        <v>260</v>
      </c>
      <c r="M127" s="214">
        <v>225</v>
      </c>
      <c r="N127" s="214">
        <v>240</v>
      </c>
      <c r="O127" s="214">
        <v>245</v>
      </c>
      <c r="P127" s="214">
        <v>255</v>
      </c>
      <c r="Q127" s="214">
        <v>250</v>
      </c>
      <c r="R127" s="214">
        <v>240</v>
      </c>
      <c r="S127" s="214">
        <v>260</v>
      </c>
    </row>
    <row r="128" spans="1:19" ht="13" customHeight="1" x14ac:dyDescent="0.3">
      <c r="A128" s="408" t="s">
        <v>193</v>
      </c>
      <c r="B128" s="399" t="s">
        <v>184</v>
      </c>
      <c r="C128" s="399" t="s">
        <v>298</v>
      </c>
      <c r="D128" s="214">
        <v>155</v>
      </c>
      <c r="E128" s="214">
        <v>145</v>
      </c>
      <c r="F128" s="214">
        <v>140</v>
      </c>
      <c r="G128" s="214">
        <v>145</v>
      </c>
      <c r="H128" s="214">
        <v>140</v>
      </c>
      <c r="I128" s="214">
        <v>165</v>
      </c>
      <c r="J128" s="214">
        <v>160</v>
      </c>
      <c r="K128" s="214">
        <v>155</v>
      </c>
      <c r="L128" s="214">
        <v>165</v>
      </c>
      <c r="M128" s="214">
        <v>165</v>
      </c>
      <c r="N128" s="214">
        <v>160</v>
      </c>
      <c r="O128" s="214">
        <v>155</v>
      </c>
      <c r="P128" s="214">
        <v>145</v>
      </c>
      <c r="Q128" s="214">
        <v>140</v>
      </c>
      <c r="R128" s="214">
        <v>140</v>
      </c>
      <c r="S128" s="214">
        <v>145</v>
      </c>
    </row>
    <row r="129" spans="1:19" ht="13" customHeight="1" x14ac:dyDescent="0.3">
      <c r="A129" s="408" t="s">
        <v>193</v>
      </c>
      <c r="B129" s="399" t="s">
        <v>184</v>
      </c>
      <c r="C129" s="399" t="s">
        <v>299</v>
      </c>
      <c r="D129" s="214">
        <v>1740</v>
      </c>
      <c r="E129" s="214">
        <v>1765</v>
      </c>
      <c r="F129" s="214">
        <v>1835</v>
      </c>
      <c r="G129" s="214">
        <v>1885</v>
      </c>
      <c r="H129" s="214">
        <v>1995</v>
      </c>
      <c r="I129" s="214">
        <v>2065</v>
      </c>
      <c r="J129" s="214">
        <v>2360</v>
      </c>
      <c r="K129" s="214">
        <v>2395</v>
      </c>
      <c r="L129" s="214">
        <v>2310</v>
      </c>
      <c r="M129" s="214">
        <v>2190</v>
      </c>
      <c r="N129" s="214">
        <v>2135</v>
      </c>
      <c r="O129" s="214">
        <v>2195</v>
      </c>
      <c r="P129" s="214">
        <v>2200</v>
      </c>
      <c r="Q129" s="214">
        <v>2065</v>
      </c>
      <c r="R129" s="214">
        <v>1975</v>
      </c>
      <c r="S129" s="214">
        <v>1880</v>
      </c>
    </row>
    <row r="130" spans="1:19" ht="13" customHeight="1" x14ac:dyDescent="0.3">
      <c r="A130" s="408" t="s">
        <v>193</v>
      </c>
      <c r="B130" s="399" t="s">
        <v>184</v>
      </c>
      <c r="C130" s="399" t="s">
        <v>300</v>
      </c>
      <c r="D130" s="214">
        <v>125</v>
      </c>
      <c r="E130" s="214">
        <v>120</v>
      </c>
      <c r="F130" s="214">
        <v>145</v>
      </c>
      <c r="G130" s="214">
        <v>140</v>
      </c>
      <c r="H130" s="214">
        <v>145</v>
      </c>
      <c r="I130" s="214">
        <v>160</v>
      </c>
      <c r="J130" s="214">
        <v>160</v>
      </c>
      <c r="K130" s="214">
        <v>165</v>
      </c>
      <c r="L130" s="214">
        <v>155</v>
      </c>
      <c r="M130" s="214">
        <v>135</v>
      </c>
      <c r="N130" s="214">
        <v>130</v>
      </c>
      <c r="O130" s="214">
        <v>140</v>
      </c>
      <c r="P130" s="214">
        <v>150</v>
      </c>
      <c r="Q130" s="214">
        <v>130</v>
      </c>
      <c r="R130" s="214">
        <v>120</v>
      </c>
      <c r="S130" s="214">
        <v>120</v>
      </c>
    </row>
    <row r="131" spans="1:19" ht="13" customHeight="1" x14ac:dyDescent="0.3">
      <c r="A131" s="408" t="s">
        <v>193</v>
      </c>
      <c r="B131" s="399" t="s">
        <v>184</v>
      </c>
      <c r="C131" s="399" t="s">
        <v>301</v>
      </c>
      <c r="D131" s="214">
        <v>170</v>
      </c>
      <c r="E131" s="214">
        <v>170</v>
      </c>
      <c r="F131" s="214">
        <v>155</v>
      </c>
      <c r="G131" s="214">
        <v>160</v>
      </c>
      <c r="H131" s="214">
        <v>170</v>
      </c>
      <c r="I131" s="214">
        <v>180</v>
      </c>
      <c r="J131" s="214">
        <v>180</v>
      </c>
      <c r="K131" s="214">
        <v>185</v>
      </c>
      <c r="L131" s="214">
        <v>185</v>
      </c>
      <c r="M131" s="214">
        <v>180</v>
      </c>
      <c r="N131" s="214">
        <v>180</v>
      </c>
      <c r="O131" s="214">
        <v>190</v>
      </c>
      <c r="P131" s="214">
        <v>185</v>
      </c>
      <c r="Q131" s="214">
        <v>180</v>
      </c>
      <c r="R131" s="214">
        <v>185</v>
      </c>
      <c r="S131" s="214">
        <v>180</v>
      </c>
    </row>
    <row r="132" spans="1:19" ht="13" customHeight="1" x14ac:dyDescent="0.3">
      <c r="A132" s="215" t="s">
        <v>193</v>
      </c>
      <c r="B132" s="409" t="s">
        <v>184</v>
      </c>
      <c r="C132" s="409" t="s">
        <v>302</v>
      </c>
      <c r="D132" s="216">
        <v>3715</v>
      </c>
      <c r="E132" s="216">
        <v>3860</v>
      </c>
      <c r="F132" s="216">
        <v>3870</v>
      </c>
      <c r="G132" s="216">
        <v>4035</v>
      </c>
      <c r="H132" s="216">
        <v>4420</v>
      </c>
      <c r="I132" s="216">
        <v>4705</v>
      </c>
      <c r="J132" s="216">
        <v>5175</v>
      </c>
      <c r="K132" s="216">
        <v>5355</v>
      </c>
      <c r="L132" s="216">
        <v>5210</v>
      </c>
      <c r="M132" s="216">
        <v>4895</v>
      </c>
      <c r="N132" s="216">
        <v>4760</v>
      </c>
      <c r="O132" s="216">
        <v>4860</v>
      </c>
      <c r="P132" s="216">
        <v>4850</v>
      </c>
      <c r="Q132" s="216">
        <v>4525</v>
      </c>
      <c r="R132" s="216">
        <v>4030</v>
      </c>
      <c r="S132" s="216">
        <v>3755</v>
      </c>
    </row>
    <row r="133" spans="1:19" ht="13" customHeight="1" x14ac:dyDescent="0.25">
      <c r="A133" s="407" t="s">
        <v>194</v>
      </c>
      <c r="B133" s="207" t="s">
        <v>10</v>
      </c>
      <c r="C133" s="207" t="s">
        <v>294</v>
      </c>
      <c r="D133" s="212">
        <v>1735</v>
      </c>
      <c r="E133" s="212">
        <v>1760</v>
      </c>
      <c r="F133" s="212">
        <v>1745</v>
      </c>
      <c r="G133" s="212">
        <v>1765</v>
      </c>
      <c r="H133" s="212">
        <v>1735</v>
      </c>
      <c r="I133" s="212">
        <v>1690</v>
      </c>
      <c r="J133" s="212">
        <v>1700</v>
      </c>
      <c r="K133" s="212">
        <v>1695</v>
      </c>
      <c r="L133" s="212">
        <v>1715</v>
      </c>
      <c r="M133" s="212">
        <v>1770</v>
      </c>
      <c r="N133" s="212">
        <v>1720</v>
      </c>
      <c r="O133" s="212">
        <v>1775</v>
      </c>
      <c r="P133" s="212">
        <v>1755</v>
      </c>
      <c r="Q133" s="212">
        <v>1765</v>
      </c>
      <c r="R133" s="212">
        <v>1725</v>
      </c>
      <c r="S133" s="212">
        <v>1715</v>
      </c>
    </row>
    <row r="134" spans="1:19" ht="13" customHeight="1" x14ac:dyDescent="0.25">
      <c r="A134" s="407" t="s">
        <v>194</v>
      </c>
      <c r="B134" s="207" t="s">
        <v>10</v>
      </c>
      <c r="C134" s="207" t="s">
        <v>295</v>
      </c>
      <c r="D134" s="212">
        <v>1025</v>
      </c>
      <c r="E134" s="212">
        <v>1015</v>
      </c>
      <c r="F134" s="212">
        <v>980</v>
      </c>
      <c r="G134" s="212">
        <v>985</v>
      </c>
      <c r="H134" s="212">
        <v>995</v>
      </c>
      <c r="I134" s="212">
        <v>965</v>
      </c>
      <c r="J134" s="212">
        <v>965</v>
      </c>
      <c r="K134" s="212">
        <v>940</v>
      </c>
      <c r="L134" s="212">
        <v>910</v>
      </c>
      <c r="M134" s="212">
        <v>880</v>
      </c>
      <c r="N134" s="212">
        <v>935</v>
      </c>
      <c r="O134" s="212">
        <v>920</v>
      </c>
      <c r="P134" s="212">
        <v>935</v>
      </c>
      <c r="Q134" s="212">
        <v>895</v>
      </c>
      <c r="R134" s="212">
        <v>895</v>
      </c>
      <c r="S134" s="212">
        <v>890</v>
      </c>
    </row>
    <row r="135" spans="1:19" ht="13" customHeight="1" x14ac:dyDescent="0.25">
      <c r="A135" s="407" t="s">
        <v>194</v>
      </c>
      <c r="B135" s="207" t="s">
        <v>10</v>
      </c>
      <c r="C135" s="207" t="s">
        <v>296</v>
      </c>
      <c r="D135" s="212">
        <v>220</v>
      </c>
      <c r="E135" s="212">
        <v>250</v>
      </c>
      <c r="F135" s="212">
        <v>235</v>
      </c>
      <c r="G135" s="212">
        <v>220</v>
      </c>
      <c r="H135" s="212">
        <v>200</v>
      </c>
      <c r="I135" s="212">
        <v>230</v>
      </c>
      <c r="J135" s="212">
        <v>215</v>
      </c>
      <c r="K135" s="212">
        <v>225</v>
      </c>
      <c r="L135" s="212">
        <v>210</v>
      </c>
      <c r="M135" s="212">
        <v>205</v>
      </c>
      <c r="N135" s="212">
        <v>210</v>
      </c>
      <c r="O135" s="212">
        <v>210</v>
      </c>
      <c r="P135" s="212">
        <v>200</v>
      </c>
      <c r="Q135" s="212">
        <v>200</v>
      </c>
      <c r="R135" s="212">
        <v>200</v>
      </c>
      <c r="S135" s="212">
        <v>190</v>
      </c>
    </row>
    <row r="136" spans="1:19" ht="13" customHeight="1" x14ac:dyDescent="0.25">
      <c r="A136" s="407" t="s">
        <v>194</v>
      </c>
      <c r="B136" s="207" t="s">
        <v>10</v>
      </c>
      <c r="C136" s="207" t="s">
        <v>297</v>
      </c>
      <c r="D136" s="212">
        <v>85</v>
      </c>
      <c r="E136" s="212">
        <v>70</v>
      </c>
      <c r="F136" s="212">
        <v>70</v>
      </c>
      <c r="G136" s="212">
        <v>60</v>
      </c>
      <c r="H136" s="212">
        <v>75</v>
      </c>
      <c r="I136" s="212">
        <v>80</v>
      </c>
      <c r="J136" s="212">
        <v>70</v>
      </c>
      <c r="K136" s="212">
        <v>75</v>
      </c>
      <c r="L136" s="212">
        <v>90</v>
      </c>
      <c r="M136" s="212">
        <v>75</v>
      </c>
      <c r="N136" s="212">
        <v>80</v>
      </c>
      <c r="O136" s="212">
        <v>65</v>
      </c>
      <c r="P136" s="212">
        <v>80</v>
      </c>
      <c r="Q136" s="212">
        <v>80</v>
      </c>
      <c r="R136" s="212">
        <v>80</v>
      </c>
      <c r="S136" s="212">
        <v>75</v>
      </c>
    </row>
    <row r="137" spans="1:19" ht="13" customHeight="1" x14ac:dyDescent="0.25">
      <c r="A137" s="407" t="s">
        <v>194</v>
      </c>
      <c r="B137" s="207" t="s">
        <v>10</v>
      </c>
      <c r="C137" s="207" t="s">
        <v>298</v>
      </c>
      <c r="D137" s="212">
        <v>25</v>
      </c>
      <c r="E137" s="212">
        <v>25</v>
      </c>
      <c r="F137" s="212">
        <v>25</v>
      </c>
      <c r="G137" s="212">
        <v>25</v>
      </c>
      <c r="H137" s="212">
        <v>25</v>
      </c>
      <c r="I137" s="212">
        <v>25</v>
      </c>
      <c r="J137" s="212">
        <v>25</v>
      </c>
      <c r="K137" s="212">
        <v>25</v>
      </c>
      <c r="L137" s="212">
        <v>25</v>
      </c>
      <c r="M137" s="212">
        <v>25</v>
      </c>
      <c r="N137" s="212">
        <v>25</v>
      </c>
      <c r="O137" s="212">
        <v>25</v>
      </c>
      <c r="P137" s="212">
        <v>25</v>
      </c>
      <c r="Q137" s="212">
        <v>25</v>
      </c>
      <c r="R137" s="212">
        <v>25</v>
      </c>
      <c r="S137" s="212">
        <v>20</v>
      </c>
    </row>
    <row r="138" spans="1:19" ht="13" customHeight="1" x14ac:dyDescent="0.25">
      <c r="A138" s="407" t="s">
        <v>194</v>
      </c>
      <c r="B138" s="207" t="s">
        <v>10</v>
      </c>
      <c r="C138" s="207" t="s">
        <v>299</v>
      </c>
      <c r="D138" s="212">
        <v>1355</v>
      </c>
      <c r="E138" s="212">
        <v>1360</v>
      </c>
      <c r="F138" s="212">
        <v>1310</v>
      </c>
      <c r="G138" s="212">
        <v>1295</v>
      </c>
      <c r="H138" s="212">
        <v>1295</v>
      </c>
      <c r="I138" s="212">
        <v>1300</v>
      </c>
      <c r="J138" s="212">
        <v>1275</v>
      </c>
      <c r="K138" s="212">
        <v>1265</v>
      </c>
      <c r="L138" s="212">
        <v>1230</v>
      </c>
      <c r="M138" s="212">
        <v>1180</v>
      </c>
      <c r="N138" s="212">
        <v>1255</v>
      </c>
      <c r="O138" s="212">
        <v>1220</v>
      </c>
      <c r="P138" s="212">
        <v>1240</v>
      </c>
      <c r="Q138" s="212">
        <v>1195</v>
      </c>
      <c r="R138" s="212">
        <v>1200</v>
      </c>
      <c r="S138" s="212">
        <v>1180</v>
      </c>
    </row>
    <row r="139" spans="1:19" ht="13" customHeight="1" x14ac:dyDescent="0.25">
      <c r="A139" s="407" t="s">
        <v>194</v>
      </c>
      <c r="B139" s="207" t="s">
        <v>10</v>
      </c>
      <c r="C139" s="207" t="s">
        <v>300</v>
      </c>
      <c r="D139" s="212">
        <v>25</v>
      </c>
      <c r="E139" s="212">
        <v>15</v>
      </c>
      <c r="F139" s="212">
        <v>15</v>
      </c>
      <c r="G139" s="212">
        <v>15</v>
      </c>
      <c r="H139" s="212">
        <v>20</v>
      </c>
      <c r="I139" s="212">
        <v>15</v>
      </c>
      <c r="J139" s="212">
        <v>15</v>
      </c>
      <c r="K139" s="212">
        <v>15</v>
      </c>
      <c r="L139" s="212">
        <v>15</v>
      </c>
      <c r="M139" s="212">
        <v>15</v>
      </c>
      <c r="N139" s="212">
        <v>15</v>
      </c>
      <c r="O139" s="212">
        <v>15</v>
      </c>
      <c r="P139" s="212">
        <v>15</v>
      </c>
      <c r="Q139" s="212">
        <v>15</v>
      </c>
      <c r="R139" s="212">
        <v>15</v>
      </c>
      <c r="S139" s="212">
        <v>20</v>
      </c>
    </row>
    <row r="140" spans="1:19" ht="13" customHeight="1" x14ac:dyDescent="0.25">
      <c r="A140" s="407" t="s">
        <v>194</v>
      </c>
      <c r="B140" s="207" t="s">
        <v>10</v>
      </c>
      <c r="C140" s="207" t="s">
        <v>301</v>
      </c>
      <c r="D140" s="212">
        <v>10</v>
      </c>
      <c r="E140" s="212">
        <v>10</v>
      </c>
      <c r="F140" s="212">
        <v>10</v>
      </c>
      <c r="G140" s="212">
        <v>10</v>
      </c>
      <c r="H140" s="212">
        <v>10</v>
      </c>
      <c r="I140" s="212">
        <v>15</v>
      </c>
      <c r="J140" s="212">
        <v>15</v>
      </c>
      <c r="K140" s="212">
        <v>15</v>
      </c>
      <c r="L140" s="212">
        <v>15</v>
      </c>
      <c r="M140" s="212">
        <v>15</v>
      </c>
      <c r="N140" s="212">
        <v>15</v>
      </c>
      <c r="O140" s="212">
        <v>20</v>
      </c>
      <c r="P140" s="212">
        <v>20</v>
      </c>
      <c r="Q140" s="212">
        <v>15</v>
      </c>
      <c r="R140" s="212">
        <v>15</v>
      </c>
      <c r="S140" s="212">
        <v>15</v>
      </c>
    </row>
    <row r="141" spans="1:19" ht="13" customHeight="1" x14ac:dyDescent="0.25">
      <c r="A141" s="407" t="s">
        <v>194</v>
      </c>
      <c r="B141" s="207" t="s">
        <v>10</v>
      </c>
      <c r="C141" s="207" t="s">
        <v>302</v>
      </c>
      <c r="D141" s="212">
        <v>3120</v>
      </c>
      <c r="E141" s="212">
        <v>3145</v>
      </c>
      <c r="F141" s="212">
        <v>3080</v>
      </c>
      <c r="G141" s="212">
        <v>3090</v>
      </c>
      <c r="H141" s="212">
        <v>3065</v>
      </c>
      <c r="I141" s="212">
        <v>3025</v>
      </c>
      <c r="J141" s="212">
        <v>3010</v>
      </c>
      <c r="K141" s="212">
        <v>2995</v>
      </c>
      <c r="L141" s="212">
        <v>2980</v>
      </c>
      <c r="M141" s="212">
        <v>2985</v>
      </c>
      <c r="N141" s="212">
        <v>3005</v>
      </c>
      <c r="O141" s="212">
        <v>3030</v>
      </c>
      <c r="P141" s="212">
        <v>3025</v>
      </c>
      <c r="Q141" s="212">
        <v>2995</v>
      </c>
      <c r="R141" s="212">
        <v>2960</v>
      </c>
      <c r="S141" s="212">
        <v>2930</v>
      </c>
    </row>
    <row r="142" spans="1:19" ht="13" customHeight="1" x14ac:dyDescent="0.25">
      <c r="A142" s="407" t="s">
        <v>194</v>
      </c>
      <c r="B142" s="207" t="s">
        <v>11</v>
      </c>
      <c r="C142" s="207" t="s">
        <v>294</v>
      </c>
      <c r="D142" s="213">
        <v>1325</v>
      </c>
      <c r="E142" s="213">
        <v>1275</v>
      </c>
      <c r="F142" s="213">
        <v>1220</v>
      </c>
      <c r="G142" s="213">
        <v>1325</v>
      </c>
      <c r="H142" s="213">
        <v>1315</v>
      </c>
      <c r="I142" s="213">
        <v>1455</v>
      </c>
      <c r="J142" s="213">
        <v>1505</v>
      </c>
      <c r="K142" s="213">
        <v>1555</v>
      </c>
      <c r="L142" s="213">
        <v>1595</v>
      </c>
      <c r="M142" s="213">
        <v>1520</v>
      </c>
      <c r="N142" s="213">
        <v>1490</v>
      </c>
      <c r="O142" s="213">
        <v>1500</v>
      </c>
      <c r="P142" s="213">
        <v>1475</v>
      </c>
      <c r="Q142" s="213">
        <v>1330</v>
      </c>
      <c r="R142" s="213">
        <v>1170</v>
      </c>
      <c r="S142" s="213">
        <v>1040</v>
      </c>
    </row>
    <row r="143" spans="1:19" ht="13" customHeight="1" x14ac:dyDescent="0.25">
      <c r="A143" s="407" t="s">
        <v>194</v>
      </c>
      <c r="B143" s="207" t="s">
        <v>11</v>
      </c>
      <c r="C143" s="207" t="s">
        <v>295</v>
      </c>
      <c r="D143" s="213">
        <v>610</v>
      </c>
      <c r="E143" s="213">
        <v>625</v>
      </c>
      <c r="F143" s="213">
        <v>705</v>
      </c>
      <c r="G143" s="213">
        <v>705</v>
      </c>
      <c r="H143" s="213">
        <v>845</v>
      </c>
      <c r="I143" s="213">
        <v>865</v>
      </c>
      <c r="J143" s="213">
        <v>1050</v>
      </c>
      <c r="K143" s="213">
        <v>1125</v>
      </c>
      <c r="L143" s="213">
        <v>1065</v>
      </c>
      <c r="M143" s="213">
        <v>975</v>
      </c>
      <c r="N143" s="213">
        <v>975</v>
      </c>
      <c r="O143" s="213">
        <v>990</v>
      </c>
      <c r="P143" s="213">
        <v>985</v>
      </c>
      <c r="Q143" s="213">
        <v>885</v>
      </c>
      <c r="R143" s="213">
        <v>760</v>
      </c>
      <c r="S143" s="213">
        <v>715</v>
      </c>
    </row>
    <row r="144" spans="1:19" ht="13" customHeight="1" x14ac:dyDescent="0.25">
      <c r="A144" s="407" t="s">
        <v>194</v>
      </c>
      <c r="B144" s="207" t="s">
        <v>11</v>
      </c>
      <c r="C144" s="207" t="s">
        <v>296</v>
      </c>
      <c r="D144" s="213">
        <v>70</v>
      </c>
      <c r="E144" s="213">
        <v>65</v>
      </c>
      <c r="F144" s="213">
        <v>75</v>
      </c>
      <c r="G144" s="213">
        <v>60</v>
      </c>
      <c r="H144" s="213">
        <v>80</v>
      </c>
      <c r="I144" s="213">
        <v>85</v>
      </c>
      <c r="J144" s="213">
        <v>80</v>
      </c>
      <c r="K144" s="213">
        <v>85</v>
      </c>
      <c r="L144" s="213">
        <v>75</v>
      </c>
      <c r="M144" s="213">
        <v>80</v>
      </c>
      <c r="N144" s="213">
        <v>80</v>
      </c>
      <c r="O144" s="213">
        <v>75</v>
      </c>
      <c r="P144" s="213">
        <v>70</v>
      </c>
      <c r="Q144" s="213">
        <v>75</v>
      </c>
      <c r="R144" s="213">
        <v>70</v>
      </c>
      <c r="S144" s="213">
        <v>70</v>
      </c>
    </row>
    <row r="145" spans="1:19" ht="13" customHeight="1" x14ac:dyDescent="0.25">
      <c r="A145" s="407" t="s">
        <v>194</v>
      </c>
      <c r="B145" s="207" t="s">
        <v>11</v>
      </c>
      <c r="C145" s="207" t="s">
        <v>297</v>
      </c>
      <c r="D145" s="213">
        <v>30</v>
      </c>
      <c r="E145" s="213">
        <v>30</v>
      </c>
      <c r="F145" s="213">
        <v>35</v>
      </c>
      <c r="G145" s="213">
        <v>40</v>
      </c>
      <c r="H145" s="213">
        <v>35</v>
      </c>
      <c r="I145" s="213">
        <v>50</v>
      </c>
      <c r="J145" s="213">
        <v>50</v>
      </c>
      <c r="K145" s="213">
        <v>50</v>
      </c>
      <c r="L145" s="213">
        <v>55</v>
      </c>
      <c r="M145" s="213">
        <v>55</v>
      </c>
      <c r="N145" s="213">
        <v>50</v>
      </c>
      <c r="O145" s="213">
        <v>50</v>
      </c>
      <c r="P145" s="213">
        <v>45</v>
      </c>
      <c r="Q145" s="213">
        <v>40</v>
      </c>
      <c r="R145" s="213">
        <v>45</v>
      </c>
      <c r="S145" s="213">
        <v>40</v>
      </c>
    </row>
    <row r="146" spans="1:19" ht="13" customHeight="1" x14ac:dyDescent="0.25">
      <c r="A146" s="407" t="s">
        <v>194</v>
      </c>
      <c r="B146" s="207" t="s">
        <v>11</v>
      </c>
      <c r="C146" s="207" t="s">
        <v>298</v>
      </c>
      <c r="D146" s="213">
        <v>20</v>
      </c>
      <c r="E146" s="213">
        <v>20</v>
      </c>
      <c r="F146" s="213">
        <v>15</v>
      </c>
      <c r="G146" s="213">
        <v>20</v>
      </c>
      <c r="H146" s="213">
        <v>20</v>
      </c>
      <c r="I146" s="213">
        <v>20</v>
      </c>
      <c r="J146" s="213">
        <v>20</v>
      </c>
      <c r="K146" s="213">
        <v>20</v>
      </c>
      <c r="L146" s="213">
        <v>25</v>
      </c>
      <c r="M146" s="213">
        <v>25</v>
      </c>
      <c r="N146" s="213">
        <v>30</v>
      </c>
      <c r="O146" s="213">
        <v>30</v>
      </c>
      <c r="P146" s="213">
        <v>25</v>
      </c>
      <c r="Q146" s="213">
        <v>30</v>
      </c>
      <c r="R146" s="213">
        <v>30</v>
      </c>
      <c r="S146" s="213">
        <v>25</v>
      </c>
    </row>
    <row r="147" spans="1:19" ht="13" customHeight="1" x14ac:dyDescent="0.25">
      <c r="A147" s="407" t="s">
        <v>194</v>
      </c>
      <c r="B147" s="207" t="s">
        <v>11</v>
      </c>
      <c r="C147" s="207" t="s">
        <v>299</v>
      </c>
      <c r="D147" s="213">
        <v>730</v>
      </c>
      <c r="E147" s="213">
        <v>745</v>
      </c>
      <c r="F147" s="213">
        <v>830</v>
      </c>
      <c r="G147" s="213">
        <v>825</v>
      </c>
      <c r="H147" s="213">
        <v>980</v>
      </c>
      <c r="I147" s="213">
        <v>1015</v>
      </c>
      <c r="J147" s="213">
        <v>1205</v>
      </c>
      <c r="K147" s="213">
        <v>1280</v>
      </c>
      <c r="L147" s="213">
        <v>1220</v>
      </c>
      <c r="M147" s="213">
        <v>1135</v>
      </c>
      <c r="N147" s="213">
        <v>1135</v>
      </c>
      <c r="O147" s="213">
        <v>1145</v>
      </c>
      <c r="P147" s="213">
        <v>1125</v>
      </c>
      <c r="Q147" s="213">
        <v>1030</v>
      </c>
      <c r="R147" s="213">
        <v>905</v>
      </c>
      <c r="S147" s="213">
        <v>850</v>
      </c>
    </row>
    <row r="148" spans="1:19" ht="13" customHeight="1" x14ac:dyDescent="0.25">
      <c r="A148" s="407" t="s">
        <v>194</v>
      </c>
      <c r="B148" s="207" t="s">
        <v>11</v>
      </c>
      <c r="C148" s="207" t="s">
        <v>300</v>
      </c>
      <c r="D148" s="213">
        <v>10</v>
      </c>
      <c r="E148" s="213">
        <v>10</v>
      </c>
      <c r="F148" s="213">
        <v>20</v>
      </c>
      <c r="G148" s="213">
        <v>20</v>
      </c>
      <c r="H148" s="213">
        <v>20</v>
      </c>
      <c r="I148" s="213">
        <v>20</v>
      </c>
      <c r="J148" s="213">
        <v>20</v>
      </c>
      <c r="K148" s="213">
        <v>20</v>
      </c>
      <c r="L148" s="213">
        <v>20</v>
      </c>
      <c r="M148" s="213">
        <v>15</v>
      </c>
      <c r="N148" s="213">
        <v>15</v>
      </c>
      <c r="O148" s="213">
        <v>15</v>
      </c>
      <c r="P148" s="213">
        <v>15</v>
      </c>
      <c r="Q148" s="213">
        <v>15</v>
      </c>
      <c r="R148" s="213">
        <v>15</v>
      </c>
      <c r="S148" s="213">
        <v>20</v>
      </c>
    </row>
    <row r="149" spans="1:19" ht="13" customHeight="1" x14ac:dyDescent="0.25">
      <c r="A149" s="407" t="s">
        <v>194</v>
      </c>
      <c r="B149" s="207" t="s">
        <v>11</v>
      </c>
      <c r="C149" s="207" t="s">
        <v>301</v>
      </c>
      <c r="D149" s="213">
        <v>15</v>
      </c>
      <c r="E149" s="213">
        <v>15</v>
      </c>
      <c r="F149" s="213">
        <v>15</v>
      </c>
      <c r="G149" s="213">
        <v>20</v>
      </c>
      <c r="H149" s="213">
        <v>20</v>
      </c>
      <c r="I149" s="213">
        <v>20</v>
      </c>
      <c r="J149" s="213">
        <v>20</v>
      </c>
      <c r="K149" s="213">
        <v>25</v>
      </c>
      <c r="L149" s="213">
        <v>25</v>
      </c>
      <c r="M149" s="213">
        <v>25</v>
      </c>
      <c r="N149" s="213">
        <v>20</v>
      </c>
      <c r="O149" s="213">
        <v>20</v>
      </c>
      <c r="P149" s="213">
        <v>25</v>
      </c>
      <c r="Q149" s="213">
        <v>25</v>
      </c>
      <c r="R149" s="213">
        <v>20</v>
      </c>
      <c r="S149" s="213">
        <v>20</v>
      </c>
    </row>
    <row r="150" spans="1:19" ht="13" customHeight="1" x14ac:dyDescent="0.25">
      <c r="A150" s="407" t="s">
        <v>194</v>
      </c>
      <c r="B150" s="207" t="s">
        <v>11</v>
      </c>
      <c r="C150" s="207" t="s">
        <v>302</v>
      </c>
      <c r="D150" s="213">
        <v>2080</v>
      </c>
      <c r="E150" s="213">
        <v>2045</v>
      </c>
      <c r="F150" s="213">
        <v>2090</v>
      </c>
      <c r="G150" s="213">
        <v>2190</v>
      </c>
      <c r="H150" s="213">
        <v>2335</v>
      </c>
      <c r="I150" s="213">
        <v>2515</v>
      </c>
      <c r="J150" s="213">
        <v>2750</v>
      </c>
      <c r="K150" s="213">
        <v>2880</v>
      </c>
      <c r="L150" s="213">
        <v>2860</v>
      </c>
      <c r="M150" s="213">
        <v>2700</v>
      </c>
      <c r="N150" s="213">
        <v>2665</v>
      </c>
      <c r="O150" s="213">
        <v>2685</v>
      </c>
      <c r="P150" s="213">
        <v>2645</v>
      </c>
      <c r="Q150" s="213">
        <v>2400</v>
      </c>
      <c r="R150" s="213">
        <v>2110</v>
      </c>
      <c r="S150" s="213">
        <v>1930</v>
      </c>
    </row>
    <row r="151" spans="1:19" ht="13" customHeight="1" x14ac:dyDescent="0.25">
      <c r="A151" s="407" t="s">
        <v>194</v>
      </c>
      <c r="B151" s="207" t="s">
        <v>12</v>
      </c>
      <c r="C151" s="207" t="s">
        <v>294</v>
      </c>
      <c r="D151" s="213">
        <v>5</v>
      </c>
      <c r="E151" s="213">
        <v>5</v>
      </c>
      <c r="F151" s="213">
        <v>5</v>
      </c>
      <c r="G151" s="213">
        <v>5</v>
      </c>
      <c r="H151" s="213">
        <v>10</v>
      </c>
      <c r="I151" s="213">
        <v>10</v>
      </c>
      <c r="J151" s="213">
        <v>10</v>
      </c>
      <c r="K151" s="213">
        <v>15</v>
      </c>
      <c r="L151" s="213">
        <v>10</v>
      </c>
      <c r="M151" s="213">
        <v>10</v>
      </c>
      <c r="N151" s="213">
        <v>10</v>
      </c>
      <c r="O151" s="213">
        <v>10</v>
      </c>
      <c r="P151" s="213">
        <v>10</v>
      </c>
      <c r="Q151" s="213">
        <v>10</v>
      </c>
      <c r="R151" s="213">
        <v>5</v>
      </c>
      <c r="S151" s="213">
        <v>10</v>
      </c>
    </row>
    <row r="152" spans="1:19" ht="13" customHeight="1" x14ac:dyDescent="0.25">
      <c r="A152" s="407" t="s">
        <v>194</v>
      </c>
      <c r="B152" s="207" t="s">
        <v>12</v>
      </c>
      <c r="C152" s="207" t="s">
        <v>295</v>
      </c>
      <c r="D152" s="213">
        <v>10</v>
      </c>
      <c r="E152" s="213">
        <v>10</v>
      </c>
      <c r="F152" s="213">
        <v>5</v>
      </c>
      <c r="G152" s="213">
        <v>10</v>
      </c>
      <c r="H152" s="213">
        <v>5</v>
      </c>
      <c r="I152" s="213">
        <v>5</v>
      </c>
      <c r="J152" s="213">
        <v>5</v>
      </c>
      <c r="K152" s="213">
        <v>5</v>
      </c>
      <c r="L152" s="213">
        <v>10</v>
      </c>
      <c r="M152" s="213">
        <v>5</v>
      </c>
      <c r="N152" s="213">
        <v>5</v>
      </c>
      <c r="O152" s="213">
        <v>5</v>
      </c>
      <c r="P152" s="213">
        <v>10</v>
      </c>
      <c r="Q152" s="213">
        <v>10</v>
      </c>
      <c r="R152" s="213">
        <v>10</v>
      </c>
      <c r="S152" s="213">
        <v>5</v>
      </c>
    </row>
    <row r="153" spans="1:19" ht="13" customHeight="1" x14ac:dyDescent="0.25">
      <c r="A153" s="407" t="s">
        <v>194</v>
      </c>
      <c r="B153" s="207" t="s">
        <v>12</v>
      </c>
      <c r="C153" s="207" t="s">
        <v>296</v>
      </c>
      <c r="D153" s="213">
        <v>0</v>
      </c>
      <c r="E153" s="213">
        <v>0</v>
      </c>
      <c r="F153" s="213">
        <v>0</v>
      </c>
      <c r="G153" s="213">
        <v>0</v>
      </c>
      <c r="H153" s="213">
        <v>0</v>
      </c>
      <c r="I153" s="213">
        <v>0</v>
      </c>
      <c r="J153" s="213">
        <v>0</v>
      </c>
      <c r="K153" s="213">
        <v>0</v>
      </c>
      <c r="L153" s="213">
        <v>5</v>
      </c>
      <c r="M153" s="213">
        <v>0</v>
      </c>
      <c r="N153" s="213">
        <v>0</v>
      </c>
      <c r="O153" s="213">
        <v>5</v>
      </c>
      <c r="P153" s="213">
        <v>0</v>
      </c>
      <c r="Q153" s="213">
        <v>0</v>
      </c>
      <c r="R153" s="213">
        <v>0</v>
      </c>
      <c r="S153" s="213">
        <v>0</v>
      </c>
    </row>
    <row r="154" spans="1:19" ht="13" customHeight="1" x14ac:dyDescent="0.25">
      <c r="A154" s="407" t="s">
        <v>194</v>
      </c>
      <c r="B154" s="207" t="s">
        <v>12</v>
      </c>
      <c r="C154" s="207" t="s">
        <v>297</v>
      </c>
      <c r="D154" s="213">
        <v>0</v>
      </c>
      <c r="E154" s="213">
        <v>0</v>
      </c>
      <c r="F154" s="213">
        <v>0</v>
      </c>
      <c r="G154" s="213">
        <v>0</v>
      </c>
      <c r="H154" s="213">
        <v>0</v>
      </c>
      <c r="I154" s="213">
        <v>0</v>
      </c>
      <c r="J154" s="213">
        <v>0</v>
      </c>
      <c r="K154" s="213">
        <v>0</v>
      </c>
      <c r="L154" s="213">
        <v>0</v>
      </c>
      <c r="M154" s="213">
        <v>0</v>
      </c>
      <c r="N154" s="213">
        <v>0</v>
      </c>
      <c r="O154" s="213">
        <v>0</v>
      </c>
      <c r="P154" s="213">
        <v>0</v>
      </c>
      <c r="Q154" s="213">
        <v>0</v>
      </c>
      <c r="R154" s="213">
        <v>0</v>
      </c>
      <c r="S154" s="213">
        <v>5</v>
      </c>
    </row>
    <row r="155" spans="1:19" ht="13" customHeight="1" x14ac:dyDescent="0.25">
      <c r="A155" s="407" t="s">
        <v>194</v>
      </c>
      <c r="B155" s="207" t="s">
        <v>12</v>
      </c>
      <c r="C155" s="207" t="s">
        <v>298</v>
      </c>
      <c r="D155" s="213">
        <v>0</v>
      </c>
      <c r="E155" s="213">
        <v>0</v>
      </c>
      <c r="F155" s="213">
        <v>0</v>
      </c>
      <c r="G155" s="213">
        <v>0</v>
      </c>
      <c r="H155" s="213">
        <v>0</v>
      </c>
      <c r="I155" s="213">
        <v>0</v>
      </c>
      <c r="J155" s="213">
        <v>0</v>
      </c>
      <c r="K155" s="213">
        <v>0</v>
      </c>
      <c r="L155" s="213">
        <v>0</v>
      </c>
      <c r="M155" s="213">
        <v>0</v>
      </c>
      <c r="N155" s="213">
        <v>0</v>
      </c>
      <c r="O155" s="213">
        <v>0</v>
      </c>
      <c r="P155" s="213">
        <v>0</v>
      </c>
      <c r="Q155" s="213">
        <v>0</v>
      </c>
      <c r="R155" s="213">
        <v>0</v>
      </c>
      <c r="S155" s="213">
        <v>0</v>
      </c>
    </row>
    <row r="156" spans="1:19" ht="13" customHeight="1" x14ac:dyDescent="0.25">
      <c r="A156" s="407" t="s">
        <v>194</v>
      </c>
      <c r="B156" s="207" t="s">
        <v>12</v>
      </c>
      <c r="C156" s="207" t="s">
        <v>299</v>
      </c>
      <c r="D156" s="213">
        <v>15</v>
      </c>
      <c r="E156" s="213">
        <v>10</v>
      </c>
      <c r="F156" s="213">
        <v>10</v>
      </c>
      <c r="G156" s="213">
        <v>10</v>
      </c>
      <c r="H156" s="213">
        <v>10</v>
      </c>
      <c r="I156" s="213">
        <v>10</v>
      </c>
      <c r="J156" s="213">
        <v>10</v>
      </c>
      <c r="K156" s="213">
        <v>10</v>
      </c>
      <c r="L156" s="213">
        <v>10</v>
      </c>
      <c r="M156" s="213">
        <v>10</v>
      </c>
      <c r="N156" s="213">
        <v>10</v>
      </c>
      <c r="O156" s="213">
        <v>10</v>
      </c>
      <c r="P156" s="213">
        <v>15</v>
      </c>
      <c r="Q156" s="213">
        <v>15</v>
      </c>
      <c r="R156" s="213">
        <v>10</v>
      </c>
      <c r="S156" s="213">
        <v>10</v>
      </c>
    </row>
    <row r="157" spans="1:19" ht="13" customHeight="1" x14ac:dyDescent="0.25">
      <c r="A157" s="407" t="s">
        <v>194</v>
      </c>
      <c r="B157" s="207" t="s">
        <v>12</v>
      </c>
      <c r="C157" s="207" t="s">
        <v>300</v>
      </c>
      <c r="D157" s="213">
        <v>0</v>
      </c>
      <c r="E157" s="213">
        <v>0</v>
      </c>
      <c r="F157" s="213">
        <v>0</v>
      </c>
      <c r="G157" s="213">
        <v>0</v>
      </c>
      <c r="H157" s="213">
        <v>0</v>
      </c>
      <c r="I157" s="213">
        <v>0</v>
      </c>
      <c r="J157" s="213">
        <v>0</v>
      </c>
      <c r="K157" s="213">
        <v>0</v>
      </c>
      <c r="L157" s="213">
        <v>0</v>
      </c>
      <c r="M157" s="213">
        <v>0</v>
      </c>
      <c r="N157" s="213">
        <v>0</v>
      </c>
      <c r="O157" s="213">
        <v>0</v>
      </c>
      <c r="P157" s="213">
        <v>0</v>
      </c>
      <c r="Q157" s="213">
        <v>0</v>
      </c>
      <c r="R157" s="213">
        <v>0</v>
      </c>
      <c r="S157" s="213">
        <v>0</v>
      </c>
    </row>
    <row r="158" spans="1:19" ht="13" customHeight="1" x14ac:dyDescent="0.25">
      <c r="A158" s="407" t="s">
        <v>194</v>
      </c>
      <c r="B158" s="207" t="s">
        <v>12</v>
      </c>
      <c r="C158" s="207" t="s">
        <v>301</v>
      </c>
      <c r="D158" s="213">
        <v>0</v>
      </c>
      <c r="E158" s="213">
        <v>0</v>
      </c>
      <c r="F158" s="213">
        <v>0</v>
      </c>
      <c r="G158" s="213">
        <v>0</v>
      </c>
      <c r="H158" s="213">
        <v>0</v>
      </c>
      <c r="I158" s="213">
        <v>0</v>
      </c>
      <c r="J158" s="213">
        <v>0</v>
      </c>
      <c r="K158" s="213">
        <v>0</v>
      </c>
      <c r="L158" s="213">
        <v>0</v>
      </c>
      <c r="M158" s="213">
        <v>0</v>
      </c>
      <c r="N158" s="213">
        <v>0</v>
      </c>
      <c r="O158" s="213">
        <v>0</v>
      </c>
      <c r="P158" s="213">
        <v>0</v>
      </c>
      <c r="Q158" s="213">
        <v>0</v>
      </c>
      <c r="R158" s="213">
        <v>0</v>
      </c>
      <c r="S158" s="213">
        <v>0</v>
      </c>
    </row>
    <row r="159" spans="1:19" ht="13" customHeight="1" x14ac:dyDescent="0.25">
      <c r="A159" s="407" t="s">
        <v>194</v>
      </c>
      <c r="B159" s="207" t="s">
        <v>12</v>
      </c>
      <c r="C159" s="207" t="s">
        <v>302</v>
      </c>
      <c r="D159" s="213">
        <v>20</v>
      </c>
      <c r="E159" s="213">
        <v>20</v>
      </c>
      <c r="F159" s="213">
        <v>15</v>
      </c>
      <c r="G159" s="213">
        <v>20</v>
      </c>
      <c r="H159" s="213">
        <v>20</v>
      </c>
      <c r="I159" s="213">
        <v>20</v>
      </c>
      <c r="J159" s="213">
        <v>20</v>
      </c>
      <c r="K159" s="213">
        <v>25</v>
      </c>
      <c r="L159" s="213">
        <v>25</v>
      </c>
      <c r="M159" s="213">
        <v>20</v>
      </c>
      <c r="N159" s="213">
        <v>20</v>
      </c>
      <c r="O159" s="213">
        <v>20</v>
      </c>
      <c r="P159" s="213">
        <v>25</v>
      </c>
      <c r="Q159" s="213">
        <v>20</v>
      </c>
      <c r="R159" s="213">
        <v>20</v>
      </c>
      <c r="S159" s="213">
        <v>20</v>
      </c>
    </row>
    <row r="160" spans="1:19" ht="13" customHeight="1" x14ac:dyDescent="0.25">
      <c r="A160" s="407" t="s">
        <v>194</v>
      </c>
      <c r="B160" s="207" t="s">
        <v>91</v>
      </c>
      <c r="C160" s="207" t="s">
        <v>294</v>
      </c>
      <c r="D160" s="213">
        <v>130</v>
      </c>
      <c r="E160" s="213">
        <v>195</v>
      </c>
      <c r="F160" s="213">
        <v>240</v>
      </c>
      <c r="G160" s="213">
        <v>280</v>
      </c>
      <c r="H160" s="213">
        <v>355</v>
      </c>
      <c r="I160" s="213">
        <v>445</v>
      </c>
      <c r="J160" s="213">
        <v>460</v>
      </c>
      <c r="K160" s="213">
        <v>480</v>
      </c>
      <c r="L160" s="213">
        <v>475</v>
      </c>
      <c r="M160" s="213">
        <v>475</v>
      </c>
      <c r="N160" s="213">
        <v>450</v>
      </c>
      <c r="O160" s="213">
        <v>490</v>
      </c>
      <c r="P160" s="213">
        <v>500</v>
      </c>
      <c r="Q160" s="213">
        <v>445</v>
      </c>
      <c r="R160" s="213">
        <v>395</v>
      </c>
      <c r="S160" s="213">
        <v>305</v>
      </c>
    </row>
    <row r="161" spans="1:19" ht="13" customHeight="1" x14ac:dyDescent="0.25">
      <c r="A161" s="407" t="s">
        <v>194</v>
      </c>
      <c r="B161" s="207" t="s">
        <v>91</v>
      </c>
      <c r="C161" s="207" t="s">
        <v>295</v>
      </c>
      <c r="D161" s="213">
        <v>50</v>
      </c>
      <c r="E161" s="213">
        <v>80</v>
      </c>
      <c r="F161" s="213">
        <v>85</v>
      </c>
      <c r="G161" s="213">
        <v>115</v>
      </c>
      <c r="H161" s="213">
        <v>140</v>
      </c>
      <c r="I161" s="213">
        <v>170</v>
      </c>
      <c r="J161" s="213">
        <v>255</v>
      </c>
      <c r="K161" s="213">
        <v>295</v>
      </c>
      <c r="L161" s="213">
        <v>305</v>
      </c>
      <c r="M161" s="213">
        <v>290</v>
      </c>
      <c r="N161" s="213">
        <v>305</v>
      </c>
      <c r="O161" s="213">
        <v>310</v>
      </c>
      <c r="P161" s="213">
        <v>310</v>
      </c>
      <c r="Q161" s="213">
        <v>305</v>
      </c>
      <c r="R161" s="213">
        <v>265</v>
      </c>
      <c r="S161" s="213">
        <v>250</v>
      </c>
    </row>
    <row r="162" spans="1:19" ht="13" customHeight="1" x14ac:dyDescent="0.25">
      <c r="A162" s="407" t="s">
        <v>194</v>
      </c>
      <c r="B162" s="207" t="s">
        <v>91</v>
      </c>
      <c r="C162" s="207" t="s">
        <v>296</v>
      </c>
      <c r="D162" s="213">
        <v>15</v>
      </c>
      <c r="E162" s="213">
        <v>15</v>
      </c>
      <c r="F162" s="213">
        <v>20</v>
      </c>
      <c r="G162" s="213">
        <v>15</v>
      </c>
      <c r="H162" s="213">
        <v>10</v>
      </c>
      <c r="I162" s="213">
        <v>20</v>
      </c>
      <c r="J162" s="213">
        <v>15</v>
      </c>
      <c r="K162" s="213">
        <v>20</v>
      </c>
      <c r="L162" s="213">
        <v>15</v>
      </c>
      <c r="M162" s="213">
        <v>15</v>
      </c>
      <c r="N162" s="213">
        <v>25</v>
      </c>
      <c r="O162" s="213">
        <v>25</v>
      </c>
      <c r="P162" s="213">
        <v>30</v>
      </c>
      <c r="Q162" s="213">
        <v>30</v>
      </c>
      <c r="R162" s="213">
        <v>30</v>
      </c>
      <c r="S162" s="213">
        <v>30</v>
      </c>
    </row>
    <row r="163" spans="1:19" ht="13" customHeight="1" x14ac:dyDescent="0.25">
      <c r="A163" s="407" t="s">
        <v>194</v>
      </c>
      <c r="B163" s="207" t="s">
        <v>91</v>
      </c>
      <c r="C163" s="207" t="s">
        <v>297</v>
      </c>
      <c r="D163" s="213">
        <v>5</v>
      </c>
      <c r="E163" s="213">
        <v>5</v>
      </c>
      <c r="F163" s="213">
        <v>5</v>
      </c>
      <c r="G163" s="213">
        <v>5</v>
      </c>
      <c r="H163" s="213">
        <v>5</v>
      </c>
      <c r="I163" s="213">
        <v>10</v>
      </c>
      <c r="J163" s="213">
        <v>15</v>
      </c>
      <c r="K163" s="213">
        <v>10</v>
      </c>
      <c r="L163" s="213">
        <v>15</v>
      </c>
      <c r="M163" s="213">
        <v>15</v>
      </c>
      <c r="N163" s="213">
        <v>10</v>
      </c>
      <c r="O163" s="213">
        <v>10</v>
      </c>
      <c r="P163" s="213">
        <v>10</v>
      </c>
      <c r="Q163" s="213">
        <v>15</v>
      </c>
      <c r="R163" s="213">
        <v>10</v>
      </c>
      <c r="S163" s="213">
        <v>10</v>
      </c>
    </row>
    <row r="164" spans="1:19" ht="13" customHeight="1" x14ac:dyDescent="0.25">
      <c r="A164" s="407" t="s">
        <v>194</v>
      </c>
      <c r="B164" s="207" t="s">
        <v>91</v>
      </c>
      <c r="C164" s="207" t="s">
        <v>298</v>
      </c>
      <c r="D164" s="213">
        <v>5</v>
      </c>
      <c r="E164" s="213">
        <v>5</v>
      </c>
      <c r="F164" s="213">
        <v>5</v>
      </c>
      <c r="G164" s="213">
        <v>5</v>
      </c>
      <c r="H164" s="213">
        <v>10</v>
      </c>
      <c r="I164" s="213">
        <v>10</v>
      </c>
      <c r="J164" s="213">
        <v>10</v>
      </c>
      <c r="K164" s="213">
        <v>10</v>
      </c>
      <c r="L164" s="213">
        <v>10</v>
      </c>
      <c r="M164" s="213">
        <v>10</v>
      </c>
      <c r="N164" s="213">
        <v>5</v>
      </c>
      <c r="O164" s="213">
        <v>10</v>
      </c>
      <c r="P164" s="213">
        <v>10</v>
      </c>
      <c r="Q164" s="213">
        <v>5</v>
      </c>
      <c r="R164" s="213">
        <v>5</v>
      </c>
      <c r="S164" s="213">
        <v>10</v>
      </c>
    </row>
    <row r="165" spans="1:19" ht="13" customHeight="1" x14ac:dyDescent="0.25">
      <c r="A165" s="407" t="s">
        <v>194</v>
      </c>
      <c r="B165" s="207" t="s">
        <v>91</v>
      </c>
      <c r="C165" s="207" t="s">
        <v>299</v>
      </c>
      <c r="D165" s="213">
        <v>75</v>
      </c>
      <c r="E165" s="213">
        <v>105</v>
      </c>
      <c r="F165" s="213">
        <v>115</v>
      </c>
      <c r="G165" s="213">
        <v>140</v>
      </c>
      <c r="H165" s="213">
        <v>165</v>
      </c>
      <c r="I165" s="213">
        <v>210</v>
      </c>
      <c r="J165" s="213">
        <v>295</v>
      </c>
      <c r="K165" s="213">
        <v>340</v>
      </c>
      <c r="L165" s="213">
        <v>345</v>
      </c>
      <c r="M165" s="213">
        <v>330</v>
      </c>
      <c r="N165" s="213">
        <v>345</v>
      </c>
      <c r="O165" s="213">
        <v>355</v>
      </c>
      <c r="P165" s="213">
        <v>355</v>
      </c>
      <c r="Q165" s="213">
        <v>355</v>
      </c>
      <c r="R165" s="213">
        <v>315</v>
      </c>
      <c r="S165" s="213">
        <v>295</v>
      </c>
    </row>
    <row r="166" spans="1:19" ht="13" customHeight="1" x14ac:dyDescent="0.25">
      <c r="A166" s="407" t="s">
        <v>194</v>
      </c>
      <c r="B166" s="207" t="s">
        <v>91</v>
      </c>
      <c r="C166" s="207" t="s">
        <v>300</v>
      </c>
      <c r="D166" s="213">
        <v>5</v>
      </c>
      <c r="E166" s="213">
        <v>5</v>
      </c>
      <c r="F166" s="213">
        <v>10</v>
      </c>
      <c r="G166" s="213">
        <v>10</v>
      </c>
      <c r="H166" s="213">
        <v>10</v>
      </c>
      <c r="I166" s="213">
        <v>10</v>
      </c>
      <c r="J166" s="213">
        <v>10</v>
      </c>
      <c r="K166" s="213">
        <v>15</v>
      </c>
      <c r="L166" s="213">
        <v>15</v>
      </c>
      <c r="M166" s="213">
        <v>10</v>
      </c>
      <c r="N166" s="213">
        <v>10</v>
      </c>
      <c r="O166" s="213">
        <v>10</v>
      </c>
      <c r="P166" s="213">
        <v>10</v>
      </c>
      <c r="Q166" s="213">
        <v>10</v>
      </c>
      <c r="R166" s="213">
        <v>10</v>
      </c>
      <c r="S166" s="213">
        <v>10</v>
      </c>
    </row>
    <row r="167" spans="1:19" ht="13" customHeight="1" x14ac:dyDescent="0.25">
      <c r="A167" s="407" t="s">
        <v>194</v>
      </c>
      <c r="B167" s="207" t="s">
        <v>91</v>
      </c>
      <c r="C167" s="207" t="s">
        <v>301</v>
      </c>
      <c r="D167" s="213">
        <v>15</v>
      </c>
      <c r="E167" s="213">
        <v>15</v>
      </c>
      <c r="F167" s="213">
        <v>20</v>
      </c>
      <c r="G167" s="213">
        <v>25</v>
      </c>
      <c r="H167" s="213">
        <v>25</v>
      </c>
      <c r="I167" s="213">
        <v>15</v>
      </c>
      <c r="J167" s="213">
        <v>20</v>
      </c>
      <c r="K167" s="213">
        <v>20</v>
      </c>
      <c r="L167" s="213">
        <v>25</v>
      </c>
      <c r="M167" s="213">
        <v>20</v>
      </c>
      <c r="N167" s="213">
        <v>20</v>
      </c>
      <c r="O167" s="213">
        <v>20</v>
      </c>
      <c r="P167" s="213">
        <v>20</v>
      </c>
      <c r="Q167" s="213">
        <v>20</v>
      </c>
      <c r="R167" s="213">
        <v>20</v>
      </c>
      <c r="S167" s="213">
        <v>15</v>
      </c>
    </row>
    <row r="168" spans="1:19" ht="13" customHeight="1" x14ac:dyDescent="0.25">
      <c r="A168" s="407" t="s">
        <v>194</v>
      </c>
      <c r="B168" s="207" t="s">
        <v>91</v>
      </c>
      <c r="C168" s="207" t="s">
        <v>302</v>
      </c>
      <c r="D168" s="213">
        <v>220</v>
      </c>
      <c r="E168" s="213">
        <v>320</v>
      </c>
      <c r="F168" s="213">
        <v>385</v>
      </c>
      <c r="G168" s="213">
        <v>455</v>
      </c>
      <c r="H168" s="213">
        <v>555</v>
      </c>
      <c r="I168" s="213">
        <v>675</v>
      </c>
      <c r="J168" s="213">
        <v>785</v>
      </c>
      <c r="K168" s="213">
        <v>855</v>
      </c>
      <c r="L168" s="213">
        <v>860</v>
      </c>
      <c r="M168" s="213">
        <v>840</v>
      </c>
      <c r="N168" s="213">
        <v>825</v>
      </c>
      <c r="O168" s="213">
        <v>875</v>
      </c>
      <c r="P168" s="213">
        <v>890</v>
      </c>
      <c r="Q168" s="213">
        <v>830</v>
      </c>
      <c r="R168" s="213">
        <v>740</v>
      </c>
      <c r="S168" s="213">
        <v>630</v>
      </c>
    </row>
    <row r="169" spans="1:19" ht="13" customHeight="1" x14ac:dyDescent="0.25">
      <c r="A169" s="407" t="s">
        <v>194</v>
      </c>
      <c r="B169" s="207" t="s">
        <v>59</v>
      </c>
      <c r="C169" s="207" t="s">
        <v>294</v>
      </c>
      <c r="D169" s="213">
        <v>80</v>
      </c>
      <c r="E169" s="213">
        <v>75</v>
      </c>
      <c r="F169" s="213">
        <v>70</v>
      </c>
      <c r="G169" s="213">
        <v>65</v>
      </c>
      <c r="H169" s="213">
        <v>60</v>
      </c>
      <c r="I169" s="213">
        <v>60</v>
      </c>
      <c r="J169" s="213">
        <v>55</v>
      </c>
      <c r="K169" s="213">
        <v>55</v>
      </c>
      <c r="L169" s="213">
        <v>55</v>
      </c>
      <c r="M169" s="213">
        <v>65</v>
      </c>
      <c r="N169" s="213">
        <v>60</v>
      </c>
      <c r="O169" s="213">
        <v>65</v>
      </c>
      <c r="P169" s="213">
        <v>75</v>
      </c>
      <c r="Q169" s="213">
        <v>75</v>
      </c>
      <c r="R169" s="213">
        <v>80</v>
      </c>
      <c r="S169" s="213">
        <v>90</v>
      </c>
    </row>
    <row r="170" spans="1:19" ht="13" customHeight="1" x14ac:dyDescent="0.25">
      <c r="A170" s="407" t="s">
        <v>194</v>
      </c>
      <c r="B170" s="207" t="s">
        <v>59</v>
      </c>
      <c r="C170" s="207" t="s">
        <v>295</v>
      </c>
      <c r="D170" s="213">
        <v>265</v>
      </c>
      <c r="E170" s="213">
        <v>240</v>
      </c>
      <c r="F170" s="213">
        <v>255</v>
      </c>
      <c r="G170" s="213">
        <v>260</v>
      </c>
      <c r="H170" s="213">
        <v>265</v>
      </c>
      <c r="I170" s="213">
        <v>235</v>
      </c>
      <c r="J170" s="213">
        <v>220</v>
      </c>
      <c r="K170" s="213">
        <v>200</v>
      </c>
      <c r="L170" s="213">
        <v>205</v>
      </c>
      <c r="M170" s="213">
        <v>215</v>
      </c>
      <c r="N170" s="213">
        <v>220</v>
      </c>
      <c r="O170" s="213">
        <v>225</v>
      </c>
      <c r="P170" s="213">
        <v>245</v>
      </c>
      <c r="Q170" s="213">
        <v>230</v>
      </c>
      <c r="R170" s="213">
        <v>250</v>
      </c>
      <c r="S170" s="213">
        <v>220</v>
      </c>
    </row>
    <row r="171" spans="1:19" ht="13" customHeight="1" x14ac:dyDescent="0.25">
      <c r="A171" s="407" t="s">
        <v>194</v>
      </c>
      <c r="B171" s="207" t="s">
        <v>59</v>
      </c>
      <c r="C171" s="207" t="s">
        <v>296</v>
      </c>
      <c r="D171" s="213">
        <v>110</v>
      </c>
      <c r="E171" s="213">
        <v>130</v>
      </c>
      <c r="F171" s="213">
        <v>135</v>
      </c>
      <c r="G171" s="213">
        <v>135</v>
      </c>
      <c r="H171" s="213">
        <v>140</v>
      </c>
      <c r="I171" s="213">
        <v>145</v>
      </c>
      <c r="J171" s="213">
        <v>160</v>
      </c>
      <c r="K171" s="213">
        <v>155</v>
      </c>
      <c r="L171" s="213">
        <v>155</v>
      </c>
      <c r="M171" s="213">
        <v>145</v>
      </c>
      <c r="N171" s="213">
        <v>165</v>
      </c>
      <c r="O171" s="213">
        <v>175</v>
      </c>
      <c r="P171" s="213">
        <v>160</v>
      </c>
      <c r="Q171" s="213">
        <v>170</v>
      </c>
      <c r="R171" s="213">
        <v>175</v>
      </c>
      <c r="S171" s="213">
        <v>165</v>
      </c>
    </row>
    <row r="172" spans="1:19" ht="13" customHeight="1" x14ac:dyDescent="0.25">
      <c r="A172" s="407" t="s">
        <v>194</v>
      </c>
      <c r="B172" s="207" t="s">
        <v>59</v>
      </c>
      <c r="C172" s="207" t="s">
        <v>297</v>
      </c>
      <c r="D172" s="213">
        <v>65</v>
      </c>
      <c r="E172" s="213">
        <v>60</v>
      </c>
      <c r="F172" s="213">
        <v>70</v>
      </c>
      <c r="G172" s="213">
        <v>70</v>
      </c>
      <c r="H172" s="213">
        <v>85</v>
      </c>
      <c r="I172" s="213">
        <v>95</v>
      </c>
      <c r="J172" s="213">
        <v>95</v>
      </c>
      <c r="K172" s="213">
        <v>105</v>
      </c>
      <c r="L172" s="213">
        <v>115</v>
      </c>
      <c r="M172" s="213">
        <v>125</v>
      </c>
      <c r="N172" s="213">
        <v>115</v>
      </c>
      <c r="O172" s="213">
        <v>105</v>
      </c>
      <c r="P172" s="213">
        <v>110</v>
      </c>
      <c r="Q172" s="213">
        <v>100</v>
      </c>
      <c r="R172" s="213">
        <v>105</v>
      </c>
      <c r="S172" s="213">
        <v>105</v>
      </c>
    </row>
    <row r="173" spans="1:19" ht="13" customHeight="1" x14ac:dyDescent="0.25">
      <c r="A173" s="407" t="s">
        <v>194</v>
      </c>
      <c r="B173" s="207" t="s">
        <v>59</v>
      </c>
      <c r="C173" s="207" t="s">
        <v>298</v>
      </c>
      <c r="D173" s="213">
        <v>50</v>
      </c>
      <c r="E173" s="213">
        <v>45</v>
      </c>
      <c r="F173" s="213">
        <v>45</v>
      </c>
      <c r="G173" s="213">
        <v>50</v>
      </c>
      <c r="H173" s="213">
        <v>55</v>
      </c>
      <c r="I173" s="213">
        <v>60</v>
      </c>
      <c r="J173" s="213">
        <v>60</v>
      </c>
      <c r="K173" s="213">
        <v>60</v>
      </c>
      <c r="L173" s="213">
        <v>60</v>
      </c>
      <c r="M173" s="213">
        <v>60</v>
      </c>
      <c r="N173" s="213">
        <v>65</v>
      </c>
      <c r="O173" s="213">
        <v>65</v>
      </c>
      <c r="P173" s="213">
        <v>70</v>
      </c>
      <c r="Q173" s="213">
        <v>70</v>
      </c>
      <c r="R173" s="213">
        <v>70</v>
      </c>
      <c r="S173" s="213">
        <v>70</v>
      </c>
    </row>
    <row r="174" spans="1:19" ht="13" customHeight="1" x14ac:dyDescent="0.25">
      <c r="A174" s="407" t="s">
        <v>194</v>
      </c>
      <c r="B174" s="207" t="s">
        <v>59</v>
      </c>
      <c r="C174" s="207" t="s">
        <v>299</v>
      </c>
      <c r="D174" s="213">
        <v>490</v>
      </c>
      <c r="E174" s="213">
        <v>475</v>
      </c>
      <c r="F174" s="213">
        <v>505</v>
      </c>
      <c r="G174" s="213">
        <v>515</v>
      </c>
      <c r="H174" s="213">
        <v>540</v>
      </c>
      <c r="I174" s="213">
        <v>530</v>
      </c>
      <c r="J174" s="213">
        <v>535</v>
      </c>
      <c r="K174" s="213">
        <v>520</v>
      </c>
      <c r="L174" s="213">
        <v>535</v>
      </c>
      <c r="M174" s="213">
        <v>545</v>
      </c>
      <c r="N174" s="213">
        <v>560</v>
      </c>
      <c r="O174" s="213">
        <v>570</v>
      </c>
      <c r="P174" s="213">
        <v>580</v>
      </c>
      <c r="Q174" s="213">
        <v>570</v>
      </c>
      <c r="R174" s="213">
        <v>600</v>
      </c>
      <c r="S174" s="213">
        <v>560</v>
      </c>
    </row>
    <row r="175" spans="1:19" ht="13" customHeight="1" x14ac:dyDescent="0.25">
      <c r="A175" s="407" t="s">
        <v>194</v>
      </c>
      <c r="B175" s="207" t="s">
        <v>59</v>
      </c>
      <c r="C175" s="207" t="s">
        <v>300</v>
      </c>
      <c r="D175" s="213">
        <v>10</v>
      </c>
      <c r="E175" s="213">
        <v>10</v>
      </c>
      <c r="F175" s="213">
        <v>15</v>
      </c>
      <c r="G175" s="213">
        <v>10</v>
      </c>
      <c r="H175" s="213">
        <v>10</v>
      </c>
      <c r="I175" s="213">
        <v>10</v>
      </c>
      <c r="J175" s="213">
        <v>10</v>
      </c>
      <c r="K175" s="213">
        <v>15</v>
      </c>
      <c r="L175" s="213">
        <v>15</v>
      </c>
      <c r="M175" s="213">
        <v>15</v>
      </c>
      <c r="N175" s="213">
        <v>10</v>
      </c>
      <c r="O175" s="213">
        <v>15</v>
      </c>
      <c r="P175" s="213">
        <v>20</v>
      </c>
      <c r="Q175" s="213">
        <v>15</v>
      </c>
      <c r="R175" s="213">
        <v>10</v>
      </c>
      <c r="S175" s="213">
        <v>10</v>
      </c>
    </row>
    <row r="176" spans="1:19" ht="13" customHeight="1" x14ac:dyDescent="0.25">
      <c r="A176" s="407" t="s">
        <v>194</v>
      </c>
      <c r="B176" s="207" t="s">
        <v>59</v>
      </c>
      <c r="C176" s="207" t="s">
        <v>301</v>
      </c>
      <c r="D176" s="213">
        <v>15</v>
      </c>
      <c r="E176" s="213">
        <v>15</v>
      </c>
      <c r="F176" s="213">
        <v>15</v>
      </c>
      <c r="G176" s="213">
        <v>15</v>
      </c>
      <c r="H176" s="213">
        <v>15</v>
      </c>
      <c r="I176" s="213">
        <v>15</v>
      </c>
      <c r="J176" s="213">
        <v>15</v>
      </c>
      <c r="K176" s="213">
        <v>15</v>
      </c>
      <c r="L176" s="213">
        <v>15</v>
      </c>
      <c r="M176" s="213">
        <v>15</v>
      </c>
      <c r="N176" s="213">
        <v>20</v>
      </c>
      <c r="O176" s="213">
        <v>20</v>
      </c>
      <c r="P176" s="213">
        <v>20</v>
      </c>
      <c r="Q176" s="213">
        <v>20</v>
      </c>
      <c r="R176" s="213">
        <v>20</v>
      </c>
      <c r="S176" s="213">
        <v>15</v>
      </c>
    </row>
    <row r="177" spans="1:19" ht="13" customHeight="1" x14ac:dyDescent="0.25">
      <c r="A177" s="407" t="s">
        <v>194</v>
      </c>
      <c r="B177" s="207" t="s">
        <v>59</v>
      </c>
      <c r="C177" s="207" t="s">
        <v>302</v>
      </c>
      <c r="D177" s="213">
        <v>595</v>
      </c>
      <c r="E177" s="213">
        <v>575</v>
      </c>
      <c r="F177" s="213">
        <v>600</v>
      </c>
      <c r="G177" s="213">
        <v>605</v>
      </c>
      <c r="H177" s="213">
        <v>630</v>
      </c>
      <c r="I177" s="213">
        <v>620</v>
      </c>
      <c r="J177" s="213">
        <v>615</v>
      </c>
      <c r="K177" s="213">
        <v>600</v>
      </c>
      <c r="L177" s="213">
        <v>620</v>
      </c>
      <c r="M177" s="213">
        <v>635</v>
      </c>
      <c r="N177" s="213">
        <v>650</v>
      </c>
      <c r="O177" s="213">
        <v>670</v>
      </c>
      <c r="P177" s="213">
        <v>695</v>
      </c>
      <c r="Q177" s="213">
        <v>680</v>
      </c>
      <c r="R177" s="213">
        <v>710</v>
      </c>
      <c r="S177" s="213">
        <v>680</v>
      </c>
    </row>
    <row r="178" spans="1:19" ht="13" customHeight="1" x14ac:dyDescent="0.25">
      <c r="A178" s="407" t="s">
        <v>194</v>
      </c>
      <c r="B178" s="207" t="s">
        <v>90</v>
      </c>
      <c r="C178" s="207" t="s">
        <v>294</v>
      </c>
      <c r="D178" s="213">
        <v>325</v>
      </c>
      <c r="E178" s="213">
        <v>355</v>
      </c>
      <c r="F178" s="213">
        <v>370</v>
      </c>
      <c r="G178" s="213">
        <v>375</v>
      </c>
      <c r="H178" s="213">
        <v>410</v>
      </c>
      <c r="I178" s="213">
        <v>455</v>
      </c>
      <c r="J178" s="213">
        <v>485</v>
      </c>
      <c r="K178" s="213">
        <v>505</v>
      </c>
      <c r="L178" s="213">
        <v>510</v>
      </c>
      <c r="M178" s="213">
        <v>490</v>
      </c>
      <c r="N178" s="213">
        <v>455</v>
      </c>
      <c r="O178" s="213">
        <v>460</v>
      </c>
      <c r="P178" s="213">
        <v>460</v>
      </c>
      <c r="Q178" s="213">
        <v>410</v>
      </c>
      <c r="R178" s="213">
        <v>365</v>
      </c>
      <c r="S178" s="213">
        <v>335</v>
      </c>
    </row>
    <row r="179" spans="1:19" ht="13" customHeight="1" x14ac:dyDescent="0.25">
      <c r="A179" s="407" t="s">
        <v>194</v>
      </c>
      <c r="B179" s="207" t="s">
        <v>90</v>
      </c>
      <c r="C179" s="207" t="s">
        <v>295</v>
      </c>
      <c r="D179" s="213">
        <v>150</v>
      </c>
      <c r="E179" s="213">
        <v>155</v>
      </c>
      <c r="F179" s="213">
        <v>180</v>
      </c>
      <c r="G179" s="213">
        <v>190</v>
      </c>
      <c r="H179" s="213">
        <v>215</v>
      </c>
      <c r="I179" s="213">
        <v>215</v>
      </c>
      <c r="J179" s="213">
        <v>265</v>
      </c>
      <c r="K179" s="213">
        <v>290</v>
      </c>
      <c r="L179" s="213">
        <v>270</v>
      </c>
      <c r="M179" s="213">
        <v>250</v>
      </c>
      <c r="N179" s="213">
        <v>245</v>
      </c>
      <c r="O179" s="213">
        <v>250</v>
      </c>
      <c r="P179" s="213">
        <v>245</v>
      </c>
      <c r="Q179" s="213">
        <v>235</v>
      </c>
      <c r="R179" s="213">
        <v>220</v>
      </c>
      <c r="S179" s="213">
        <v>210</v>
      </c>
    </row>
    <row r="180" spans="1:19" ht="13" customHeight="1" x14ac:dyDescent="0.25">
      <c r="A180" s="407" t="s">
        <v>194</v>
      </c>
      <c r="B180" s="207" t="s">
        <v>90</v>
      </c>
      <c r="C180" s="207" t="s">
        <v>296</v>
      </c>
      <c r="D180" s="213">
        <v>20</v>
      </c>
      <c r="E180" s="213">
        <v>30</v>
      </c>
      <c r="F180" s="213">
        <v>30</v>
      </c>
      <c r="G180" s="213">
        <v>25</v>
      </c>
      <c r="H180" s="213">
        <v>30</v>
      </c>
      <c r="I180" s="213">
        <v>30</v>
      </c>
      <c r="J180" s="213">
        <v>35</v>
      </c>
      <c r="K180" s="213">
        <v>40</v>
      </c>
      <c r="L180" s="213">
        <v>35</v>
      </c>
      <c r="M180" s="213">
        <v>35</v>
      </c>
      <c r="N180" s="213">
        <v>35</v>
      </c>
      <c r="O180" s="213">
        <v>35</v>
      </c>
      <c r="P180" s="213">
        <v>35</v>
      </c>
      <c r="Q180" s="213">
        <v>30</v>
      </c>
      <c r="R180" s="213">
        <v>30</v>
      </c>
      <c r="S180" s="213">
        <v>35</v>
      </c>
    </row>
    <row r="181" spans="1:19" ht="13" customHeight="1" x14ac:dyDescent="0.25">
      <c r="A181" s="407" t="s">
        <v>194</v>
      </c>
      <c r="B181" s="207" t="s">
        <v>90</v>
      </c>
      <c r="C181" s="207" t="s">
        <v>297</v>
      </c>
      <c r="D181" s="213">
        <v>15</v>
      </c>
      <c r="E181" s="213">
        <v>10</v>
      </c>
      <c r="F181" s="213">
        <v>10</v>
      </c>
      <c r="G181" s="213">
        <v>15</v>
      </c>
      <c r="H181" s="213">
        <v>15</v>
      </c>
      <c r="I181" s="213">
        <v>10</v>
      </c>
      <c r="J181" s="213">
        <v>5</v>
      </c>
      <c r="K181" s="213">
        <v>10</v>
      </c>
      <c r="L181" s="213">
        <v>10</v>
      </c>
      <c r="M181" s="213">
        <v>15</v>
      </c>
      <c r="N181" s="213">
        <v>10</v>
      </c>
      <c r="O181" s="213">
        <v>10</v>
      </c>
      <c r="P181" s="213">
        <v>10</v>
      </c>
      <c r="Q181" s="213">
        <v>15</v>
      </c>
      <c r="R181" s="213">
        <v>15</v>
      </c>
      <c r="S181" s="213">
        <v>10</v>
      </c>
    </row>
    <row r="182" spans="1:19" ht="13" customHeight="1" x14ac:dyDescent="0.25">
      <c r="A182" s="407" t="s">
        <v>194</v>
      </c>
      <c r="B182" s="207" t="s">
        <v>90</v>
      </c>
      <c r="C182" s="207" t="s">
        <v>298</v>
      </c>
      <c r="D182" s="213">
        <v>10</v>
      </c>
      <c r="E182" s="213">
        <v>10</v>
      </c>
      <c r="F182" s="213">
        <v>5</v>
      </c>
      <c r="G182" s="213">
        <v>10</v>
      </c>
      <c r="H182" s="213">
        <v>5</v>
      </c>
      <c r="I182" s="213">
        <v>10</v>
      </c>
      <c r="J182" s="213">
        <v>10</v>
      </c>
      <c r="K182" s="213">
        <v>5</v>
      </c>
      <c r="L182" s="213">
        <v>10</v>
      </c>
      <c r="M182" s="213">
        <v>10</v>
      </c>
      <c r="N182" s="213">
        <v>5</v>
      </c>
      <c r="O182" s="213">
        <v>5</v>
      </c>
      <c r="P182" s="213">
        <v>10</v>
      </c>
      <c r="Q182" s="213">
        <v>10</v>
      </c>
      <c r="R182" s="213">
        <v>5</v>
      </c>
      <c r="S182" s="213">
        <v>5</v>
      </c>
    </row>
    <row r="183" spans="1:19" ht="13" customHeight="1" x14ac:dyDescent="0.25">
      <c r="A183" s="407" t="s">
        <v>194</v>
      </c>
      <c r="B183" s="207" t="s">
        <v>90</v>
      </c>
      <c r="C183" s="207" t="s">
        <v>299</v>
      </c>
      <c r="D183" s="213">
        <v>190</v>
      </c>
      <c r="E183" s="213">
        <v>205</v>
      </c>
      <c r="F183" s="213">
        <v>225</v>
      </c>
      <c r="G183" s="213">
        <v>240</v>
      </c>
      <c r="H183" s="213">
        <v>265</v>
      </c>
      <c r="I183" s="213">
        <v>265</v>
      </c>
      <c r="J183" s="213">
        <v>320</v>
      </c>
      <c r="K183" s="213">
        <v>345</v>
      </c>
      <c r="L183" s="213">
        <v>325</v>
      </c>
      <c r="M183" s="213">
        <v>305</v>
      </c>
      <c r="N183" s="213">
        <v>295</v>
      </c>
      <c r="O183" s="213">
        <v>300</v>
      </c>
      <c r="P183" s="213">
        <v>300</v>
      </c>
      <c r="Q183" s="213">
        <v>285</v>
      </c>
      <c r="R183" s="213">
        <v>270</v>
      </c>
      <c r="S183" s="213">
        <v>260</v>
      </c>
    </row>
    <row r="184" spans="1:19" ht="13" customHeight="1" x14ac:dyDescent="0.25">
      <c r="A184" s="407" t="s">
        <v>194</v>
      </c>
      <c r="B184" s="207" t="s">
        <v>90</v>
      </c>
      <c r="C184" s="207" t="s">
        <v>300</v>
      </c>
      <c r="D184" s="213">
        <v>5</v>
      </c>
      <c r="E184" s="213">
        <v>5</v>
      </c>
      <c r="F184" s="213">
        <v>0</v>
      </c>
      <c r="G184" s="213">
        <v>0</v>
      </c>
      <c r="H184" s="213">
        <v>0</v>
      </c>
      <c r="I184" s="213">
        <v>0</v>
      </c>
      <c r="J184" s="213">
        <v>0</v>
      </c>
      <c r="K184" s="213">
        <v>5</v>
      </c>
      <c r="L184" s="213">
        <v>5</v>
      </c>
      <c r="M184" s="213">
        <v>5</v>
      </c>
      <c r="N184" s="213">
        <v>5</v>
      </c>
      <c r="O184" s="213">
        <v>5</v>
      </c>
      <c r="P184" s="213">
        <v>5</v>
      </c>
      <c r="Q184" s="213">
        <v>5</v>
      </c>
      <c r="R184" s="213">
        <v>5</v>
      </c>
      <c r="S184" s="213">
        <v>5</v>
      </c>
    </row>
    <row r="185" spans="1:19" ht="13" customHeight="1" x14ac:dyDescent="0.25">
      <c r="A185" s="407" t="s">
        <v>194</v>
      </c>
      <c r="B185" s="207" t="s">
        <v>90</v>
      </c>
      <c r="C185" s="207" t="s">
        <v>301</v>
      </c>
      <c r="D185" s="213">
        <v>5</v>
      </c>
      <c r="E185" s="213">
        <v>5</v>
      </c>
      <c r="F185" s="213">
        <v>5</v>
      </c>
      <c r="G185" s="213">
        <v>5</v>
      </c>
      <c r="H185" s="213">
        <v>5</v>
      </c>
      <c r="I185" s="213">
        <v>5</v>
      </c>
      <c r="J185" s="213">
        <v>5</v>
      </c>
      <c r="K185" s="213">
        <v>5</v>
      </c>
      <c r="L185" s="213">
        <v>5</v>
      </c>
      <c r="M185" s="213">
        <v>5</v>
      </c>
      <c r="N185" s="213">
        <v>5</v>
      </c>
      <c r="O185" s="213">
        <v>0</v>
      </c>
      <c r="P185" s="213">
        <v>0</v>
      </c>
      <c r="Q185" s="213">
        <v>5</v>
      </c>
      <c r="R185" s="213">
        <v>5</v>
      </c>
      <c r="S185" s="213">
        <v>5</v>
      </c>
    </row>
    <row r="186" spans="1:19" ht="13" customHeight="1" x14ac:dyDescent="0.25">
      <c r="A186" s="407" t="s">
        <v>194</v>
      </c>
      <c r="B186" s="207" t="s">
        <v>90</v>
      </c>
      <c r="C186" s="207" t="s">
        <v>302</v>
      </c>
      <c r="D186" s="213">
        <v>525</v>
      </c>
      <c r="E186" s="213">
        <v>575</v>
      </c>
      <c r="F186" s="213">
        <v>605</v>
      </c>
      <c r="G186" s="213">
        <v>615</v>
      </c>
      <c r="H186" s="213">
        <v>680</v>
      </c>
      <c r="I186" s="213">
        <v>725</v>
      </c>
      <c r="J186" s="213">
        <v>810</v>
      </c>
      <c r="K186" s="213">
        <v>855</v>
      </c>
      <c r="L186" s="213">
        <v>845</v>
      </c>
      <c r="M186" s="213">
        <v>800</v>
      </c>
      <c r="N186" s="213">
        <v>760</v>
      </c>
      <c r="O186" s="213">
        <v>770</v>
      </c>
      <c r="P186" s="213">
        <v>765</v>
      </c>
      <c r="Q186" s="213">
        <v>700</v>
      </c>
      <c r="R186" s="213">
        <v>640</v>
      </c>
      <c r="S186" s="213">
        <v>605</v>
      </c>
    </row>
    <row r="187" spans="1:19" ht="13" customHeight="1" x14ac:dyDescent="0.3">
      <c r="A187" s="408" t="s">
        <v>194</v>
      </c>
      <c r="B187" s="399" t="s">
        <v>184</v>
      </c>
      <c r="C187" s="399" t="s">
        <v>294</v>
      </c>
      <c r="D187" s="214">
        <v>3595</v>
      </c>
      <c r="E187" s="214">
        <v>3670</v>
      </c>
      <c r="F187" s="214">
        <v>3650</v>
      </c>
      <c r="G187" s="214">
        <v>3815</v>
      </c>
      <c r="H187" s="214">
        <v>3885</v>
      </c>
      <c r="I187" s="214">
        <v>4115</v>
      </c>
      <c r="J187" s="214">
        <v>4215</v>
      </c>
      <c r="K187" s="214">
        <v>4305</v>
      </c>
      <c r="L187" s="214">
        <v>4355</v>
      </c>
      <c r="M187" s="214">
        <v>4335</v>
      </c>
      <c r="N187" s="214">
        <v>4180</v>
      </c>
      <c r="O187" s="214">
        <v>4305</v>
      </c>
      <c r="P187" s="214">
        <v>4275</v>
      </c>
      <c r="Q187" s="214">
        <v>4030</v>
      </c>
      <c r="R187" s="214">
        <v>3745</v>
      </c>
      <c r="S187" s="214">
        <v>3495</v>
      </c>
    </row>
    <row r="188" spans="1:19" ht="13" customHeight="1" x14ac:dyDescent="0.3">
      <c r="A188" s="408" t="s">
        <v>194</v>
      </c>
      <c r="B188" s="399" t="s">
        <v>184</v>
      </c>
      <c r="C188" s="399" t="s">
        <v>295</v>
      </c>
      <c r="D188" s="214">
        <v>2115</v>
      </c>
      <c r="E188" s="214">
        <v>2120</v>
      </c>
      <c r="F188" s="214">
        <v>2215</v>
      </c>
      <c r="G188" s="214">
        <v>2265</v>
      </c>
      <c r="H188" s="214">
        <v>2470</v>
      </c>
      <c r="I188" s="214">
        <v>2455</v>
      </c>
      <c r="J188" s="214">
        <v>2770</v>
      </c>
      <c r="K188" s="214">
        <v>2855</v>
      </c>
      <c r="L188" s="214">
        <v>2770</v>
      </c>
      <c r="M188" s="214">
        <v>2610</v>
      </c>
      <c r="N188" s="214">
        <v>2680</v>
      </c>
      <c r="O188" s="214">
        <v>2700</v>
      </c>
      <c r="P188" s="214">
        <v>2725</v>
      </c>
      <c r="Q188" s="214">
        <v>2555</v>
      </c>
      <c r="R188" s="214">
        <v>2400</v>
      </c>
      <c r="S188" s="214">
        <v>2290</v>
      </c>
    </row>
    <row r="189" spans="1:19" ht="13" customHeight="1" x14ac:dyDescent="0.3">
      <c r="A189" s="408" t="s">
        <v>194</v>
      </c>
      <c r="B189" s="399" t="s">
        <v>184</v>
      </c>
      <c r="C189" s="399" t="s">
        <v>296</v>
      </c>
      <c r="D189" s="214">
        <v>435</v>
      </c>
      <c r="E189" s="214">
        <v>495</v>
      </c>
      <c r="F189" s="214">
        <v>490</v>
      </c>
      <c r="G189" s="214">
        <v>455</v>
      </c>
      <c r="H189" s="214">
        <v>465</v>
      </c>
      <c r="I189" s="214">
        <v>510</v>
      </c>
      <c r="J189" s="214">
        <v>510</v>
      </c>
      <c r="K189" s="214">
        <v>525</v>
      </c>
      <c r="L189" s="214">
        <v>495</v>
      </c>
      <c r="M189" s="214">
        <v>480</v>
      </c>
      <c r="N189" s="214">
        <v>520</v>
      </c>
      <c r="O189" s="214">
        <v>525</v>
      </c>
      <c r="P189" s="214">
        <v>495</v>
      </c>
      <c r="Q189" s="214">
        <v>510</v>
      </c>
      <c r="R189" s="214">
        <v>505</v>
      </c>
      <c r="S189" s="214">
        <v>495</v>
      </c>
    </row>
    <row r="190" spans="1:19" ht="13" customHeight="1" x14ac:dyDescent="0.3">
      <c r="A190" s="408" t="s">
        <v>194</v>
      </c>
      <c r="B190" s="399" t="s">
        <v>184</v>
      </c>
      <c r="C190" s="399" t="s">
        <v>297</v>
      </c>
      <c r="D190" s="214">
        <v>195</v>
      </c>
      <c r="E190" s="214">
        <v>180</v>
      </c>
      <c r="F190" s="214">
        <v>195</v>
      </c>
      <c r="G190" s="214">
        <v>190</v>
      </c>
      <c r="H190" s="214">
        <v>215</v>
      </c>
      <c r="I190" s="214">
        <v>250</v>
      </c>
      <c r="J190" s="214">
        <v>235</v>
      </c>
      <c r="K190" s="214">
        <v>250</v>
      </c>
      <c r="L190" s="214">
        <v>285</v>
      </c>
      <c r="M190" s="214">
        <v>280</v>
      </c>
      <c r="N190" s="214">
        <v>265</v>
      </c>
      <c r="O190" s="214">
        <v>245</v>
      </c>
      <c r="P190" s="214">
        <v>255</v>
      </c>
      <c r="Q190" s="214">
        <v>250</v>
      </c>
      <c r="R190" s="214">
        <v>255</v>
      </c>
      <c r="S190" s="214">
        <v>245</v>
      </c>
    </row>
    <row r="191" spans="1:19" ht="13" customHeight="1" x14ac:dyDescent="0.3">
      <c r="A191" s="408" t="s">
        <v>194</v>
      </c>
      <c r="B191" s="399" t="s">
        <v>184</v>
      </c>
      <c r="C191" s="399" t="s">
        <v>298</v>
      </c>
      <c r="D191" s="214">
        <v>105</v>
      </c>
      <c r="E191" s="214">
        <v>105</v>
      </c>
      <c r="F191" s="214">
        <v>95</v>
      </c>
      <c r="G191" s="214">
        <v>115</v>
      </c>
      <c r="H191" s="214">
        <v>115</v>
      </c>
      <c r="I191" s="214">
        <v>120</v>
      </c>
      <c r="J191" s="214">
        <v>125</v>
      </c>
      <c r="K191" s="214">
        <v>125</v>
      </c>
      <c r="L191" s="214">
        <v>125</v>
      </c>
      <c r="M191" s="214">
        <v>130</v>
      </c>
      <c r="N191" s="214">
        <v>135</v>
      </c>
      <c r="O191" s="214">
        <v>135</v>
      </c>
      <c r="P191" s="214">
        <v>140</v>
      </c>
      <c r="Q191" s="214">
        <v>135</v>
      </c>
      <c r="R191" s="214">
        <v>135</v>
      </c>
      <c r="S191" s="214">
        <v>130</v>
      </c>
    </row>
    <row r="192" spans="1:19" ht="13" customHeight="1" x14ac:dyDescent="0.3">
      <c r="A192" s="408" t="s">
        <v>194</v>
      </c>
      <c r="B192" s="399" t="s">
        <v>184</v>
      </c>
      <c r="C192" s="399" t="s">
        <v>299</v>
      </c>
      <c r="D192" s="214">
        <v>2855</v>
      </c>
      <c r="E192" s="214">
        <v>2900</v>
      </c>
      <c r="F192" s="214">
        <v>2995</v>
      </c>
      <c r="G192" s="214">
        <v>3025</v>
      </c>
      <c r="H192" s="214">
        <v>3260</v>
      </c>
      <c r="I192" s="214">
        <v>3335</v>
      </c>
      <c r="J192" s="214">
        <v>3640</v>
      </c>
      <c r="K192" s="214">
        <v>3755</v>
      </c>
      <c r="L192" s="214">
        <v>3670</v>
      </c>
      <c r="M192" s="214">
        <v>3505</v>
      </c>
      <c r="N192" s="214">
        <v>3600</v>
      </c>
      <c r="O192" s="214">
        <v>3605</v>
      </c>
      <c r="P192" s="214">
        <v>3615</v>
      </c>
      <c r="Q192" s="214">
        <v>3445</v>
      </c>
      <c r="R192" s="214">
        <v>3300</v>
      </c>
      <c r="S192" s="214">
        <v>3160</v>
      </c>
    </row>
    <row r="193" spans="1:19" ht="13" customHeight="1" x14ac:dyDescent="0.3">
      <c r="A193" s="408" t="s">
        <v>194</v>
      </c>
      <c r="B193" s="399" t="s">
        <v>184</v>
      </c>
      <c r="C193" s="399" t="s">
        <v>300</v>
      </c>
      <c r="D193" s="214">
        <v>55</v>
      </c>
      <c r="E193" s="214">
        <v>50</v>
      </c>
      <c r="F193" s="214">
        <v>65</v>
      </c>
      <c r="G193" s="214">
        <v>60</v>
      </c>
      <c r="H193" s="214">
        <v>60</v>
      </c>
      <c r="I193" s="214">
        <v>60</v>
      </c>
      <c r="J193" s="214">
        <v>60</v>
      </c>
      <c r="K193" s="214">
        <v>65</v>
      </c>
      <c r="L193" s="214">
        <v>70</v>
      </c>
      <c r="M193" s="214">
        <v>60</v>
      </c>
      <c r="N193" s="214">
        <v>55</v>
      </c>
      <c r="O193" s="214">
        <v>60</v>
      </c>
      <c r="P193" s="214">
        <v>65</v>
      </c>
      <c r="Q193" s="214">
        <v>65</v>
      </c>
      <c r="R193" s="214">
        <v>60</v>
      </c>
      <c r="S193" s="214">
        <v>65</v>
      </c>
    </row>
    <row r="194" spans="1:19" ht="13" customHeight="1" x14ac:dyDescent="0.3">
      <c r="A194" s="408" t="s">
        <v>194</v>
      </c>
      <c r="B194" s="399" t="s">
        <v>184</v>
      </c>
      <c r="C194" s="399" t="s">
        <v>301</v>
      </c>
      <c r="D194" s="214">
        <v>55</v>
      </c>
      <c r="E194" s="214">
        <v>60</v>
      </c>
      <c r="F194" s="214">
        <v>65</v>
      </c>
      <c r="G194" s="214">
        <v>75</v>
      </c>
      <c r="H194" s="214">
        <v>75</v>
      </c>
      <c r="I194" s="214">
        <v>70</v>
      </c>
      <c r="J194" s="214">
        <v>70</v>
      </c>
      <c r="K194" s="214">
        <v>80</v>
      </c>
      <c r="L194" s="214">
        <v>85</v>
      </c>
      <c r="M194" s="214">
        <v>80</v>
      </c>
      <c r="N194" s="214">
        <v>85</v>
      </c>
      <c r="O194" s="214">
        <v>80</v>
      </c>
      <c r="P194" s="214">
        <v>85</v>
      </c>
      <c r="Q194" s="214">
        <v>80</v>
      </c>
      <c r="R194" s="214">
        <v>80</v>
      </c>
      <c r="S194" s="214">
        <v>75</v>
      </c>
    </row>
    <row r="195" spans="1:19" ht="13" customHeight="1" x14ac:dyDescent="0.3">
      <c r="A195" s="215" t="s">
        <v>194</v>
      </c>
      <c r="B195" s="409" t="s">
        <v>184</v>
      </c>
      <c r="C195" s="409" t="s">
        <v>302</v>
      </c>
      <c r="D195" s="216">
        <v>6560</v>
      </c>
      <c r="E195" s="216">
        <v>6680</v>
      </c>
      <c r="F195" s="216">
        <v>6775</v>
      </c>
      <c r="G195" s="216">
        <v>6975</v>
      </c>
      <c r="H195" s="216">
        <v>7280</v>
      </c>
      <c r="I195" s="216">
        <v>7575</v>
      </c>
      <c r="J195" s="216">
        <v>7990</v>
      </c>
      <c r="K195" s="216">
        <v>8205</v>
      </c>
      <c r="L195" s="216">
        <v>8185</v>
      </c>
      <c r="M195" s="216">
        <v>7980</v>
      </c>
      <c r="N195" s="216">
        <v>7920</v>
      </c>
      <c r="O195" s="216">
        <v>8055</v>
      </c>
      <c r="P195" s="216">
        <v>8040</v>
      </c>
      <c r="Q195" s="216">
        <v>7620</v>
      </c>
      <c r="R195" s="216">
        <v>7185</v>
      </c>
      <c r="S195" s="216">
        <v>6795</v>
      </c>
    </row>
    <row r="196" spans="1:19" ht="13" customHeight="1" x14ac:dyDescent="0.25">
      <c r="A196" s="407" t="s">
        <v>195</v>
      </c>
      <c r="B196" s="207" t="s">
        <v>10</v>
      </c>
      <c r="C196" s="207" t="s">
        <v>294</v>
      </c>
      <c r="D196" s="212">
        <v>265</v>
      </c>
      <c r="E196" s="212">
        <v>260</v>
      </c>
      <c r="F196" s="212">
        <v>225</v>
      </c>
      <c r="G196" s="212">
        <v>265</v>
      </c>
      <c r="H196" s="212">
        <v>260</v>
      </c>
      <c r="I196" s="212">
        <v>245</v>
      </c>
      <c r="J196" s="212">
        <v>260</v>
      </c>
      <c r="K196" s="212">
        <v>265</v>
      </c>
      <c r="L196" s="212">
        <v>285</v>
      </c>
      <c r="M196" s="212">
        <v>290</v>
      </c>
      <c r="N196" s="212">
        <v>300</v>
      </c>
      <c r="O196" s="212">
        <v>315</v>
      </c>
      <c r="P196" s="212">
        <v>310</v>
      </c>
      <c r="Q196" s="212">
        <v>310</v>
      </c>
      <c r="R196" s="212">
        <v>295</v>
      </c>
      <c r="S196" s="212">
        <v>300</v>
      </c>
    </row>
    <row r="197" spans="1:19" ht="13" customHeight="1" x14ac:dyDescent="0.25">
      <c r="A197" s="407" t="s">
        <v>195</v>
      </c>
      <c r="B197" s="207" t="s">
        <v>10</v>
      </c>
      <c r="C197" s="207" t="s">
        <v>295</v>
      </c>
      <c r="D197" s="212">
        <v>295</v>
      </c>
      <c r="E197" s="212">
        <v>290</v>
      </c>
      <c r="F197" s="212">
        <v>290</v>
      </c>
      <c r="G197" s="212">
        <v>265</v>
      </c>
      <c r="H197" s="212">
        <v>270</v>
      </c>
      <c r="I197" s="212">
        <v>275</v>
      </c>
      <c r="J197" s="212">
        <v>250</v>
      </c>
      <c r="K197" s="212">
        <v>255</v>
      </c>
      <c r="L197" s="212">
        <v>250</v>
      </c>
      <c r="M197" s="212">
        <v>245</v>
      </c>
      <c r="N197" s="212">
        <v>230</v>
      </c>
      <c r="O197" s="212">
        <v>235</v>
      </c>
      <c r="P197" s="212">
        <v>230</v>
      </c>
      <c r="Q197" s="212">
        <v>225</v>
      </c>
      <c r="R197" s="212">
        <v>235</v>
      </c>
      <c r="S197" s="212">
        <v>225</v>
      </c>
    </row>
    <row r="198" spans="1:19" ht="13" customHeight="1" x14ac:dyDescent="0.25">
      <c r="A198" s="407" t="s">
        <v>195</v>
      </c>
      <c r="B198" s="207" t="s">
        <v>10</v>
      </c>
      <c r="C198" s="207" t="s">
        <v>296</v>
      </c>
      <c r="D198" s="212">
        <v>65</v>
      </c>
      <c r="E198" s="212">
        <v>60</v>
      </c>
      <c r="F198" s="212">
        <v>65</v>
      </c>
      <c r="G198" s="212">
        <v>70</v>
      </c>
      <c r="H198" s="212">
        <v>70</v>
      </c>
      <c r="I198" s="212">
        <v>70</v>
      </c>
      <c r="J198" s="212">
        <v>80</v>
      </c>
      <c r="K198" s="212">
        <v>80</v>
      </c>
      <c r="L198" s="212">
        <v>70</v>
      </c>
      <c r="M198" s="212">
        <v>70</v>
      </c>
      <c r="N198" s="212">
        <v>80</v>
      </c>
      <c r="O198" s="212">
        <v>75</v>
      </c>
      <c r="P198" s="212">
        <v>75</v>
      </c>
      <c r="Q198" s="212">
        <v>75</v>
      </c>
      <c r="R198" s="212">
        <v>65</v>
      </c>
      <c r="S198" s="212">
        <v>60</v>
      </c>
    </row>
    <row r="199" spans="1:19" ht="13" customHeight="1" x14ac:dyDescent="0.25">
      <c r="A199" s="407" t="s">
        <v>195</v>
      </c>
      <c r="B199" s="207" t="s">
        <v>10</v>
      </c>
      <c r="C199" s="207" t="s">
        <v>297</v>
      </c>
      <c r="D199" s="212">
        <v>35</v>
      </c>
      <c r="E199" s="212">
        <v>40</v>
      </c>
      <c r="F199" s="212">
        <v>35</v>
      </c>
      <c r="G199" s="212">
        <v>35</v>
      </c>
      <c r="H199" s="212">
        <v>30</v>
      </c>
      <c r="I199" s="212">
        <v>25</v>
      </c>
      <c r="J199" s="212">
        <v>35</v>
      </c>
      <c r="K199" s="212">
        <v>30</v>
      </c>
      <c r="L199" s="212">
        <v>25</v>
      </c>
      <c r="M199" s="212">
        <v>25</v>
      </c>
      <c r="N199" s="212">
        <v>25</v>
      </c>
      <c r="O199" s="212">
        <v>25</v>
      </c>
      <c r="P199" s="212">
        <v>30</v>
      </c>
      <c r="Q199" s="212">
        <v>35</v>
      </c>
      <c r="R199" s="212">
        <v>35</v>
      </c>
      <c r="S199" s="212">
        <v>40</v>
      </c>
    </row>
    <row r="200" spans="1:19" ht="13" customHeight="1" x14ac:dyDescent="0.25">
      <c r="A200" s="407" t="s">
        <v>195</v>
      </c>
      <c r="B200" s="207" t="s">
        <v>10</v>
      </c>
      <c r="C200" s="207" t="s">
        <v>298</v>
      </c>
      <c r="D200" s="212">
        <v>10</v>
      </c>
      <c r="E200" s="212">
        <v>5</v>
      </c>
      <c r="F200" s="212">
        <v>10</v>
      </c>
      <c r="G200" s="212">
        <v>10</v>
      </c>
      <c r="H200" s="212">
        <v>10</v>
      </c>
      <c r="I200" s="212">
        <v>10</v>
      </c>
      <c r="J200" s="212">
        <v>10</v>
      </c>
      <c r="K200" s="212">
        <v>10</v>
      </c>
      <c r="L200" s="212">
        <v>10</v>
      </c>
      <c r="M200" s="212">
        <v>10</v>
      </c>
      <c r="N200" s="212">
        <v>5</v>
      </c>
      <c r="O200" s="212">
        <v>5</v>
      </c>
      <c r="P200" s="212">
        <v>5</v>
      </c>
      <c r="Q200" s="212">
        <v>5</v>
      </c>
      <c r="R200" s="212">
        <v>10</v>
      </c>
      <c r="S200" s="212">
        <v>10</v>
      </c>
    </row>
    <row r="201" spans="1:19" ht="13" customHeight="1" x14ac:dyDescent="0.25">
      <c r="A201" s="407" t="s">
        <v>195</v>
      </c>
      <c r="B201" s="207" t="s">
        <v>10</v>
      </c>
      <c r="C201" s="207" t="s">
        <v>299</v>
      </c>
      <c r="D201" s="212">
        <v>400</v>
      </c>
      <c r="E201" s="212">
        <v>395</v>
      </c>
      <c r="F201" s="212">
        <v>400</v>
      </c>
      <c r="G201" s="212">
        <v>375</v>
      </c>
      <c r="H201" s="212">
        <v>380</v>
      </c>
      <c r="I201" s="212">
        <v>380</v>
      </c>
      <c r="J201" s="212">
        <v>375</v>
      </c>
      <c r="K201" s="212">
        <v>380</v>
      </c>
      <c r="L201" s="212">
        <v>355</v>
      </c>
      <c r="M201" s="212">
        <v>350</v>
      </c>
      <c r="N201" s="212">
        <v>345</v>
      </c>
      <c r="O201" s="212">
        <v>340</v>
      </c>
      <c r="P201" s="212">
        <v>340</v>
      </c>
      <c r="Q201" s="212">
        <v>340</v>
      </c>
      <c r="R201" s="212">
        <v>345</v>
      </c>
      <c r="S201" s="212">
        <v>335</v>
      </c>
    </row>
    <row r="202" spans="1:19" ht="13" customHeight="1" x14ac:dyDescent="0.25">
      <c r="A202" s="407" t="s">
        <v>195</v>
      </c>
      <c r="B202" s="207" t="s">
        <v>10</v>
      </c>
      <c r="C202" s="207" t="s">
        <v>300</v>
      </c>
      <c r="D202" s="212">
        <v>10</v>
      </c>
      <c r="E202" s="212">
        <v>10</v>
      </c>
      <c r="F202" s="212">
        <v>10</v>
      </c>
      <c r="G202" s="212">
        <v>5</v>
      </c>
      <c r="H202" s="212">
        <v>10</v>
      </c>
      <c r="I202" s="212">
        <v>10</v>
      </c>
      <c r="J202" s="212">
        <v>10</v>
      </c>
      <c r="K202" s="212">
        <v>10</v>
      </c>
      <c r="L202" s="212">
        <v>15</v>
      </c>
      <c r="M202" s="212">
        <v>15</v>
      </c>
      <c r="N202" s="212">
        <v>15</v>
      </c>
      <c r="O202" s="212">
        <v>15</v>
      </c>
      <c r="P202" s="212">
        <v>15</v>
      </c>
      <c r="Q202" s="212">
        <v>15</v>
      </c>
      <c r="R202" s="212">
        <v>15</v>
      </c>
      <c r="S202" s="212">
        <v>15</v>
      </c>
    </row>
    <row r="203" spans="1:19" ht="13" customHeight="1" x14ac:dyDescent="0.25">
      <c r="A203" s="407" t="s">
        <v>195</v>
      </c>
      <c r="B203" s="207" t="s">
        <v>10</v>
      </c>
      <c r="C203" s="207" t="s">
        <v>301</v>
      </c>
      <c r="D203" s="212">
        <v>0</v>
      </c>
      <c r="E203" s="212">
        <v>5</v>
      </c>
      <c r="F203" s="212">
        <v>5</v>
      </c>
      <c r="G203" s="212">
        <v>5</v>
      </c>
      <c r="H203" s="212">
        <v>5</v>
      </c>
      <c r="I203" s="212">
        <v>5</v>
      </c>
      <c r="J203" s="212">
        <v>5</v>
      </c>
      <c r="K203" s="212">
        <v>5</v>
      </c>
      <c r="L203" s="212">
        <v>5</v>
      </c>
      <c r="M203" s="212">
        <v>10</v>
      </c>
      <c r="N203" s="212">
        <v>5</v>
      </c>
      <c r="O203" s="212">
        <v>10</v>
      </c>
      <c r="P203" s="212">
        <v>10</v>
      </c>
      <c r="Q203" s="212">
        <v>10</v>
      </c>
      <c r="R203" s="212">
        <v>10</v>
      </c>
      <c r="S203" s="212">
        <v>10</v>
      </c>
    </row>
    <row r="204" spans="1:19" ht="13" customHeight="1" x14ac:dyDescent="0.25">
      <c r="A204" s="407" t="s">
        <v>195</v>
      </c>
      <c r="B204" s="207" t="s">
        <v>10</v>
      </c>
      <c r="C204" s="207" t="s">
        <v>302</v>
      </c>
      <c r="D204" s="212">
        <v>680</v>
      </c>
      <c r="E204" s="212">
        <v>665</v>
      </c>
      <c r="F204" s="212">
        <v>635</v>
      </c>
      <c r="G204" s="212">
        <v>655</v>
      </c>
      <c r="H204" s="212">
        <v>650</v>
      </c>
      <c r="I204" s="212">
        <v>645</v>
      </c>
      <c r="J204" s="212">
        <v>655</v>
      </c>
      <c r="K204" s="212">
        <v>660</v>
      </c>
      <c r="L204" s="212">
        <v>665</v>
      </c>
      <c r="M204" s="212">
        <v>665</v>
      </c>
      <c r="N204" s="212">
        <v>670</v>
      </c>
      <c r="O204" s="212">
        <v>675</v>
      </c>
      <c r="P204" s="212">
        <v>675</v>
      </c>
      <c r="Q204" s="212">
        <v>670</v>
      </c>
      <c r="R204" s="212">
        <v>665</v>
      </c>
      <c r="S204" s="212">
        <v>655</v>
      </c>
    </row>
    <row r="205" spans="1:19" ht="13" customHeight="1" x14ac:dyDescent="0.25">
      <c r="A205" s="407" t="s">
        <v>195</v>
      </c>
      <c r="B205" s="207" t="s">
        <v>11</v>
      </c>
      <c r="C205" s="207" t="s">
        <v>294</v>
      </c>
      <c r="D205" s="213">
        <v>255</v>
      </c>
      <c r="E205" s="213">
        <v>235</v>
      </c>
      <c r="F205" s="213">
        <v>235</v>
      </c>
      <c r="G205" s="213">
        <v>230</v>
      </c>
      <c r="H205" s="213">
        <v>220</v>
      </c>
      <c r="I205" s="213">
        <v>230</v>
      </c>
      <c r="J205" s="213">
        <v>250</v>
      </c>
      <c r="K205" s="213">
        <v>265</v>
      </c>
      <c r="L205" s="213">
        <v>285</v>
      </c>
      <c r="M205" s="213">
        <v>270</v>
      </c>
      <c r="N205" s="213">
        <v>255</v>
      </c>
      <c r="O205" s="213">
        <v>260</v>
      </c>
      <c r="P205" s="213">
        <v>245</v>
      </c>
      <c r="Q205" s="213">
        <v>225</v>
      </c>
      <c r="R205" s="213">
        <v>205</v>
      </c>
      <c r="S205" s="213">
        <v>185</v>
      </c>
    </row>
    <row r="206" spans="1:19" ht="13" customHeight="1" x14ac:dyDescent="0.25">
      <c r="A206" s="407" t="s">
        <v>195</v>
      </c>
      <c r="B206" s="207" t="s">
        <v>11</v>
      </c>
      <c r="C206" s="207" t="s">
        <v>295</v>
      </c>
      <c r="D206" s="213">
        <v>135</v>
      </c>
      <c r="E206" s="213">
        <v>130</v>
      </c>
      <c r="F206" s="213">
        <v>140</v>
      </c>
      <c r="G206" s="213">
        <v>135</v>
      </c>
      <c r="H206" s="213">
        <v>165</v>
      </c>
      <c r="I206" s="213">
        <v>155</v>
      </c>
      <c r="J206" s="213">
        <v>165</v>
      </c>
      <c r="K206" s="213">
        <v>190</v>
      </c>
      <c r="L206" s="213">
        <v>200</v>
      </c>
      <c r="M206" s="213">
        <v>170</v>
      </c>
      <c r="N206" s="213">
        <v>170</v>
      </c>
      <c r="O206" s="213">
        <v>170</v>
      </c>
      <c r="P206" s="213">
        <v>185</v>
      </c>
      <c r="Q206" s="213">
        <v>165</v>
      </c>
      <c r="R206" s="213">
        <v>155</v>
      </c>
      <c r="S206" s="213">
        <v>160</v>
      </c>
    </row>
    <row r="207" spans="1:19" ht="13" customHeight="1" x14ac:dyDescent="0.25">
      <c r="A207" s="407" t="s">
        <v>195</v>
      </c>
      <c r="B207" s="207" t="s">
        <v>11</v>
      </c>
      <c r="C207" s="207" t="s">
        <v>296</v>
      </c>
      <c r="D207" s="213">
        <v>25</v>
      </c>
      <c r="E207" s="213">
        <v>20</v>
      </c>
      <c r="F207" s="213">
        <v>25</v>
      </c>
      <c r="G207" s="213">
        <v>20</v>
      </c>
      <c r="H207" s="213">
        <v>25</v>
      </c>
      <c r="I207" s="213">
        <v>25</v>
      </c>
      <c r="J207" s="213">
        <v>30</v>
      </c>
      <c r="K207" s="213">
        <v>30</v>
      </c>
      <c r="L207" s="213">
        <v>20</v>
      </c>
      <c r="M207" s="213">
        <v>25</v>
      </c>
      <c r="N207" s="213">
        <v>20</v>
      </c>
      <c r="O207" s="213">
        <v>25</v>
      </c>
      <c r="P207" s="213">
        <v>20</v>
      </c>
      <c r="Q207" s="213">
        <v>20</v>
      </c>
      <c r="R207" s="213">
        <v>20</v>
      </c>
      <c r="S207" s="213">
        <v>20</v>
      </c>
    </row>
    <row r="208" spans="1:19" ht="13" customHeight="1" x14ac:dyDescent="0.25">
      <c r="A208" s="407" t="s">
        <v>195</v>
      </c>
      <c r="B208" s="207" t="s">
        <v>11</v>
      </c>
      <c r="C208" s="207" t="s">
        <v>297</v>
      </c>
      <c r="D208" s="213">
        <v>10</v>
      </c>
      <c r="E208" s="213">
        <v>10</v>
      </c>
      <c r="F208" s="213">
        <v>15</v>
      </c>
      <c r="G208" s="213">
        <v>20</v>
      </c>
      <c r="H208" s="213">
        <v>15</v>
      </c>
      <c r="I208" s="213">
        <v>15</v>
      </c>
      <c r="J208" s="213">
        <v>15</v>
      </c>
      <c r="K208" s="213">
        <v>10</v>
      </c>
      <c r="L208" s="213">
        <v>15</v>
      </c>
      <c r="M208" s="213">
        <v>15</v>
      </c>
      <c r="N208" s="213">
        <v>15</v>
      </c>
      <c r="O208" s="213">
        <v>15</v>
      </c>
      <c r="P208" s="213">
        <v>15</v>
      </c>
      <c r="Q208" s="213">
        <v>15</v>
      </c>
      <c r="R208" s="213">
        <v>10</v>
      </c>
      <c r="S208" s="213">
        <v>10</v>
      </c>
    </row>
    <row r="209" spans="1:19" ht="13" customHeight="1" x14ac:dyDescent="0.25">
      <c r="A209" s="407" t="s">
        <v>195</v>
      </c>
      <c r="B209" s="207" t="s">
        <v>11</v>
      </c>
      <c r="C209" s="207" t="s">
        <v>298</v>
      </c>
      <c r="D209" s="213">
        <v>5</v>
      </c>
      <c r="E209" s="213">
        <v>10</v>
      </c>
      <c r="F209" s="213">
        <v>10</v>
      </c>
      <c r="G209" s="213">
        <v>10</v>
      </c>
      <c r="H209" s="213">
        <v>5</v>
      </c>
      <c r="I209" s="213">
        <v>5</v>
      </c>
      <c r="J209" s="213">
        <v>5</v>
      </c>
      <c r="K209" s="213">
        <v>5</v>
      </c>
      <c r="L209" s="213">
        <v>5</v>
      </c>
      <c r="M209" s="213">
        <v>5</v>
      </c>
      <c r="N209" s="213">
        <v>5</v>
      </c>
      <c r="O209" s="213">
        <v>10</v>
      </c>
      <c r="P209" s="213">
        <v>5</v>
      </c>
      <c r="Q209" s="213">
        <v>5</v>
      </c>
      <c r="R209" s="213">
        <v>10</v>
      </c>
      <c r="S209" s="213">
        <v>10</v>
      </c>
    </row>
    <row r="210" spans="1:19" ht="13" customHeight="1" x14ac:dyDescent="0.25">
      <c r="A210" s="407" t="s">
        <v>195</v>
      </c>
      <c r="B210" s="207" t="s">
        <v>11</v>
      </c>
      <c r="C210" s="207" t="s">
        <v>299</v>
      </c>
      <c r="D210" s="213">
        <v>180</v>
      </c>
      <c r="E210" s="213">
        <v>170</v>
      </c>
      <c r="F210" s="213">
        <v>185</v>
      </c>
      <c r="G210" s="213">
        <v>185</v>
      </c>
      <c r="H210" s="213">
        <v>215</v>
      </c>
      <c r="I210" s="213">
        <v>200</v>
      </c>
      <c r="J210" s="213">
        <v>215</v>
      </c>
      <c r="K210" s="213">
        <v>235</v>
      </c>
      <c r="L210" s="213">
        <v>240</v>
      </c>
      <c r="M210" s="213">
        <v>220</v>
      </c>
      <c r="N210" s="213">
        <v>215</v>
      </c>
      <c r="O210" s="213">
        <v>220</v>
      </c>
      <c r="P210" s="213">
        <v>225</v>
      </c>
      <c r="Q210" s="213">
        <v>205</v>
      </c>
      <c r="R210" s="213">
        <v>200</v>
      </c>
      <c r="S210" s="213">
        <v>205</v>
      </c>
    </row>
    <row r="211" spans="1:19" ht="13" customHeight="1" x14ac:dyDescent="0.25">
      <c r="A211" s="407" t="s">
        <v>195</v>
      </c>
      <c r="B211" s="207" t="s">
        <v>11</v>
      </c>
      <c r="C211" s="207" t="s">
        <v>300</v>
      </c>
      <c r="D211" s="213">
        <v>5</v>
      </c>
      <c r="E211" s="213">
        <v>5</v>
      </c>
      <c r="F211" s="213">
        <v>5</v>
      </c>
      <c r="G211" s="213">
        <v>5</v>
      </c>
      <c r="H211" s="213">
        <v>5</v>
      </c>
      <c r="I211" s="213">
        <v>5</v>
      </c>
      <c r="J211" s="213">
        <v>5</v>
      </c>
      <c r="K211" s="213">
        <v>5</v>
      </c>
      <c r="L211" s="213">
        <v>5</v>
      </c>
      <c r="M211" s="213">
        <v>0</v>
      </c>
      <c r="N211" s="213">
        <v>0</v>
      </c>
      <c r="O211" s="213">
        <v>5</v>
      </c>
      <c r="P211" s="213">
        <v>5</v>
      </c>
      <c r="Q211" s="213">
        <v>5</v>
      </c>
      <c r="R211" s="213">
        <v>5</v>
      </c>
      <c r="S211" s="213">
        <v>5</v>
      </c>
    </row>
    <row r="212" spans="1:19" ht="13" customHeight="1" x14ac:dyDescent="0.25">
      <c r="A212" s="407" t="s">
        <v>195</v>
      </c>
      <c r="B212" s="207" t="s">
        <v>11</v>
      </c>
      <c r="C212" s="207" t="s">
        <v>301</v>
      </c>
      <c r="D212" s="213">
        <v>15</v>
      </c>
      <c r="E212" s="213">
        <v>15</v>
      </c>
      <c r="F212" s="213">
        <v>15</v>
      </c>
      <c r="G212" s="213">
        <v>10</v>
      </c>
      <c r="H212" s="213">
        <v>10</v>
      </c>
      <c r="I212" s="213">
        <v>10</v>
      </c>
      <c r="J212" s="213">
        <v>10</v>
      </c>
      <c r="K212" s="213">
        <v>15</v>
      </c>
      <c r="L212" s="213">
        <v>15</v>
      </c>
      <c r="M212" s="213">
        <v>15</v>
      </c>
      <c r="N212" s="213">
        <v>15</v>
      </c>
      <c r="O212" s="213">
        <v>15</v>
      </c>
      <c r="P212" s="213">
        <v>15</v>
      </c>
      <c r="Q212" s="213">
        <v>15</v>
      </c>
      <c r="R212" s="213">
        <v>15</v>
      </c>
      <c r="S212" s="213">
        <v>15</v>
      </c>
    </row>
    <row r="213" spans="1:19" ht="13" customHeight="1" x14ac:dyDescent="0.25">
      <c r="A213" s="407" t="s">
        <v>195</v>
      </c>
      <c r="B213" s="207" t="s">
        <v>11</v>
      </c>
      <c r="C213" s="207" t="s">
        <v>302</v>
      </c>
      <c r="D213" s="213">
        <v>450</v>
      </c>
      <c r="E213" s="213">
        <v>420</v>
      </c>
      <c r="F213" s="213">
        <v>435</v>
      </c>
      <c r="G213" s="213">
        <v>425</v>
      </c>
      <c r="H213" s="213">
        <v>450</v>
      </c>
      <c r="I213" s="213">
        <v>440</v>
      </c>
      <c r="J213" s="213">
        <v>480</v>
      </c>
      <c r="K213" s="213">
        <v>515</v>
      </c>
      <c r="L213" s="213">
        <v>540</v>
      </c>
      <c r="M213" s="213">
        <v>500</v>
      </c>
      <c r="N213" s="213">
        <v>485</v>
      </c>
      <c r="O213" s="213">
        <v>495</v>
      </c>
      <c r="P213" s="213">
        <v>490</v>
      </c>
      <c r="Q213" s="213">
        <v>450</v>
      </c>
      <c r="R213" s="213">
        <v>420</v>
      </c>
      <c r="S213" s="213">
        <v>405</v>
      </c>
    </row>
    <row r="214" spans="1:19" ht="13" customHeight="1" x14ac:dyDescent="0.25">
      <c r="A214" s="407" t="s">
        <v>195</v>
      </c>
      <c r="B214" s="207" t="s">
        <v>12</v>
      </c>
      <c r="C214" s="207" t="s">
        <v>294</v>
      </c>
      <c r="D214" s="213">
        <v>0</v>
      </c>
      <c r="E214" s="213">
        <v>0</v>
      </c>
      <c r="F214" s="213">
        <v>0</v>
      </c>
      <c r="G214" s="213">
        <v>0</v>
      </c>
      <c r="H214" s="213">
        <v>0</v>
      </c>
      <c r="I214" s="213">
        <v>5</v>
      </c>
      <c r="J214" s="213">
        <v>0</v>
      </c>
      <c r="K214" s="213">
        <v>0</v>
      </c>
      <c r="L214" s="213">
        <v>0</v>
      </c>
      <c r="M214" s="213">
        <v>0</v>
      </c>
      <c r="N214" s="213">
        <v>0</v>
      </c>
      <c r="O214" s="213">
        <v>0</v>
      </c>
      <c r="P214" s="213">
        <v>0</v>
      </c>
      <c r="Q214" s="213">
        <v>0</v>
      </c>
      <c r="R214" s="213">
        <v>0</v>
      </c>
      <c r="S214" s="213">
        <v>0</v>
      </c>
    </row>
    <row r="215" spans="1:19" ht="13" customHeight="1" x14ac:dyDescent="0.25">
      <c r="A215" s="407" t="s">
        <v>195</v>
      </c>
      <c r="B215" s="207" t="s">
        <v>12</v>
      </c>
      <c r="C215" s="207" t="s">
        <v>295</v>
      </c>
      <c r="D215" s="213">
        <v>0</v>
      </c>
      <c r="E215" s="213">
        <v>0</v>
      </c>
      <c r="F215" s="213">
        <v>0</v>
      </c>
      <c r="G215" s="213">
        <v>0</v>
      </c>
      <c r="H215" s="213">
        <v>0</v>
      </c>
      <c r="I215" s="213">
        <v>0</v>
      </c>
      <c r="J215" s="213">
        <v>0</v>
      </c>
      <c r="K215" s="213">
        <v>0</v>
      </c>
      <c r="L215" s="213">
        <v>0</v>
      </c>
      <c r="M215" s="213">
        <v>0</v>
      </c>
      <c r="N215" s="213">
        <v>0</v>
      </c>
      <c r="O215" s="213">
        <v>0</v>
      </c>
      <c r="P215" s="213">
        <v>0</v>
      </c>
      <c r="Q215" s="213">
        <v>0</v>
      </c>
      <c r="R215" s="213">
        <v>0</v>
      </c>
      <c r="S215" s="213">
        <v>0</v>
      </c>
    </row>
    <row r="216" spans="1:19" ht="13" customHeight="1" x14ac:dyDescent="0.25">
      <c r="A216" s="407" t="s">
        <v>195</v>
      </c>
      <c r="B216" s="207" t="s">
        <v>12</v>
      </c>
      <c r="C216" s="207" t="s">
        <v>296</v>
      </c>
      <c r="D216" s="213">
        <v>0</v>
      </c>
      <c r="E216" s="213">
        <v>0</v>
      </c>
      <c r="F216" s="213">
        <v>0</v>
      </c>
      <c r="G216" s="213">
        <v>0</v>
      </c>
      <c r="H216" s="213">
        <v>0</v>
      </c>
      <c r="I216" s="213">
        <v>0</v>
      </c>
      <c r="J216" s="213">
        <v>0</v>
      </c>
      <c r="K216" s="213">
        <v>0</v>
      </c>
      <c r="L216" s="213">
        <v>0</v>
      </c>
      <c r="M216" s="213">
        <v>0</v>
      </c>
      <c r="N216" s="213">
        <v>0</v>
      </c>
      <c r="O216" s="213">
        <v>0</v>
      </c>
      <c r="P216" s="213">
        <v>0</v>
      </c>
      <c r="Q216" s="213">
        <v>0</v>
      </c>
      <c r="R216" s="213">
        <v>0</v>
      </c>
      <c r="S216" s="213">
        <v>0</v>
      </c>
    </row>
    <row r="217" spans="1:19" ht="13" customHeight="1" x14ac:dyDescent="0.25">
      <c r="A217" s="407" t="s">
        <v>195</v>
      </c>
      <c r="B217" s="207" t="s">
        <v>12</v>
      </c>
      <c r="C217" s="207" t="s">
        <v>297</v>
      </c>
      <c r="D217" s="213">
        <v>0</v>
      </c>
      <c r="E217" s="213">
        <v>0</v>
      </c>
      <c r="F217" s="213">
        <v>0</v>
      </c>
      <c r="G217" s="213">
        <v>0</v>
      </c>
      <c r="H217" s="213">
        <v>0</v>
      </c>
      <c r="I217" s="213">
        <v>0</v>
      </c>
      <c r="J217" s="213">
        <v>0</v>
      </c>
      <c r="K217" s="213">
        <v>0</v>
      </c>
      <c r="L217" s="213">
        <v>0</v>
      </c>
      <c r="M217" s="213">
        <v>0</v>
      </c>
      <c r="N217" s="213">
        <v>0</v>
      </c>
      <c r="O217" s="213">
        <v>0</v>
      </c>
      <c r="P217" s="213">
        <v>0</v>
      </c>
      <c r="Q217" s="213">
        <v>0</v>
      </c>
      <c r="R217" s="213">
        <v>0</v>
      </c>
      <c r="S217" s="213">
        <v>0</v>
      </c>
    </row>
    <row r="218" spans="1:19" ht="13" customHeight="1" x14ac:dyDescent="0.25">
      <c r="A218" s="407" t="s">
        <v>195</v>
      </c>
      <c r="B218" s="207" t="s">
        <v>12</v>
      </c>
      <c r="C218" s="207" t="s">
        <v>298</v>
      </c>
      <c r="D218" s="213">
        <v>0</v>
      </c>
      <c r="E218" s="213">
        <v>0</v>
      </c>
      <c r="F218" s="213">
        <v>0</v>
      </c>
      <c r="G218" s="213">
        <v>0</v>
      </c>
      <c r="H218" s="213">
        <v>0</v>
      </c>
      <c r="I218" s="213">
        <v>0</v>
      </c>
      <c r="J218" s="213">
        <v>0</v>
      </c>
      <c r="K218" s="213">
        <v>0</v>
      </c>
      <c r="L218" s="213">
        <v>0</v>
      </c>
      <c r="M218" s="213">
        <v>0</v>
      </c>
      <c r="N218" s="213">
        <v>0</v>
      </c>
      <c r="O218" s="213">
        <v>0</v>
      </c>
      <c r="P218" s="213">
        <v>0</v>
      </c>
      <c r="Q218" s="213">
        <v>0</v>
      </c>
      <c r="R218" s="213">
        <v>0</v>
      </c>
      <c r="S218" s="213">
        <v>0</v>
      </c>
    </row>
    <row r="219" spans="1:19" ht="13" customHeight="1" x14ac:dyDescent="0.25">
      <c r="A219" s="407" t="s">
        <v>195</v>
      </c>
      <c r="B219" s="207" t="s">
        <v>12</v>
      </c>
      <c r="C219" s="207" t="s">
        <v>299</v>
      </c>
      <c r="D219" s="213">
        <v>0</v>
      </c>
      <c r="E219" s="213">
        <v>0</v>
      </c>
      <c r="F219" s="213">
        <v>0</v>
      </c>
      <c r="G219" s="213">
        <v>0</v>
      </c>
      <c r="H219" s="213">
        <v>0</v>
      </c>
      <c r="I219" s="213">
        <v>0</v>
      </c>
      <c r="J219" s="213">
        <v>0</v>
      </c>
      <c r="K219" s="213">
        <v>0</v>
      </c>
      <c r="L219" s="213">
        <v>0</v>
      </c>
      <c r="M219" s="213">
        <v>0</v>
      </c>
      <c r="N219" s="213">
        <v>0</v>
      </c>
      <c r="O219" s="213">
        <v>0</v>
      </c>
      <c r="P219" s="213">
        <v>0</v>
      </c>
      <c r="Q219" s="213">
        <v>0</v>
      </c>
      <c r="R219" s="213">
        <v>5</v>
      </c>
      <c r="S219" s="213">
        <v>5</v>
      </c>
    </row>
    <row r="220" spans="1:19" ht="13" customHeight="1" x14ac:dyDescent="0.25">
      <c r="A220" s="407" t="s">
        <v>195</v>
      </c>
      <c r="B220" s="207" t="s">
        <v>12</v>
      </c>
      <c r="C220" s="207" t="s">
        <v>300</v>
      </c>
      <c r="D220" s="213">
        <v>0</v>
      </c>
      <c r="E220" s="213">
        <v>0</v>
      </c>
      <c r="F220" s="213">
        <v>0</v>
      </c>
      <c r="G220" s="213">
        <v>0</v>
      </c>
      <c r="H220" s="213">
        <v>0</v>
      </c>
      <c r="I220" s="213">
        <v>0</v>
      </c>
      <c r="J220" s="213">
        <v>0</v>
      </c>
      <c r="K220" s="213">
        <v>0</v>
      </c>
      <c r="L220" s="213">
        <v>0</v>
      </c>
      <c r="M220" s="213">
        <v>0</v>
      </c>
      <c r="N220" s="213">
        <v>0</v>
      </c>
      <c r="O220" s="213">
        <v>0</v>
      </c>
      <c r="P220" s="213">
        <v>0</v>
      </c>
      <c r="Q220" s="213">
        <v>0</v>
      </c>
      <c r="R220" s="213">
        <v>0</v>
      </c>
      <c r="S220" s="213">
        <v>0</v>
      </c>
    </row>
    <row r="221" spans="1:19" ht="13" customHeight="1" x14ac:dyDescent="0.25">
      <c r="A221" s="407" t="s">
        <v>195</v>
      </c>
      <c r="B221" s="207" t="s">
        <v>12</v>
      </c>
      <c r="C221" s="207" t="s">
        <v>301</v>
      </c>
      <c r="D221" s="213">
        <v>0</v>
      </c>
      <c r="E221" s="213">
        <v>0</v>
      </c>
      <c r="F221" s="213">
        <v>0</v>
      </c>
      <c r="G221" s="213">
        <v>0</v>
      </c>
      <c r="H221" s="213">
        <v>0</v>
      </c>
      <c r="I221" s="213">
        <v>0</v>
      </c>
      <c r="J221" s="213">
        <v>0</v>
      </c>
      <c r="K221" s="213">
        <v>0</v>
      </c>
      <c r="L221" s="213">
        <v>0</v>
      </c>
      <c r="M221" s="213">
        <v>0</v>
      </c>
      <c r="N221" s="213">
        <v>0</v>
      </c>
      <c r="O221" s="213">
        <v>0</v>
      </c>
      <c r="P221" s="213">
        <v>0</v>
      </c>
      <c r="Q221" s="213">
        <v>0</v>
      </c>
      <c r="R221" s="213">
        <v>0</v>
      </c>
      <c r="S221" s="213">
        <v>0</v>
      </c>
    </row>
    <row r="222" spans="1:19" ht="13" customHeight="1" x14ac:dyDescent="0.25">
      <c r="A222" s="407" t="s">
        <v>195</v>
      </c>
      <c r="B222" s="207" t="s">
        <v>12</v>
      </c>
      <c r="C222" s="207" t="s">
        <v>302</v>
      </c>
      <c r="D222" s="213">
        <v>5</v>
      </c>
      <c r="E222" s="213">
        <v>5</v>
      </c>
      <c r="F222" s="213">
        <v>5</v>
      </c>
      <c r="G222" s="213">
        <v>5</v>
      </c>
      <c r="H222" s="213">
        <v>5</v>
      </c>
      <c r="I222" s="213">
        <v>5</v>
      </c>
      <c r="J222" s="213">
        <v>5</v>
      </c>
      <c r="K222" s="213">
        <v>5</v>
      </c>
      <c r="L222" s="213">
        <v>5</v>
      </c>
      <c r="M222" s="213">
        <v>5</v>
      </c>
      <c r="N222" s="213">
        <v>5</v>
      </c>
      <c r="O222" s="213">
        <v>5</v>
      </c>
      <c r="P222" s="213">
        <v>5</v>
      </c>
      <c r="Q222" s="213">
        <v>5</v>
      </c>
      <c r="R222" s="213">
        <v>5</v>
      </c>
      <c r="S222" s="213">
        <v>5</v>
      </c>
    </row>
    <row r="223" spans="1:19" ht="13" customHeight="1" x14ac:dyDescent="0.25">
      <c r="A223" s="407" t="s">
        <v>195</v>
      </c>
      <c r="B223" s="207" t="s">
        <v>91</v>
      </c>
      <c r="C223" s="207" t="s">
        <v>294</v>
      </c>
      <c r="D223" s="213">
        <v>25</v>
      </c>
      <c r="E223" s="213">
        <v>35</v>
      </c>
      <c r="F223" s="213">
        <v>50</v>
      </c>
      <c r="G223" s="213">
        <v>65</v>
      </c>
      <c r="H223" s="213">
        <v>90</v>
      </c>
      <c r="I223" s="213">
        <v>115</v>
      </c>
      <c r="J223" s="213">
        <v>130</v>
      </c>
      <c r="K223" s="213">
        <v>125</v>
      </c>
      <c r="L223" s="213">
        <v>130</v>
      </c>
      <c r="M223" s="213">
        <v>130</v>
      </c>
      <c r="N223" s="213">
        <v>130</v>
      </c>
      <c r="O223" s="213">
        <v>125</v>
      </c>
      <c r="P223" s="213">
        <v>125</v>
      </c>
      <c r="Q223" s="213">
        <v>130</v>
      </c>
      <c r="R223" s="213">
        <v>120</v>
      </c>
      <c r="S223" s="213">
        <v>100</v>
      </c>
    </row>
    <row r="224" spans="1:19" ht="13" customHeight="1" x14ac:dyDescent="0.25">
      <c r="A224" s="407" t="s">
        <v>195</v>
      </c>
      <c r="B224" s="207" t="s">
        <v>91</v>
      </c>
      <c r="C224" s="207" t="s">
        <v>295</v>
      </c>
      <c r="D224" s="213">
        <v>15</v>
      </c>
      <c r="E224" s="213">
        <v>10</v>
      </c>
      <c r="F224" s="213">
        <v>15</v>
      </c>
      <c r="G224" s="213">
        <v>15</v>
      </c>
      <c r="H224" s="213">
        <v>25</v>
      </c>
      <c r="I224" s="213">
        <v>25</v>
      </c>
      <c r="J224" s="213">
        <v>60</v>
      </c>
      <c r="K224" s="213">
        <v>70</v>
      </c>
      <c r="L224" s="213">
        <v>70</v>
      </c>
      <c r="M224" s="213">
        <v>65</v>
      </c>
      <c r="N224" s="213">
        <v>60</v>
      </c>
      <c r="O224" s="213">
        <v>65</v>
      </c>
      <c r="P224" s="213">
        <v>70</v>
      </c>
      <c r="Q224" s="213">
        <v>60</v>
      </c>
      <c r="R224" s="213">
        <v>45</v>
      </c>
      <c r="S224" s="213">
        <v>45</v>
      </c>
    </row>
    <row r="225" spans="1:19" ht="13" customHeight="1" x14ac:dyDescent="0.25">
      <c r="A225" s="407" t="s">
        <v>195</v>
      </c>
      <c r="B225" s="207" t="s">
        <v>91</v>
      </c>
      <c r="C225" s="207" t="s">
        <v>296</v>
      </c>
      <c r="D225" s="213">
        <v>0</v>
      </c>
      <c r="E225" s="213">
        <v>0</v>
      </c>
      <c r="F225" s="213">
        <v>0</v>
      </c>
      <c r="G225" s="213">
        <v>0</v>
      </c>
      <c r="H225" s="213">
        <v>0</v>
      </c>
      <c r="I225" s="213">
        <v>0</v>
      </c>
      <c r="J225" s="213">
        <v>0</v>
      </c>
      <c r="K225" s="213">
        <v>5</v>
      </c>
      <c r="L225" s="213">
        <v>5</v>
      </c>
      <c r="M225" s="213">
        <v>5</v>
      </c>
      <c r="N225" s="213">
        <v>5</v>
      </c>
      <c r="O225" s="213">
        <v>0</v>
      </c>
      <c r="P225" s="213">
        <v>0</v>
      </c>
      <c r="Q225" s="213">
        <v>5</v>
      </c>
      <c r="R225" s="213">
        <v>5</v>
      </c>
      <c r="S225" s="213">
        <v>5</v>
      </c>
    </row>
    <row r="226" spans="1:19" ht="13" customHeight="1" x14ac:dyDescent="0.25">
      <c r="A226" s="407" t="s">
        <v>195</v>
      </c>
      <c r="B226" s="207" t="s">
        <v>91</v>
      </c>
      <c r="C226" s="207" t="s">
        <v>297</v>
      </c>
      <c r="D226" s="213">
        <v>0</v>
      </c>
      <c r="E226" s="213">
        <v>0</v>
      </c>
      <c r="F226" s="213">
        <v>0</v>
      </c>
      <c r="G226" s="213">
        <v>0</v>
      </c>
      <c r="H226" s="213">
        <v>0</v>
      </c>
      <c r="I226" s="213">
        <v>0</v>
      </c>
      <c r="J226" s="213">
        <v>0</v>
      </c>
      <c r="K226" s="213">
        <v>0</v>
      </c>
      <c r="L226" s="213">
        <v>0</v>
      </c>
      <c r="M226" s="213">
        <v>0</v>
      </c>
      <c r="N226" s="213">
        <v>0</v>
      </c>
      <c r="O226" s="213">
        <v>0</v>
      </c>
      <c r="P226" s="213">
        <v>5</v>
      </c>
      <c r="Q226" s="213">
        <v>0</v>
      </c>
      <c r="R226" s="213">
        <v>0</v>
      </c>
      <c r="S226" s="213">
        <v>0</v>
      </c>
    </row>
    <row r="227" spans="1:19" ht="13" customHeight="1" x14ac:dyDescent="0.25">
      <c r="A227" s="407" t="s">
        <v>195</v>
      </c>
      <c r="B227" s="207" t="s">
        <v>91</v>
      </c>
      <c r="C227" s="207" t="s">
        <v>298</v>
      </c>
      <c r="D227" s="213">
        <v>0</v>
      </c>
      <c r="E227" s="213">
        <v>0</v>
      </c>
      <c r="F227" s="213">
        <v>0</v>
      </c>
      <c r="G227" s="213">
        <v>0</v>
      </c>
      <c r="H227" s="213">
        <v>0</v>
      </c>
      <c r="I227" s="213">
        <v>0</v>
      </c>
      <c r="J227" s="213">
        <v>0</v>
      </c>
      <c r="K227" s="213">
        <v>0</v>
      </c>
      <c r="L227" s="213">
        <v>0</v>
      </c>
      <c r="M227" s="213">
        <v>0</v>
      </c>
      <c r="N227" s="213">
        <v>0</v>
      </c>
      <c r="O227" s="213">
        <v>0</v>
      </c>
      <c r="P227" s="213">
        <v>0</v>
      </c>
      <c r="Q227" s="213">
        <v>0</v>
      </c>
      <c r="R227" s="213">
        <v>0</v>
      </c>
      <c r="S227" s="213">
        <v>0</v>
      </c>
    </row>
    <row r="228" spans="1:19" ht="13" customHeight="1" x14ac:dyDescent="0.25">
      <c r="A228" s="407" t="s">
        <v>195</v>
      </c>
      <c r="B228" s="207" t="s">
        <v>91</v>
      </c>
      <c r="C228" s="207" t="s">
        <v>299</v>
      </c>
      <c r="D228" s="213">
        <v>15</v>
      </c>
      <c r="E228" s="213">
        <v>15</v>
      </c>
      <c r="F228" s="213">
        <v>15</v>
      </c>
      <c r="G228" s="213">
        <v>20</v>
      </c>
      <c r="H228" s="213">
        <v>25</v>
      </c>
      <c r="I228" s="213">
        <v>30</v>
      </c>
      <c r="J228" s="213">
        <v>60</v>
      </c>
      <c r="K228" s="213">
        <v>70</v>
      </c>
      <c r="L228" s="213">
        <v>80</v>
      </c>
      <c r="M228" s="213">
        <v>70</v>
      </c>
      <c r="N228" s="213">
        <v>70</v>
      </c>
      <c r="O228" s="213">
        <v>70</v>
      </c>
      <c r="P228" s="213">
        <v>75</v>
      </c>
      <c r="Q228" s="213">
        <v>65</v>
      </c>
      <c r="R228" s="213">
        <v>55</v>
      </c>
      <c r="S228" s="213">
        <v>50</v>
      </c>
    </row>
    <row r="229" spans="1:19" ht="13" customHeight="1" x14ac:dyDescent="0.25">
      <c r="A229" s="407" t="s">
        <v>195</v>
      </c>
      <c r="B229" s="207" t="s">
        <v>91</v>
      </c>
      <c r="C229" s="207" t="s">
        <v>300</v>
      </c>
      <c r="D229" s="213">
        <v>0</v>
      </c>
      <c r="E229" s="213">
        <v>0</v>
      </c>
      <c r="F229" s="213">
        <v>0</v>
      </c>
      <c r="G229" s="213">
        <v>5</v>
      </c>
      <c r="H229" s="213">
        <v>5</v>
      </c>
      <c r="I229" s="213">
        <v>5</v>
      </c>
      <c r="J229" s="213">
        <v>5</v>
      </c>
      <c r="K229" s="213">
        <v>5</v>
      </c>
      <c r="L229" s="213">
        <v>5</v>
      </c>
      <c r="M229" s="213">
        <v>0</v>
      </c>
      <c r="N229" s="213">
        <v>5</v>
      </c>
      <c r="O229" s="213">
        <v>0</v>
      </c>
      <c r="P229" s="213">
        <v>0</v>
      </c>
      <c r="Q229" s="213">
        <v>0</v>
      </c>
      <c r="R229" s="213">
        <v>0</v>
      </c>
      <c r="S229" s="213">
        <v>0</v>
      </c>
    </row>
    <row r="230" spans="1:19" ht="13" customHeight="1" x14ac:dyDescent="0.25">
      <c r="A230" s="407" t="s">
        <v>195</v>
      </c>
      <c r="B230" s="207" t="s">
        <v>91</v>
      </c>
      <c r="C230" s="207" t="s">
        <v>301</v>
      </c>
      <c r="D230" s="213">
        <v>5</v>
      </c>
      <c r="E230" s="213">
        <v>5</v>
      </c>
      <c r="F230" s="213">
        <v>5</v>
      </c>
      <c r="G230" s="213">
        <v>5</v>
      </c>
      <c r="H230" s="213">
        <v>5</v>
      </c>
      <c r="I230" s="213">
        <v>5</v>
      </c>
      <c r="J230" s="213">
        <v>5</v>
      </c>
      <c r="K230" s="213">
        <v>5</v>
      </c>
      <c r="L230" s="213">
        <v>5</v>
      </c>
      <c r="M230" s="213">
        <v>5</v>
      </c>
      <c r="N230" s="213">
        <v>5</v>
      </c>
      <c r="O230" s="213">
        <v>5</v>
      </c>
      <c r="P230" s="213">
        <v>5</v>
      </c>
      <c r="Q230" s="213">
        <v>5</v>
      </c>
      <c r="R230" s="213">
        <v>5</v>
      </c>
      <c r="S230" s="213">
        <v>5</v>
      </c>
    </row>
    <row r="231" spans="1:19" ht="13" customHeight="1" x14ac:dyDescent="0.25">
      <c r="A231" s="407" t="s">
        <v>195</v>
      </c>
      <c r="B231" s="207" t="s">
        <v>91</v>
      </c>
      <c r="C231" s="207" t="s">
        <v>302</v>
      </c>
      <c r="D231" s="213">
        <v>50</v>
      </c>
      <c r="E231" s="213">
        <v>60</v>
      </c>
      <c r="F231" s="213">
        <v>70</v>
      </c>
      <c r="G231" s="213">
        <v>90</v>
      </c>
      <c r="H231" s="213">
        <v>125</v>
      </c>
      <c r="I231" s="213">
        <v>155</v>
      </c>
      <c r="J231" s="213">
        <v>200</v>
      </c>
      <c r="K231" s="213">
        <v>205</v>
      </c>
      <c r="L231" s="213">
        <v>220</v>
      </c>
      <c r="M231" s="213">
        <v>205</v>
      </c>
      <c r="N231" s="213">
        <v>210</v>
      </c>
      <c r="O231" s="213">
        <v>200</v>
      </c>
      <c r="P231" s="213">
        <v>205</v>
      </c>
      <c r="Q231" s="213">
        <v>200</v>
      </c>
      <c r="R231" s="213">
        <v>175</v>
      </c>
      <c r="S231" s="213">
        <v>155</v>
      </c>
    </row>
    <row r="232" spans="1:19" ht="13" customHeight="1" x14ac:dyDescent="0.25">
      <c r="A232" s="407" t="s">
        <v>195</v>
      </c>
      <c r="B232" s="207" t="s">
        <v>59</v>
      </c>
      <c r="C232" s="207" t="s">
        <v>294</v>
      </c>
      <c r="D232" s="213">
        <v>45</v>
      </c>
      <c r="E232" s="213">
        <v>30</v>
      </c>
      <c r="F232" s="213">
        <v>25</v>
      </c>
      <c r="G232" s="213">
        <v>20</v>
      </c>
      <c r="H232" s="213">
        <v>20</v>
      </c>
      <c r="I232" s="213">
        <v>20</v>
      </c>
      <c r="J232" s="213">
        <v>15</v>
      </c>
      <c r="K232" s="213">
        <v>20</v>
      </c>
      <c r="L232" s="213">
        <v>20</v>
      </c>
      <c r="M232" s="213">
        <v>20</v>
      </c>
      <c r="N232" s="213">
        <v>20</v>
      </c>
      <c r="O232" s="213">
        <v>25</v>
      </c>
      <c r="P232" s="213">
        <v>25</v>
      </c>
      <c r="Q232" s="213">
        <v>25</v>
      </c>
      <c r="R232" s="213">
        <v>25</v>
      </c>
      <c r="S232" s="213">
        <v>35</v>
      </c>
    </row>
    <row r="233" spans="1:19" ht="13" customHeight="1" x14ac:dyDescent="0.25">
      <c r="A233" s="407" t="s">
        <v>195</v>
      </c>
      <c r="B233" s="207" t="s">
        <v>59</v>
      </c>
      <c r="C233" s="207" t="s">
        <v>295</v>
      </c>
      <c r="D233" s="213">
        <v>160</v>
      </c>
      <c r="E233" s="213">
        <v>160</v>
      </c>
      <c r="F233" s="213">
        <v>150</v>
      </c>
      <c r="G233" s="213">
        <v>145</v>
      </c>
      <c r="H233" s="213">
        <v>145</v>
      </c>
      <c r="I233" s="213">
        <v>150</v>
      </c>
      <c r="J233" s="213">
        <v>130</v>
      </c>
      <c r="K233" s="213">
        <v>125</v>
      </c>
      <c r="L233" s="213">
        <v>120</v>
      </c>
      <c r="M233" s="213">
        <v>115</v>
      </c>
      <c r="N233" s="213">
        <v>115</v>
      </c>
      <c r="O233" s="213">
        <v>125</v>
      </c>
      <c r="P233" s="213">
        <v>130</v>
      </c>
      <c r="Q233" s="213">
        <v>115</v>
      </c>
      <c r="R233" s="213">
        <v>130</v>
      </c>
      <c r="S233" s="213">
        <v>110</v>
      </c>
    </row>
    <row r="234" spans="1:19" ht="13" customHeight="1" x14ac:dyDescent="0.25">
      <c r="A234" s="407" t="s">
        <v>195</v>
      </c>
      <c r="B234" s="207" t="s">
        <v>59</v>
      </c>
      <c r="C234" s="207" t="s">
        <v>296</v>
      </c>
      <c r="D234" s="213">
        <v>55</v>
      </c>
      <c r="E234" s="213">
        <v>55</v>
      </c>
      <c r="F234" s="213">
        <v>70</v>
      </c>
      <c r="G234" s="213">
        <v>75</v>
      </c>
      <c r="H234" s="213">
        <v>70</v>
      </c>
      <c r="I234" s="213">
        <v>80</v>
      </c>
      <c r="J234" s="213">
        <v>95</v>
      </c>
      <c r="K234" s="213">
        <v>90</v>
      </c>
      <c r="L234" s="213">
        <v>90</v>
      </c>
      <c r="M234" s="213">
        <v>90</v>
      </c>
      <c r="N234" s="213">
        <v>90</v>
      </c>
      <c r="O234" s="213">
        <v>90</v>
      </c>
      <c r="P234" s="213">
        <v>95</v>
      </c>
      <c r="Q234" s="213">
        <v>105</v>
      </c>
      <c r="R234" s="213">
        <v>95</v>
      </c>
      <c r="S234" s="213">
        <v>110</v>
      </c>
    </row>
    <row r="235" spans="1:19" ht="13" customHeight="1" x14ac:dyDescent="0.25">
      <c r="A235" s="407" t="s">
        <v>195</v>
      </c>
      <c r="B235" s="207" t="s">
        <v>59</v>
      </c>
      <c r="C235" s="207" t="s">
        <v>297</v>
      </c>
      <c r="D235" s="213">
        <v>40</v>
      </c>
      <c r="E235" s="213">
        <v>30</v>
      </c>
      <c r="F235" s="213">
        <v>35</v>
      </c>
      <c r="G235" s="213">
        <v>30</v>
      </c>
      <c r="H235" s="213">
        <v>30</v>
      </c>
      <c r="I235" s="213">
        <v>40</v>
      </c>
      <c r="J235" s="213">
        <v>45</v>
      </c>
      <c r="K235" s="213">
        <v>50</v>
      </c>
      <c r="L235" s="213">
        <v>40</v>
      </c>
      <c r="M235" s="213">
        <v>40</v>
      </c>
      <c r="N235" s="213">
        <v>45</v>
      </c>
      <c r="O235" s="213">
        <v>50</v>
      </c>
      <c r="P235" s="213">
        <v>45</v>
      </c>
      <c r="Q235" s="213">
        <v>45</v>
      </c>
      <c r="R235" s="213">
        <v>45</v>
      </c>
      <c r="S235" s="213">
        <v>45</v>
      </c>
    </row>
    <row r="236" spans="1:19" ht="13" customHeight="1" x14ac:dyDescent="0.25">
      <c r="A236" s="407" t="s">
        <v>195</v>
      </c>
      <c r="B236" s="207" t="s">
        <v>59</v>
      </c>
      <c r="C236" s="207" t="s">
        <v>298</v>
      </c>
      <c r="D236" s="213">
        <v>10</v>
      </c>
      <c r="E236" s="213">
        <v>15</v>
      </c>
      <c r="F236" s="213">
        <v>15</v>
      </c>
      <c r="G236" s="213">
        <v>15</v>
      </c>
      <c r="H236" s="213">
        <v>15</v>
      </c>
      <c r="I236" s="213">
        <v>10</v>
      </c>
      <c r="J236" s="213">
        <v>10</v>
      </c>
      <c r="K236" s="213">
        <v>15</v>
      </c>
      <c r="L236" s="213">
        <v>20</v>
      </c>
      <c r="M236" s="213">
        <v>20</v>
      </c>
      <c r="N236" s="213">
        <v>20</v>
      </c>
      <c r="O236" s="213">
        <v>20</v>
      </c>
      <c r="P236" s="213">
        <v>20</v>
      </c>
      <c r="Q236" s="213">
        <v>20</v>
      </c>
      <c r="R236" s="213">
        <v>15</v>
      </c>
      <c r="S236" s="213">
        <v>15</v>
      </c>
    </row>
    <row r="237" spans="1:19" ht="13" customHeight="1" x14ac:dyDescent="0.25">
      <c r="A237" s="407" t="s">
        <v>195</v>
      </c>
      <c r="B237" s="207" t="s">
        <v>59</v>
      </c>
      <c r="C237" s="207" t="s">
        <v>299</v>
      </c>
      <c r="D237" s="213">
        <v>260</v>
      </c>
      <c r="E237" s="213">
        <v>260</v>
      </c>
      <c r="F237" s="213">
        <v>265</v>
      </c>
      <c r="G237" s="213">
        <v>260</v>
      </c>
      <c r="H237" s="213">
        <v>260</v>
      </c>
      <c r="I237" s="213">
        <v>280</v>
      </c>
      <c r="J237" s="213">
        <v>280</v>
      </c>
      <c r="K237" s="213">
        <v>285</v>
      </c>
      <c r="L237" s="213">
        <v>270</v>
      </c>
      <c r="M237" s="213">
        <v>260</v>
      </c>
      <c r="N237" s="213">
        <v>275</v>
      </c>
      <c r="O237" s="213">
        <v>285</v>
      </c>
      <c r="P237" s="213">
        <v>290</v>
      </c>
      <c r="Q237" s="213">
        <v>285</v>
      </c>
      <c r="R237" s="213">
        <v>285</v>
      </c>
      <c r="S237" s="213">
        <v>280</v>
      </c>
    </row>
    <row r="238" spans="1:19" ht="13" customHeight="1" x14ac:dyDescent="0.25">
      <c r="A238" s="407" t="s">
        <v>195</v>
      </c>
      <c r="B238" s="207" t="s">
        <v>59</v>
      </c>
      <c r="C238" s="207" t="s">
        <v>300</v>
      </c>
      <c r="D238" s="213">
        <v>5</v>
      </c>
      <c r="E238" s="213">
        <v>5</v>
      </c>
      <c r="F238" s="213">
        <v>5</v>
      </c>
      <c r="G238" s="213">
        <v>5</v>
      </c>
      <c r="H238" s="213">
        <v>5</v>
      </c>
      <c r="I238" s="213">
        <v>10</v>
      </c>
      <c r="J238" s="213">
        <v>5</v>
      </c>
      <c r="K238" s="213">
        <v>5</v>
      </c>
      <c r="L238" s="213">
        <v>5</v>
      </c>
      <c r="M238" s="213">
        <v>5</v>
      </c>
      <c r="N238" s="213">
        <v>10</v>
      </c>
      <c r="O238" s="213">
        <v>10</v>
      </c>
      <c r="P238" s="213">
        <v>10</v>
      </c>
      <c r="Q238" s="213">
        <v>5</v>
      </c>
      <c r="R238" s="213">
        <v>5</v>
      </c>
      <c r="S238" s="213">
        <v>5</v>
      </c>
    </row>
    <row r="239" spans="1:19" ht="13" customHeight="1" x14ac:dyDescent="0.25">
      <c r="A239" s="407" t="s">
        <v>195</v>
      </c>
      <c r="B239" s="207" t="s">
        <v>59</v>
      </c>
      <c r="C239" s="207" t="s">
        <v>301</v>
      </c>
      <c r="D239" s="213">
        <v>5</v>
      </c>
      <c r="E239" s="213">
        <v>5</v>
      </c>
      <c r="F239" s="213">
        <v>5</v>
      </c>
      <c r="G239" s="213">
        <v>5</v>
      </c>
      <c r="H239" s="213">
        <v>5</v>
      </c>
      <c r="I239" s="213">
        <v>5</v>
      </c>
      <c r="J239" s="213">
        <v>5</v>
      </c>
      <c r="K239" s="213">
        <v>10</v>
      </c>
      <c r="L239" s="213">
        <v>10</v>
      </c>
      <c r="M239" s="213">
        <v>10</v>
      </c>
      <c r="N239" s="213">
        <v>10</v>
      </c>
      <c r="O239" s="213">
        <v>10</v>
      </c>
      <c r="P239" s="213">
        <v>10</v>
      </c>
      <c r="Q239" s="213">
        <v>10</v>
      </c>
      <c r="R239" s="213">
        <v>10</v>
      </c>
      <c r="S239" s="213">
        <v>10</v>
      </c>
    </row>
    <row r="240" spans="1:19" ht="13" customHeight="1" x14ac:dyDescent="0.25">
      <c r="A240" s="407" t="s">
        <v>195</v>
      </c>
      <c r="B240" s="207" t="s">
        <v>59</v>
      </c>
      <c r="C240" s="207" t="s">
        <v>302</v>
      </c>
      <c r="D240" s="213">
        <v>315</v>
      </c>
      <c r="E240" s="213">
        <v>300</v>
      </c>
      <c r="F240" s="213">
        <v>300</v>
      </c>
      <c r="G240" s="213">
        <v>290</v>
      </c>
      <c r="H240" s="213">
        <v>295</v>
      </c>
      <c r="I240" s="213">
        <v>310</v>
      </c>
      <c r="J240" s="213">
        <v>310</v>
      </c>
      <c r="K240" s="213">
        <v>315</v>
      </c>
      <c r="L240" s="213">
        <v>305</v>
      </c>
      <c r="M240" s="213">
        <v>295</v>
      </c>
      <c r="N240" s="213">
        <v>315</v>
      </c>
      <c r="O240" s="213">
        <v>330</v>
      </c>
      <c r="P240" s="213">
        <v>335</v>
      </c>
      <c r="Q240" s="213">
        <v>325</v>
      </c>
      <c r="R240" s="213">
        <v>330</v>
      </c>
      <c r="S240" s="213">
        <v>330</v>
      </c>
    </row>
    <row r="241" spans="1:19" ht="13" customHeight="1" x14ac:dyDescent="0.25">
      <c r="A241" s="407" t="s">
        <v>195</v>
      </c>
      <c r="B241" s="207" t="s">
        <v>90</v>
      </c>
      <c r="C241" s="207" t="s">
        <v>294</v>
      </c>
      <c r="D241" s="213">
        <v>75</v>
      </c>
      <c r="E241" s="213">
        <v>80</v>
      </c>
      <c r="F241" s="213">
        <v>85</v>
      </c>
      <c r="G241" s="213">
        <v>75</v>
      </c>
      <c r="H241" s="213">
        <v>80</v>
      </c>
      <c r="I241" s="213">
        <v>90</v>
      </c>
      <c r="J241" s="213">
        <v>85</v>
      </c>
      <c r="K241" s="213">
        <v>95</v>
      </c>
      <c r="L241" s="213">
        <v>115</v>
      </c>
      <c r="M241" s="213">
        <v>115</v>
      </c>
      <c r="N241" s="213">
        <v>105</v>
      </c>
      <c r="O241" s="213">
        <v>100</v>
      </c>
      <c r="P241" s="213">
        <v>95</v>
      </c>
      <c r="Q241" s="213">
        <v>95</v>
      </c>
      <c r="R241" s="213">
        <v>90</v>
      </c>
      <c r="S241" s="213">
        <v>90</v>
      </c>
    </row>
    <row r="242" spans="1:19" ht="13" customHeight="1" x14ac:dyDescent="0.25">
      <c r="A242" s="407" t="s">
        <v>195</v>
      </c>
      <c r="B242" s="207" t="s">
        <v>90</v>
      </c>
      <c r="C242" s="207" t="s">
        <v>295</v>
      </c>
      <c r="D242" s="213">
        <v>50</v>
      </c>
      <c r="E242" s="213">
        <v>50</v>
      </c>
      <c r="F242" s="213">
        <v>55</v>
      </c>
      <c r="G242" s="213">
        <v>60</v>
      </c>
      <c r="H242" s="213">
        <v>75</v>
      </c>
      <c r="I242" s="213">
        <v>70</v>
      </c>
      <c r="J242" s="213">
        <v>80</v>
      </c>
      <c r="K242" s="213">
        <v>75</v>
      </c>
      <c r="L242" s="213">
        <v>65</v>
      </c>
      <c r="M242" s="213">
        <v>65</v>
      </c>
      <c r="N242" s="213">
        <v>65</v>
      </c>
      <c r="O242" s="213">
        <v>55</v>
      </c>
      <c r="P242" s="213">
        <v>65</v>
      </c>
      <c r="Q242" s="213">
        <v>65</v>
      </c>
      <c r="R242" s="213">
        <v>65</v>
      </c>
      <c r="S242" s="213">
        <v>55</v>
      </c>
    </row>
    <row r="243" spans="1:19" ht="13" customHeight="1" x14ac:dyDescent="0.25">
      <c r="A243" s="407" t="s">
        <v>195</v>
      </c>
      <c r="B243" s="207" t="s">
        <v>90</v>
      </c>
      <c r="C243" s="207" t="s">
        <v>296</v>
      </c>
      <c r="D243" s="213">
        <v>10</v>
      </c>
      <c r="E243" s="213">
        <v>10</v>
      </c>
      <c r="F243" s="213">
        <v>10</v>
      </c>
      <c r="G243" s="213">
        <v>10</v>
      </c>
      <c r="H243" s="213">
        <v>5</v>
      </c>
      <c r="I243" s="213">
        <v>10</v>
      </c>
      <c r="J243" s="213">
        <v>10</v>
      </c>
      <c r="K243" s="213">
        <v>10</v>
      </c>
      <c r="L243" s="213">
        <v>5</v>
      </c>
      <c r="M243" s="213">
        <v>10</v>
      </c>
      <c r="N243" s="213">
        <v>10</v>
      </c>
      <c r="O243" s="213">
        <v>15</v>
      </c>
      <c r="P243" s="213">
        <v>10</v>
      </c>
      <c r="Q243" s="213">
        <v>10</v>
      </c>
      <c r="R243" s="213">
        <v>10</v>
      </c>
      <c r="S243" s="213">
        <v>10</v>
      </c>
    </row>
    <row r="244" spans="1:19" ht="13" customHeight="1" x14ac:dyDescent="0.25">
      <c r="A244" s="407" t="s">
        <v>195</v>
      </c>
      <c r="B244" s="207" t="s">
        <v>90</v>
      </c>
      <c r="C244" s="207" t="s">
        <v>297</v>
      </c>
      <c r="D244" s="213">
        <v>5</v>
      </c>
      <c r="E244" s="213">
        <v>5</v>
      </c>
      <c r="F244" s="213">
        <v>5</v>
      </c>
      <c r="G244" s="213">
        <v>0</v>
      </c>
      <c r="H244" s="213">
        <v>0</v>
      </c>
      <c r="I244" s="213">
        <v>5</v>
      </c>
      <c r="J244" s="213">
        <v>5</v>
      </c>
      <c r="K244" s="213">
        <v>0</v>
      </c>
      <c r="L244" s="213">
        <v>5</v>
      </c>
      <c r="M244" s="213">
        <v>0</v>
      </c>
      <c r="N244" s="213">
        <v>0</v>
      </c>
      <c r="O244" s="213">
        <v>0</v>
      </c>
      <c r="P244" s="213">
        <v>0</v>
      </c>
      <c r="Q244" s="213">
        <v>0</v>
      </c>
      <c r="R244" s="213">
        <v>0</v>
      </c>
      <c r="S244" s="213">
        <v>5</v>
      </c>
    </row>
    <row r="245" spans="1:19" ht="13" customHeight="1" x14ac:dyDescent="0.25">
      <c r="A245" s="407" t="s">
        <v>195</v>
      </c>
      <c r="B245" s="207" t="s">
        <v>90</v>
      </c>
      <c r="C245" s="207" t="s">
        <v>298</v>
      </c>
      <c r="D245" s="213">
        <v>0</v>
      </c>
      <c r="E245" s="213">
        <v>0</v>
      </c>
      <c r="F245" s="213">
        <v>0</v>
      </c>
      <c r="G245" s="213">
        <v>0</v>
      </c>
      <c r="H245" s="213">
        <v>0</v>
      </c>
      <c r="I245" s="213">
        <v>0</v>
      </c>
      <c r="J245" s="213">
        <v>0</v>
      </c>
      <c r="K245" s="213">
        <v>0</v>
      </c>
      <c r="L245" s="213">
        <v>0</v>
      </c>
      <c r="M245" s="213">
        <v>0</v>
      </c>
      <c r="N245" s="213">
        <v>0</v>
      </c>
      <c r="O245" s="213">
        <v>0</v>
      </c>
      <c r="P245" s="213">
        <v>5</v>
      </c>
      <c r="Q245" s="213">
        <v>5</v>
      </c>
      <c r="R245" s="213">
        <v>0</v>
      </c>
      <c r="S245" s="213">
        <v>0</v>
      </c>
    </row>
    <row r="246" spans="1:19" ht="13" customHeight="1" x14ac:dyDescent="0.25">
      <c r="A246" s="407" t="s">
        <v>195</v>
      </c>
      <c r="B246" s="207" t="s">
        <v>90</v>
      </c>
      <c r="C246" s="207" t="s">
        <v>299</v>
      </c>
      <c r="D246" s="213">
        <v>65</v>
      </c>
      <c r="E246" s="213">
        <v>65</v>
      </c>
      <c r="F246" s="213">
        <v>70</v>
      </c>
      <c r="G246" s="213">
        <v>75</v>
      </c>
      <c r="H246" s="213">
        <v>85</v>
      </c>
      <c r="I246" s="213">
        <v>85</v>
      </c>
      <c r="J246" s="213">
        <v>95</v>
      </c>
      <c r="K246" s="213">
        <v>90</v>
      </c>
      <c r="L246" s="213">
        <v>80</v>
      </c>
      <c r="M246" s="213">
        <v>80</v>
      </c>
      <c r="N246" s="213">
        <v>75</v>
      </c>
      <c r="O246" s="213">
        <v>70</v>
      </c>
      <c r="P246" s="213">
        <v>80</v>
      </c>
      <c r="Q246" s="213">
        <v>80</v>
      </c>
      <c r="R246" s="213">
        <v>80</v>
      </c>
      <c r="S246" s="213">
        <v>70</v>
      </c>
    </row>
    <row r="247" spans="1:19" ht="13" customHeight="1" x14ac:dyDescent="0.25">
      <c r="A247" s="407" t="s">
        <v>195</v>
      </c>
      <c r="B247" s="207" t="s">
        <v>90</v>
      </c>
      <c r="C247" s="207" t="s">
        <v>300</v>
      </c>
      <c r="D247" s="213">
        <v>0</v>
      </c>
      <c r="E247" s="213">
        <v>0</v>
      </c>
      <c r="F247" s="213">
        <v>0</v>
      </c>
      <c r="G247" s="213">
        <v>0</v>
      </c>
      <c r="H247" s="213">
        <v>0</v>
      </c>
      <c r="I247" s="213">
        <v>0</v>
      </c>
      <c r="J247" s="213">
        <v>0</v>
      </c>
      <c r="K247" s="213">
        <v>0</v>
      </c>
      <c r="L247" s="213">
        <v>0</v>
      </c>
      <c r="M247" s="213">
        <v>0</v>
      </c>
      <c r="N247" s="213">
        <v>0</v>
      </c>
      <c r="O247" s="213">
        <v>0</v>
      </c>
      <c r="P247" s="213">
        <v>0</v>
      </c>
      <c r="Q247" s="213">
        <v>0</v>
      </c>
      <c r="R247" s="213">
        <v>0</v>
      </c>
      <c r="S247" s="213">
        <v>0</v>
      </c>
    </row>
    <row r="248" spans="1:19" ht="13" customHeight="1" x14ac:dyDescent="0.25">
      <c r="A248" s="407" t="s">
        <v>195</v>
      </c>
      <c r="B248" s="207" t="s">
        <v>90</v>
      </c>
      <c r="C248" s="207" t="s">
        <v>301</v>
      </c>
      <c r="D248" s="213">
        <v>5</v>
      </c>
      <c r="E248" s="213">
        <v>5</v>
      </c>
      <c r="F248" s="213">
        <v>5</v>
      </c>
      <c r="G248" s="213">
        <v>5</v>
      </c>
      <c r="H248" s="213">
        <v>5</v>
      </c>
      <c r="I248" s="213">
        <v>5</v>
      </c>
      <c r="J248" s="213">
        <v>5</v>
      </c>
      <c r="K248" s="213">
        <v>5</v>
      </c>
      <c r="L248" s="213">
        <v>5</v>
      </c>
      <c r="M248" s="213">
        <v>0</v>
      </c>
      <c r="N248" s="213">
        <v>0</v>
      </c>
      <c r="O248" s="213">
        <v>0</v>
      </c>
      <c r="P248" s="213">
        <v>0</v>
      </c>
      <c r="Q248" s="213">
        <v>0</v>
      </c>
      <c r="R248" s="213">
        <v>0</v>
      </c>
      <c r="S248" s="213">
        <v>0</v>
      </c>
    </row>
    <row r="249" spans="1:19" ht="13" customHeight="1" x14ac:dyDescent="0.25">
      <c r="A249" s="407" t="s">
        <v>195</v>
      </c>
      <c r="B249" s="207" t="s">
        <v>90</v>
      </c>
      <c r="C249" s="207" t="s">
        <v>302</v>
      </c>
      <c r="D249" s="213">
        <v>140</v>
      </c>
      <c r="E249" s="213">
        <v>150</v>
      </c>
      <c r="F249" s="213">
        <v>160</v>
      </c>
      <c r="G249" s="213">
        <v>155</v>
      </c>
      <c r="H249" s="213">
        <v>170</v>
      </c>
      <c r="I249" s="213">
        <v>180</v>
      </c>
      <c r="J249" s="213">
        <v>185</v>
      </c>
      <c r="K249" s="213">
        <v>185</v>
      </c>
      <c r="L249" s="213">
        <v>195</v>
      </c>
      <c r="M249" s="213">
        <v>195</v>
      </c>
      <c r="N249" s="213">
        <v>180</v>
      </c>
      <c r="O249" s="213">
        <v>175</v>
      </c>
      <c r="P249" s="213">
        <v>180</v>
      </c>
      <c r="Q249" s="213">
        <v>180</v>
      </c>
      <c r="R249" s="213">
        <v>170</v>
      </c>
      <c r="S249" s="213">
        <v>165</v>
      </c>
    </row>
    <row r="250" spans="1:19" ht="13" customHeight="1" x14ac:dyDescent="0.3">
      <c r="A250" s="408" t="s">
        <v>195</v>
      </c>
      <c r="B250" s="399" t="s">
        <v>184</v>
      </c>
      <c r="C250" s="399" t="s">
        <v>294</v>
      </c>
      <c r="D250" s="214">
        <v>660</v>
      </c>
      <c r="E250" s="214">
        <v>640</v>
      </c>
      <c r="F250" s="214">
        <v>620</v>
      </c>
      <c r="G250" s="214">
        <v>655</v>
      </c>
      <c r="H250" s="214">
        <v>670</v>
      </c>
      <c r="I250" s="214">
        <v>700</v>
      </c>
      <c r="J250" s="214">
        <v>740</v>
      </c>
      <c r="K250" s="214">
        <v>765</v>
      </c>
      <c r="L250" s="214">
        <v>840</v>
      </c>
      <c r="M250" s="214">
        <v>820</v>
      </c>
      <c r="N250" s="214">
        <v>815</v>
      </c>
      <c r="O250" s="214">
        <v>825</v>
      </c>
      <c r="P250" s="214">
        <v>805</v>
      </c>
      <c r="Q250" s="214">
        <v>780</v>
      </c>
      <c r="R250" s="214">
        <v>730</v>
      </c>
      <c r="S250" s="214">
        <v>705</v>
      </c>
    </row>
    <row r="251" spans="1:19" ht="13" customHeight="1" x14ac:dyDescent="0.3">
      <c r="A251" s="408" t="s">
        <v>195</v>
      </c>
      <c r="B251" s="399" t="s">
        <v>184</v>
      </c>
      <c r="C251" s="399" t="s">
        <v>295</v>
      </c>
      <c r="D251" s="214">
        <v>655</v>
      </c>
      <c r="E251" s="214">
        <v>640</v>
      </c>
      <c r="F251" s="214">
        <v>650</v>
      </c>
      <c r="G251" s="214">
        <v>625</v>
      </c>
      <c r="H251" s="214">
        <v>680</v>
      </c>
      <c r="I251" s="214">
        <v>680</v>
      </c>
      <c r="J251" s="214">
        <v>685</v>
      </c>
      <c r="K251" s="214">
        <v>715</v>
      </c>
      <c r="L251" s="214">
        <v>705</v>
      </c>
      <c r="M251" s="214">
        <v>660</v>
      </c>
      <c r="N251" s="214">
        <v>645</v>
      </c>
      <c r="O251" s="214">
        <v>655</v>
      </c>
      <c r="P251" s="214">
        <v>680</v>
      </c>
      <c r="Q251" s="214">
        <v>635</v>
      </c>
      <c r="R251" s="214">
        <v>635</v>
      </c>
      <c r="S251" s="214">
        <v>595</v>
      </c>
    </row>
    <row r="252" spans="1:19" ht="13" customHeight="1" x14ac:dyDescent="0.3">
      <c r="A252" s="408" t="s">
        <v>195</v>
      </c>
      <c r="B252" s="399" t="s">
        <v>184</v>
      </c>
      <c r="C252" s="399" t="s">
        <v>296</v>
      </c>
      <c r="D252" s="214">
        <v>155</v>
      </c>
      <c r="E252" s="214">
        <v>145</v>
      </c>
      <c r="F252" s="214">
        <v>165</v>
      </c>
      <c r="G252" s="214">
        <v>175</v>
      </c>
      <c r="H252" s="214">
        <v>175</v>
      </c>
      <c r="I252" s="214">
        <v>180</v>
      </c>
      <c r="J252" s="214">
        <v>215</v>
      </c>
      <c r="K252" s="214">
        <v>210</v>
      </c>
      <c r="L252" s="214">
        <v>195</v>
      </c>
      <c r="M252" s="214">
        <v>195</v>
      </c>
      <c r="N252" s="214">
        <v>205</v>
      </c>
      <c r="O252" s="214">
        <v>205</v>
      </c>
      <c r="P252" s="214">
        <v>200</v>
      </c>
      <c r="Q252" s="214">
        <v>215</v>
      </c>
      <c r="R252" s="214">
        <v>200</v>
      </c>
      <c r="S252" s="214">
        <v>210</v>
      </c>
    </row>
    <row r="253" spans="1:19" ht="13" customHeight="1" x14ac:dyDescent="0.3">
      <c r="A253" s="408" t="s">
        <v>195</v>
      </c>
      <c r="B253" s="399" t="s">
        <v>184</v>
      </c>
      <c r="C253" s="399" t="s">
        <v>297</v>
      </c>
      <c r="D253" s="214">
        <v>90</v>
      </c>
      <c r="E253" s="214">
        <v>85</v>
      </c>
      <c r="F253" s="214">
        <v>85</v>
      </c>
      <c r="G253" s="214">
        <v>80</v>
      </c>
      <c r="H253" s="214">
        <v>80</v>
      </c>
      <c r="I253" s="214">
        <v>85</v>
      </c>
      <c r="J253" s="214">
        <v>95</v>
      </c>
      <c r="K253" s="214">
        <v>95</v>
      </c>
      <c r="L253" s="214">
        <v>85</v>
      </c>
      <c r="M253" s="214">
        <v>80</v>
      </c>
      <c r="N253" s="214">
        <v>90</v>
      </c>
      <c r="O253" s="214">
        <v>95</v>
      </c>
      <c r="P253" s="214">
        <v>95</v>
      </c>
      <c r="Q253" s="214">
        <v>95</v>
      </c>
      <c r="R253" s="214">
        <v>90</v>
      </c>
      <c r="S253" s="214">
        <v>100</v>
      </c>
    </row>
    <row r="254" spans="1:19" ht="13" customHeight="1" x14ac:dyDescent="0.3">
      <c r="A254" s="408" t="s">
        <v>195</v>
      </c>
      <c r="B254" s="399" t="s">
        <v>184</v>
      </c>
      <c r="C254" s="399" t="s">
        <v>298</v>
      </c>
      <c r="D254" s="214">
        <v>20</v>
      </c>
      <c r="E254" s="214">
        <v>30</v>
      </c>
      <c r="F254" s="214">
        <v>35</v>
      </c>
      <c r="G254" s="214">
        <v>35</v>
      </c>
      <c r="H254" s="214">
        <v>35</v>
      </c>
      <c r="I254" s="214">
        <v>30</v>
      </c>
      <c r="J254" s="214">
        <v>30</v>
      </c>
      <c r="K254" s="214">
        <v>35</v>
      </c>
      <c r="L254" s="214">
        <v>35</v>
      </c>
      <c r="M254" s="214">
        <v>35</v>
      </c>
      <c r="N254" s="214">
        <v>40</v>
      </c>
      <c r="O254" s="214">
        <v>35</v>
      </c>
      <c r="P254" s="214">
        <v>40</v>
      </c>
      <c r="Q254" s="214">
        <v>35</v>
      </c>
      <c r="R254" s="214">
        <v>35</v>
      </c>
      <c r="S254" s="214">
        <v>35</v>
      </c>
    </row>
    <row r="255" spans="1:19" ht="13" customHeight="1" x14ac:dyDescent="0.3">
      <c r="A255" s="408" t="s">
        <v>195</v>
      </c>
      <c r="B255" s="399" t="s">
        <v>184</v>
      </c>
      <c r="C255" s="399" t="s">
        <v>299</v>
      </c>
      <c r="D255" s="214">
        <v>920</v>
      </c>
      <c r="E255" s="214">
        <v>905</v>
      </c>
      <c r="F255" s="214">
        <v>940</v>
      </c>
      <c r="G255" s="214">
        <v>915</v>
      </c>
      <c r="H255" s="214">
        <v>970</v>
      </c>
      <c r="I255" s="214">
        <v>975</v>
      </c>
      <c r="J255" s="214">
        <v>1025</v>
      </c>
      <c r="K255" s="214">
        <v>1060</v>
      </c>
      <c r="L255" s="214">
        <v>1020</v>
      </c>
      <c r="M255" s="214">
        <v>975</v>
      </c>
      <c r="N255" s="214">
        <v>980</v>
      </c>
      <c r="O255" s="214">
        <v>985</v>
      </c>
      <c r="P255" s="214">
        <v>1015</v>
      </c>
      <c r="Q255" s="214">
        <v>975</v>
      </c>
      <c r="R255" s="214">
        <v>960</v>
      </c>
      <c r="S255" s="214">
        <v>940</v>
      </c>
    </row>
    <row r="256" spans="1:19" ht="13" customHeight="1" x14ac:dyDescent="0.3">
      <c r="A256" s="408" t="s">
        <v>195</v>
      </c>
      <c r="B256" s="399" t="s">
        <v>184</v>
      </c>
      <c r="C256" s="399" t="s">
        <v>300</v>
      </c>
      <c r="D256" s="214">
        <v>20</v>
      </c>
      <c r="E256" s="214">
        <v>20</v>
      </c>
      <c r="F256" s="214">
        <v>20</v>
      </c>
      <c r="G256" s="214">
        <v>20</v>
      </c>
      <c r="H256" s="214">
        <v>20</v>
      </c>
      <c r="I256" s="214">
        <v>25</v>
      </c>
      <c r="J256" s="214">
        <v>25</v>
      </c>
      <c r="K256" s="214">
        <v>20</v>
      </c>
      <c r="L256" s="214">
        <v>30</v>
      </c>
      <c r="M256" s="214">
        <v>30</v>
      </c>
      <c r="N256" s="214">
        <v>30</v>
      </c>
      <c r="O256" s="214">
        <v>30</v>
      </c>
      <c r="P256" s="214">
        <v>30</v>
      </c>
      <c r="Q256" s="214">
        <v>25</v>
      </c>
      <c r="R256" s="214">
        <v>30</v>
      </c>
      <c r="S256" s="214">
        <v>25</v>
      </c>
    </row>
    <row r="257" spans="1:19" ht="13" customHeight="1" x14ac:dyDescent="0.3">
      <c r="A257" s="408" t="s">
        <v>195</v>
      </c>
      <c r="B257" s="399" t="s">
        <v>184</v>
      </c>
      <c r="C257" s="399" t="s">
        <v>301</v>
      </c>
      <c r="D257" s="214">
        <v>30</v>
      </c>
      <c r="E257" s="214">
        <v>35</v>
      </c>
      <c r="F257" s="214">
        <v>30</v>
      </c>
      <c r="G257" s="214">
        <v>35</v>
      </c>
      <c r="H257" s="214">
        <v>30</v>
      </c>
      <c r="I257" s="214">
        <v>30</v>
      </c>
      <c r="J257" s="214">
        <v>35</v>
      </c>
      <c r="K257" s="214">
        <v>35</v>
      </c>
      <c r="L257" s="214">
        <v>40</v>
      </c>
      <c r="M257" s="214">
        <v>40</v>
      </c>
      <c r="N257" s="214">
        <v>40</v>
      </c>
      <c r="O257" s="214">
        <v>40</v>
      </c>
      <c r="P257" s="214">
        <v>45</v>
      </c>
      <c r="Q257" s="214">
        <v>40</v>
      </c>
      <c r="R257" s="214">
        <v>40</v>
      </c>
      <c r="S257" s="214">
        <v>40</v>
      </c>
    </row>
    <row r="258" spans="1:19" ht="13" customHeight="1" x14ac:dyDescent="0.3">
      <c r="A258" s="215" t="s">
        <v>195</v>
      </c>
      <c r="B258" s="409" t="s">
        <v>184</v>
      </c>
      <c r="C258" s="409" t="s">
        <v>302</v>
      </c>
      <c r="D258" s="216">
        <v>1630</v>
      </c>
      <c r="E258" s="216">
        <v>1600</v>
      </c>
      <c r="F258" s="216">
        <v>1610</v>
      </c>
      <c r="G258" s="216">
        <v>1625</v>
      </c>
      <c r="H258" s="216">
        <v>1690</v>
      </c>
      <c r="I258" s="216">
        <v>1735</v>
      </c>
      <c r="J258" s="216">
        <v>1830</v>
      </c>
      <c r="K258" s="216">
        <v>1885</v>
      </c>
      <c r="L258" s="216">
        <v>1925</v>
      </c>
      <c r="M258" s="216">
        <v>1865</v>
      </c>
      <c r="N258" s="216">
        <v>1865</v>
      </c>
      <c r="O258" s="216">
        <v>1880</v>
      </c>
      <c r="P258" s="216">
        <v>1890</v>
      </c>
      <c r="Q258" s="216">
        <v>1825</v>
      </c>
      <c r="R258" s="216">
        <v>1765</v>
      </c>
      <c r="S258" s="216">
        <v>1715</v>
      </c>
    </row>
    <row r="259" spans="1:19" ht="13" customHeight="1" x14ac:dyDescent="0.25">
      <c r="A259" s="407" t="s">
        <v>303</v>
      </c>
      <c r="B259" s="207" t="s">
        <v>10</v>
      </c>
      <c r="C259" s="207" t="s">
        <v>294</v>
      </c>
      <c r="D259" s="212">
        <v>530</v>
      </c>
      <c r="E259" s="212">
        <v>535</v>
      </c>
      <c r="F259" s="212">
        <v>500</v>
      </c>
      <c r="G259" s="212">
        <v>540</v>
      </c>
      <c r="H259" s="212">
        <v>545</v>
      </c>
      <c r="I259" s="212">
        <v>540</v>
      </c>
      <c r="J259" s="212">
        <v>540</v>
      </c>
      <c r="K259" s="212">
        <v>530</v>
      </c>
      <c r="L259" s="212">
        <v>520</v>
      </c>
      <c r="M259" s="212">
        <v>550</v>
      </c>
      <c r="N259" s="212">
        <v>530</v>
      </c>
      <c r="O259" s="212">
        <v>525</v>
      </c>
      <c r="P259" s="212">
        <v>540</v>
      </c>
      <c r="Q259" s="212">
        <v>530</v>
      </c>
      <c r="R259" s="212">
        <v>540</v>
      </c>
      <c r="S259" s="212">
        <v>545</v>
      </c>
    </row>
    <row r="260" spans="1:19" ht="13" customHeight="1" x14ac:dyDescent="0.25">
      <c r="A260" s="407" t="s">
        <v>303</v>
      </c>
      <c r="B260" s="207" t="s">
        <v>10</v>
      </c>
      <c r="C260" s="207" t="s">
        <v>295</v>
      </c>
      <c r="D260" s="212">
        <v>270</v>
      </c>
      <c r="E260" s="212">
        <v>260</v>
      </c>
      <c r="F260" s="212">
        <v>255</v>
      </c>
      <c r="G260" s="212">
        <v>240</v>
      </c>
      <c r="H260" s="212">
        <v>235</v>
      </c>
      <c r="I260" s="212">
        <v>240</v>
      </c>
      <c r="J260" s="212">
        <v>245</v>
      </c>
      <c r="K260" s="212">
        <v>235</v>
      </c>
      <c r="L260" s="212">
        <v>235</v>
      </c>
      <c r="M260" s="212">
        <v>215</v>
      </c>
      <c r="N260" s="212">
        <v>230</v>
      </c>
      <c r="O260" s="212">
        <v>235</v>
      </c>
      <c r="P260" s="212">
        <v>235</v>
      </c>
      <c r="Q260" s="212">
        <v>225</v>
      </c>
      <c r="R260" s="212">
        <v>225</v>
      </c>
      <c r="S260" s="212">
        <v>215</v>
      </c>
    </row>
    <row r="261" spans="1:19" ht="13" customHeight="1" x14ac:dyDescent="0.25">
      <c r="A261" s="407" t="s">
        <v>303</v>
      </c>
      <c r="B261" s="207" t="s">
        <v>10</v>
      </c>
      <c r="C261" s="207" t="s">
        <v>296</v>
      </c>
      <c r="D261" s="212">
        <v>25</v>
      </c>
      <c r="E261" s="212">
        <v>25</v>
      </c>
      <c r="F261" s="212">
        <v>35</v>
      </c>
      <c r="G261" s="212">
        <v>35</v>
      </c>
      <c r="H261" s="212">
        <v>35</v>
      </c>
      <c r="I261" s="212">
        <v>30</v>
      </c>
      <c r="J261" s="212">
        <v>25</v>
      </c>
      <c r="K261" s="212">
        <v>30</v>
      </c>
      <c r="L261" s="212">
        <v>25</v>
      </c>
      <c r="M261" s="212">
        <v>20</v>
      </c>
      <c r="N261" s="212">
        <v>25</v>
      </c>
      <c r="O261" s="212">
        <v>20</v>
      </c>
      <c r="P261" s="212">
        <v>30</v>
      </c>
      <c r="Q261" s="212">
        <v>25</v>
      </c>
      <c r="R261" s="212">
        <v>30</v>
      </c>
      <c r="S261" s="212">
        <v>30</v>
      </c>
    </row>
    <row r="262" spans="1:19" ht="13" customHeight="1" x14ac:dyDescent="0.25">
      <c r="A262" s="407" t="s">
        <v>303</v>
      </c>
      <c r="B262" s="207" t="s">
        <v>10</v>
      </c>
      <c r="C262" s="207" t="s">
        <v>297</v>
      </c>
      <c r="D262" s="212">
        <v>10</v>
      </c>
      <c r="E262" s="212">
        <v>5</v>
      </c>
      <c r="F262" s="212">
        <v>10</v>
      </c>
      <c r="G262" s="212">
        <v>5</v>
      </c>
      <c r="H262" s="212">
        <v>5</v>
      </c>
      <c r="I262" s="212">
        <v>5</v>
      </c>
      <c r="J262" s="212">
        <v>10</v>
      </c>
      <c r="K262" s="212">
        <v>10</v>
      </c>
      <c r="L262" s="212">
        <v>15</v>
      </c>
      <c r="M262" s="212">
        <v>10</v>
      </c>
      <c r="N262" s="212">
        <v>10</v>
      </c>
      <c r="O262" s="212">
        <v>15</v>
      </c>
      <c r="P262" s="212">
        <v>15</v>
      </c>
      <c r="Q262" s="212">
        <v>15</v>
      </c>
      <c r="R262" s="212">
        <v>10</v>
      </c>
      <c r="S262" s="212">
        <v>10</v>
      </c>
    </row>
    <row r="263" spans="1:19" ht="13" customHeight="1" x14ac:dyDescent="0.25">
      <c r="A263" s="407" t="s">
        <v>303</v>
      </c>
      <c r="B263" s="207" t="s">
        <v>10</v>
      </c>
      <c r="C263" s="207" t="s">
        <v>298</v>
      </c>
      <c r="D263" s="212">
        <v>10</v>
      </c>
      <c r="E263" s="212">
        <v>5</v>
      </c>
      <c r="F263" s="212">
        <v>5</v>
      </c>
      <c r="G263" s="212">
        <v>5</v>
      </c>
      <c r="H263" s="212">
        <v>5</v>
      </c>
      <c r="I263" s="212">
        <v>5</v>
      </c>
      <c r="J263" s="212">
        <v>5</v>
      </c>
      <c r="K263" s="212">
        <v>5</v>
      </c>
      <c r="L263" s="212">
        <v>5</v>
      </c>
      <c r="M263" s="212">
        <v>5</v>
      </c>
      <c r="N263" s="212">
        <v>5</v>
      </c>
      <c r="O263" s="212">
        <v>5</v>
      </c>
      <c r="P263" s="212">
        <v>5</v>
      </c>
      <c r="Q263" s="212">
        <v>10</v>
      </c>
      <c r="R263" s="212">
        <v>10</v>
      </c>
      <c r="S263" s="212">
        <v>5</v>
      </c>
    </row>
    <row r="264" spans="1:19" ht="13" customHeight="1" x14ac:dyDescent="0.25">
      <c r="A264" s="407" t="s">
        <v>303</v>
      </c>
      <c r="B264" s="207" t="s">
        <v>10</v>
      </c>
      <c r="C264" s="207" t="s">
        <v>299</v>
      </c>
      <c r="D264" s="212">
        <v>310</v>
      </c>
      <c r="E264" s="212">
        <v>295</v>
      </c>
      <c r="F264" s="212">
        <v>305</v>
      </c>
      <c r="G264" s="212">
        <v>285</v>
      </c>
      <c r="H264" s="212">
        <v>280</v>
      </c>
      <c r="I264" s="212">
        <v>285</v>
      </c>
      <c r="J264" s="212">
        <v>285</v>
      </c>
      <c r="K264" s="212">
        <v>275</v>
      </c>
      <c r="L264" s="212">
        <v>280</v>
      </c>
      <c r="M264" s="212">
        <v>255</v>
      </c>
      <c r="N264" s="212">
        <v>270</v>
      </c>
      <c r="O264" s="212">
        <v>275</v>
      </c>
      <c r="P264" s="212">
        <v>280</v>
      </c>
      <c r="Q264" s="212">
        <v>275</v>
      </c>
      <c r="R264" s="212">
        <v>275</v>
      </c>
      <c r="S264" s="212">
        <v>260</v>
      </c>
    </row>
    <row r="265" spans="1:19" ht="13" customHeight="1" x14ac:dyDescent="0.25">
      <c r="A265" s="407" t="s">
        <v>303</v>
      </c>
      <c r="B265" s="207" t="s">
        <v>10</v>
      </c>
      <c r="C265" s="207" t="s">
        <v>300</v>
      </c>
      <c r="D265" s="212">
        <v>10</v>
      </c>
      <c r="E265" s="212">
        <v>10</v>
      </c>
      <c r="F265" s="212">
        <v>10</v>
      </c>
      <c r="G265" s="212">
        <v>10</v>
      </c>
      <c r="H265" s="212">
        <v>10</v>
      </c>
      <c r="I265" s="212">
        <v>10</v>
      </c>
      <c r="J265" s="212">
        <v>10</v>
      </c>
      <c r="K265" s="212">
        <v>10</v>
      </c>
      <c r="L265" s="212">
        <v>10</v>
      </c>
      <c r="M265" s="212">
        <v>10</v>
      </c>
      <c r="N265" s="212">
        <v>10</v>
      </c>
      <c r="O265" s="212">
        <v>5</v>
      </c>
      <c r="P265" s="212">
        <v>5</v>
      </c>
      <c r="Q265" s="212">
        <v>5</v>
      </c>
      <c r="R265" s="212">
        <v>5</v>
      </c>
      <c r="S265" s="212">
        <v>5</v>
      </c>
    </row>
    <row r="266" spans="1:19" ht="13" customHeight="1" x14ac:dyDescent="0.25">
      <c r="A266" s="407" t="s">
        <v>303</v>
      </c>
      <c r="B266" s="207" t="s">
        <v>10</v>
      </c>
      <c r="C266" s="207" t="s">
        <v>301</v>
      </c>
      <c r="D266" s="212">
        <v>10</v>
      </c>
      <c r="E266" s="212">
        <v>5</v>
      </c>
      <c r="F266" s="212">
        <v>5</v>
      </c>
      <c r="G266" s="212">
        <v>5</v>
      </c>
      <c r="H266" s="212">
        <v>5</v>
      </c>
      <c r="I266" s="212">
        <v>10</v>
      </c>
      <c r="J266" s="212">
        <v>5</v>
      </c>
      <c r="K266" s="212">
        <v>10</v>
      </c>
      <c r="L266" s="212">
        <v>5</v>
      </c>
      <c r="M266" s="212">
        <v>5</v>
      </c>
      <c r="N266" s="212">
        <v>5</v>
      </c>
      <c r="O266" s="212">
        <v>10</v>
      </c>
      <c r="P266" s="212">
        <v>10</v>
      </c>
      <c r="Q266" s="212">
        <v>10</v>
      </c>
      <c r="R266" s="212">
        <v>10</v>
      </c>
      <c r="S266" s="212">
        <v>10</v>
      </c>
    </row>
    <row r="267" spans="1:19" ht="13" customHeight="1" x14ac:dyDescent="0.25">
      <c r="A267" s="407" t="s">
        <v>303</v>
      </c>
      <c r="B267" s="207" t="s">
        <v>10</v>
      </c>
      <c r="C267" s="207" t="s">
        <v>302</v>
      </c>
      <c r="D267" s="212">
        <v>855</v>
      </c>
      <c r="E267" s="212">
        <v>850</v>
      </c>
      <c r="F267" s="212">
        <v>820</v>
      </c>
      <c r="G267" s="212">
        <v>840</v>
      </c>
      <c r="H267" s="212">
        <v>845</v>
      </c>
      <c r="I267" s="212">
        <v>840</v>
      </c>
      <c r="J267" s="212">
        <v>840</v>
      </c>
      <c r="K267" s="212">
        <v>825</v>
      </c>
      <c r="L267" s="212">
        <v>815</v>
      </c>
      <c r="M267" s="212">
        <v>820</v>
      </c>
      <c r="N267" s="212">
        <v>820</v>
      </c>
      <c r="O267" s="212">
        <v>815</v>
      </c>
      <c r="P267" s="212">
        <v>835</v>
      </c>
      <c r="Q267" s="212">
        <v>820</v>
      </c>
      <c r="R267" s="212">
        <v>825</v>
      </c>
      <c r="S267" s="212">
        <v>825</v>
      </c>
    </row>
    <row r="268" spans="1:19" ht="13" customHeight="1" x14ac:dyDescent="0.25">
      <c r="A268" s="407" t="s">
        <v>303</v>
      </c>
      <c r="B268" s="207" t="s">
        <v>11</v>
      </c>
      <c r="C268" s="207" t="s">
        <v>294</v>
      </c>
      <c r="D268" s="213">
        <v>150</v>
      </c>
      <c r="E268" s="213">
        <v>140</v>
      </c>
      <c r="F268" s="213">
        <v>140</v>
      </c>
      <c r="G268" s="213">
        <v>140</v>
      </c>
      <c r="H268" s="213">
        <v>135</v>
      </c>
      <c r="I268" s="213">
        <v>135</v>
      </c>
      <c r="J268" s="213">
        <v>145</v>
      </c>
      <c r="K268" s="213">
        <v>150</v>
      </c>
      <c r="L268" s="213">
        <v>160</v>
      </c>
      <c r="M268" s="213">
        <v>175</v>
      </c>
      <c r="N268" s="213">
        <v>150</v>
      </c>
      <c r="O268" s="213">
        <v>150</v>
      </c>
      <c r="P268" s="213">
        <v>145</v>
      </c>
      <c r="Q268" s="213">
        <v>155</v>
      </c>
      <c r="R268" s="213">
        <v>145</v>
      </c>
      <c r="S268" s="213">
        <v>135</v>
      </c>
    </row>
    <row r="269" spans="1:19" ht="13" customHeight="1" x14ac:dyDescent="0.25">
      <c r="A269" s="407" t="s">
        <v>303</v>
      </c>
      <c r="B269" s="207" t="s">
        <v>11</v>
      </c>
      <c r="C269" s="207" t="s">
        <v>295</v>
      </c>
      <c r="D269" s="213">
        <v>115</v>
      </c>
      <c r="E269" s="213">
        <v>100</v>
      </c>
      <c r="F269" s="213">
        <v>105</v>
      </c>
      <c r="G269" s="213">
        <v>110</v>
      </c>
      <c r="H269" s="213">
        <v>120</v>
      </c>
      <c r="I269" s="213">
        <v>110</v>
      </c>
      <c r="J269" s="213">
        <v>130</v>
      </c>
      <c r="K269" s="213">
        <v>130</v>
      </c>
      <c r="L269" s="213">
        <v>135</v>
      </c>
      <c r="M269" s="213">
        <v>145</v>
      </c>
      <c r="N269" s="213">
        <v>130</v>
      </c>
      <c r="O269" s="213">
        <v>135</v>
      </c>
      <c r="P269" s="213">
        <v>145</v>
      </c>
      <c r="Q269" s="213">
        <v>145</v>
      </c>
      <c r="R269" s="213">
        <v>140</v>
      </c>
      <c r="S269" s="213">
        <v>140</v>
      </c>
    </row>
    <row r="270" spans="1:19" ht="13" customHeight="1" x14ac:dyDescent="0.25">
      <c r="A270" s="407" t="s">
        <v>303</v>
      </c>
      <c r="B270" s="207" t="s">
        <v>11</v>
      </c>
      <c r="C270" s="207" t="s">
        <v>296</v>
      </c>
      <c r="D270" s="213">
        <v>15</v>
      </c>
      <c r="E270" s="213">
        <v>15</v>
      </c>
      <c r="F270" s="213">
        <v>25</v>
      </c>
      <c r="G270" s="213">
        <v>20</v>
      </c>
      <c r="H270" s="213">
        <v>20</v>
      </c>
      <c r="I270" s="213">
        <v>25</v>
      </c>
      <c r="J270" s="213">
        <v>25</v>
      </c>
      <c r="K270" s="213">
        <v>25</v>
      </c>
      <c r="L270" s="213">
        <v>25</v>
      </c>
      <c r="M270" s="213">
        <v>25</v>
      </c>
      <c r="N270" s="213">
        <v>25</v>
      </c>
      <c r="O270" s="213">
        <v>25</v>
      </c>
      <c r="P270" s="213">
        <v>25</v>
      </c>
      <c r="Q270" s="213">
        <v>25</v>
      </c>
      <c r="R270" s="213">
        <v>25</v>
      </c>
      <c r="S270" s="213">
        <v>30</v>
      </c>
    </row>
    <row r="271" spans="1:19" ht="13" customHeight="1" x14ac:dyDescent="0.25">
      <c r="A271" s="407" t="s">
        <v>303</v>
      </c>
      <c r="B271" s="207" t="s">
        <v>11</v>
      </c>
      <c r="C271" s="207" t="s">
        <v>297</v>
      </c>
      <c r="D271" s="213">
        <v>5</v>
      </c>
      <c r="E271" s="213">
        <v>10</v>
      </c>
      <c r="F271" s="213">
        <v>10</v>
      </c>
      <c r="G271" s="213">
        <v>10</v>
      </c>
      <c r="H271" s="213">
        <v>10</v>
      </c>
      <c r="I271" s="213">
        <v>5</v>
      </c>
      <c r="J271" s="213">
        <v>10</v>
      </c>
      <c r="K271" s="213">
        <v>10</v>
      </c>
      <c r="L271" s="213">
        <v>15</v>
      </c>
      <c r="M271" s="213">
        <v>15</v>
      </c>
      <c r="N271" s="213">
        <v>15</v>
      </c>
      <c r="O271" s="213">
        <v>15</v>
      </c>
      <c r="P271" s="213">
        <v>15</v>
      </c>
      <c r="Q271" s="213">
        <v>15</v>
      </c>
      <c r="R271" s="213">
        <v>15</v>
      </c>
      <c r="S271" s="213">
        <v>15</v>
      </c>
    </row>
    <row r="272" spans="1:19" ht="13" customHeight="1" x14ac:dyDescent="0.25">
      <c r="A272" s="407" t="s">
        <v>303</v>
      </c>
      <c r="B272" s="207" t="s">
        <v>11</v>
      </c>
      <c r="C272" s="207" t="s">
        <v>298</v>
      </c>
      <c r="D272" s="213">
        <v>10</v>
      </c>
      <c r="E272" s="213">
        <v>5</v>
      </c>
      <c r="F272" s="213">
        <v>5</v>
      </c>
      <c r="G272" s="213">
        <v>5</v>
      </c>
      <c r="H272" s="213">
        <v>5</v>
      </c>
      <c r="I272" s="213">
        <v>5</v>
      </c>
      <c r="J272" s="213">
        <v>5</v>
      </c>
      <c r="K272" s="213">
        <v>5</v>
      </c>
      <c r="L272" s="213">
        <v>5</v>
      </c>
      <c r="M272" s="213">
        <v>10</v>
      </c>
      <c r="N272" s="213">
        <v>5</v>
      </c>
      <c r="O272" s="213">
        <v>5</v>
      </c>
      <c r="P272" s="213">
        <v>5</v>
      </c>
      <c r="Q272" s="213">
        <v>10</v>
      </c>
      <c r="R272" s="213">
        <v>5</v>
      </c>
      <c r="S272" s="213">
        <v>5</v>
      </c>
    </row>
    <row r="273" spans="1:19" ht="13" customHeight="1" x14ac:dyDescent="0.25">
      <c r="A273" s="407" t="s">
        <v>303</v>
      </c>
      <c r="B273" s="207" t="s">
        <v>11</v>
      </c>
      <c r="C273" s="207" t="s">
        <v>299</v>
      </c>
      <c r="D273" s="213">
        <v>145</v>
      </c>
      <c r="E273" s="213">
        <v>135</v>
      </c>
      <c r="F273" s="213">
        <v>145</v>
      </c>
      <c r="G273" s="213">
        <v>145</v>
      </c>
      <c r="H273" s="213">
        <v>160</v>
      </c>
      <c r="I273" s="213">
        <v>145</v>
      </c>
      <c r="J273" s="213">
        <v>170</v>
      </c>
      <c r="K273" s="213">
        <v>175</v>
      </c>
      <c r="L273" s="213">
        <v>185</v>
      </c>
      <c r="M273" s="213">
        <v>190</v>
      </c>
      <c r="N273" s="213">
        <v>180</v>
      </c>
      <c r="O273" s="213">
        <v>180</v>
      </c>
      <c r="P273" s="213">
        <v>195</v>
      </c>
      <c r="Q273" s="213">
        <v>190</v>
      </c>
      <c r="R273" s="213">
        <v>185</v>
      </c>
      <c r="S273" s="213">
        <v>190</v>
      </c>
    </row>
    <row r="274" spans="1:19" ht="13" customHeight="1" x14ac:dyDescent="0.25">
      <c r="A274" s="407" t="s">
        <v>303</v>
      </c>
      <c r="B274" s="207" t="s">
        <v>11</v>
      </c>
      <c r="C274" s="207" t="s">
        <v>300</v>
      </c>
      <c r="D274" s="213">
        <v>5</v>
      </c>
      <c r="E274" s="213">
        <v>10</v>
      </c>
      <c r="F274" s="213">
        <v>5</v>
      </c>
      <c r="G274" s="213">
        <v>5</v>
      </c>
      <c r="H274" s="213">
        <v>5</v>
      </c>
      <c r="I274" s="213">
        <v>5</v>
      </c>
      <c r="J274" s="213">
        <v>5</v>
      </c>
      <c r="K274" s="213">
        <v>5</v>
      </c>
      <c r="L274" s="213">
        <v>5</v>
      </c>
      <c r="M274" s="213">
        <v>5</v>
      </c>
      <c r="N274" s="213">
        <v>5</v>
      </c>
      <c r="O274" s="213">
        <v>5</v>
      </c>
      <c r="P274" s="213">
        <v>5</v>
      </c>
      <c r="Q274" s="213">
        <v>5</v>
      </c>
      <c r="R274" s="213">
        <v>5</v>
      </c>
      <c r="S274" s="213">
        <v>10</v>
      </c>
    </row>
    <row r="275" spans="1:19" ht="13" customHeight="1" x14ac:dyDescent="0.25">
      <c r="A275" s="407" t="s">
        <v>303</v>
      </c>
      <c r="B275" s="207" t="s">
        <v>11</v>
      </c>
      <c r="C275" s="207" t="s">
        <v>301</v>
      </c>
      <c r="D275" s="213">
        <v>10</v>
      </c>
      <c r="E275" s="213">
        <v>10</v>
      </c>
      <c r="F275" s="213">
        <v>10</v>
      </c>
      <c r="G275" s="213">
        <v>10</v>
      </c>
      <c r="H275" s="213">
        <v>10</v>
      </c>
      <c r="I275" s="213">
        <v>10</v>
      </c>
      <c r="J275" s="213">
        <v>10</v>
      </c>
      <c r="K275" s="213">
        <v>10</v>
      </c>
      <c r="L275" s="213">
        <v>15</v>
      </c>
      <c r="M275" s="213">
        <v>15</v>
      </c>
      <c r="N275" s="213">
        <v>10</v>
      </c>
      <c r="O275" s="213">
        <v>10</v>
      </c>
      <c r="P275" s="213">
        <v>10</v>
      </c>
      <c r="Q275" s="213">
        <v>10</v>
      </c>
      <c r="R275" s="213">
        <v>10</v>
      </c>
      <c r="S275" s="213">
        <v>10</v>
      </c>
    </row>
    <row r="276" spans="1:19" ht="13" customHeight="1" x14ac:dyDescent="0.25">
      <c r="A276" s="407" t="s">
        <v>303</v>
      </c>
      <c r="B276" s="207" t="s">
        <v>11</v>
      </c>
      <c r="C276" s="207" t="s">
        <v>302</v>
      </c>
      <c r="D276" s="213">
        <v>315</v>
      </c>
      <c r="E276" s="213">
        <v>295</v>
      </c>
      <c r="F276" s="213">
        <v>305</v>
      </c>
      <c r="G276" s="213">
        <v>305</v>
      </c>
      <c r="H276" s="213">
        <v>310</v>
      </c>
      <c r="I276" s="213">
        <v>295</v>
      </c>
      <c r="J276" s="213">
        <v>330</v>
      </c>
      <c r="K276" s="213">
        <v>340</v>
      </c>
      <c r="L276" s="213">
        <v>365</v>
      </c>
      <c r="M276" s="213">
        <v>385</v>
      </c>
      <c r="N276" s="213">
        <v>350</v>
      </c>
      <c r="O276" s="213">
        <v>345</v>
      </c>
      <c r="P276" s="213">
        <v>355</v>
      </c>
      <c r="Q276" s="213">
        <v>360</v>
      </c>
      <c r="R276" s="213">
        <v>345</v>
      </c>
      <c r="S276" s="213">
        <v>345</v>
      </c>
    </row>
    <row r="277" spans="1:19" ht="13" customHeight="1" x14ac:dyDescent="0.25">
      <c r="A277" s="407" t="s">
        <v>303</v>
      </c>
      <c r="B277" s="207" t="s">
        <v>12</v>
      </c>
      <c r="C277" s="207" t="s">
        <v>294</v>
      </c>
      <c r="D277" s="213">
        <v>5</v>
      </c>
      <c r="E277" s="213">
        <v>5</v>
      </c>
      <c r="F277" s="213">
        <v>0</v>
      </c>
      <c r="G277" s="213">
        <v>0</v>
      </c>
      <c r="H277" s="213">
        <v>0</v>
      </c>
      <c r="I277" s="213">
        <v>0</v>
      </c>
      <c r="J277" s="213">
        <v>0</v>
      </c>
      <c r="K277" s="213">
        <v>0</v>
      </c>
      <c r="L277" s="213">
        <v>0</v>
      </c>
      <c r="M277" s="213">
        <v>0</v>
      </c>
      <c r="N277" s="213">
        <v>0</v>
      </c>
      <c r="O277" s="213">
        <v>0</v>
      </c>
      <c r="P277" s="213">
        <v>0</v>
      </c>
      <c r="Q277" s="213">
        <v>0</v>
      </c>
      <c r="R277" s="213">
        <v>5</v>
      </c>
      <c r="S277" s="213">
        <v>0</v>
      </c>
    </row>
    <row r="278" spans="1:19" ht="13" customHeight="1" x14ac:dyDescent="0.25">
      <c r="A278" s="407" t="s">
        <v>303</v>
      </c>
      <c r="B278" s="207" t="s">
        <v>12</v>
      </c>
      <c r="C278" s="207" t="s">
        <v>295</v>
      </c>
      <c r="D278" s="213">
        <v>0</v>
      </c>
      <c r="E278" s="213">
        <v>0</v>
      </c>
      <c r="F278" s="213">
        <v>0</v>
      </c>
      <c r="G278" s="213">
        <v>0</v>
      </c>
      <c r="H278" s="213">
        <v>0</v>
      </c>
      <c r="I278" s="213">
        <v>0</v>
      </c>
      <c r="J278" s="213">
        <v>0</v>
      </c>
      <c r="K278" s="213">
        <v>0</v>
      </c>
      <c r="L278" s="213">
        <v>5</v>
      </c>
      <c r="M278" s="213">
        <v>0</v>
      </c>
      <c r="N278" s="213">
        <v>0</v>
      </c>
      <c r="O278" s="213">
        <v>0</v>
      </c>
      <c r="P278" s="213">
        <v>5</v>
      </c>
      <c r="Q278" s="213">
        <v>0</v>
      </c>
      <c r="R278" s="213">
        <v>0</v>
      </c>
      <c r="S278" s="213">
        <v>0</v>
      </c>
    </row>
    <row r="279" spans="1:19" ht="13" customHeight="1" x14ac:dyDescent="0.25">
      <c r="A279" s="407" t="s">
        <v>303</v>
      </c>
      <c r="B279" s="207" t="s">
        <v>12</v>
      </c>
      <c r="C279" s="207" t="s">
        <v>296</v>
      </c>
      <c r="D279" s="213">
        <v>0</v>
      </c>
      <c r="E279" s="213">
        <v>0</v>
      </c>
      <c r="F279" s="213">
        <v>0</v>
      </c>
      <c r="G279" s="213">
        <v>0</v>
      </c>
      <c r="H279" s="213">
        <v>0</v>
      </c>
      <c r="I279" s="213">
        <v>0</v>
      </c>
      <c r="J279" s="213">
        <v>0</v>
      </c>
      <c r="K279" s="213">
        <v>0</v>
      </c>
      <c r="L279" s="213">
        <v>0</v>
      </c>
      <c r="M279" s="213">
        <v>0</v>
      </c>
      <c r="N279" s="213">
        <v>0</v>
      </c>
      <c r="O279" s="213">
        <v>0</v>
      </c>
      <c r="P279" s="213">
        <v>0</v>
      </c>
      <c r="Q279" s="213">
        <v>0</v>
      </c>
      <c r="R279" s="213">
        <v>0</v>
      </c>
      <c r="S279" s="213">
        <v>0</v>
      </c>
    </row>
    <row r="280" spans="1:19" ht="13" customHeight="1" x14ac:dyDescent="0.25">
      <c r="A280" s="407" t="s">
        <v>303</v>
      </c>
      <c r="B280" s="207" t="s">
        <v>12</v>
      </c>
      <c r="C280" s="207" t="s">
        <v>297</v>
      </c>
      <c r="D280" s="213">
        <v>0</v>
      </c>
      <c r="E280" s="213">
        <v>0</v>
      </c>
      <c r="F280" s="213">
        <v>0</v>
      </c>
      <c r="G280" s="213">
        <v>0</v>
      </c>
      <c r="H280" s="213">
        <v>0</v>
      </c>
      <c r="I280" s="213">
        <v>0</v>
      </c>
      <c r="J280" s="213">
        <v>0</v>
      </c>
      <c r="K280" s="213">
        <v>0</v>
      </c>
      <c r="L280" s="213">
        <v>0</v>
      </c>
      <c r="M280" s="213">
        <v>0</v>
      </c>
      <c r="N280" s="213">
        <v>0</v>
      </c>
      <c r="O280" s="213">
        <v>0</v>
      </c>
      <c r="P280" s="213">
        <v>0</v>
      </c>
      <c r="Q280" s="213">
        <v>0</v>
      </c>
      <c r="R280" s="213">
        <v>0</v>
      </c>
      <c r="S280" s="213">
        <v>0</v>
      </c>
    </row>
    <row r="281" spans="1:19" ht="13" customHeight="1" x14ac:dyDescent="0.25">
      <c r="A281" s="407" t="s">
        <v>303</v>
      </c>
      <c r="B281" s="207" t="s">
        <v>12</v>
      </c>
      <c r="C281" s="207" t="s">
        <v>298</v>
      </c>
      <c r="D281" s="213">
        <v>0</v>
      </c>
      <c r="E281" s="213">
        <v>0</v>
      </c>
      <c r="F281" s="213">
        <v>0</v>
      </c>
      <c r="G281" s="213">
        <v>0</v>
      </c>
      <c r="H281" s="213">
        <v>0</v>
      </c>
      <c r="I281" s="213">
        <v>0</v>
      </c>
      <c r="J281" s="213">
        <v>0</v>
      </c>
      <c r="K281" s="213">
        <v>0</v>
      </c>
      <c r="L281" s="213">
        <v>0</v>
      </c>
      <c r="M281" s="213">
        <v>0</v>
      </c>
      <c r="N281" s="213">
        <v>0</v>
      </c>
      <c r="O281" s="213">
        <v>0</v>
      </c>
      <c r="P281" s="213">
        <v>0</v>
      </c>
      <c r="Q281" s="213">
        <v>0</v>
      </c>
      <c r="R281" s="213">
        <v>0</v>
      </c>
      <c r="S281" s="213">
        <v>0</v>
      </c>
    </row>
    <row r="282" spans="1:19" ht="13" customHeight="1" x14ac:dyDescent="0.25">
      <c r="A282" s="407" t="s">
        <v>303</v>
      </c>
      <c r="B282" s="207" t="s">
        <v>12</v>
      </c>
      <c r="C282" s="207" t="s">
        <v>299</v>
      </c>
      <c r="D282" s="213">
        <v>5</v>
      </c>
      <c r="E282" s="213">
        <v>5</v>
      </c>
      <c r="F282" s="213">
        <v>0</v>
      </c>
      <c r="G282" s="213">
        <v>0</v>
      </c>
      <c r="H282" s="213">
        <v>5</v>
      </c>
      <c r="I282" s="213">
        <v>5</v>
      </c>
      <c r="J282" s="213">
        <v>0</v>
      </c>
      <c r="K282" s="213">
        <v>0</v>
      </c>
      <c r="L282" s="213">
        <v>5</v>
      </c>
      <c r="M282" s="213">
        <v>5</v>
      </c>
      <c r="N282" s="213">
        <v>0</v>
      </c>
      <c r="O282" s="213">
        <v>5</v>
      </c>
      <c r="P282" s="213">
        <v>5</v>
      </c>
      <c r="Q282" s="213">
        <v>5</v>
      </c>
      <c r="R282" s="213">
        <v>5</v>
      </c>
      <c r="S282" s="213">
        <v>5</v>
      </c>
    </row>
    <row r="283" spans="1:19" ht="13" customHeight="1" x14ac:dyDescent="0.25">
      <c r="A283" s="407" t="s">
        <v>303</v>
      </c>
      <c r="B283" s="207" t="s">
        <v>12</v>
      </c>
      <c r="C283" s="207" t="s">
        <v>300</v>
      </c>
      <c r="D283" s="213">
        <v>0</v>
      </c>
      <c r="E283" s="213">
        <v>0</v>
      </c>
      <c r="F283" s="213">
        <v>0</v>
      </c>
      <c r="G283" s="213">
        <v>0</v>
      </c>
      <c r="H283" s="213">
        <v>0</v>
      </c>
      <c r="I283" s="213">
        <v>0</v>
      </c>
      <c r="J283" s="213">
        <v>0</v>
      </c>
      <c r="K283" s="213">
        <v>0</v>
      </c>
      <c r="L283" s="213">
        <v>0</v>
      </c>
      <c r="M283" s="213">
        <v>0</v>
      </c>
      <c r="N283" s="213">
        <v>0</v>
      </c>
      <c r="O283" s="213">
        <v>0</v>
      </c>
      <c r="P283" s="213">
        <v>0</v>
      </c>
      <c r="Q283" s="213">
        <v>0</v>
      </c>
      <c r="R283" s="213">
        <v>0</v>
      </c>
      <c r="S283" s="213">
        <v>0</v>
      </c>
    </row>
    <row r="284" spans="1:19" ht="13" customHeight="1" x14ac:dyDescent="0.25">
      <c r="A284" s="407" t="s">
        <v>303</v>
      </c>
      <c r="B284" s="207" t="s">
        <v>12</v>
      </c>
      <c r="C284" s="207" t="s">
        <v>301</v>
      </c>
      <c r="D284" s="213">
        <v>0</v>
      </c>
      <c r="E284" s="213">
        <v>0</v>
      </c>
      <c r="F284" s="213">
        <v>0</v>
      </c>
      <c r="G284" s="213">
        <v>0</v>
      </c>
      <c r="H284" s="213">
        <v>0</v>
      </c>
      <c r="I284" s="213">
        <v>0</v>
      </c>
      <c r="J284" s="213">
        <v>0</v>
      </c>
      <c r="K284" s="213">
        <v>0</v>
      </c>
      <c r="L284" s="213">
        <v>0</v>
      </c>
      <c r="M284" s="213">
        <v>0</v>
      </c>
      <c r="N284" s="213">
        <v>0</v>
      </c>
      <c r="O284" s="213">
        <v>0</v>
      </c>
      <c r="P284" s="213">
        <v>0</v>
      </c>
      <c r="Q284" s="213">
        <v>0</v>
      </c>
      <c r="R284" s="213">
        <v>0</v>
      </c>
      <c r="S284" s="213">
        <v>0</v>
      </c>
    </row>
    <row r="285" spans="1:19" ht="13" customHeight="1" x14ac:dyDescent="0.25">
      <c r="A285" s="407" t="s">
        <v>303</v>
      </c>
      <c r="B285" s="207" t="s">
        <v>12</v>
      </c>
      <c r="C285" s="207" t="s">
        <v>302</v>
      </c>
      <c r="D285" s="213">
        <v>10</v>
      </c>
      <c r="E285" s="213">
        <v>5</v>
      </c>
      <c r="F285" s="213">
        <v>5</v>
      </c>
      <c r="G285" s="213">
        <v>5</v>
      </c>
      <c r="H285" s="213">
        <v>5</v>
      </c>
      <c r="I285" s="213">
        <v>5</v>
      </c>
      <c r="J285" s="213">
        <v>5</v>
      </c>
      <c r="K285" s="213">
        <v>5</v>
      </c>
      <c r="L285" s="213">
        <v>5</v>
      </c>
      <c r="M285" s="213">
        <v>5</v>
      </c>
      <c r="N285" s="213">
        <v>5</v>
      </c>
      <c r="O285" s="213">
        <v>5</v>
      </c>
      <c r="P285" s="213">
        <v>5</v>
      </c>
      <c r="Q285" s="213">
        <v>5</v>
      </c>
      <c r="R285" s="213">
        <v>5</v>
      </c>
      <c r="S285" s="213">
        <v>5</v>
      </c>
    </row>
    <row r="286" spans="1:19" ht="13" customHeight="1" x14ac:dyDescent="0.25">
      <c r="A286" s="407" t="s">
        <v>303</v>
      </c>
      <c r="B286" s="207" t="s">
        <v>91</v>
      </c>
      <c r="C286" s="207" t="s">
        <v>294</v>
      </c>
      <c r="D286" s="213">
        <v>10</v>
      </c>
      <c r="E286" s="213">
        <v>15</v>
      </c>
      <c r="F286" s="213">
        <v>15</v>
      </c>
      <c r="G286" s="213">
        <v>20</v>
      </c>
      <c r="H286" s="213">
        <v>25</v>
      </c>
      <c r="I286" s="213">
        <v>30</v>
      </c>
      <c r="J286" s="213">
        <v>40</v>
      </c>
      <c r="K286" s="213">
        <v>40</v>
      </c>
      <c r="L286" s="213">
        <v>45</v>
      </c>
      <c r="M286" s="213">
        <v>45</v>
      </c>
      <c r="N286" s="213">
        <v>45</v>
      </c>
      <c r="O286" s="213">
        <v>45</v>
      </c>
      <c r="P286" s="213">
        <v>45</v>
      </c>
      <c r="Q286" s="213">
        <v>50</v>
      </c>
      <c r="R286" s="213">
        <v>50</v>
      </c>
      <c r="S286" s="213">
        <v>45</v>
      </c>
    </row>
    <row r="287" spans="1:19" ht="13" customHeight="1" x14ac:dyDescent="0.25">
      <c r="A287" s="407" t="s">
        <v>303</v>
      </c>
      <c r="B287" s="207" t="s">
        <v>91</v>
      </c>
      <c r="C287" s="207" t="s">
        <v>295</v>
      </c>
      <c r="D287" s="213">
        <v>10</v>
      </c>
      <c r="E287" s="213">
        <v>10</v>
      </c>
      <c r="F287" s="213">
        <v>10</v>
      </c>
      <c r="G287" s="213">
        <v>5</v>
      </c>
      <c r="H287" s="213">
        <v>10</v>
      </c>
      <c r="I287" s="213">
        <v>10</v>
      </c>
      <c r="J287" s="213">
        <v>15</v>
      </c>
      <c r="K287" s="213">
        <v>20</v>
      </c>
      <c r="L287" s="213">
        <v>20</v>
      </c>
      <c r="M287" s="213">
        <v>20</v>
      </c>
      <c r="N287" s="213">
        <v>20</v>
      </c>
      <c r="O287" s="213">
        <v>25</v>
      </c>
      <c r="P287" s="213">
        <v>30</v>
      </c>
      <c r="Q287" s="213">
        <v>25</v>
      </c>
      <c r="R287" s="213">
        <v>30</v>
      </c>
      <c r="S287" s="213">
        <v>30</v>
      </c>
    </row>
    <row r="288" spans="1:19" ht="13" customHeight="1" x14ac:dyDescent="0.25">
      <c r="A288" s="407" t="s">
        <v>303</v>
      </c>
      <c r="B288" s="207" t="s">
        <v>91</v>
      </c>
      <c r="C288" s="207" t="s">
        <v>296</v>
      </c>
      <c r="D288" s="213">
        <v>0</v>
      </c>
      <c r="E288" s="213">
        <v>0</v>
      </c>
      <c r="F288" s="213">
        <v>0</v>
      </c>
      <c r="G288" s="213">
        <v>0</v>
      </c>
      <c r="H288" s="213">
        <v>0</v>
      </c>
      <c r="I288" s="213">
        <v>0</v>
      </c>
      <c r="J288" s="213">
        <v>0</v>
      </c>
      <c r="K288" s="213">
        <v>5</v>
      </c>
      <c r="L288" s="213">
        <v>0</v>
      </c>
      <c r="M288" s="213">
        <v>5</v>
      </c>
      <c r="N288" s="213">
        <v>0</v>
      </c>
      <c r="O288" s="213">
        <v>0</v>
      </c>
      <c r="P288" s="213">
        <v>5</v>
      </c>
      <c r="Q288" s="213">
        <v>5</v>
      </c>
      <c r="R288" s="213">
        <v>5</v>
      </c>
      <c r="S288" s="213">
        <v>5</v>
      </c>
    </row>
    <row r="289" spans="1:19" ht="13" customHeight="1" x14ac:dyDescent="0.25">
      <c r="A289" s="407" t="s">
        <v>303</v>
      </c>
      <c r="B289" s="207" t="s">
        <v>91</v>
      </c>
      <c r="C289" s="207" t="s">
        <v>297</v>
      </c>
      <c r="D289" s="213">
        <v>0</v>
      </c>
      <c r="E289" s="213">
        <v>0</v>
      </c>
      <c r="F289" s="213">
        <v>0</v>
      </c>
      <c r="G289" s="213">
        <v>0</v>
      </c>
      <c r="H289" s="213">
        <v>0</v>
      </c>
      <c r="I289" s="213">
        <v>0</v>
      </c>
      <c r="J289" s="213">
        <v>0</v>
      </c>
      <c r="K289" s="213">
        <v>0</v>
      </c>
      <c r="L289" s="213">
        <v>0</v>
      </c>
      <c r="M289" s="213">
        <v>0</v>
      </c>
      <c r="N289" s="213">
        <v>0</v>
      </c>
      <c r="O289" s="213">
        <v>0</v>
      </c>
      <c r="P289" s="213">
        <v>0</v>
      </c>
      <c r="Q289" s="213">
        <v>0</v>
      </c>
      <c r="R289" s="213">
        <v>0</v>
      </c>
      <c r="S289" s="213">
        <v>0</v>
      </c>
    </row>
    <row r="290" spans="1:19" ht="13" customHeight="1" x14ac:dyDescent="0.25">
      <c r="A290" s="407" t="s">
        <v>303</v>
      </c>
      <c r="B290" s="207" t="s">
        <v>91</v>
      </c>
      <c r="C290" s="207" t="s">
        <v>298</v>
      </c>
      <c r="D290" s="213">
        <v>0</v>
      </c>
      <c r="E290" s="213">
        <v>0</v>
      </c>
      <c r="F290" s="213">
        <v>0</v>
      </c>
      <c r="G290" s="213">
        <v>0</v>
      </c>
      <c r="H290" s="213">
        <v>0</v>
      </c>
      <c r="I290" s="213">
        <v>0</v>
      </c>
      <c r="J290" s="213">
        <v>0</v>
      </c>
      <c r="K290" s="213">
        <v>0</v>
      </c>
      <c r="L290" s="213">
        <v>0</v>
      </c>
      <c r="M290" s="213">
        <v>0</v>
      </c>
      <c r="N290" s="213">
        <v>0</v>
      </c>
      <c r="O290" s="213">
        <v>0</v>
      </c>
      <c r="P290" s="213">
        <v>0</v>
      </c>
      <c r="Q290" s="213">
        <v>0</v>
      </c>
      <c r="R290" s="213">
        <v>0</v>
      </c>
      <c r="S290" s="213">
        <v>0</v>
      </c>
    </row>
    <row r="291" spans="1:19" ht="13" customHeight="1" x14ac:dyDescent="0.25">
      <c r="A291" s="407" t="s">
        <v>303</v>
      </c>
      <c r="B291" s="207" t="s">
        <v>91</v>
      </c>
      <c r="C291" s="207" t="s">
        <v>299</v>
      </c>
      <c r="D291" s="213">
        <v>10</v>
      </c>
      <c r="E291" s="213">
        <v>10</v>
      </c>
      <c r="F291" s="213">
        <v>15</v>
      </c>
      <c r="G291" s="213">
        <v>10</v>
      </c>
      <c r="H291" s="213">
        <v>15</v>
      </c>
      <c r="I291" s="213">
        <v>15</v>
      </c>
      <c r="J291" s="213">
        <v>20</v>
      </c>
      <c r="K291" s="213">
        <v>20</v>
      </c>
      <c r="L291" s="213">
        <v>25</v>
      </c>
      <c r="M291" s="213">
        <v>25</v>
      </c>
      <c r="N291" s="213">
        <v>25</v>
      </c>
      <c r="O291" s="213">
        <v>30</v>
      </c>
      <c r="P291" s="213">
        <v>30</v>
      </c>
      <c r="Q291" s="213">
        <v>30</v>
      </c>
      <c r="R291" s="213">
        <v>30</v>
      </c>
      <c r="S291" s="213">
        <v>35</v>
      </c>
    </row>
    <row r="292" spans="1:19" ht="13" customHeight="1" x14ac:dyDescent="0.25">
      <c r="A292" s="407" t="s">
        <v>303</v>
      </c>
      <c r="B292" s="207" t="s">
        <v>91</v>
      </c>
      <c r="C292" s="207" t="s">
        <v>300</v>
      </c>
      <c r="D292" s="213">
        <v>5</v>
      </c>
      <c r="E292" s="213">
        <v>5</v>
      </c>
      <c r="F292" s="213">
        <v>5</v>
      </c>
      <c r="G292" s="213">
        <v>5</v>
      </c>
      <c r="H292" s="213">
        <v>0</v>
      </c>
      <c r="I292" s="213">
        <v>5</v>
      </c>
      <c r="J292" s="213">
        <v>5</v>
      </c>
      <c r="K292" s="213">
        <v>5</v>
      </c>
      <c r="L292" s="213">
        <v>0</v>
      </c>
      <c r="M292" s="213">
        <v>0</v>
      </c>
      <c r="N292" s="213">
        <v>5</v>
      </c>
      <c r="O292" s="213">
        <v>5</v>
      </c>
      <c r="P292" s="213">
        <v>5</v>
      </c>
      <c r="Q292" s="213">
        <v>5</v>
      </c>
      <c r="R292" s="213">
        <v>5</v>
      </c>
      <c r="S292" s="213">
        <v>5</v>
      </c>
    </row>
    <row r="293" spans="1:19" ht="13" customHeight="1" x14ac:dyDescent="0.25">
      <c r="A293" s="407" t="s">
        <v>303</v>
      </c>
      <c r="B293" s="207" t="s">
        <v>91</v>
      </c>
      <c r="C293" s="207" t="s">
        <v>301</v>
      </c>
      <c r="D293" s="213">
        <v>5</v>
      </c>
      <c r="E293" s="213">
        <v>5</v>
      </c>
      <c r="F293" s="213">
        <v>5</v>
      </c>
      <c r="G293" s="213">
        <v>5</v>
      </c>
      <c r="H293" s="213">
        <v>5</v>
      </c>
      <c r="I293" s="213">
        <v>5</v>
      </c>
      <c r="J293" s="213">
        <v>5</v>
      </c>
      <c r="K293" s="213">
        <v>5</v>
      </c>
      <c r="L293" s="213">
        <v>5</v>
      </c>
      <c r="M293" s="213">
        <v>5</v>
      </c>
      <c r="N293" s="213">
        <v>5</v>
      </c>
      <c r="O293" s="213">
        <v>5</v>
      </c>
      <c r="P293" s="213">
        <v>5</v>
      </c>
      <c r="Q293" s="213">
        <v>5</v>
      </c>
      <c r="R293" s="213">
        <v>5</v>
      </c>
      <c r="S293" s="213">
        <v>5</v>
      </c>
    </row>
    <row r="294" spans="1:19" ht="13" customHeight="1" x14ac:dyDescent="0.25">
      <c r="A294" s="407" t="s">
        <v>303</v>
      </c>
      <c r="B294" s="207" t="s">
        <v>91</v>
      </c>
      <c r="C294" s="207" t="s">
        <v>302</v>
      </c>
      <c r="D294" s="213">
        <v>25</v>
      </c>
      <c r="E294" s="213">
        <v>35</v>
      </c>
      <c r="F294" s="213">
        <v>35</v>
      </c>
      <c r="G294" s="213">
        <v>40</v>
      </c>
      <c r="H294" s="213">
        <v>40</v>
      </c>
      <c r="I294" s="213">
        <v>50</v>
      </c>
      <c r="J294" s="213">
        <v>70</v>
      </c>
      <c r="K294" s="213">
        <v>70</v>
      </c>
      <c r="L294" s="213">
        <v>75</v>
      </c>
      <c r="M294" s="213">
        <v>80</v>
      </c>
      <c r="N294" s="213">
        <v>75</v>
      </c>
      <c r="O294" s="213">
        <v>80</v>
      </c>
      <c r="P294" s="213">
        <v>85</v>
      </c>
      <c r="Q294" s="213">
        <v>90</v>
      </c>
      <c r="R294" s="213">
        <v>90</v>
      </c>
      <c r="S294" s="213">
        <v>90</v>
      </c>
    </row>
    <row r="295" spans="1:19" ht="13" customHeight="1" x14ac:dyDescent="0.25">
      <c r="A295" s="407" t="s">
        <v>303</v>
      </c>
      <c r="B295" s="207" t="s">
        <v>59</v>
      </c>
      <c r="C295" s="207" t="s">
        <v>294</v>
      </c>
      <c r="D295" s="213">
        <v>55</v>
      </c>
      <c r="E295" s="213">
        <v>65</v>
      </c>
      <c r="F295" s="213">
        <v>50</v>
      </c>
      <c r="G295" s="213">
        <v>50</v>
      </c>
      <c r="H295" s="213">
        <v>45</v>
      </c>
      <c r="I295" s="213">
        <v>40</v>
      </c>
      <c r="J295" s="213">
        <v>40</v>
      </c>
      <c r="K295" s="213">
        <v>45</v>
      </c>
      <c r="L295" s="213">
        <v>30</v>
      </c>
      <c r="M295" s="213">
        <v>40</v>
      </c>
      <c r="N295" s="213">
        <v>50</v>
      </c>
      <c r="O295" s="213">
        <v>50</v>
      </c>
      <c r="P295" s="213">
        <v>65</v>
      </c>
      <c r="Q295" s="213">
        <v>60</v>
      </c>
      <c r="R295" s="213">
        <v>75</v>
      </c>
      <c r="S295" s="213">
        <v>85</v>
      </c>
    </row>
    <row r="296" spans="1:19" ht="13" customHeight="1" x14ac:dyDescent="0.25">
      <c r="A296" s="407" t="s">
        <v>303</v>
      </c>
      <c r="B296" s="207" t="s">
        <v>59</v>
      </c>
      <c r="C296" s="207" t="s">
        <v>295</v>
      </c>
      <c r="D296" s="213">
        <v>250</v>
      </c>
      <c r="E296" s="213">
        <v>270</v>
      </c>
      <c r="F296" s="213">
        <v>285</v>
      </c>
      <c r="G296" s="213">
        <v>260</v>
      </c>
      <c r="H296" s="213">
        <v>270</v>
      </c>
      <c r="I296" s="213">
        <v>245</v>
      </c>
      <c r="J296" s="213">
        <v>210</v>
      </c>
      <c r="K296" s="213">
        <v>210</v>
      </c>
      <c r="L296" s="213">
        <v>225</v>
      </c>
      <c r="M296" s="213">
        <v>225</v>
      </c>
      <c r="N296" s="213">
        <v>225</v>
      </c>
      <c r="O296" s="213">
        <v>235</v>
      </c>
      <c r="P296" s="213">
        <v>230</v>
      </c>
      <c r="Q296" s="213">
        <v>245</v>
      </c>
      <c r="R296" s="213">
        <v>245</v>
      </c>
      <c r="S296" s="213">
        <v>235</v>
      </c>
    </row>
    <row r="297" spans="1:19" ht="13" customHeight="1" x14ac:dyDescent="0.25">
      <c r="A297" s="407" t="s">
        <v>303</v>
      </c>
      <c r="B297" s="207" t="s">
        <v>59</v>
      </c>
      <c r="C297" s="207" t="s">
        <v>296</v>
      </c>
      <c r="D297" s="213">
        <v>100</v>
      </c>
      <c r="E297" s="213">
        <v>105</v>
      </c>
      <c r="F297" s="213">
        <v>100</v>
      </c>
      <c r="G297" s="213">
        <v>105</v>
      </c>
      <c r="H297" s="213">
        <v>105</v>
      </c>
      <c r="I297" s="213">
        <v>115</v>
      </c>
      <c r="J297" s="213">
        <v>135</v>
      </c>
      <c r="K297" s="213">
        <v>120</v>
      </c>
      <c r="L297" s="213">
        <v>115</v>
      </c>
      <c r="M297" s="213">
        <v>120</v>
      </c>
      <c r="N297" s="213">
        <v>120</v>
      </c>
      <c r="O297" s="213">
        <v>125</v>
      </c>
      <c r="P297" s="213">
        <v>120</v>
      </c>
      <c r="Q297" s="213">
        <v>115</v>
      </c>
      <c r="R297" s="213">
        <v>125</v>
      </c>
      <c r="S297" s="213">
        <v>120</v>
      </c>
    </row>
    <row r="298" spans="1:19" ht="13" customHeight="1" x14ac:dyDescent="0.25">
      <c r="A298" s="407" t="s">
        <v>303</v>
      </c>
      <c r="B298" s="207" t="s">
        <v>59</v>
      </c>
      <c r="C298" s="207" t="s">
        <v>297</v>
      </c>
      <c r="D298" s="213">
        <v>55</v>
      </c>
      <c r="E298" s="213">
        <v>55</v>
      </c>
      <c r="F298" s="213">
        <v>55</v>
      </c>
      <c r="G298" s="213">
        <v>55</v>
      </c>
      <c r="H298" s="213">
        <v>65</v>
      </c>
      <c r="I298" s="213">
        <v>75</v>
      </c>
      <c r="J298" s="213">
        <v>85</v>
      </c>
      <c r="K298" s="213">
        <v>95</v>
      </c>
      <c r="L298" s="213">
        <v>90</v>
      </c>
      <c r="M298" s="213">
        <v>85</v>
      </c>
      <c r="N298" s="213">
        <v>80</v>
      </c>
      <c r="O298" s="213">
        <v>80</v>
      </c>
      <c r="P298" s="213">
        <v>80</v>
      </c>
      <c r="Q298" s="213">
        <v>70</v>
      </c>
      <c r="R298" s="213">
        <v>70</v>
      </c>
      <c r="S298" s="213">
        <v>80</v>
      </c>
    </row>
    <row r="299" spans="1:19" ht="13" customHeight="1" x14ac:dyDescent="0.25">
      <c r="A299" s="407" t="s">
        <v>303</v>
      </c>
      <c r="B299" s="207" t="s">
        <v>59</v>
      </c>
      <c r="C299" s="207" t="s">
        <v>298</v>
      </c>
      <c r="D299" s="213">
        <v>25</v>
      </c>
      <c r="E299" s="213">
        <v>25</v>
      </c>
      <c r="F299" s="213">
        <v>20</v>
      </c>
      <c r="G299" s="213">
        <v>20</v>
      </c>
      <c r="H299" s="213">
        <v>20</v>
      </c>
      <c r="I299" s="213">
        <v>25</v>
      </c>
      <c r="J299" s="213">
        <v>25</v>
      </c>
      <c r="K299" s="213">
        <v>25</v>
      </c>
      <c r="L299" s="213">
        <v>25</v>
      </c>
      <c r="M299" s="213">
        <v>25</v>
      </c>
      <c r="N299" s="213">
        <v>35</v>
      </c>
      <c r="O299" s="213">
        <v>40</v>
      </c>
      <c r="P299" s="213">
        <v>40</v>
      </c>
      <c r="Q299" s="213">
        <v>40</v>
      </c>
      <c r="R299" s="213">
        <v>35</v>
      </c>
      <c r="S299" s="213">
        <v>35</v>
      </c>
    </row>
    <row r="300" spans="1:19" ht="13" customHeight="1" x14ac:dyDescent="0.25">
      <c r="A300" s="407" t="s">
        <v>303</v>
      </c>
      <c r="B300" s="207" t="s">
        <v>59</v>
      </c>
      <c r="C300" s="207" t="s">
        <v>299</v>
      </c>
      <c r="D300" s="213">
        <v>430</v>
      </c>
      <c r="E300" s="213">
        <v>455</v>
      </c>
      <c r="F300" s="213">
        <v>460</v>
      </c>
      <c r="G300" s="213">
        <v>440</v>
      </c>
      <c r="H300" s="213">
        <v>460</v>
      </c>
      <c r="I300" s="213">
        <v>460</v>
      </c>
      <c r="J300" s="213">
        <v>455</v>
      </c>
      <c r="K300" s="213">
        <v>450</v>
      </c>
      <c r="L300" s="213">
        <v>455</v>
      </c>
      <c r="M300" s="213">
        <v>460</v>
      </c>
      <c r="N300" s="213">
        <v>465</v>
      </c>
      <c r="O300" s="213">
        <v>485</v>
      </c>
      <c r="P300" s="213">
        <v>475</v>
      </c>
      <c r="Q300" s="213">
        <v>470</v>
      </c>
      <c r="R300" s="213">
        <v>475</v>
      </c>
      <c r="S300" s="213">
        <v>470</v>
      </c>
    </row>
    <row r="301" spans="1:19" ht="13" customHeight="1" x14ac:dyDescent="0.25">
      <c r="A301" s="407" t="s">
        <v>303</v>
      </c>
      <c r="B301" s="207" t="s">
        <v>59</v>
      </c>
      <c r="C301" s="207" t="s">
        <v>300</v>
      </c>
      <c r="D301" s="213">
        <v>10</v>
      </c>
      <c r="E301" s="213">
        <v>10</v>
      </c>
      <c r="F301" s="213">
        <v>15</v>
      </c>
      <c r="G301" s="213">
        <v>15</v>
      </c>
      <c r="H301" s="213">
        <v>15</v>
      </c>
      <c r="I301" s="213">
        <v>15</v>
      </c>
      <c r="J301" s="213">
        <v>15</v>
      </c>
      <c r="K301" s="213">
        <v>15</v>
      </c>
      <c r="L301" s="213">
        <v>20</v>
      </c>
      <c r="M301" s="213">
        <v>20</v>
      </c>
      <c r="N301" s="213">
        <v>15</v>
      </c>
      <c r="O301" s="213">
        <v>15</v>
      </c>
      <c r="P301" s="213">
        <v>20</v>
      </c>
      <c r="Q301" s="213">
        <v>20</v>
      </c>
      <c r="R301" s="213">
        <v>20</v>
      </c>
      <c r="S301" s="213">
        <v>20</v>
      </c>
    </row>
    <row r="302" spans="1:19" ht="13" customHeight="1" x14ac:dyDescent="0.25">
      <c r="A302" s="407" t="s">
        <v>303</v>
      </c>
      <c r="B302" s="207" t="s">
        <v>59</v>
      </c>
      <c r="C302" s="207" t="s">
        <v>301</v>
      </c>
      <c r="D302" s="213">
        <v>15</v>
      </c>
      <c r="E302" s="213">
        <v>15</v>
      </c>
      <c r="F302" s="213">
        <v>15</v>
      </c>
      <c r="G302" s="213">
        <v>15</v>
      </c>
      <c r="H302" s="213">
        <v>15</v>
      </c>
      <c r="I302" s="213">
        <v>20</v>
      </c>
      <c r="J302" s="213">
        <v>15</v>
      </c>
      <c r="K302" s="213">
        <v>15</v>
      </c>
      <c r="L302" s="213">
        <v>15</v>
      </c>
      <c r="M302" s="213">
        <v>20</v>
      </c>
      <c r="N302" s="213">
        <v>20</v>
      </c>
      <c r="O302" s="213">
        <v>15</v>
      </c>
      <c r="P302" s="213">
        <v>15</v>
      </c>
      <c r="Q302" s="213">
        <v>15</v>
      </c>
      <c r="R302" s="213">
        <v>15</v>
      </c>
      <c r="S302" s="213">
        <v>15</v>
      </c>
    </row>
    <row r="303" spans="1:19" ht="13" customHeight="1" x14ac:dyDescent="0.25">
      <c r="A303" s="407" t="s">
        <v>303</v>
      </c>
      <c r="B303" s="207" t="s">
        <v>59</v>
      </c>
      <c r="C303" s="207" t="s">
        <v>302</v>
      </c>
      <c r="D303" s="213">
        <v>510</v>
      </c>
      <c r="E303" s="213">
        <v>550</v>
      </c>
      <c r="F303" s="213">
        <v>540</v>
      </c>
      <c r="G303" s="213">
        <v>520</v>
      </c>
      <c r="H303" s="213">
        <v>535</v>
      </c>
      <c r="I303" s="213">
        <v>535</v>
      </c>
      <c r="J303" s="213">
        <v>530</v>
      </c>
      <c r="K303" s="213">
        <v>525</v>
      </c>
      <c r="L303" s="213">
        <v>520</v>
      </c>
      <c r="M303" s="213">
        <v>540</v>
      </c>
      <c r="N303" s="213">
        <v>550</v>
      </c>
      <c r="O303" s="213">
        <v>570</v>
      </c>
      <c r="P303" s="213">
        <v>575</v>
      </c>
      <c r="Q303" s="213">
        <v>570</v>
      </c>
      <c r="R303" s="213">
        <v>585</v>
      </c>
      <c r="S303" s="213">
        <v>590</v>
      </c>
    </row>
    <row r="304" spans="1:19" ht="13" customHeight="1" x14ac:dyDescent="0.25">
      <c r="A304" s="407" t="s">
        <v>303</v>
      </c>
      <c r="B304" s="207" t="s">
        <v>90</v>
      </c>
      <c r="C304" s="207" t="s">
        <v>294</v>
      </c>
      <c r="D304" s="213">
        <v>95</v>
      </c>
      <c r="E304" s="213">
        <v>100</v>
      </c>
      <c r="F304" s="213">
        <v>85</v>
      </c>
      <c r="G304" s="213">
        <v>85</v>
      </c>
      <c r="H304" s="213">
        <v>90</v>
      </c>
      <c r="I304" s="213">
        <v>95</v>
      </c>
      <c r="J304" s="213">
        <v>95</v>
      </c>
      <c r="K304" s="213">
        <v>95</v>
      </c>
      <c r="L304" s="213">
        <v>100</v>
      </c>
      <c r="M304" s="213">
        <v>90</v>
      </c>
      <c r="N304" s="213">
        <v>90</v>
      </c>
      <c r="O304" s="213">
        <v>105</v>
      </c>
      <c r="P304" s="213">
        <v>100</v>
      </c>
      <c r="Q304" s="213">
        <v>100</v>
      </c>
      <c r="R304" s="213">
        <v>100</v>
      </c>
      <c r="S304" s="213">
        <v>95</v>
      </c>
    </row>
    <row r="305" spans="1:19" ht="13" customHeight="1" x14ac:dyDescent="0.25">
      <c r="A305" s="407" t="s">
        <v>303</v>
      </c>
      <c r="B305" s="207" t="s">
        <v>90</v>
      </c>
      <c r="C305" s="207" t="s">
        <v>295</v>
      </c>
      <c r="D305" s="213">
        <v>70</v>
      </c>
      <c r="E305" s="213">
        <v>70</v>
      </c>
      <c r="F305" s="213">
        <v>65</v>
      </c>
      <c r="G305" s="213">
        <v>70</v>
      </c>
      <c r="H305" s="213">
        <v>65</v>
      </c>
      <c r="I305" s="213">
        <v>50</v>
      </c>
      <c r="J305" s="213">
        <v>55</v>
      </c>
      <c r="K305" s="213">
        <v>60</v>
      </c>
      <c r="L305" s="213">
        <v>60</v>
      </c>
      <c r="M305" s="213">
        <v>60</v>
      </c>
      <c r="N305" s="213">
        <v>60</v>
      </c>
      <c r="O305" s="213">
        <v>55</v>
      </c>
      <c r="P305" s="213">
        <v>60</v>
      </c>
      <c r="Q305" s="213">
        <v>60</v>
      </c>
      <c r="R305" s="213">
        <v>65</v>
      </c>
      <c r="S305" s="213">
        <v>65</v>
      </c>
    </row>
    <row r="306" spans="1:19" ht="13" customHeight="1" x14ac:dyDescent="0.25">
      <c r="A306" s="407" t="s">
        <v>303</v>
      </c>
      <c r="B306" s="207" t="s">
        <v>90</v>
      </c>
      <c r="C306" s="207" t="s">
        <v>296</v>
      </c>
      <c r="D306" s="213">
        <v>10</v>
      </c>
      <c r="E306" s="213">
        <v>10</v>
      </c>
      <c r="F306" s="213">
        <v>10</v>
      </c>
      <c r="G306" s="213">
        <v>10</v>
      </c>
      <c r="H306" s="213">
        <v>10</v>
      </c>
      <c r="I306" s="213">
        <v>10</v>
      </c>
      <c r="J306" s="213">
        <v>15</v>
      </c>
      <c r="K306" s="213">
        <v>10</v>
      </c>
      <c r="L306" s="213">
        <v>10</v>
      </c>
      <c r="M306" s="213">
        <v>15</v>
      </c>
      <c r="N306" s="213">
        <v>15</v>
      </c>
      <c r="O306" s="213">
        <v>15</v>
      </c>
      <c r="P306" s="213">
        <v>10</v>
      </c>
      <c r="Q306" s="213">
        <v>15</v>
      </c>
      <c r="R306" s="213">
        <v>15</v>
      </c>
      <c r="S306" s="213">
        <v>10</v>
      </c>
    </row>
    <row r="307" spans="1:19" ht="13" customHeight="1" x14ac:dyDescent="0.25">
      <c r="A307" s="407" t="s">
        <v>303</v>
      </c>
      <c r="B307" s="207" t="s">
        <v>90</v>
      </c>
      <c r="C307" s="207" t="s">
        <v>297</v>
      </c>
      <c r="D307" s="213">
        <v>0</v>
      </c>
      <c r="E307" s="213">
        <v>0</v>
      </c>
      <c r="F307" s="213">
        <v>0</v>
      </c>
      <c r="G307" s="213">
        <v>0</v>
      </c>
      <c r="H307" s="213">
        <v>0</v>
      </c>
      <c r="I307" s="213">
        <v>0</v>
      </c>
      <c r="J307" s="213">
        <v>0</v>
      </c>
      <c r="K307" s="213">
        <v>5</v>
      </c>
      <c r="L307" s="213">
        <v>5</v>
      </c>
      <c r="M307" s="213">
        <v>5</v>
      </c>
      <c r="N307" s="213">
        <v>5</v>
      </c>
      <c r="O307" s="213">
        <v>5</v>
      </c>
      <c r="P307" s="213">
        <v>5</v>
      </c>
      <c r="Q307" s="213">
        <v>5</v>
      </c>
      <c r="R307" s="213">
        <v>5</v>
      </c>
      <c r="S307" s="213">
        <v>5</v>
      </c>
    </row>
    <row r="308" spans="1:19" ht="13" customHeight="1" x14ac:dyDescent="0.25">
      <c r="A308" s="407" t="s">
        <v>303</v>
      </c>
      <c r="B308" s="207" t="s">
        <v>90</v>
      </c>
      <c r="C308" s="207" t="s">
        <v>298</v>
      </c>
      <c r="D308" s="213">
        <v>0</v>
      </c>
      <c r="E308" s="213">
        <v>0</v>
      </c>
      <c r="F308" s="213">
        <v>0</v>
      </c>
      <c r="G308" s="213">
        <v>0</v>
      </c>
      <c r="H308" s="213">
        <v>0</v>
      </c>
      <c r="I308" s="213">
        <v>0</v>
      </c>
      <c r="J308" s="213">
        <v>0</v>
      </c>
      <c r="K308" s="213">
        <v>5</v>
      </c>
      <c r="L308" s="213">
        <v>5</v>
      </c>
      <c r="M308" s="213">
        <v>0</v>
      </c>
      <c r="N308" s="213">
        <v>0</v>
      </c>
      <c r="O308" s="213">
        <v>0</v>
      </c>
      <c r="P308" s="213">
        <v>0</v>
      </c>
      <c r="Q308" s="213">
        <v>0</v>
      </c>
      <c r="R308" s="213">
        <v>5</v>
      </c>
      <c r="S308" s="213">
        <v>5</v>
      </c>
    </row>
    <row r="309" spans="1:19" ht="13" customHeight="1" x14ac:dyDescent="0.25">
      <c r="A309" s="407" t="s">
        <v>303</v>
      </c>
      <c r="B309" s="207" t="s">
        <v>90</v>
      </c>
      <c r="C309" s="207" t="s">
        <v>299</v>
      </c>
      <c r="D309" s="213">
        <v>80</v>
      </c>
      <c r="E309" s="213">
        <v>80</v>
      </c>
      <c r="F309" s="213">
        <v>75</v>
      </c>
      <c r="G309" s="213">
        <v>80</v>
      </c>
      <c r="H309" s="213">
        <v>80</v>
      </c>
      <c r="I309" s="213">
        <v>65</v>
      </c>
      <c r="J309" s="213">
        <v>70</v>
      </c>
      <c r="K309" s="213">
        <v>75</v>
      </c>
      <c r="L309" s="213">
        <v>75</v>
      </c>
      <c r="M309" s="213">
        <v>80</v>
      </c>
      <c r="N309" s="213">
        <v>80</v>
      </c>
      <c r="O309" s="213">
        <v>75</v>
      </c>
      <c r="P309" s="213">
        <v>75</v>
      </c>
      <c r="Q309" s="213">
        <v>80</v>
      </c>
      <c r="R309" s="213">
        <v>85</v>
      </c>
      <c r="S309" s="213">
        <v>90</v>
      </c>
    </row>
    <row r="310" spans="1:19" ht="13" customHeight="1" x14ac:dyDescent="0.25">
      <c r="A310" s="407" t="s">
        <v>303</v>
      </c>
      <c r="B310" s="207" t="s">
        <v>90</v>
      </c>
      <c r="C310" s="207" t="s">
        <v>300</v>
      </c>
      <c r="D310" s="213">
        <v>0</v>
      </c>
      <c r="E310" s="213">
        <v>0</v>
      </c>
      <c r="F310" s="213">
        <v>0</v>
      </c>
      <c r="G310" s="213">
        <v>0</v>
      </c>
      <c r="H310" s="213">
        <v>0</v>
      </c>
      <c r="I310" s="213">
        <v>0</v>
      </c>
      <c r="J310" s="213">
        <v>0</v>
      </c>
      <c r="K310" s="213">
        <v>0</v>
      </c>
      <c r="L310" s="213">
        <v>0</v>
      </c>
      <c r="M310" s="213">
        <v>0</v>
      </c>
      <c r="N310" s="213">
        <v>0</v>
      </c>
      <c r="O310" s="213">
        <v>0</v>
      </c>
      <c r="P310" s="213">
        <v>0</v>
      </c>
      <c r="Q310" s="213">
        <v>0</v>
      </c>
      <c r="R310" s="213">
        <v>0</v>
      </c>
      <c r="S310" s="213">
        <v>0</v>
      </c>
    </row>
    <row r="311" spans="1:19" ht="13" customHeight="1" x14ac:dyDescent="0.25">
      <c r="A311" s="407" t="s">
        <v>303</v>
      </c>
      <c r="B311" s="207" t="s">
        <v>90</v>
      </c>
      <c r="C311" s="207" t="s">
        <v>301</v>
      </c>
      <c r="D311" s="213">
        <v>0</v>
      </c>
      <c r="E311" s="213">
        <v>0</v>
      </c>
      <c r="F311" s="213">
        <v>0</v>
      </c>
      <c r="G311" s="213">
        <v>0</v>
      </c>
      <c r="H311" s="213">
        <v>0</v>
      </c>
      <c r="I311" s="213">
        <v>0</v>
      </c>
      <c r="J311" s="213">
        <v>0</v>
      </c>
      <c r="K311" s="213">
        <v>0</v>
      </c>
      <c r="L311" s="213">
        <v>0</v>
      </c>
      <c r="M311" s="213">
        <v>0</v>
      </c>
      <c r="N311" s="213">
        <v>0</v>
      </c>
      <c r="O311" s="213">
        <v>0</v>
      </c>
      <c r="P311" s="213">
        <v>0</v>
      </c>
      <c r="Q311" s="213">
        <v>0</v>
      </c>
      <c r="R311" s="213">
        <v>0</v>
      </c>
      <c r="S311" s="213">
        <v>5</v>
      </c>
    </row>
    <row r="312" spans="1:19" ht="13" customHeight="1" x14ac:dyDescent="0.25">
      <c r="A312" s="407" t="s">
        <v>303</v>
      </c>
      <c r="B312" s="207" t="s">
        <v>90</v>
      </c>
      <c r="C312" s="207" t="s">
        <v>302</v>
      </c>
      <c r="D312" s="213">
        <v>175</v>
      </c>
      <c r="E312" s="213">
        <v>180</v>
      </c>
      <c r="F312" s="213">
        <v>170</v>
      </c>
      <c r="G312" s="213">
        <v>170</v>
      </c>
      <c r="H312" s="213">
        <v>170</v>
      </c>
      <c r="I312" s="213">
        <v>165</v>
      </c>
      <c r="J312" s="213">
        <v>170</v>
      </c>
      <c r="K312" s="213">
        <v>170</v>
      </c>
      <c r="L312" s="213">
        <v>175</v>
      </c>
      <c r="M312" s="213">
        <v>175</v>
      </c>
      <c r="N312" s="213">
        <v>170</v>
      </c>
      <c r="O312" s="213">
        <v>180</v>
      </c>
      <c r="P312" s="213">
        <v>175</v>
      </c>
      <c r="Q312" s="213">
        <v>180</v>
      </c>
      <c r="R312" s="213">
        <v>185</v>
      </c>
      <c r="S312" s="213">
        <v>185</v>
      </c>
    </row>
    <row r="313" spans="1:19" ht="13" customHeight="1" x14ac:dyDescent="0.3">
      <c r="A313" s="408" t="s">
        <v>303</v>
      </c>
      <c r="B313" s="399" t="s">
        <v>184</v>
      </c>
      <c r="C313" s="399" t="s">
        <v>294</v>
      </c>
      <c r="D313" s="214">
        <v>840</v>
      </c>
      <c r="E313" s="214">
        <v>860</v>
      </c>
      <c r="F313" s="214">
        <v>790</v>
      </c>
      <c r="G313" s="214">
        <v>840</v>
      </c>
      <c r="H313" s="214">
        <v>835</v>
      </c>
      <c r="I313" s="214">
        <v>840</v>
      </c>
      <c r="J313" s="214">
        <v>870</v>
      </c>
      <c r="K313" s="214">
        <v>855</v>
      </c>
      <c r="L313" s="214">
        <v>855</v>
      </c>
      <c r="M313" s="214">
        <v>905</v>
      </c>
      <c r="N313" s="214">
        <v>865</v>
      </c>
      <c r="O313" s="214">
        <v>870</v>
      </c>
      <c r="P313" s="214">
        <v>895</v>
      </c>
      <c r="Q313" s="214">
        <v>900</v>
      </c>
      <c r="R313" s="214">
        <v>910</v>
      </c>
      <c r="S313" s="214">
        <v>905</v>
      </c>
    </row>
    <row r="314" spans="1:19" ht="13" customHeight="1" x14ac:dyDescent="0.3">
      <c r="A314" s="408" t="s">
        <v>303</v>
      </c>
      <c r="B314" s="399" t="s">
        <v>184</v>
      </c>
      <c r="C314" s="399" t="s">
        <v>295</v>
      </c>
      <c r="D314" s="214">
        <v>710</v>
      </c>
      <c r="E314" s="214">
        <v>710</v>
      </c>
      <c r="F314" s="214">
        <v>725</v>
      </c>
      <c r="G314" s="214">
        <v>690</v>
      </c>
      <c r="H314" s="214">
        <v>705</v>
      </c>
      <c r="I314" s="214">
        <v>660</v>
      </c>
      <c r="J314" s="214">
        <v>655</v>
      </c>
      <c r="K314" s="214">
        <v>650</v>
      </c>
      <c r="L314" s="214">
        <v>680</v>
      </c>
      <c r="M314" s="214">
        <v>670</v>
      </c>
      <c r="N314" s="214">
        <v>670</v>
      </c>
      <c r="O314" s="214">
        <v>690</v>
      </c>
      <c r="P314" s="214">
        <v>705</v>
      </c>
      <c r="Q314" s="214">
        <v>700</v>
      </c>
      <c r="R314" s="214">
        <v>700</v>
      </c>
      <c r="S314" s="214">
        <v>690</v>
      </c>
    </row>
    <row r="315" spans="1:19" ht="13" customHeight="1" x14ac:dyDescent="0.3">
      <c r="A315" s="408" t="s">
        <v>303</v>
      </c>
      <c r="B315" s="399" t="s">
        <v>184</v>
      </c>
      <c r="C315" s="399" t="s">
        <v>296</v>
      </c>
      <c r="D315" s="214">
        <v>145</v>
      </c>
      <c r="E315" s="214">
        <v>155</v>
      </c>
      <c r="F315" s="214">
        <v>170</v>
      </c>
      <c r="G315" s="214">
        <v>165</v>
      </c>
      <c r="H315" s="214">
        <v>170</v>
      </c>
      <c r="I315" s="214">
        <v>185</v>
      </c>
      <c r="J315" s="214">
        <v>200</v>
      </c>
      <c r="K315" s="214">
        <v>190</v>
      </c>
      <c r="L315" s="214">
        <v>180</v>
      </c>
      <c r="M315" s="214">
        <v>180</v>
      </c>
      <c r="N315" s="214">
        <v>185</v>
      </c>
      <c r="O315" s="214">
        <v>190</v>
      </c>
      <c r="P315" s="214">
        <v>190</v>
      </c>
      <c r="Q315" s="214">
        <v>190</v>
      </c>
      <c r="R315" s="214">
        <v>195</v>
      </c>
      <c r="S315" s="214">
        <v>195</v>
      </c>
    </row>
    <row r="316" spans="1:19" ht="13" customHeight="1" x14ac:dyDescent="0.3">
      <c r="A316" s="408" t="s">
        <v>303</v>
      </c>
      <c r="B316" s="399" t="s">
        <v>184</v>
      </c>
      <c r="C316" s="399" t="s">
        <v>297</v>
      </c>
      <c r="D316" s="214">
        <v>75</v>
      </c>
      <c r="E316" s="214">
        <v>70</v>
      </c>
      <c r="F316" s="214">
        <v>80</v>
      </c>
      <c r="G316" s="214">
        <v>75</v>
      </c>
      <c r="H316" s="214">
        <v>85</v>
      </c>
      <c r="I316" s="214">
        <v>90</v>
      </c>
      <c r="J316" s="214">
        <v>110</v>
      </c>
      <c r="K316" s="214">
        <v>120</v>
      </c>
      <c r="L316" s="214">
        <v>120</v>
      </c>
      <c r="M316" s="214">
        <v>120</v>
      </c>
      <c r="N316" s="214">
        <v>115</v>
      </c>
      <c r="O316" s="214">
        <v>115</v>
      </c>
      <c r="P316" s="214">
        <v>115</v>
      </c>
      <c r="Q316" s="214">
        <v>105</v>
      </c>
      <c r="R316" s="214">
        <v>105</v>
      </c>
      <c r="S316" s="214">
        <v>110</v>
      </c>
    </row>
    <row r="317" spans="1:19" ht="13" customHeight="1" x14ac:dyDescent="0.3">
      <c r="A317" s="408" t="s">
        <v>303</v>
      </c>
      <c r="B317" s="399" t="s">
        <v>184</v>
      </c>
      <c r="C317" s="399" t="s">
        <v>298</v>
      </c>
      <c r="D317" s="214">
        <v>45</v>
      </c>
      <c r="E317" s="214">
        <v>40</v>
      </c>
      <c r="F317" s="214">
        <v>30</v>
      </c>
      <c r="G317" s="214">
        <v>35</v>
      </c>
      <c r="H317" s="214">
        <v>35</v>
      </c>
      <c r="I317" s="214">
        <v>40</v>
      </c>
      <c r="J317" s="214">
        <v>40</v>
      </c>
      <c r="K317" s="214">
        <v>40</v>
      </c>
      <c r="L317" s="214">
        <v>40</v>
      </c>
      <c r="M317" s="214">
        <v>45</v>
      </c>
      <c r="N317" s="214">
        <v>50</v>
      </c>
      <c r="O317" s="214">
        <v>60</v>
      </c>
      <c r="P317" s="214">
        <v>60</v>
      </c>
      <c r="Q317" s="214">
        <v>60</v>
      </c>
      <c r="R317" s="214">
        <v>55</v>
      </c>
      <c r="S317" s="214">
        <v>55</v>
      </c>
    </row>
    <row r="318" spans="1:19" ht="13" customHeight="1" x14ac:dyDescent="0.3">
      <c r="A318" s="408" t="s">
        <v>303</v>
      </c>
      <c r="B318" s="399" t="s">
        <v>184</v>
      </c>
      <c r="C318" s="399" t="s">
        <v>299</v>
      </c>
      <c r="D318" s="214">
        <v>980</v>
      </c>
      <c r="E318" s="214">
        <v>980</v>
      </c>
      <c r="F318" s="214">
        <v>1005</v>
      </c>
      <c r="G318" s="214">
        <v>965</v>
      </c>
      <c r="H318" s="214">
        <v>995</v>
      </c>
      <c r="I318" s="214">
        <v>975</v>
      </c>
      <c r="J318" s="214">
        <v>1005</v>
      </c>
      <c r="K318" s="214">
        <v>1000</v>
      </c>
      <c r="L318" s="214">
        <v>1020</v>
      </c>
      <c r="M318" s="214">
        <v>1015</v>
      </c>
      <c r="N318" s="214">
        <v>1020</v>
      </c>
      <c r="O318" s="214">
        <v>1050</v>
      </c>
      <c r="P318" s="214">
        <v>1065</v>
      </c>
      <c r="Q318" s="214">
        <v>1050</v>
      </c>
      <c r="R318" s="214">
        <v>1055</v>
      </c>
      <c r="S318" s="214">
        <v>1050</v>
      </c>
    </row>
    <row r="319" spans="1:19" ht="13" customHeight="1" x14ac:dyDescent="0.3">
      <c r="A319" s="408" t="s">
        <v>303</v>
      </c>
      <c r="B319" s="399" t="s">
        <v>184</v>
      </c>
      <c r="C319" s="399" t="s">
        <v>300</v>
      </c>
      <c r="D319" s="214">
        <v>30</v>
      </c>
      <c r="E319" s="214">
        <v>35</v>
      </c>
      <c r="F319" s="214">
        <v>40</v>
      </c>
      <c r="G319" s="214">
        <v>35</v>
      </c>
      <c r="H319" s="214">
        <v>35</v>
      </c>
      <c r="I319" s="214">
        <v>30</v>
      </c>
      <c r="J319" s="214">
        <v>35</v>
      </c>
      <c r="K319" s="214">
        <v>35</v>
      </c>
      <c r="L319" s="214">
        <v>35</v>
      </c>
      <c r="M319" s="214">
        <v>35</v>
      </c>
      <c r="N319" s="214">
        <v>35</v>
      </c>
      <c r="O319" s="214">
        <v>30</v>
      </c>
      <c r="P319" s="214">
        <v>35</v>
      </c>
      <c r="Q319" s="214">
        <v>35</v>
      </c>
      <c r="R319" s="214">
        <v>30</v>
      </c>
      <c r="S319" s="214">
        <v>35</v>
      </c>
    </row>
    <row r="320" spans="1:19" ht="13" customHeight="1" x14ac:dyDescent="0.3">
      <c r="A320" s="408" t="s">
        <v>303</v>
      </c>
      <c r="B320" s="399" t="s">
        <v>184</v>
      </c>
      <c r="C320" s="399" t="s">
        <v>301</v>
      </c>
      <c r="D320" s="214">
        <v>40</v>
      </c>
      <c r="E320" s="214">
        <v>40</v>
      </c>
      <c r="F320" s="214">
        <v>35</v>
      </c>
      <c r="G320" s="214">
        <v>40</v>
      </c>
      <c r="H320" s="214">
        <v>40</v>
      </c>
      <c r="I320" s="214">
        <v>40</v>
      </c>
      <c r="J320" s="214">
        <v>40</v>
      </c>
      <c r="K320" s="214">
        <v>45</v>
      </c>
      <c r="L320" s="214">
        <v>45</v>
      </c>
      <c r="M320" s="214">
        <v>45</v>
      </c>
      <c r="N320" s="214">
        <v>40</v>
      </c>
      <c r="O320" s="214">
        <v>40</v>
      </c>
      <c r="P320" s="214">
        <v>40</v>
      </c>
      <c r="Q320" s="214">
        <v>40</v>
      </c>
      <c r="R320" s="214">
        <v>40</v>
      </c>
      <c r="S320" s="214">
        <v>45</v>
      </c>
    </row>
    <row r="321" spans="1:19" ht="13" customHeight="1" x14ac:dyDescent="0.3">
      <c r="A321" s="215" t="s">
        <v>303</v>
      </c>
      <c r="B321" s="409" t="s">
        <v>184</v>
      </c>
      <c r="C321" s="409" t="s">
        <v>302</v>
      </c>
      <c r="D321" s="216">
        <v>1890</v>
      </c>
      <c r="E321" s="216">
        <v>1920</v>
      </c>
      <c r="F321" s="216">
        <v>1870</v>
      </c>
      <c r="G321" s="216">
        <v>1880</v>
      </c>
      <c r="H321" s="216">
        <v>1905</v>
      </c>
      <c r="I321" s="216">
        <v>1885</v>
      </c>
      <c r="J321" s="216">
        <v>1945</v>
      </c>
      <c r="K321" s="216">
        <v>1935</v>
      </c>
      <c r="L321" s="216">
        <v>1960</v>
      </c>
      <c r="M321" s="216">
        <v>2005</v>
      </c>
      <c r="N321" s="216">
        <v>1965</v>
      </c>
      <c r="O321" s="216">
        <v>1995</v>
      </c>
      <c r="P321" s="216">
        <v>2035</v>
      </c>
      <c r="Q321" s="216">
        <v>2030</v>
      </c>
      <c r="R321" s="216">
        <v>2040</v>
      </c>
      <c r="S321" s="216">
        <v>2035</v>
      </c>
    </row>
    <row r="322" spans="1:19" ht="13" customHeight="1" x14ac:dyDescent="0.25">
      <c r="A322" s="407" t="s">
        <v>250</v>
      </c>
      <c r="B322" s="207" t="s">
        <v>10</v>
      </c>
      <c r="C322" s="207" t="s">
        <v>294</v>
      </c>
      <c r="D322" s="212">
        <v>35</v>
      </c>
      <c r="E322" s="212">
        <v>35</v>
      </c>
      <c r="F322" s="212">
        <v>30</v>
      </c>
      <c r="G322" s="212">
        <v>35</v>
      </c>
      <c r="H322" s="212">
        <v>35</v>
      </c>
      <c r="I322" s="212">
        <v>40</v>
      </c>
      <c r="J322" s="212">
        <v>55</v>
      </c>
      <c r="K322" s="212">
        <v>55</v>
      </c>
      <c r="L322" s="212">
        <v>60</v>
      </c>
      <c r="M322" s="212">
        <v>75</v>
      </c>
      <c r="N322" s="212">
        <v>70</v>
      </c>
      <c r="O322" s="212">
        <v>65</v>
      </c>
      <c r="P322" s="212">
        <v>70</v>
      </c>
      <c r="Q322" s="212">
        <v>80</v>
      </c>
      <c r="R322" s="212">
        <v>90</v>
      </c>
      <c r="S322" s="212">
        <v>85</v>
      </c>
    </row>
    <row r="323" spans="1:19" ht="13" customHeight="1" x14ac:dyDescent="0.25">
      <c r="A323" s="407" t="s">
        <v>250</v>
      </c>
      <c r="B323" s="207" t="s">
        <v>10</v>
      </c>
      <c r="C323" s="207" t="s">
        <v>295</v>
      </c>
      <c r="D323" s="212">
        <v>75</v>
      </c>
      <c r="E323" s="212">
        <v>75</v>
      </c>
      <c r="F323" s="212">
        <v>65</v>
      </c>
      <c r="G323" s="212">
        <v>60</v>
      </c>
      <c r="H323" s="212">
        <v>65</v>
      </c>
      <c r="I323" s="212">
        <v>60</v>
      </c>
      <c r="J323" s="212">
        <v>65</v>
      </c>
      <c r="K323" s="212">
        <v>70</v>
      </c>
      <c r="L323" s="212">
        <v>75</v>
      </c>
      <c r="M323" s="212">
        <v>75</v>
      </c>
      <c r="N323" s="212">
        <v>75</v>
      </c>
      <c r="O323" s="212">
        <v>80</v>
      </c>
      <c r="P323" s="212">
        <v>85</v>
      </c>
      <c r="Q323" s="212">
        <v>85</v>
      </c>
      <c r="R323" s="212">
        <v>90</v>
      </c>
      <c r="S323" s="212">
        <v>100</v>
      </c>
    </row>
    <row r="324" spans="1:19" ht="13" customHeight="1" x14ac:dyDescent="0.25">
      <c r="A324" s="407" t="s">
        <v>250</v>
      </c>
      <c r="B324" s="207" t="s">
        <v>10</v>
      </c>
      <c r="C324" s="207" t="s">
        <v>296</v>
      </c>
      <c r="D324" s="212">
        <v>10</v>
      </c>
      <c r="E324" s="212">
        <v>15</v>
      </c>
      <c r="F324" s="212">
        <v>20</v>
      </c>
      <c r="G324" s="212">
        <v>15</v>
      </c>
      <c r="H324" s="212">
        <v>15</v>
      </c>
      <c r="I324" s="212">
        <v>20</v>
      </c>
      <c r="J324" s="212">
        <v>20</v>
      </c>
      <c r="K324" s="212">
        <v>20</v>
      </c>
      <c r="L324" s="212">
        <v>20</v>
      </c>
      <c r="M324" s="212">
        <v>20</v>
      </c>
      <c r="N324" s="212">
        <v>20</v>
      </c>
      <c r="O324" s="212">
        <v>30</v>
      </c>
      <c r="P324" s="212">
        <v>25</v>
      </c>
      <c r="Q324" s="212">
        <v>15</v>
      </c>
      <c r="R324" s="212">
        <v>30</v>
      </c>
      <c r="S324" s="212">
        <v>30</v>
      </c>
    </row>
    <row r="325" spans="1:19" ht="13" customHeight="1" x14ac:dyDescent="0.25">
      <c r="A325" s="407" t="s">
        <v>250</v>
      </c>
      <c r="B325" s="207" t="s">
        <v>10</v>
      </c>
      <c r="C325" s="207" t="s">
        <v>297</v>
      </c>
      <c r="D325" s="212">
        <v>10</v>
      </c>
      <c r="E325" s="212">
        <v>10</v>
      </c>
      <c r="F325" s="212">
        <v>10</v>
      </c>
      <c r="G325" s="212">
        <v>10</v>
      </c>
      <c r="H325" s="212">
        <v>10</v>
      </c>
      <c r="I325" s="212">
        <v>10</v>
      </c>
      <c r="J325" s="212">
        <v>10</v>
      </c>
      <c r="K325" s="212">
        <v>10</v>
      </c>
      <c r="L325" s="212">
        <v>15</v>
      </c>
      <c r="M325" s="212">
        <v>15</v>
      </c>
      <c r="N325" s="212">
        <v>20</v>
      </c>
      <c r="O325" s="212">
        <v>15</v>
      </c>
      <c r="P325" s="212">
        <v>20</v>
      </c>
      <c r="Q325" s="212">
        <v>25</v>
      </c>
      <c r="R325" s="212">
        <v>20</v>
      </c>
      <c r="S325" s="212">
        <v>20</v>
      </c>
    </row>
    <row r="326" spans="1:19" ht="13" customHeight="1" x14ac:dyDescent="0.25">
      <c r="A326" s="407" t="s">
        <v>250</v>
      </c>
      <c r="B326" s="207" t="s">
        <v>10</v>
      </c>
      <c r="C326" s="207" t="s">
        <v>298</v>
      </c>
      <c r="D326" s="212">
        <v>5</v>
      </c>
      <c r="E326" s="212">
        <v>5</v>
      </c>
      <c r="F326" s="212">
        <v>5</v>
      </c>
      <c r="G326" s="212">
        <v>5</v>
      </c>
      <c r="H326" s="212">
        <v>5</v>
      </c>
      <c r="I326" s="212">
        <v>5</v>
      </c>
      <c r="J326" s="212">
        <v>10</v>
      </c>
      <c r="K326" s="212">
        <v>10</v>
      </c>
      <c r="L326" s="212">
        <v>10</v>
      </c>
      <c r="M326" s="212">
        <v>10</v>
      </c>
      <c r="N326" s="212">
        <v>10</v>
      </c>
      <c r="O326" s="212">
        <v>10</v>
      </c>
      <c r="P326" s="212">
        <v>10</v>
      </c>
      <c r="Q326" s="212">
        <v>15</v>
      </c>
      <c r="R326" s="212">
        <v>15</v>
      </c>
      <c r="S326" s="212">
        <v>10</v>
      </c>
    </row>
    <row r="327" spans="1:19" ht="13" customHeight="1" x14ac:dyDescent="0.25">
      <c r="A327" s="407" t="s">
        <v>250</v>
      </c>
      <c r="B327" s="207" t="s">
        <v>10</v>
      </c>
      <c r="C327" s="207" t="s">
        <v>299</v>
      </c>
      <c r="D327" s="212">
        <v>100</v>
      </c>
      <c r="E327" s="212">
        <v>110</v>
      </c>
      <c r="F327" s="212">
        <v>100</v>
      </c>
      <c r="G327" s="212">
        <v>90</v>
      </c>
      <c r="H327" s="212">
        <v>95</v>
      </c>
      <c r="I327" s="212">
        <v>95</v>
      </c>
      <c r="J327" s="212">
        <v>100</v>
      </c>
      <c r="K327" s="212">
        <v>110</v>
      </c>
      <c r="L327" s="212">
        <v>115</v>
      </c>
      <c r="M327" s="212">
        <v>120</v>
      </c>
      <c r="N327" s="212">
        <v>130</v>
      </c>
      <c r="O327" s="212">
        <v>135</v>
      </c>
      <c r="P327" s="212">
        <v>135</v>
      </c>
      <c r="Q327" s="212">
        <v>135</v>
      </c>
      <c r="R327" s="212">
        <v>155</v>
      </c>
      <c r="S327" s="212">
        <v>165</v>
      </c>
    </row>
    <row r="328" spans="1:19" ht="13" customHeight="1" x14ac:dyDescent="0.25">
      <c r="A328" s="407" t="s">
        <v>250</v>
      </c>
      <c r="B328" s="207" t="s">
        <v>10</v>
      </c>
      <c r="C328" s="207" t="s">
        <v>300</v>
      </c>
      <c r="D328" s="212">
        <v>5</v>
      </c>
      <c r="E328" s="212">
        <v>5</v>
      </c>
      <c r="F328" s="212">
        <v>5</v>
      </c>
      <c r="G328" s="212">
        <v>5</v>
      </c>
      <c r="H328" s="212">
        <v>5</v>
      </c>
      <c r="I328" s="212">
        <v>5</v>
      </c>
      <c r="J328" s="212">
        <v>5</v>
      </c>
      <c r="K328" s="212">
        <v>10</v>
      </c>
      <c r="L328" s="212">
        <v>10</v>
      </c>
      <c r="M328" s="212">
        <v>15</v>
      </c>
      <c r="N328" s="212">
        <v>10</v>
      </c>
      <c r="O328" s="212">
        <v>10</v>
      </c>
      <c r="P328" s="212">
        <v>10</v>
      </c>
      <c r="Q328" s="212">
        <v>10</v>
      </c>
      <c r="R328" s="212">
        <v>10</v>
      </c>
      <c r="S328" s="212">
        <v>15</v>
      </c>
    </row>
    <row r="329" spans="1:19" ht="13" customHeight="1" x14ac:dyDescent="0.25">
      <c r="A329" s="407" t="s">
        <v>250</v>
      </c>
      <c r="B329" s="207" t="s">
        <v>10</v>
      </c>
      <c r="C329" s="207" t="s">
        <v>301</v>
      </c>
      <c r="D329" s="212">
        <v>15</v>
      </c>
      <c r="E329" s="212">
        <v>15</v>
      </c>
      <c r="F329" s="212">
        <v>15</v>
      </c>
      <c r="G329" s="212">
        <v>15</v>
      </c>
      <c r="H329" s="212">
        <v>10</v>
      </c>
      <c r="I329" s="212">
        <v>10</v>
      </c>
      <c r="J329" s="212">
        <v>10</v>
      </c>
      <c r="K329" s="212">
        <v>10</v>
      </c>
      <c r="L329" s="212">
        <v>10</v>
      </c>
      <c r="M329" s="212">
        <v>10</v>
      </c>
      <c r="N329" s="212">
        <v>10</v>
      </c>
      <c r="O329" s="212">
        <v>10</v>
      </c>
      <c r="P329" s="212">
        <v>10</v>
      </c>
      <c r="Q329" s="212">
        <v>10</v>
      </c>
      <c r="R329" s="212">
        <v>10</v>
      </c>
      <c r="S329" s="212">
        <v>10</v>
      </c>
    </row>
    <row r="330" spans="1:19" ht="13" customHeight="1" x14ac:dyDescent="0.25">
      <c r="A330" s="407" t="s">
        <v>250</v>
      </c>
      <c r="B330" s="207" t="s">
        <v>10</v>
      </c>
      <c r="C330" s="207" t="s">
        <v>302</v>
      </c>
      <c r="D330" s="212">
        <v>155</v>
      </c>
      <c r="E330" s="212">
        <v>165</v>
      </c>
      <c r="F330" s="212">
        <v>150</v>
      </c>
      <c r="G330" s="212">
        <v>145</v>
      </c>
      <c r="H330" s="212">
        <v>145</v>
      </c>
      <c r="I330" s="212">
        <v>150</v>
      </c>
      <c r="J330" s="212">
        <v>170</v>
      </c>
      <c r="K330" s="212">
        <v>185</v>
      </c>
      <c r="L330" s="212">
        <v>195</v>
      </c>
      <c r="M330" s="212">
        <v>215</v>
      </c>
      <c r="N330" s="212">
        <v>220</v>
      </c>
      <c r="O330" s="212">
        <v>225</v>
      </c>
      <c r="P330" s="212">
        <v>225</v>
      </c>
      <c r="Q330" s="212">
        <v>235</v>
      </c>
      <c r="R330" s="212">
        <v>260</v>
      </c>
      <c r="S330" s="212">
        <v>275</v>
      </c>
    </row>
    <row r="331" spans="1:19" ht="13" customHeight="1" x14ac:dyDescent="0.25">
      <c r="A331" s="407" t="s">
        <v>250</v>
      </c>
      <c r="B331" s="207" t="s">
        <v>11</v>
      </c>
      <c r="C331" s="207" t="s">
        <v>294</v>
      </c>
      <c r="D331" s="213">
        <v>1380</v>
      </c>
      <c r="E331" s="213">
        <v>1315</v>
      </c>
      <c r="F331" s="213">
        <v>1315</v>
      </c>
      <c r="G331" s="213">
        <v>1480</v>
      </c>
      <c r="H331" s="213">
        <v>1615</v>
      </c>
      <c r="I331" s="213">
        <v>1760</v>
      </c>
      <c r="J331" s="213">
        <v>2045</v>
      </c>
      <c r="K331" s="213">
        <v>2250</v>
      </c>
      <c r="L331" s="213">
        <v>2515</v>
      </c>
      <c r="M331" s="213">
        <v>2550</v>
      </c>
      <c r="N331" s="213">
        <v>2500</v>
      </c>
      <c r="O331" s="213">
        <v>2585</v>
      </c>
      <c r="P331" s="213">
        <v>2540</v>
      </c>
      <c r="Q331" s="213">
        <v>2230</v>
      </c>
      <c r="R331" s="213">
        <v>1850</v>
      </c>
      <c r="S331" s="213">
        <v>1750</v>
      </c>
    </row>
    <row r="332" spans="1:19" ht="13" customHeight="1" x14ac:dyDescent="0.25">
      <c r="A332" s="407" t="s">
        <v>250</v>
      </c>
      <c r="B332" s="207" t="s">
        <v>11</v>
      </c>
      <c r="C332" s="207" t="s">
        <v>295</v>
      </c>
      <c r="D332" s="213">
        <v>920</v>
      </c>
      <c r="E332" s="213">
        <v>885</v>
      </c>
      <c r="F332" s="213">
        <v>920</v>
      </c>
      <c r="G332" s="213">
        <v>960</v>
      </c>
      <c r="H332" s="213">
        <v>1045</v>
      </c>
      <c r="I332" s="213">
        <v>1060</v>
      </c>
      <c r="J332" s="213">
        <v>1085</v>
      </c>
      <c r="K332" s="213">
        <v>1185</v>
      </c>
      <c r="L332" s="213">
        <v>1245</v>
      </c>
      <c r="M332" s="213">
        <v>1290</v>
      </c>
      <c r="N332" s="213">
        <v>1360</v>
      </c>
      <c r="O332" s="213">
        <v>1395</v>
      </c>
      <c r="P332" s="213">
        <v>1430</v>
      </c>
      <c r="Q332" s="213">
        <v>1335</v>
      </c>
      <c r="R332" s="213">
        <v>1310</v>
      </c>
      <c r="S332" s="213">
        <v>1245</v>
      </c>
    </row>
    <row r="333" spans="1:19" ht="13" customHeight="1" x14ac:dyDescent="0.25">
      <c r="A333" s="407" t="s">
        <v>250</v>
      </c>
      <c r="B333" s="207" t="s">
        <v>11</v>
      </c>
      <c r="C333" s="207" t="s">
        <v>296</v>
      </c>
      <c r="D333" s="213">
        <v>225</v>
      </c>
      <c r="E333" s="213">
        <v>245</v>
      </c>
      <c r="F333" s="213">
        <v>260</v>
      </c>
      <c r="G333" s="213">
        <v>265</v>
      </c>
      <c r="H333" s="213">
        <v>260</v>
      </c>
      <c r="I333" s="213">
        <v>270</v>
      </c>
      <c r="J333" s="213">
        <v>290</v>
      </c>
      <c r="K333" s="213">
        <v>290</v>
      </c>
      <c r="L333" s="213">
        <v>300</v>
      </c>
      <c r="M333" s="213">
        <v>310</v>
      </c>
      <c r="N333" s="213">
        <v>310</v>
      </c>
      <c r="O333" s="213">
        <v>310</v>
      </c>
      <c r="P333" s="213">
        <v>305</v>
      </c>
      <c r="Q333" s="213">
        <v>315</v>
      </c>
      <c r="R333" s="213">
        <v>320</v>
      </c>
      <c r="S333" s="213">
        <v>340</v>
      </c>
    </row>
    <row r="334" spans="1:19" ht="13" customHeight="1" x14ac:dyDescent="0.25">
      <c r="A334" s="407" t="s">
        <v>250</v>
      </c>
      <c r="B334" s="207" t="s">
        <v>11</v>
      </c>
      <c r="C334" s="207" t="s">
        <v>297</v>
      </c>
      <c r="D334" s="213">
        <v>115</v>
      </c>
      <c r="E334" s="213">
        <v>115</v>
      </c>
      <c r="F334" s="213">
        <v>120</v>
      </c>
      <c r="G334" s="213">
        <v>115</v>
      </c>
      <c r="H334" s="213">
        <v>135</v>
      </c>
      <c r="I334" s="213">
        <v>135</v>
      </c>
      <c r="J334" s="213">
        <v>140</v>
      </c>
      <c r="K334" s="213">
        <v>155</v>
      </c>
      <c r="L334" s="213">
        <v>155</v>
      </c>
      <c r="M334" s="213">
        <v>155</v>
      </c>
      <c r="N334" s="213">
        <v>155</v>
      </c>
      <c r="O334" s="213">
        <v>175</v>
      </c>
      <c r="P334" s="213">
        <v>170</v>
      </c>
      <c r="Q334" s="213">
        <v>165</v>
      </c>
      <c r="R334" s="213">
        <v>150</v>
      </c>
      <c r="S334" s="213">
        <v>155</v>
      </c>
    </row>
    <row r="335" spans="1:19" ht="13" customHeight="1" x14ac:dyDescent="0.25">
      <c r="A335" s="407" t="s">
        <v>250</v>
      </c>
      <c r="B335" s="207" t="s">
        <v>11</v>
      </c>
      <c r="C335" s="207" t="s">
        <v>298</v>
      </c>
      <c r="D335" s="213">
        <v>105</v>
      </c>
      <c r="E335" s="213">
        <v>95</v>
      </c>
      <c r="F335" s="213">
        <v>85</v>
      </c>
      <c r="G335" s="213">
        <v>85</v>
      </c>
      <c r="H335" s="213">
        <v>75</v>
      </c>
      <c r="I335" s="213">
        <v>75</v>
      </c>
      <c r="J335" s="213">
        <v>70</v>
      </c>
      <c r="K335" s="213">
        <v>70</v>
      </c>
      <c r="L335" s="213">
        <v>80</v>
      </c>
      <c r="M335" s="213">
        <v>90</v>
      </c>
      <c r="N335" s="213">
        <v>80</v>
      </c>
      <c r="O335" s="213">
        <v>90</v>
      </c>
      <c r="P335" s="213">
        <v>85</v>
      </c>
      <c r="Q335" s="213">
        <v>80</v>
      </c>
      <c r="R335" s="213">
        <v>80</v>
      </c>
      <c r="S335" s="213">
        <v>85</v>
      </c>
    </row>
    <row r="336" spans="1:19" ht="13" customHeight="1" x14ac:dyDescent="0.25">
      <c r="A336" s="407" t="s">
        <v>250</v>
      </c>
      <c r="B336" s="207" t="s">
        <v>11</v>
      </c>
      <c r="C336" s="207" t="s">
        <v>299</v>
      </c>
      <c r="D336" s="213">
        <v>1370</v>
      </c>
      <c r="E336" s="213">
        <v>1340</v>
      </c>
      <c r="F336" s="213">
        <v>1385</v>
      </c>
      <c r="G336" s="213">
        <v>1430</v>
      </c>
      <c r="H336" s="213">
        <v>1515</v>
      </c>
      <c r="I336" s="213">
        <v>1535</v>
      </c>
      <c r="J336" s="213">
        <v>1590</v>
      </c>
      <c r="K336" s="213">
        <v>1695</v>
      </c>
      <c r="L336" s="213">
        <v>1775</v>
      </c>
      <c r="M336" s="213">
        <v>1850</v>
      </c>
      <c r="N336" s="213">
        <v>1905</v>
      </c>
      <c r="O336" s="213">
        <v>1965</v>
      </c>
      <c r="P336" s="213">
        <v>1990</v>
      </c>
      <c r="Q336" s="213">
        <v>1890</v>
      </c>
      <c r="R336" s="213">
        <v>1855</v>
      </c>
      <c r="S336" s="213">
        <v>1825</v>
      </c>
    </row>
    <row r="337" spans="1:19" ht="13" customHeight="1" x14ac:dyDescent="0.25">
      <c r="A337" s="407" t="s">
        <v>250</v>
      </c>
      <c r="B337" s="207" t="s">
        <v>11</v>
      </c>
      <c r="C337" s="207" t="s">
        <v>300</v>
      </c>
      <c r="D337" s="213">
        <v>120</v>
      </c>
      <c r="E337" s="213">
        <v>120</v>
      </c>
      <c r="F337" s="213">
        <v>125</v>
      </c>
      <c r="G337" s="213">
        <v>120</v>
      </c>
      <c r="H337" s="213">
        <v>110</v>
      </c>
      <c r="I337" s="213">
        <v>115</v>
      </c>
      <c r="J337" s="213">
        <v>110</v>
      </c>
      <c r="K337" s="213">
        <v>110</v>
      </c>
      <c r="L337" s="213">
        <v>120</v>
      </c>
      <c r="M337" s="213">
        <v>115</v>
      </c>
      <c r="N337" s="213">
        <v>125</v>
      </c>
      <c r="O337" s="213">
        <v>135</v>
      </c>
      <c r="P337" s="213">
        <v>155</v>
      </c>
      <c r="Q337" s="213">
        <v>145</v>
      </c>
      <c r="R337" s="213">
        <v>150</v>
      </c>
      <c r="S337" s="213">
        <v>140</v>
      </c>
    </row>
    <row r="338" spans="1:19" ht="13" customHeight="1" x14ac:dyDescent="0.25">
      <c r="A338" s="407" t="s">
        <v>250</v>
      </c>
      <c r="B338" s="207" t="s">
        <v>11</v>
      </c>
      <c r="C338" s="207" t="s">
        <v>301</v>
      </c>
      <c r="D338" s="213">
        <v>165</v>
      </c>
      <c r="E338" s="213">
        <v>160</v>
      </c>
      <c r="F338" s="213">
        <v>150</v>
      </c>
      <c r="G338" s="213">
        <v>160</v>
      </c>
      <c r="H338" s="213">
        <v>160</v>
      </c>
      <c r="I338" s="213">
        <v>155</v>
      </c>
      <c r="J338" s="213">
        <v>160</v>
      </c>
      <c r="K338" s="213">
        <v>155</v>
      </c>
      <c r="L338" s="213">
        <v>165</v>
      </c>
      <c r="M338" s="213">
        <v>165</v>
      </c>
      <c r="N338" s="213">
        <v>165</v>
      </c>
      <c r="O338" s="213">
        <v>170</v>
      </c>
      <c r="P338" s="213">
        <v>175</v>
      </c>
      <c r="Q338" s="213">
        <v>170</v>
      </c>
      <c r="R338" s="213">
        <v>170</v>
      </c>
      <c r="S338" s="213">
        <v>175</v>
      </c>
    </row>
    <row r="339" spans="1:19" ht="13" customHeight="1" x14ac:dyDescent="0.25">
      <c r="A339" s="407" t="s">
        <v>250</v>
      </c>
      <c r="B339" s="207" t="s">
        <v>11</v>
      </c>
      <c r="C339" s="207" t="s">
        <v>302</v>
      </c>
      <c r="D339" s="213">
        <v>3040</v>
      </c>
      <c r="E339" s="213">
        <v>2940</v>
      </c>
      <c r="F339" s="213">
        <v>2975</v>
      </c>
      <c r="G339" s="213">
        <v>3185</v>
      </c>
      <c r="H339" s="213">
        <v>3395</v>
      </c>
      <c r="I339" s="213">
        <v>3565</v>
      </c>
      <c r="J339" s="213">
        <v>3900</v>
      </c>
      <c r="K339" s="213">
        <v>4215</v>
      </c>
      <c r="L339" s="213">
        <v>4570</v>
      </c>
      <c r="M339" s="213">
        <v>4675</v>
      </c>
      <c r="N339" s="213">
        <v>4695</v>
      </c>
      <c r="O339" s="213">
        <v>4855</v>
      </c>
      <c r="P339" s="213">
        <v>4860</v>
      </c>
      <c r="Q339" s="213">
        <v>4440</v>
      </c>
      <c r="R339" s="213">
        <v>4030</v>
      </c>
      <c r="S339" s="213">
        <v>3895</v>
      </c>
    </row>
    <row r="340" spans="1:19" ht="13" customHeight="1" x14ac:dyDescent="0.25">
      <c r="A340" s="407" t="s">
        <v>250</v>
      </c>
      <c r="B340" s="207" t="s">
        <v>12</v>
      </c>
      <c r="C340" s="207" t="s">
        <v>294</v>
      </c>
      <c r="D340" s="213">
        <v>15</v>
      </c>
      <c r="E340" s="213">
        <v>15</v>
      </c>
      <c r="F340" s="213">
        <v>20</v>
      </c>
      <c r="G340" s="213">
        <v>15</v>
      </c>
      <c r="H340" s="213">
        <v>20</v>
      </c>
      <c r="I340" s="213">
        <v>20</v>
      </c>
      <c r="J340" s="213">
        <v>25</v>
      </c>
      <c r="K340" s="213">
        <v>30</v>
      </c>
      <c r="L340" s="213">
        <v>35</v>
      </c>
      <c r="M340" s="213">
        <v>30</v>
      </c>
      <c r="N340" s="213">
        <v>30</v>
      </c>
      <c r="O340" s="213">
        <v>45</v>
      </c>
      <c r="P340" s="213">
        <v>40</v>
      </c>
      <c r="Q340" s="213">
        <v>35</v>
      </c>
      <c r="R340" s="213">
        <v>30</v>
      </c>
      <c r="S340" s="213">
        <v>30</v>
      </c>
    </row>
    <row r="341" spans="1:19" ht="13" customHeight="1" x14ac:dyDescent="0.25">
      <c r="A341" s="407" t="s">
        <v>250</v>
      </c>
      <c r="B341" s="207" t="s">
        <v>12</v>
      </c>
      <c r="C341" s="207" t="s">
        <v>295</v>
      </c>
      <c r="D341" s="213">
        <v>15</v>
      </c>
      <c r="E341" s="213">
        <v>15</v>
      </c>
      <c r="F341" s="213">
        <v>20</v>
      </c>
      <c r="G341" s="213">
        <v>20</v>
      </c>
      <c r="H341" s="213">
        <v>25</v>
      </c>
      <c r="I341" s="213">
        <v>25</v>
      </c>
      <c r="J341" s="213">
        <v>25</v>
      </c>
      <c r="K341" s="213">
        <v>30</v>
      </c>
      <c r="L341" s="213">
        <v>25</v>
      </c>
      <c r="M341" s="213">
        <v>25</v>
      </c>
      <c r="N341" s="213">
        <v>25</v>
      </c>
      <c r="O341" s="213">
        <v>30</v>
      </c>
      <c r="P341" s="213">
        <v>30</v>
      </c>
      <c r="Q341" s="213">
        <v>35</v>
      </c>
      <c r="R341" s="213">
        <v>40</v>
      </c>
      <c r="S341" s="213">
        <v>35</v>
      </c>
    </row>
    <row r="342" spans="1:19" ht="13" customHeight="1" x14ac:dyDescent="0.25">
      <c r="A342" s="407" t="s">
        <v>250</v>
      </c>
      <c r="B342" s="207" t="s">
        <v>12</v>
      </c>
      <c r="C342" s="207" t="s">
        <v>296</v>
      </c>
      <c r="D342" s="213">
        <v>10</v>
      </c>
      <c r="E342" s="213">
        <v>10</v>
      </c>
      <c r="F342" s="213">
        <v>5</v>
      </c>
      <c r="G342" s="213">
        <v>5</v>
      </c>
      <c r="H342" s="213">
        <v>10</v>
      </c>
      <c r="I342" s="213">
        <v>10</v>
      </c>
      <c r="J342" s="213">
        <v>10</v>
      </c>
      <c r="K342" s="213">
        <v>10</v>
      </c>
      <c r="L342" s="213">
        <v>15</v>
      </c>
      <c r="M342" s="213">
        <v>20</v>
      </c>
      <c r="N342" s="213">
        <v>15</v>
      </c>
      <c r="O342" s="213">
        <v>15</v>
      </c>
      <c r="P342" s="213">
        <v>15</v>
      </c>
      <c r="Q342" s="213">
        <v>25</v>
      </c>
      <c r="R342" s="213">
        <v>25</v>
      </c>
      <c r="S342" s="213">
        <v>20</v>
      </c>
    </row>
    <row r="343" spans="1:19" ht="13" customHeight="1" x14ac:dyDescent="0.25">
      <c r="A343" s="407" t="s">
        <v>250</v>
      </c>
      <c r="B343" s="207" t="s">
        <v>12</v>
      </c>
      <c r="C343" s="207" t="s">
        <v>297</v>
      </c>
      <c r="D343" s="213">
        <v>5</v>
      </c>
      <c r="E343" s="213">
        <v>10</v>
      </c>
      <c r="F343" s="213">
        <v>10</v>
      </c>
      <c r="G343" s="213">
        <v>10</v>
      </c>
      <c r="H343" s="213">
        <v>5</v>
      </c>
      <c r="I343" s="213">
        <v>5</v>
      </c>
      <c r="J343" s="213">
        <v>5</v>
      </c>
      <c r="K343" s="213">
        <v>10</v>
      </c>
      <c r="L343" s="213">
        <v>10</v>
      </c>
      <c r="M343" s="213">
        <v>10</v>
      </c>
      <c r="N343" s="213">
        <v>10</v>
      </c>
      <c r="O343" s="213">
        <v>10</v>
      </c>
      <c r="P343" s="213">
        <v>10</v>
      </c>
      <c r="Q343" s="213">
        <v>10</v>
      </c>
      <c r="R343" s="213">
        <v>15</v>
      </c>
      <c r="S343" s="213">
        <v>15</v>
      </c>
    </row>
    <row r="344" spans="1:19" ht="13" customHeight="1" x14ac:dyDescent="0.25">
      <c r="A344" s="407" t="s">
        <v>250</v>
      </c>
      <c r="B344" s="207" t="s">
        <v>12</v>
      </c>
      <c r="C344" s="207" t="s">
        <v>298</v>
      </c>
      <c r="D344" s="213">
        <v>5</v>
      </c>
      <c r="E344" s="213">
        <v>5</v>
      </c>
      <c r="F344" s="213">
        <v>5</v>
      </c>
      <c r="G344" s="213">
        <v>0</v>
      </c>
      <c r="H344" s="213">
        <v>5</v>
      </c>
      <c r="I344" s="213">
        <v>5</v>
      </c>
      <c r="J344" s="213">
        <v>5</v>
      </c>
      <c r="K344" s="213">
        <v>0</v>
      </c>
      <c r="L344" s="213">
        <v>5</v>
      </c>
      <c r="M344" s="213">
        <v>5</v>
      </c>
      <c r="N344" s="213">
        <v>5</v>
      </c>
      <c r="O344" s="213">
        <v>5</v>
      </c>
      <c r="P344" s="213">
        <v>10</v>
      </c>
      <c r="Q344" s="213">
        <v>10</v>
      </c>
      <c r="R344" s="213">
        <v>5</v>
      </c>
      <c r="S344" s="213">
        <v>10</v>
      </c>
    </row>
    <row r="345" spans="1:19" ht="13" customHeight="1" x14ac:dyDescent="0.25">
      <c r="A345" s="407" t="s">
        <v>250</v>
      </c>
      <c r="B345" s="207" t="s">
        <v>12</v>
      </c>
      <c r="C345" s="207" t="s">
        <v>299</v>
      </c>
      <c r="D345" s="213">
        <v>35</v>
      </c>
      <c r="E345" s="213">
        <v>35</v>
      </c>
      <c r="F345" s="213">
        <v>35</v>
      </c>
      <c r="G345" s="213">
        <v>35</v>
      </c>
      <c r="H345" s="213">
        <v>45</v>
      </c>
      <c r="I345" s="213">
        <v>45</v>
      </c>
      <c r="J345" s="213">
        <v>45</v>
      </c>
      <c r="K345" s="213">
        <v>50</v>
      </c>
      <c r="L345" s="213">
        <v>50</v>
      </c>
      <c r="M345" s="213">
        <v>60</v>
      </c>
      <c r="N345" s="213">
        <v>60</v>
      </c>
      <c r="O345" s="213">
        <v>65</v>
      </c>
      <c r="P345" s="213">
        <v>65</v>
      </c>
      <c r="Q345" s="213">
        <v>75</v>
      </c>
      <c r="R345" s="213">
        <v>85</v>
      </c>
      <c r="S345" s="213">
        <v>80</v>
      </c>
    </row>
    <row r="346" spans="1:19" ht="13" customHeight="1" x14ac:dyDescent="0.25">
      <c r="A346" s="407" t="s">
        <v>250</v>
      </c>
      <c r="B346" s="207" t="s">
        <v>12</v>
      </c>
      <c r="C346" s="207" t="s">
        <v>300</v>
      </c>
      <c r="D346" s="213">
        <v>10</v>
      </c>
      <c r="E346" s="213">
        <v>5</v>
      </c>
      <c r="F346" s="213">
        <v>10</v>
      </c>
      <c r="G346" s="213">
        <v>10</v>
      </c>
      <c r="H346" s="213">
        <v>10</v>
      </c>
      <c r="I346" s="213">
        <v>10</v>
      </c>
      <c r="J346" s="213">
        <v>5</v>
      </c>
      <c r="K346" s="213">
        <v>10</v>
      </c>
      <c r="L346" s="213">
        <v>10</v>
      </c>
      <c r="M346" s="213">
        <v>10</v>
      </c>
      <c r="N346" s="213">
        <v>5</v>
      </c>
      <c r="O346" s="213">
        <v>10</v>
      </c>
      <c r="P346" s="213">
        <v>10</v>
      </c>
      <c r="Q346" s="213">
        <v>10</v>
      </c>
      <c r="R346" s="213">
        <v>10</v>
      </c>
      <c r="S346" s="213">
        <v>10</v>
      </c>
    </row>
    <row r="347" spans="1:19" ht="13" customHeight="1" x14ac:dyDescent="0.25">
      <c r="A347" s="407" t="s">
        <v>250</v>
      </c>
      <c r="B347" s="207" t="s">
        <v>12</v>
      </c>
      <c r="C347" s="207" t="s">
        <v>301</v>
      </c>
      <c r="D347" s="213">
        <v>5</v>
      </c>
      <c r="E347" s="213">
        <v>5</v>
      </c>
      <c r="F347" s="213">
        <v>5</v>
      </c>
      <c r="G347" s="213">
        <v>5</v>
      </c>
      <c r="H347" s="213">
        <v>5</v>
      </c>
      <c r="I347" s="213">
        <v>10</v>
      </c>
      <c r="J347" s="213">
        <v>10</v>
      </c>
      <c r="K347" s="213">
        <v>10</v>
      </c>
      <c r="L347" s="213">
        <v>5</v>
      </c>
      <c r="M347" s="213">
        <v>10</v>
      </c>
      <c r="N347" s="213">
        <v>10</v>
      </c>
      <c r="O347" s="213">
        <v>10</v>
      </c>
      <c r="P347" s="213">
        <v>10</v>
      </c>
      <c r="Q347" s="213">
        <v>5</v>
      </c>
      <c r="R347" s="213">
        <v>10</v>
      </c>
      <c r="S347" s="213">
        <v>10</v>
      </c>
    </row>
    <row r="348" spans="1:19" ht="13" customHeight="1" x14ac:dyDescent="0.25">
      <c r="A348" s="407" t="s">
        <v>250</v>
      </c>
      <c r="B348" s="207" t="s">
        <v>12</v>
      </c>
      <c r="C348" s="207" t="s">
        <v>302</v>
      </c>
      <c r="D348" s="213">
        <v>65</v>
      </c>
      <c r="E348" s="213">
        <v>65</v>
      </c>
      <c r="F348" s="213">
        <v>70</v>
      </c>
      <c r="G348" s="213">
        <v>70</v>
      </c>
      <c r="H348" s="213">
        <v>80</v>
      </c>
      <c r="I348" s="213">
        <v>85</v>
      </c>
      <c r="J348" s="213">
        <v>90</v>
      </c>
      <c r="K348" s="213">
        <v>100</v>
      </c>
      <c r="L348" s="213">
        <v>105</v>
      </c>
      <c r="M348" s="213">
        <v>105</v>
      </c>
      <c r="N348" s="213">
        <v>105</v>
      </c>
      <c r="O348" s="213">
        <v>125</v>
      </c>
      <c r="P348" s="213">
        <v>125</v>
      </c>
      <c r="Q348" s="213">
        <v>125</v>
      </c>
      <c r="R348" s="213">
        <v>130</v>
      </c>
      <c r="S348" s="213">
        <v>125</v>
      </c>
    </row>
    <row r="349" spans="1:19" ht="13" customHeight="1" x14ac:dyDescent="0.25">
      <c r="A349" s="407" t="s">
        <v>250</v>
      </c>
      <c r="B349" s="207" t="s">
        <v>91</v>
      </c>
      <c r="C349" s="207" t="s">
        <v>294</v>
      </c>
      <c r="D349" s="213">
        <v>30</v>
      </c>
      <c r="E349" s="213">
        <v>40</v>
      </c>
      <c r="F349" s="213">
        <v>50</v>
      </c>
      <c r="G349" s="213">
        <v>50</v>
      </c>
      <c r="H349" s="213">
        <v>60</v>
      </c>
      <c r="I349" s="213">
        <v>75</v>
      </c>
      <c r="J349" s="213">
        <v>80</v>
      </c>
      <c r="K349" s="213">
        <v>105</v>
      </c>
      <c r="L349" s="213">
        <v>120</v>
      </c>
      <c r="M349" s="213">
        <v>125</v>
      </c>
      <c r="N349" s="213">
        <v>115</v>
      </c>
      <c r="O349" s="213">
        <v>115</v>
      </c>
      <c r="P349" s="213">
        <v>110</v>
      </c>
      <c r="Q349" s="213">
        <v>115</v>
      </c>
      <c r="R349" s="213">
        <v>105</v>
      </c>
      <c r="S349" s="213">
        <v>110</v>
      </c>
    </row>
    <row r="350" spans="1:19" ht="13" customHeight="1" x14ac:dyDescent="0.25">
      <c r="A350" s="407" t="s">
        <v>250</v>
      </c>
      <c r="B350" s="207" t="s">
        <v>91</v>
      </c>
      <c r="C350" s="207" t="s">
        <v>295</v>
      </c>
      <c r="D350" s="213">
        <v>30</v>
      </c>
      <c r="E350" s="213">
        <v>25</v>
      </c>
      <c r="F350" s="213">
        <v>25</v>
      </c>
      <c r="G350" s="213">
        <v>25</v>
      </c>
      <c r="H350" s="213">
        <v>30</v>
      </c>
      <c r="I350" s="213">
        <v>40</v>
      </c>
      <c r="J350" s="213">
        <v>55</v>
      </c>
      <c r="K350" s="213">
        <v>60</v>
      </c>
      <c r="L350" s="213">
        <v>85</v>
      </c>
      <c r="M350" s="213">
        <v>85</v>
      </c>
      <c r="N350" s="213">
        <v>95</v>
      </c>
      <c r="O350" s="213">
        <v>100</v>
      </c>
      <c r="P350" s="213">
        <v>130</v>
      </c>
      <c r="Q350" s="213">
        <v>140</v>
      </c>
      <c r="R350" s="213">
        <v>150</v>
      </c>
      <c r="S350" s="213">
        <v>130</v>
      </c>
    </row>
    <row r="351" spans="1:19" ht="13" customHeight="1" x14ac:dyDescent="0.25">
      <c r="A351" s="407" t="s">
        <v>250</v>
      </c>
      <c r="B351" s="207" t="s">
        <v>91</v>
      </c>
      <c r="C351" s="207" t="s">
        <v>296</v>
      </c>
      <c r="D351" s="213">
        <v>5</v>
      </c>
      <c r="E351" s="213">
        <v>10</v>
      </c>
      <c r="F351" s="213">
        <v>10</v>
      </c>
      <c r="G351" s="213">
        <v>10</v>
      </c>
      <c r="H351" s="213">
        <v>10</v>
      </c>
      <c r="I351" s="213">
        <v>10</v>
      </c>
      <c r="J351" s="213">
        <v>15</v>
      </c>
      <c r="K351" s="213">
        <v>15</v>
      </c>
      <c r="L351" s="213">
        <v>20</v>
      </c>
      <c r="M351" s="213">
        <v>15</v>
      </c>
      <c r="N351" s="213">
        <v>20</v>
      </c>
      <c r="O351" s="213">
        <v>25</v>
      </c>
      <c r="P351" s="213">
        <v>25</v>
      </c>
      <c r="Q351" s="213">
        <v>25</v>
      </c>
      <c r="R351" s="213">
        <v>30</v>
      </c>
      <c r="S351" s="213">
        <v>30</v>
      </c>
    </row>
    <row r="352" spans="1:19" ht="13" customHeight="1" x14ac:dyDescent="0.25">
      <c r="A352" s="407" t="s">
        <v>250</v>
      </c>
      <c r="B352" s="207" t="s">
        <v>91</v>
      </c>
      <c r="C352" s="207" t="s">
        <v>297</v>
      </c>
      <c r="D352" s="213">
        <v>0</v>
      </c>
      <c r="E352" s="213">
        <v>5</v>
      </c>
      <c r="F352" s="213">
        <v>5</v>
      </c>
      <c r="G352" s="213">
        <v>10</v>
      </c>
      <c r="H352" s="213">
        <v>10</v>
      </c>
      <c r="I352" s="213">
        <v>10</v>
      </c>
      <c r="J352" s="213">
        <v>15</v>
      </c>
      <c r="K352" s="213">
        <v>15</v>
      </c>
      <c r="L352" s="213">
        <v>15</v>
      </c>
      <c r="M352" s="213">
        <v>10</v>
      </c>
      <c r="N352" s="213">
        <v>5</v>
      </c>
      <c r="O352" s="213">
        <v>5</v>
      </c>
      <c r="P352" s="213">
        <v>5</v>
      </c>
      <c r="Q352" s="213">
        <v>5</v>
      </c>
      <c r="R352" s="213">
        <v>10</v>
      </c>
      <c r="S352" s="213">
        <v>20</v>
      </c>
    </row>
    <row r="353" spans="1:19" ht="13" customHeight="1" x14ac:dyDescent="0.25">
      <c r="A353" s="407" t="s">
        <v>250</v>
      </c>
      <c r="B353" s="207" t="s">
        <v>91</v>
      </c>
      <c r="C353" s="207" t="s">
        <v>298</v>
      </c>
      <c r="D353" s="213">
        <v>5</v>
      </c>
      <c r="E353" s="213">
        <v>5</v>
      </c>
      <c r="F353" s="213">
        <v>10</v>
      </c>
      <c r="G353" s="213">
        <v>10</v>
      </c>
      <c r="H353" s="213">
        <v>10</v>
      </c>
      <c r="I353" s="213">
        <v>10</v>
      </c>
      <c r="J353" s="213">
        <v>10</v>
      </c>
      <c r="K353" s="213">
        <v>10</v>
      </c>
      <c r="L353" s="213">
        <v>10</v>
      </c>
      <c r="M353" s="213">
        <v>10</v>
      </c>
      <c r="N353" s="213">
        <v>5</v>
      </c>
      <c r="O353" s="213">
        <v>5</v>
      </c>
      <c r="P353" s="213">
        <v>5</v>
      </c>
      <c r="Q353" s="213">
        <v>10</v>
      </c>
      <c r="R353" s="213">
        <v>5</v>
      </c>
      <c r="S353" s="213">
        <v>5</v>
      </c>
    </row>
    <row r="354" spans="1:19" ht="13" customHeight="1" x14ac:dyDescent="0.25">
      <c r="A354" s="407" t="s">
        <v>250</v>
      </c>
      <c r="B354" s="207" t="s">
        <v>91</v>
      </c>
      <c r="C354" s="207" t="s">
        <v>299</v>
      </c>
      <c r="D354" s="213">
        <v>40</v>
      </c>
      <c r="E354" s="213">
        <v>45</v>
      </c>
      <c r="F354" s="213">
        <v>50</v>
      </c>
      <c r="G354" s="213">
        <v>50</v>
      </c>
      <c r="H354" s="213">
        <v>60</v>
      </c>
      <c r="I354" s="213">
        <v>70</v>
      </c>
      <c r="J354" s="213">
        <v>90</v>
      </c>
      <c r="K354" s="213">
        <v>90</v>
      </c>
      <c r="L354" s="213">
        <v>125</v>
      </c>
      <c r="M354" s="213">
        <v>115</v>
      </c>
      <c r="N354" s="213">
        <v>125</v>
      </c>
      <c r="O354" s="213">
        <v>140</v>
      </c>
      <c r="P354" s="213">
        <v>165</v>
      </c>
      <c r="Q354" s="213">
        <v>180</v>
      </c>
      <c r="R354" s="213">
        <v>200</v>
      </c>
      <c r="S354" s="213">
        <v>185</v>
      </c>
    </row>
    <row r="355" spans="1:19" ht="13" customHeight="1" x14ac:dyDescent="0.25">
      <c r="A355" s="407" t="s">
        <v>250</v>
      </c>
      <c r="B355" s="207" t="s">
        <v>91</v>
      </c>
      <c r="C355" s="207" t="s">
        <v>300</v>
      </c>
      <c r="D355" s="213">
        <v>15</v>
      </c>
      <c r="E355" s="213">
        <v>15</v>
      </c>
      <c r="F355" s="213">
        <v>15</v>
      </c>
      <c r="G355" s="213">
        <v>15</v>
      </c>
      <c r="H355" s="213">
        <v>15</v>
      </c>
      <c r="I355" s="213">
        <v>20</v>
      </c>
      <c r="J355" s="213">
        <v>15</v>
      </c>
      <c r="K355" s="213">
        <v>15</v>
      </c>
      <c r="L355" s="213">
        <v>10</v>
      </c>
      <c r="M355" s="213">
        <v>15</v>
      </c>
      <c r="N355" s="213">
        <v>15</v>
      </c>
      <c r="O355" s="213">
        <v>15</v>
      </c>
      <c r="P355" s="213">
        <v>15</v>
      </c>
      <c r="Q355" s="213">
        <v>15</v>
      </c>
      <c r="R355" s="213">
        <v>15</v>
      </c>
      <c r="S355" s="213">
        <v>15</v>
      </c>
    </row>
    <row r="356" spans="1:19" ht="13" customHeight="1" x14ac:dyDescent="0.25">
      <c r="A356" s="407" t="s">
        <v>250</v>
      </c>
      <c r="B356" s="207" t="s">
        <v>91</v>
      </c>
      <c r="C356" s="207" t="s">
        <v>301</v>
      </c>
      <c r="D356" s="213">
        <v>15</v>
      </c>
      <c r="E356" s="213">
        <v>15</v>
      </c>
      <c r="F356" s="213">
        <v>15</v>
      </c>
      <c r="G356" s="213">
        <v>15</v>
      </c>
      <c r="H356" s="213">
        <v>15</v>
      </c>
      <c r="I356" s="213">
        <v>15</v>
      </c>
      <c r="J356" s="213">
        <v>15</v>
      </c>
      <c r="K356" s="213">
        <v>15</v>
      </c>
      <c r="L356" s="213">
        <v>15</v>
      </c>
      <c r="M356" s="213">
        <v>15</v>
      </c>
      <c r="N356" s="213">
        <v>20</v>
      </c>
      <c r="O356" s="213">
        <v>20</v>
      </c>
      <c r="P356" s="213">
        <v>20</v>
      </c>
      <c r="Q356" s="213">
        <v>20</v>
      </c>
      <c r="R356" s="213">
        <v>20</v>
      </c>
      <c r="S356" s="213">
        <v>15</v>
      </c>
    </row>
    <row r="357" spans="1:19" ht="13" customHeight="1" x14ac:dyDescent="0.25">
      <c r="A357" s="407" t="s">
        <v>250</v>
      </c>
      <c r="B357" s="207" t="s">
        <v>91</v>
      </c>
      <c r="C357" s="207" t="s">
        <v>302</v>
      </c>
      <c r="D357" s="213">
        <v>95</v>
      </c>
      <c r="E357" s="213">
        <v>115</v>
      </c>
      <c r="F357" s="213">
        <v>130</v>
      </c>
      <c r="G357" s="213">
        <v>135</v>
      </c>
      <c r="H357" s="213">
        <v>150</v>
      </c>
      <c r="I357" s="213">
        <v>175</v>
      </c>
      <c r="J357" s="213">
        <v>200</v>
      </c>
      <c r="K357" s="213">
        <v>225</v>
      </c>
      <c r="L357" s="213">
        <v>275</v>
      </c>
      <c r="M357" s="213">
        <v>275</v>
      </c>
      <c r="N357" s="213">
        <v>275</v>
      </c>
      <c r="O357" s="213">
        <v>285</v>
      </c>
      <c r="P357" s="213">
        <v>310</v>
      </c>
      <c r="Q357" s="213">
        <v>330</v>
      </c>
      <c r="R357" s="213">
        <v>335</v>
      </c>
      <c r="S357" s="213">
        <v>325</v>
      </c>
    </row>
    <row r="358" spans="1:19" ht="13" customHeight="1" x14ac:dyDescent="0.25">
      <c r="A358" s="407" t="s">
        <v>250</v>
      </c>
      <c r="B358" s="207" t="s">
        <v>59</v>
      </c>
      <c r="C358" s="207" t="s">
        <v>294</v>
      </c>
      <c r="D358" s="213">
        <v>160</v>
      </c>
      <c r="E358" s="213">
        <v>155</v>
      </c>
      <c r="F358" s="213">
        <v>140</v>
      </c>
      <c r="G358" s="213">
        <v>130</v>
      </c>
      <c r="H358" s="213">
        <v>110</v>
      </c>
      <c r="I358" s="213">
        <v>115</v>
      </c>
      <c r="J358" s="213">
        <v>125</v>
      </c>
      <c r="K358" s="213">
        <v>135</v>
      </c>
      <c r="L358" s="213">
        <v>160</v>
      </c>
      <c r="M358" s="213">
        <v>150</v>
      </c>
      <c r="N358" s="213">
        <v>150</v>
      </c>
      <c r="O358" s="213">
        <v>175</v>
      </c>
      <c r="P358" s="213">
        <v>170</v>
      </c>
      <c r="Q358" s="213">
        <v>200</v>
      </c>
      <c r="R358" s="213">
        <v>210</v>
      </c>
      <c r="S358" s="213">
        <v>200</v>
      </c>
    </row>
    <row r="359" spans="1:19" ht="13" customHeight="1" x14ac:dyDescent="0.25">
      <c r="A359" s="407" t="s">
        <v>250</v>
      </c>
      <c r="B359" s="207" t="s">
        <v>59</v>
      </c>
      <c r="C359" s="207" t="s">
        <v>295</v>
      </c>
      <c r="D359" s="213">
        <v>625</v>
      </c>
      <c r="E359" s="213">
        <v>620</v>
      </c>
      <c r="F359" s="213">
        <v>640</v>
      </c>
      <c r="G359" s="213">
        <v>640</v>
      </c>
      <c r="H359" s="213">
        <v>655</v>
      </c>
      <c r="I359" s="213">
        <v>625</v>
      </c>
      <c r="J359" s="213">
        <v>650</v>
      </c>
      <c r="K359" s="213">
        <v>600</v>
      </c>
      <c r="L359" s="213">
        <v>650</v>
      </c>
      <c r="M359" s="213">
        <v>655</v>
      </c>
      <c r="N359" s="213">
        <v>660</v>
      </c>
      <c r="O359" s="213">
        <v>665</v>
      </c>
      <c r="P359" s="213">
        <v>715</v>
      </c>
      <c r="Q359" s="213">
        <v>720</v>
      </c>
      <c r="R359" s="213">
        <v>775</v>
      </c>
      <c r="S359" s="213">
        <v>685</v>
      </c>
    </row>
    <row r="360" spans="1:19" ht="13" customHeight="1" x14ac:dyDescent="0.25">
      <c r="A360" s="407" t="s">
        <v>250</v>
      </c>
      <c r="B360" s="207" t="s">
        <v>59</v>
      </c>
      <c r="C360" s="207" t="s">
        <v>296</v>
      </c>
      <c r="D360" s="213">
        <v>285</v>
      </c>
      <c r="E360" s="213">
        <v>315</v>
      </c>
      <c r="F360" s="213">
        <v>320</v>
      </c>
      <c r="G360" s="213">
        <v>315</v>
      </c>
      <c r="H360" s="213">
        <v>330</v>
      </c>
      <c r="I360" s="213">
        <v>360</v>
      </c>
      <c r="J360" s="213">
        <v>400</v>
      </c>
      <c r="K360" s="213">
        <v>420</v>
      </c>
      <c r="L360" s="213">
        <v>395</v>
      </c>
      <c r="M360" s="213">
        <v>445</v>
      </c>
      <c r="N360" s="213">
        <v>450</v>
      </c>
      <c r="O360" s="213">
        <v>480</v>
      </c>
      <c r="P360" s="213">
        <v>460</v>
      </c>
      <c r="Q360" s="213">
        <v>435</v>
      </c>
      <c r="R360" s="213">
        <v>475</v>
      </c>
      <c r="S360" s="213">
        <v>480</v>
      </c>
    </row>
    <row r="361" spans="1:19" ht="13" customHeight="1" x14ac:dyDescent="0.25">
      <c r="A361" s="407" t="s">
        <v>250</v>
      </c>
      <c r="B361" s="207" t="s">
        <v>59</v>
      </c>
      <c r="C361" s="207" t="s">
        <v>297</v>
      </c>
      <c r="D361" s="213">
        <v>180</v>
      </c>
      <c r="E361" s="213">
        <v>175</v>
      </c>
      <c r="F361" s="213">
        <v>205</v>
      </c>
      <c r="G361" s="213">
        <v>210</v>
      </c>
      <c r="H361" s="213">
        <v>210</v>
      </c>
      <c r="I361" s="213">
        <v>205</v>
      </c>
      <c r="J361" s="213">
        <v>255</v>
      </c>
      <c r="K361" s="213">
        <v>285</v>
      </c>
      <c r="L361" s="213">
        <v>295</v>
      </c>
      <c r="M361" s="213">
        <v>295</v>
      </c>
      <c r="N361" s="213">
        <v>310</v>
      </c>
      <c r="O361" s="213">
        <v>310</v>
      </c>
      <c r="P361" s="213">
        <v>320</v>
      </c>
      <c r="Q361" s="213">
        <v>305</v>
      </c>
      <c r="R361" s="213">
        <v>280</v>
      </c>
      <c r="S361" s="213">
        <v>325</v>
      </c>
    </row>
    <row r="362" spans="1:19" ht="13" customHeight="1" x14ac:dyDescent="0.25">
      <c r="A362" s="407" t="s">
        <v>250</v>
      </c>
      <c r="B362" s="207" t="s">
        <v>59</v>
      </c>
      <c r="C362" s="207" t="s">
        <v>298</v>
      </c>
      <c r="D362" s="213">
        <v>80</v>
      </c>
      <c r="E362" s="213">
        <v>85</v>
      </c>
      <c r="F362" s="213">
        <v>80</v>
      </c>
      <c r="G362" s="213">
        <v>80</v>
      </c>
      <c r="H362" s="213">
        <v>95</v>
      </c>
      <c r="I362" s="213">
        <v>120</v>
      </c>
      <c r="J362" s="213">
        <v>125</v>
      </c>
      <c r="K362" s="213">
        <v>115</v>
      </c>
      <c r="L362" s="213">
        <v>125</v>
      </c>
      <c r="M362" s="213">
        <v>125</v>
      </c>
      <c r="N362" s="213">
        <v>120</v>
      </c>
      <c r="O362" s="213">
        <v>130</v>
      </c>
      <c r="P362" s="213">
        <v>140</v>
      </c>
      <c r="Q362" s="213">
        <v>140</v>
      </c>
      <c r="R362" s="213">
        <v>135</v>
      </c>
      <c r="S362" s="213">
        <v>135</v>
      </c>
    </row>
    <row r="363" spans="1:19" ht="13" customHeight="1" x14ac:dyDescent="0.25">
      <c r="A363" s="407" t="s">
        <v>250</v>
      </c>
      <c r="B363" s="207" t="s">
        <v>59</v>
      </c>
      <c r="C363" s="207" t="s">
        <v>299</v>
      </c>
      <c r="D363" s="213">
        <v>1175</v>
      </c>
      <c r="E363" s="213">
        <v>1200</v>
      </c>
      <c r="F363" s="213">
        <v>1240</v>
      </c>
      <c r="G363" s="213">
        <v>1245</v>
      </c>
      <c r="H363" s="213">
        <v>1295</v>
      </c>
      <c r="I363" s="213">
        <v>1310</v>
      </c>
      <c r="J363" s="213">
        <v>1430</v>
      </c>
      <c r="K363" s="213">
        <v>1425</v>
      </c>
      <c r="L363" s="213">
        <v>1460</v>
      </c>
      <c r="M363" s="213">
        <v>1520</v>
      </c>
      <c r="N363" s="213">
        <v>1540</v>
      </c>
      <c r="O363" s="213">
        <v>1585</v>
      </c>
      <c r="P363" s="213">
        <v>1630</v>
      </c>
      <c r="Q363" s="213">
        <v>1600</v>
      </c>
      <c r="R363" s="213">
        <v>1665</v>
      </c>
      <c r="S363" s="213">
        <v>1625</v>
      </c>
    </row>
    <row r="364" spans="1:19" ht="13" customHeight="1" x14ac:dyDescent="0.25">
      <c r="A364" s="407" t="s">
        <v>250</v>
      </c>
      <c r="B364" s="207" t="s">
        <v>59</v>
      </c>
      <c r="C364" s="207" t="s">
        <v>300</v>
      </c>
      <c r="D364" s="213">
        <v>45</v>
      </c>
      <c r="E364" s="213">
        <v>50</v>
      </c>
      <c r="F364" s="213">
        <v>55</v>
      </c>
      <c r="G364" s="213">
        <v>55</v>
      </c>
      <c r="H364" s="213">
        <v>55</v>
      </c>
      <c r="I364" s="213">
        <v>65</v>
      </c>
      <c r="J364" s="213">
        <v>70</v>
      </c>
      <c r="K364" s="213">
        <v>75</v>
      </c>
      <c r="L364" s="213">
        <v>80</v>
      </c>
      <c r="M364" s="213">
        <v>70</v>
      </c>
      <c r="N364" s="213">
        <v>85</v>
      </c>
      <c r="O364" s="213">
        <v>90</v>
      </c>
      <c r="P364" s="213">
        <v>90</v>
      </c>
      <c r="Q364" s="213">
        <v>75</v>
      </c>
      <c r="R364" s="213">
        <v>75</v>
      </c>
      <c r="S364" s="213">
        <v>80</v>
      </c>
    </row>
    <row r="365" spans="1:19" ht="13" customHeight="1" x14ac:dyDescent="0.25">
      <c r="A365" s="407" t="s">
        <v>250</v>
      </c>
      <c r="B365" s="207" t="s">
        <v>59</v>
      </c>
      <c r="C365" s="207" t="s">
        <v>301</v>
      </c>
      <c r="D365" s="213">
        <v>70</v>
      </c>
      <c r="E365" s="213">
        <v>75</v>
      </c>
      <c r="F365" s="213">
        <v>70</v>
      </c>
      <c r="G365" s="213">
        <v>75</v>
      </c>
      <c r="H365" s="213">
        <v>75</v>
      </c>
      <c r="I365" s="213">
        <v>75</v>
      </c>
      <c r="J365" s="213">
        <v>75</v>
      </c>
      <c r="K365" s="213">
        <v>80</v>
      </c>
      <c r="L365" s="213">
        <v>80</v>
      </c>
      <c r="M365" s="213">
        <v>85</v>
      </c>
      <c r="N365" s="213">
        <v>85</v>
      </c>
      <c r="O365" s="213">
        <v>90</v>
      </c>
      <c r="P365" s="213">
        <v>95</v>
      </c>
      <c r="Q365" s="213">
        <v>90</v>
      </c>
      <c r="R365" s="213">
        <v>85</v>
      </c>
      <c r="S365" s="213">
        <v>90</v>
      </c>
    </row>
    <row r="366" spans="1:19" ht="13" customHeight="1" x14ac:dyDescent="0.25">
      <c r="A366" s="407" t="s">
        <v>250</v>
      </c>
      <c r="B366" s="207" t="s">
        <v>59</v>
      </c>
      <c r="C366" s="207" t="s">
        <v>302</v>
      </c>
      <c r="D366" s="213">
        <v>1450</v>
      </c>
      <c r="E366" s="213">
        <v>1480</v>
      </c>
      <c r="F366" s="213">
        <v>1510</v>
      </c>
      <c r="G366" s="213">
        <v>1505</v>
      </c>
      <c r="H366" s="213">
        <v>1535</v>
      </c>
      <c r="I366" s="213">
        <v>1560</v>
      </c>
      <c r="J366" s="213">
        <v>1705</v>
      </c>
      <c r="K366" s="213">
        <v>1715</v>
      </c>
      <c r="L366" s="213">
        <v>1780</v>
      </c>
      <c r="M366" s="213">
        <v>1825</v>
      </c>
      <c r="N366" s="213">
        <v>1860</v>
      </c>
      <c r="O366" s="213">
        <v>1940</v>
      </c>
      <c r="P366" s="213">
        <v>1985</v>
      </c>
      <c r="Q366" s="213">
        <v>1965</v>
      </c>
      <c r="R366" s="213">
        <v>2035</v>
      </c>
      <c r="S366" s="213">
        <v>1995</v>
      </c>
    </row>
    <row r="367" spans="1:19" ht="13" customHeight="1" x14ac:dyDescent="0.25">
      <c r="A367" s="407" t="s">
        <v>250</v>
      </c>
      <c r="B367" s="207" t="s">
        <v>90</v>
      </c>
      <c r="C367" s="207" t="s">
        <v>294</v>
      </c>
      <c r="D367" s="213">
        <v>1100</v>
      </c>
      <c r="E367" s="213">
        <v>1125</v>
      </c>
      <c r="F367" s="213">
        <v>1145</v>
      </c>
      <c r="G367" s="213">
        <v>1340</v>
      </c>
      <c r="H367" s="213">
        <v>1450</v>
      </c>
      <c r="I367" s="213">
        <v>1520</v>
      </c>
      <c r="J367" s="213">
        <v>1600</v>
      </c>
      <c r="K367" s="213">
        <v>1645</v>
      </c>
      <c r="L367" s="213">
        <v>1890</v>
      </c>
      <c r="M367" s="213">
        <v>1950</v>
      </c>
      <c r="N367" s="213">
        <v>1905</v>
      </c>
      <c r="O367" s="213">
        <v>1965</v>
      </c>
      <c r="P367" s="213">
        <v>1970</v>
      </c>
      <c r="Q367" s="213">
        <v>1750</v>
      </c>
      <c r="R367" s="213">
        <v>1380</v>
      </c>
      <c r="S367" s="213">
        <v>1285</v>
      </c>
    </row>
    <row r="368" spans="1:19" ht="13" customHeight="1" x14ac:dyDescent="0.25">
      <c r="A368" s="407" t="s">
        <v>250</v>
      </c>
      <c r="B368" s="207" t="s">
        <v>90</v>
      </c>
      <c r="C368" s="207" t="s">
        <v>295</v>
      </c>
      <c r="D368" s="213">
        <v>525</v>
      </c>
      <c r="E368" s="213">
        <v>540</v>
      </c>
      <c r="F368" s="213">
        <v>565</v>
      </c>
      <c r="G368" s="213">
        <v>570</v>
      </c>
      <c r="H368" s="213">
        <v>635</v>
      </c>
      <c r="I368" s="213">
        <v>655</v>
      </c>
      <c r="J368" s="213">
        <v>740</v>
      </c>
      <c r="K368" s="213">
        <v>785</v>
      </c>
      <c r="L368" s="213">
        <v>795</v>
      </c>
      <c r="M368" s="213">
        <v>880</v>
      </c>
      <c r="N368" s="213">
        <v>915</v>
      </c>
      <c r="O368" s="213">
        <v>940</v>
      </c>
      <c r="P368" s="213">
        <v>955</v>
      </c>
      <c r="Q368" s="213">
        <v>800</v>
      </c>
      <c r="R368" s="213">
        <v>745</v>
      </c>
      <c r="S368" s="213">
        <v>755</v>
      </c>
    </row>
    <row r="369" spans="1:19" ht="13" customHeight="1" x14ac:dyDescent="0.25">
      <c r="A369" s="407" t="s">
        <v>250</v>
      </c>
      <c r="B369" s="207" t="s">
        <v>90</v>
      </c>
      <c r="C369" s="207" t="s">
        <v>296</v>
      </c>
      <c r="D369" s="213">
        <v>140</v>
      </c>
      <c r="E369" s="213">
        <v>150</v>
      </c>
      <c r="F369" s="213">
        <v>145</v>
      </c>
      <c r="G369" s="213">
        <v>135</v>
      </c>
      <c r="H369" s="213">
        <v>155</v>
      </c>
      <c r="I369" s="213">
        <v>160</v>
      </c>
      <c r="J369" s="213">
        <v>180</v>
      </c>
      <c r="K369" s="213">
        <v>195</v>
      </c>
      <c r="L369" s="213">
        <v>180</v>
      </c>
      <c r="M369" s="213">
        <v>170</v>
      </c>
      <c r="N369" s="213">
        <v>185</v>
      </c>
      <c r="O369" s="213">
        <v>185</v>
      </c>
      <c r="P369" s="213">
        <v>180</v>
      </c>
      <c r="Q369" s="213">
        <v>175</v>
      </c>
      <c r="R369" s="213">
        <v>185</v>
      </c>
      <c r="S369" s="213">
        <v>195</v>
      </c>
    </row>
    <row r="370" spans="1:19" ht="13" customHeight="1" x14ac:dyDescent="0.25">
      <c r="A370" s="407" t="s">
        <v>250</v>
      </c>
      <c r="B370" s="207" t="s">
        <v>90</v>
      </c>
      <c r="C370" s="207" t="s">
        <v>297</v>
      </c>
      <c r="D370" s="213">
        <v>75</v>
      </c>
      <c r="E370" s="213">
        <v>80</v>
      </c>
      <c r="F370" s="213">
        <v>95</v>
      </c>
      <c r="G370" s="213">
        <v>100</v>
      </c>
      <c r="H370" s="213">
        <v>100</v>
      </c>
      <c r="I370" s="213">
        <v>105</v>
      </c>
      <c r="J370" s="213">
        <v>105</v>
      </c>
      <c r="K370" s="213">
        <v>120</v>
      </c>
      <c r="L370" s="213">
        <v>115</v>
      </c>
      <c r="M370" s="213">
        <v>120</v>
      </c>
      <c r="N370" s="213">
        <v>125</v>
      </c>
      <c r="O370" s="213">
        <v>115</v>
      </c>
      <c r="P370" s="213">
        <v>110</v>
      </c>
      <c r="Q370" s="213">
        <v>115</v>
      </c>
      <c r="R370" s="213">
        <v>130</v>
      </c>
      <c r="S370" s="213">
        <v>125</v>
      </c>
    </row>
    <row r="371" spans="1:19" ht="13" customHeight="1" x14ac:dyDescent="0.25">
      <c r="A371" s="407" t="s">
        <v>250</v>
      </c>
      <c r="B371" s="207" t="s">
        <v>90</v>
      </c>
      <c r="C371" s="207" t="s">
        <v>298</v>
      </c>
      <c r="D371" s="213">
        <v>65</v>
      </c>
      <c r="E371" s="213">
        <v>65</v>
      </c>
      <c r="F371" s="213">
        <v>65</v>
      </c>
      <c r="G371" s="213">
        <v>55</v>
      </c>
      <c r="H371" s="213">
        <v>55</v>
      </c>
      <c r="I371" s="213">
        <v>60</v>
      </c>
      <c r="J371" s="213">
        <v>65</v>
      </c>
      <c r="K371" s="213">
        <v>65</v>
      </c>
      <c r="L371" s="213">
        <v>65</v>
      </c>
      <c r="M371" s="213">
        <v>65</v>
      </c>
      <c r="N371" s="213">
        <v>70</v>
      </c>
      <c r="O371" s="213">
        <v>75</v>
      </c>
      <c r="P371" s="213">
        <v>80</v>
      </c>
      <c r="Q371" s="213">
        <v>85</v>
      </c>
      <c r="R371" s="213">
        <v>80</v>
      </c>
      <c r="S371" s="213">
        <v>80</v>
      </c>
    </row>
    <row r="372" spans="1:19" ht="13" customHeight="1" x14ac:dyDescent="0.25">
      <c r="A372" s="407" t="s">
        <v>250</v>
      </c>
      <c r="B372" s="207" t="s">
        <v>90</v>
      </c>
      <c r="C372" s="207" t="s">
        <v>299</v>
      </c>
      <c r="D372" s="213">
        <v>805</v>
      </c>
      <c r="E372" s="213">
        <v>835</v>
      </c>
      <c r="F372" s="213">
        <v>870</v>
      </c>
      <c r="G372" s="213">
        <v>855</v>
      </c>
      <c r="H372" s="213">
        <v>945</v>
      </c>
      <c r="I372" s="213">
        <v>980</v>
      </c>
      <c r="J372" s="213">
        <v>1095</v>
      </c>
      <c r="K372" s="213">
        <v>1165</v>
      </c>
      <c r="L372" s="213">
        <v>1155</v>
      </c>
      <c r="M372" s="213">
        <v>1240</v>
      </c>
      <c r="N372" s="213">
        <v>1295</v>
      </c>
      <c r="O372" s="213">
        <v>1320</v>
      </c>
      <c r="P372" s="213">
        <v>1330</v>
      </c>
      <c r="Q372" s="213">
        <v>1175</v>
      </c>
      <c r="R372" s="213">
        <v>1140</v>
      </c>
      <c r="S372" s="213">
        <v>1150</v>
      </c>
    </row>
    <row r="373" spans="1:19" ht="13" customHeight="1" x14ac:dyDescent="0.25">
      <c r="A373" s="407" t="s">
        <v>250</v>
      </c>
      <c r="B373" s="207" t="s">
        <v>90</v>
      </c>
      <c r="C373" s="207" t="s">
        <v>300</v>
      </c>
      <c r="D373" s="213">
        <v>65</v>
      </c>
      <c r="E373" s="213">
        <v>65</v>
      </c>
      <c r="F373" s="213">
        <v>60</v>
      </c>
      <c r="G373" s="213">
        <v>65</v>
      </c>
      <c r="H373" s="213">
        <v>65</v>
      </c>
      <c r="I373" s="213">
        <v>75</v>
      </c>
      <c r="J373" s="213">
        <v>75</v>
      </c>
      <c r="K373" s="213">
        <v>80</v>
      </c>
      <c r="L373" s="213">
        <v>80</v>
      </c>
      <c r="M373" s="213">
        <v>85</v>
      </c>
      <c r="N373" s="213">
        <v>90</v>
      </c>
      <c r="O373" s="213">
        <v>90</v>
      </c>
      <c r="P373" s="213">
        <v>100</v>
      </c>
      <c r="Q373" s="213">
        <v>90</v>
      </c>
      <c r="R373" s="213">
        <v>95</v>
      </c>
      <c r="S373" s="213">
        <v>100</v>
      </c>
    </row>
    <row r="374" spans="1:19" ht="13" customHeight="1" x14ac:dyDescent="0.25">
      <c r="A374" s="407" t="s">
        <v>250</v>
      </c>
      <c r="B374" s="207" t="s">
        <v>90</v>
      </c>
      <c r="C374" s="207" t="s">
        <v>301</v>
      </c>
      <c r="D374" s="213">
        <v>55</v>
      </c>
      <c r="E374" s="213">
        <v>65</v>
      </c>
      <c r="F374" s="213">
        <v>50</v>
      </c>
      <c r="G374" s="213">
        <v>45</v>
      </c>
      <c r="H374" s="213">
        <v>45</v>
      </c>
      <c r="I374" s="213">
        <v>45</v>
      </c>
      <c r="J374" s="213">
        <v>45</v>
      </c>
      <c r="K374" s="213">
        <v>40</v>
      </c>
      <c r="L374" s="213">
        <v>55</v>
      </c>
      <c r="M374" s="213">
        <v>50</v>
      </c>
      <c r="N374" s="213">
        <v>45</v>
      </c>
      <c r="O374" s="213">
        <v>50</v>
      </c>
      <c r="P374" s="213">
        <v>50</v>
      </c>
      <c r="Q374" s="213">
        <v>50</v>
      </c>
      <c r="R374" s="213">
        <v>50</v>
      </c>
      <c r="S374" s="213">
        <v>60</v>
      </c>
    </row>
    <row r="375" spans="1:19" ht="13" customHeight="1" x14ac:dyDescent="0.25">
      <c r="A375" s="407" t="s">
        <v>250</v>
      </c>
      <c r="B375" s="207" t="s">
        <v>90</v>
      </c>
      <c r="C375" s="207" t="s">
        <v>302</v>
      </c>
      <c r="D375" s="213">
        <v>2025</v>
      </c>
      <c r="E375" s="213">
        <v>2085</v>
      </c>
      <c r="F375" s="213">
        <v>2125</v>
      </c>
      <c r="G375" s="213">
        <v>2305</v>
      </c>
      <c r="H375" s="213">
        <v>2505</v>
      </c>
      <c r="I375" s="213">
        <v>2615</v>
      </c>
      <c r="J375" s="213">
        <v>2815</v>
      </c>
      <c r="K375" s="213">
        <v>2930</v>
      </c>
      <c r="L375" s="213">
        <v>3180</v>
      </c>
      <c r="M375" s="213">
        <v>3320</v>
      </c>
      <c r="N375" s="213">
        <v>3335</v>
      </c>
      <c r="O375" s="213">
        <v>3430</v>
      </c>
      <c r="P375" s="213">
        <v>3450</v>
      </c>
      <c r="Q375" s="213">
        <v>3065</v>
      </c>
      <c r="R375" s="213">
        <v>2665</v>
      </c>
      <c r="S375" s="213">
        <v>2595</v>
      </c>
    </row>
    <row r="376" spans="1:19" ht="13" customHeight="1" x14ac:dyDescent="0.3">
      <c r="A376" s="408" t="s">
        <v>250</v>
      </c>
      <c r="B376" s="399" t="s">
        <v>184</v>
      </c>
      <c r="C376" s="399" t="s">
        <v>294</v>
      </c>
      <c r="D376" s="214">
        <v>2725</v>
      </c>
      <c r="E376" s="214">
        <v>2685</v>
      </c>
      <c r="F376" s="214">
        <v>2700</v>
      </c>
      <c r="G376" s="214">
        <v>3055</v>
      </c>
      <c r="H376" s="214">
        <v>3285</v>
      </c>
      <c r="I376" s="214">
        <v>3525</v>
      </c>
      <c r="J376" s="214">
        <v>3930</v>
      </c>
      <c r="K376" s="214">
        <v>4220</v>
      </c>
      <c r="L376" s="214">
        <v>4780</v>
      </c>
      <c r="M376" s="214">
        <v>4875</v>
      </c>
      <c r="N376" s="214">
        <v>4770</v>
      </c>
      <c r="O376" s="214">
        <v>4950</v>
      </c>
      <c r="P376" s="214">
        <v>4905</v>
      </c>
      <c r="Q376" s="214">
        <v>4410</v>
      </c>
      <c r="R376" s="214">
        <v>3660</v>
      </c>
      <c r="S376" s="214">
        <v>3455</v>
      </c>
    </row>
    <row r="377" spans="1:19" ht="13" customHeight="1" x14ac:dyDescent="0.3">
      <c r="A377" s="408" t="s">
        <v>250</v>
      </c>
      <c r="B377" s="399" t="s">
        <v>184</v>
      </c>
      <c r="C377" s="399" t="s">
        <v>295</v>
      </c>
      <c r="D377" s="214">
        <v>2185</v>
      </c>
      <c r="E377" s="214">
        <v>2160</v>
      </c>
      <c r="F377" s="214">
        <v>2235</v>
      </c>
      <c r="G377" s="214">
        <v>2280</v>
      </c>
      <c r="H377" s="214">
        <v>2460</v>
      </c>
      <c r="I377" s="214">
        <v>2465</v>
      </c>
      <c r="J377" s="214">
        <v>2625</v>
      </c>
      <c r="K377" s="214">
        <v>2725</v>
      </c>
      <c r="L377" s="214">
        <v>2875</v>
      </c>
      <c r="M377" s="214">
        <v>3010</v>
      </c>
      <c r="N377" s="214">
        <v>3130</v>
      </c>
      <c r="O377" s="214">
        <v>3210</v>
      </c>
      <c r="P377" s="214">
        <v>3345</v>
      </c>
      <c r="Q377" s="214">
        <v>3110</v>
      </c>
      <c r="R377" s="214">
        <v>3110</v>
      </c>
      <c r="S377" s="214">
        <v>2955</v>
      </c>
    </row>
    <row r="378" spans="1:19" ht="13" customHeight="1" x14ac:dyDescent="0.3">
      <c r="A378" s="408" t="s">
        <v>250</v>
      </c>
      <c r="B378" s="399" t="s">
        <v>184</v>
      </c>
      <c r="C378" s="399" t="s">
        <v>296</v>
      </c>
      <c r="D378" s="214">
        <v>680</v>
      </c>
      <c r="E378" s="214">
        <v>745</v>
      </c>
      <c r="F378" s="214">
        <v>760</v>
      </c>
      <c r="G378" s="214">
        <v>740</v>
      </c>
      <c r="H378" s="214">
        <v>780</v>
      </c>
      <c r="I378" s="214">
        <v>830</v>
      </c>
      <c r="J378" s="214">
        <v>920</v>
      </c>
      <c r="K378" s="214">
        <v>950</v>
      </c>
      <c r="L378" s="214">
        <v>925</v>
      </c>
      <c r="M378" s="214">
        <v>980</v>
      </c>
      <c r="N378" s="214">
        <v>1005</v>
      </c>
      <c r="O378" s="214">
        <v>1050</v>
      </c>
      <c r="P378" s="214">
        <v>1010</v>
      </c>
      <c r="Q378" s="214">
        <v>990</v>
      </c>
      <c r="R378" s="214">
        <v>1065</v>
      </c>
      <c r="S378" s="214">
        <v>1095</v>
      </c>
    </row>
    <row r="379" spans="1:19" ht="13" customHeight="1" x14ac:dyDescent="0.3">
      <c r="A379" s="408" t="s">
        <v>250</v>
      </c>
      <c r="B379" s="399" t="s">
        <v>184</v>
      </c>
      <c r="C379" s="399" t="s">
        <v>297</v>
      </c>
      <c r="D379" s="214">
        <v>390</v>
      </c>
      <c r="E379" s="214">
        <v>395</v>
      </c>
      <c r="F379" s="214">
        <v>445</v>
      </c>
      <c r="G379" s="214">
        <v>450</v>
      </c>
      <c r="H379" s="214">
        <v>470</v>
      </c>
      <c r="I379" s="214">
        <v>470</v>
      </c>
      <c r="J379" s="214">
        <v>530</v>
      </c>
      <c r="K379" s="214">
        <v>595</v>
      </c>
      <c r="L379" s="214">
        <v>595</v>
      </c>
      <c r="M379" s="214">
        <v>610</v>
      </c>
      <c r="N379" s="214">
        <v>630</v>
      </c>
      <c r="O379" s="214">
        <v>635</v>
      </c>
      <c r="P379" s="214">
        <v>635</v>
      </c>
      <c r="Q379" s="214">
        <v>625</v>
      </c>
      <c r="R379" s="214">
        <v>605</v>
      </c>
      <c r="S379" s="214">
        <v>655</v>
      </c>
    </row>
    <row r="380" spans="1:19" ht="13" customHeight="1" x14ac:dyDescent="0.3">
      <c r="A380" s="408" t="s">
        <v>250</v>
      </c>
      <c r="B380" s="399" t="s">
        <v>184</v>
      </c>
      <c r="C380" s="399" t="s">
        <v>298</v>
      </c>
      <c r="D380" s="214">
        <v>270</v>
      </c>
      <c r="E380" s="214">
        <v>265</v>
      </c>
      <c r="F380" s="214">
        <v>245</v>
      </c>
      <c r="G380" s="214">
        <v>235</v>
      </c>
      <c r="H380" s="214">
        <v>240</v>
      </c>
      <c r="I380" s="214">
        <v>275</v>
      </c>
      <c r="J380" s="214">
        <v>280</v>
      </c>
      <c r="K380" s="214">
        <v>270</v>
      </c>
      <c r="L380" s="214">
        <v>290</v>
      </c>
      <c r="M380" s="214">
        <v>300</v>
      </c>
      <c r="N380" s="214">
        <v>290</v>
      </c>
      <c r="O380" s="214">
        <v>315</v>
      </c>
      <c r="P380" s="214">
        <v>330</v>
      </c>
      <c r="Q380" s="214">
        <v>330</v>
      </c>
      <c r="R380" s="214">
        <v>320</v>
      </c>
      <c r="S380" s="214">
        <v>325</v>
      </c>
    </row>
    <row r="381" spans="1:19" ht="13" customHeight="1" x14ac:dyDescent="0.3">
      <c r="A381" s="408" t="s">
        <v>250</v>
      </c>
      <c r="B381" s="399" t="s">
        <v>184</v>
      </c>
      <c r="C381" s="399" t="s">
        <v>299</v>
      </c>
      <c r="D381" s="214">
        <v>3520</v>
      </c>
      <c r="E381" s="214">
        <v>3565</v>
      </c>
      <c r="F381" s="214">
        <v>3685</v>
      </c>
      <c r="G381" s="214">
        <v>3705</v>
      </c>
      <c r="H381" s="214">
        <v>3950</v>
      </c>
      <c r="I381" s="214">
        <v>4035</v>
      </c>
      <c r="J381" s="214">
        <v>4350</v>
      </c>
      <c r="K381" s="214">
        <v>4540</v>
      </c>
      <c r="L381" s="214">
        <v>4685</v>
      </c>
      <c r="M381" s="214">
        <v>4900</v>
      </c>
      <c r="N381" s="214">
        <v>5055</v>
      </c>
      <c r="O381" s="214">
        <v>5210</v>
      </c>
      <c r="P381" s="214">
        <v>5320</v>
      </c>
      <c r="Q381" s="214">
        <v>5055</v>
      </c>
      <c r="R381" s="214">
        <v>5100</v>
      </c>
      <c r="S381" s="214">
        <v>5035</v>
      </c>
    </row>
    <row r="382" spans="1:19" ht="13" customHeight="1" x14ac:dyDescent="0.3">
      <c r="A382" s="408" t="s">
        <v>250</v>
      </c>
      <c r="B382" s="399" t="s">
        <v>184</v>
      </c>
      <c r="C382" s="399" t="s">
        <v>300</v>
      </c>
      <c r="D382" s="214">
        <v>260</v>
      </c>
      <c r="E382" s="214">
        <v>260</v>
      </c>
      <c r="F382" s="214">
        <v>265</v>
      </c>
      <c r="G382" s="214">
        <v>270</v>
      </c>
      <c r="H382" s="214">
        <v>265</v>
      </c>
      <c r="I382" s="214">
        <v>285</v>
      </c>
      <c r="J382" s="214">
        <v>280</v>
      </c>
      <c r="K382" s="214">
        <v>295</v>
      </c>
      <c r="L382" s="214">
        <v>310</v>
      </c>
      <c r="M382" s="214">
        <v>305</v>
      </c>
      <c r="N382" s="214">
        <v>330</v>
      </c>
      <c r="O382" s="214">
        <v>350</v>
      </c>
      <c r="P382" s="214">
        <v>375</v>
      </c>
      <c r="Q382" s="214">
        <v>345</v>
      </c>
      <c r="R382" s="214">
        <v>350</v>
      </c>
      <c r="S382" s="214">
        <v>355</v>
      </c>
    </row>
    <row r="383" spans="1:19" ht="13" customHeight="1" x14ac:dyDescent="0.3">
      <c r="A383" s="408" t="s">
        <v>250</v>
      </c>
      <c r="B383" s="399" t="s">
        <v>184</v>
      </c>
      <c r="C383" s="399" t="s">
        <v>301</v>
      </c>
      <c r="D383" s="214">
        <v>320</v>
      </c>
      <c r="E383" s="214">
        <v>335</v>
      </c>
      <c r="F383" s="214">
        <v>310</v>
      </c>
      <c r="G383" s="214">
        <v>315</v>
      </c>
      <c r="H383" s="214">
        <v>310</v>
      </c>
      <c r="I383" s="214">
        <v>310</v>
      </c>
      <c r="J383" s="214">
        <v>315</v>
      </c>
      <c r="K383" s="214">
        <v>310</v>
      </c>
      <c r="L383" s="214">
        <v>330</v>
      </c>
      <c r="M383" s="214">
        <v>330</v>
      </c>
      <c r="N383" s="214">
        <v>340</v>
      </c>
      <c r="O383" s="214">
        <v>350</v>
      </c>
      <c r="P383" s="214">
        <v>360</v>
      </c>
      <c r="Q383" s="214">
        <v>350</v>
      </c>
      <c r="R383" s="214">
        <v>345</v>
      </c>
      <c r="S383" s="214">
        <v>360</v>
      </c>
    </row>
    <row r="384" spans="1:19" ht="13" customHeight="1" x14ac:dyDescent="0.3">
      <c r="A384" s="215" t="s">
        <v>250</v>
      </c>
      <c r="B384" s="409" t="s">
        <v>184</v>
      </c>
      <c r="C384" s="409" t="s">
        <v>302</v>
      </c>
      <c r="D384" s="216">
        <v>6830</v>
      </c>
      <c r="E384" s="216">
        <v>6850</v>
      </c>
      <c r="F384" s="216">
        <v>6960</v>
      </c>
      <c r="G384" s="216">
        <v>7345</v>
      </c>
      <c r="H384" s="216">
        <v>7815</v>
      </c>
      <c r="I384" s="216">
        <v>8155</v>
      </c>
      <c r="J384" s="216">
        <v>8880</v>
      </c>
      <c r="K384" s="216">
        <v>9370</v>
      </c>
      <c r="L384" s="216">
        <v>10105</v>
      </c>
      <c r="M384" s="216">
        <v>10410</v>
      </c>
      <c r="N384" s="216">
        <v>10490</v>
      </c>
      <c r="O384" s="216">
        <v>10860</v>
      </c>
      <c r="P384" s="216">
        <v>10960</v>
      </c>
      <c r="Q384" s="216">
        <v>10160</v>
      </c>
      <c r="R384" s="216">
        <v>9460</v>
      </c>
      <c r="S384" s="216">
        <v>9210</v>
      </c>
    </row>
    <row r="385" spans="1:19" ht="13" customHeight="1" x14ac:dyDescent="0.25">
      <c r="A385" s="407" t="s">
        <v>196</v>
      </c>
      <c r="B385" s="207" t="s">
        <v>10</v>
      </c>
      <c r="C385" s="207" t="s">
        <v>294</v>
      </c>
      <c r="D385" s="212">
        <v>20</v>
      </c>
      <c r="E385" s="212">
        <v>25</v>
      </c>
      <c r="F385" s="212">
        <v>20</v>
      </c>
      <c r="G385" s="212">
        <v>20</v>
      </c>
      <c r="H385" s="212">
        <v>25</v>
      </c>
      <c r="I385" s="212">
        <v>25</v>
      </c>
      <c r="J385" s="212">
        <v>20</v>
      </c>
      <c r="K385" s="212">
        <v>20</v>
      </c>
      <c r="L385" s="212">
        <v>25</v>
      </c>
      <c r="M385" s="212">
        <v>25</v>
      </c>
      <c r="N385" s="212">
        <v>25</v>
      </c>
      <c r="O385" s="212">
        <v>25</v>
      </c>
      <c r="P385" s="212">
        <v>25</v>
      </c>
      <c r="Q385" s="212">
        <v>25</v>
      </c>
      <c r="R385" s="212">
        <v>30</v>
      </c>
      <c r="S385" s="212">
        <v>35</v>
      </c>
    </row>
    <row r="386" spans="1:19" ht="13" customHeight="1" x14ac:dyDescent="0.25">
      <c r="A386" s="407" t="s">
        <v>196</v>
      </c>
      <c r="B386" s="207" t="s">
        <v>10</v>
      </c>
      <c r="C386" s="207" t="s">
        <v>295</v>
      </c>
      <c r="D386" s="212">
        <v>20</v>
      </c>
      <c r="E386" s="212">
        <v>20</v>
      </c>
      <c r="F386" s="212">
        <v>20</v>
      </c>
      <c r="G386" s="212">
        <v>20</v>
      </c>
      <c r="H386" s="212">
        <v>15</v>
      </c>
      <c r="I386" s="212">
        <v>15</v>
      </c>
      <c r="J386" s="212">
        <v>20</v>
      </c>
      <c r="K386" s="212">
        <v>20</v>
      </c>
      <c r="L386" s="212">
        <v>20</v>
      </c>
      <c r="M386" s="212">
        <v>20</v>
      </c>
      <c r="N386" s="212">
        <v>25</v>
      </c>
      <c r="O386" s="212">
        <v>20</v>
      </c>
      <c r="P386" s="212">
        <v>20</v>
      </c>
      <c r="Q386" s="212">
        <v>20</v>
      </c>
      <c r="R386" s="212">
        <v>15</v>
      </c>
      <c r="S386" s="212">
        <v>15</v>
      </c>
    </row>
    <row r="387" spans="1:19" ht="13" customHeight="1" x14ac:dyDescent="0.25">
      <c r="A387" s="407" t="s">
        <v>196</v>
      </c>
      <c r="B387" s="207" t="s">
        <v>10</v>
      </c>
      <c r="C387" s="207" t="s">
        <v>296</v>
      </c>
      <c r="D387" s="212">
        <v>5</v>
      </c>
      <c r="E387" s="212">
        <v>10</v>
      </c>
      <c r="F387" s="212">
        <v>10</v>
      </c>
      <c r="G387" s="212">
        <v>5</v>
      </c>
      <c r="H387" s="212">
        <v>5</v>
      </c>
      <c r="I387" s="212">
        <v>5</v>
      </c>
      <c r="J387" s="212">
        <v>5</v>
      </c>
      <c r="K387" s="212">
        <v>5</v>
      </c>
      <c r="L387" s="212">
        <v>5</v>
      </c>
      <c r="M387" s="212">
        <v>5</v>
      </c>
      <c r="N387" s="212">
        <v>5</v>
      </c>
      <c r="O387" s="212">
        <v>5</v>
      </c>
      <c r="P387" s="212">
        <v>5</v>
      </c>
      <c r="Q387" s="212">
        <v>0</v>
      </c>
      <c r="R387" s="212">
        <v>5</v>
      </c>
      <c r="S387" s="212">
        <v>0</v>
      </c>
    </row>
    <row r="388" spans="1:19" ht="13" customHeight="1" x14ac:dyDescent="0.25">
      <c r="A388" s="407" t="s">
        <v>196</v>
      </c>
      <c r="B388" s="207" t="s">
        <v>10</v>
      </c>
      <c r="C388" s="207" t="s">
        <v>297</v>
      </c>
      <c r="D388" s="212">
        <v>0</v>
      </c>
      <c r="E388" s="212">
        <v>0</v>
      </c>
      <c r="F388" s="212">
        <v>0</v>
      </c>
      <c r="G388" s="212">
        <v>0</v>
      </c>
      <c r="H388" s="212">
        <v>5</v>
      </c>
      <c r="I388" s="212">
        <v>0</v>
      </c>
      <c r="J388" s="212">
        <v>0</v>
      </c>
      <c r="K388" s="212">
        <v>0</v>
      </c>
      <c r="L388" s="212">
        <v>0</v>
      </c>
      <c r="M388" s="212">
        <v>0</v>
      </c>
      <c r="N388" s="212">
        <v>0</v>
      </c>
      <c r="O388" s="212">
        <v>0</v>
      </c>
      <c r="P388" s="212">
        <v>0</v>
      </c>
      <c r="Q388" s="212">
        <v>0</v>
      </c>
      <c r="R388" s="212">
        <v>0</v>
      </c>
      <c r="S388" s="212">
        <v>5</v>
      </c>
    </row>
    <row r="389" spans="1:19" ht="13" customHeight="1" x14ac:dyDescent="0.25">
      <c r="A389" s="407" t="s">
        <v>196</v>
      </c>
      <c r="B389" s="207" t="s">
        <v>10</v>
      </c>
      <c r="C389" s="207" t="s">
        <v>298</v>
      </c>
      <c r="D389" s="212">
        <v>0</v>
      </c>
      <c r="E389" s="212">
        <v>0</v>
      </c>
      <c r="F389" s="212">
        <v>0</v>
      </c>
      <c r="G389" s="212">
        <v>0</v>
      </c>
      <c r="H389" s="212">
        <v>0</v>
      </c>
      <c r="I389" s="212">
        <v>0</v>
      </c>
      <c r="J389" s="212">
        <v>0</v>
      </c>
      <c r="K389" s="212">
        <v>0</v>
      </c>
      <c r="L389" s="212">
        <v>0</v>
      </c>
      <c r="M389" s="212">
        <v>0</v>
      </c>
      <c r="N389" s="212">
        <v>0</v>
      </c>
      <c r="O389" s="212">
        <v>0</v>
      </c>
      <c r="P389" s="212">
        <v>0</v>
      </c>
      <c r="Q389" s="212">
        <v>0</v>
      </c>
      <c r="R389" s="212">
        <v>0</v>
      </c>
      <c r="S389" s="212">
        <v>0</v>
      </c>
    </row>
    <row r="390" spans="1:19" ht="13" customHeight="1" x14ac:dyDescent="0.25">
      <c r="A390" s="407" t="s">
        <v>196</v>
      </c>
      <c r="B390" s="207" t="s">
        <v>10</v>
      </c>
      <c r="C390" s="207" t="s">
        <v>299</v>
      </c>
      <c r="D390" s="212">
        <v>25</v>
      </c>
      <c r="E390" s="212">
        <v>30</v>
      </c>
      <c r="F390" s="212">
        <v>30</v>
      </c>
      <c r="G390" s="212">
        <v>25</v>
      </c>
      <c r="H390" s="212">
        <v>25</v>
      </c>
      <c r="I390" s="212">
        <v>25</v>
      </c>
      <c r="J390" s="212">
        <v>25</v>
      </c>
      <c r="K390" s="212">
        <v>25</v>
      </c>
      <c r="L390" s="212">
        <v>30</v>
      </c>
      <c r="M390" s="212">
        <v>30</v>
      </c>
      <c r="N390" s="212">
        <v>30</v>
      </c>
      <c r="O390" s="212">
        <v>30</v>
      </c>
      <c r="P390" s="212">
        <v>25</v>
      </c>
      <c r="Q390" s="212">
        <v>25</v>
      </c>
      <c r="R390" s="212">
        <v>20</v>
      </c>
      <c r="S390" s="212">
        <v>20</v>
      </c>
    </row>
    <row r="391" spans="1:19" ht="13" customHeight="1" x14ac:dyDescent="0.25">
      <c r="A391" s="407" t="s">
        <v>196</v>
      </c>
      <c r="B391" s="207" t="s">
        <v>10</v>
      </c>
      <c r="C391" s="207" t="s">
        <v>300</v>
      </c>
      <c r="D391" s="212">
        <v>0</v>
      </c>
      <c r="E391" s="212">
        <v>5</v>
      </c>
      <c r="F391" s="212">
        <v>0</v>
      </c>
      <c r="G391" s="212">
        <v>0</v>
      </c>
      <c r="H391" s="212">
        <v>0</v>
      </c>
      <c r="I391" s="212">
        <v>0</v>
      </c>
      <c r="J391" s="212">
        <v>0</v>
      </c>
      <c r="K391" s="212">
        <v>0</v>
      </c>
      <c r="L391" s="212">
        <v>0</v>
      </c>
      <c r="M391" s="212">
        <v>0</v>
      </c>
      <c r="N391" s="212">
        <v>0</v>
      </c>
      <c r="O391" s="212">
        <v>0</v>
      </c>
      <c r="P391" s="212">
        <v>0</v>
      </c>
      <c r="Q391" s="212">
        <v>0</v>
      </c>
      <c r="R391" s="212">
        <v>0</v>
      </c>
      <c r="S391" s="212">
        <v>0</v>
      </c>
    </row>
    <row r="392" spans="1:19" ht="13" customHeight="1" x14ac:dyDescent="0.25">
      <c r="A392" s="407" t="s">
        <v>196</v>
      </c>
      <c r="B392" s="207" t="s">
        <v>10</v>
      </c>
      <c r="C392" s="207" t="s">
        <v>301</v>
      </c>
      <c r="D392" s="212">
        <v>5</v>
      </c>
      <c r="E392" s="212">
        <v>5</v>
      </c>
      <c r="F392" s="212">
        <v>5</v>
      </c>
      <c r="G392" s="212">
        <v>5</v>
      </c>
      <c r="H392" s="212">
        <v>5</v>
      </c>
      <c r="I392" s="212">
        <v>5</v>
      </c>
      <c r="J392" s="212">
        <v>5</v>
      </c>
      <c r="K392" s="212">
        <v>5</v>
      </c>
      <c r="L392" s="212">
        <v>5</v>
      </c>
      <c r="M392" s="212">
        <v>5</v>
      </c>
      <c r="N392" s="212">
        <v>5</v>
      </c>
      <c r="O392" s="212">
        <v>5</v>
      </c>
      <c r="P392" s="212">
        <v>5</v>
      </c>
      <c r="Q392" s="212">
        <v>5</v>
      </c>
      <c r="R392" s="212">
        <v>5</v>
      </c>
      <c r="S392" s="212">
        <v>5</v>
      </c>
    </row>
    <row r="393" spans="1:19" ht="13" customHeight="1" x14ac:dyDescent="0.25">
      <c r="A393" s="407" t="s">
        <v>196</v>
      </c>
      <c r="B393" s="207" t="s">
        <v>10</v>
      </c>
      <c r="C393" s="207" t="s">
        <v>302</v>
      </c>
      <c r="D393" s="212">
        <v>50</v>
      </c>
      <c r="E393" s="212">
        <v>60</v>
      </c>
      <c r="F393" s="212">
        <v>55</v>
      </c>
      <c r="G393" s="212">
        <v>55</v>
      </c>
      <c r="H393" s="212">
        <v>55</v>
      </c>
      <c r="I393" s="212">
        <v>55</v>
      </c>
      <c r="J393" s="212">
        <v>55</v>
      </c>
      <c r="K393" s="212">
        <v>50</v>
      </c>
      <c r="L393" s="212">
        <v>55</v>
      </c>
      <c r="M393" s="212">
        <v>60</v>
      </c>
      <c r="N393" s="212">
        <v>60</v>
      </c>
      <c r="O393" s="212">
        <v>55</v>
      </c>
      <c r="P393" s="212">
        <v>55</v>
      </c>
      <c r="Q393" s="212">
        <v>55</v>
      </c>
      <c r="R393" s="212">
        <v>50</v>
      </c>
      <c r="S393" s="212">
        <v>60</v>
      </c>
    </row>
    <row r="394" spans="1:19" ht="13" customHeight="1" x14ac:dyDescent="0.25">
      <c r="A394" s="407" t="s">
        <v>196</v>
      </c>
      <c r="B394" s="207" t="s">
        <v>11</v>
      </c>
      <c r="C394" s="207" t="s">
        <v>294</v>
      </c>
      <c r="D394" s="213">
        <v>85</v>
      </c>
      <c r="E394" s="213">
        <v>80</v>
      </c>
      <c r="F394" s="213">
        <v>80</v>
      </c>
      <c r="G394" s="213">
        <v>80</v>
      </c>
      <c r="H394" s="213">
        <v>70</v>
      </c>
      <c r="I394" s="213">
        <v>70</v>
      </c>
      <c r="J394" s="213">
        <v>80</v>
      </c>
      <c r="K394" s="213">
        <v>80</v>
      </c>
      <c r="L394" s="213">
        <v>95</v>
      </c>
      <c r="M394" s="213">
        <v>95</v>
      </c>
      <c r="N394" s="213">
        <v>90</v>
      </c>
      <c r="O394" s="213">
        <v>100</v>
      </c>
      <c r="P394" s="213">
        <v>95</v>
      </c>
      <c r="Q394" s="213">
        <v>85</v>
      </c>
      <c r="R394" s="213">
        <v>85</v>
      </c>
      <c r="S394" s="213">
        <v>80</v>
      </c>
    </row>
    <row r="395" spans="1:19" ht="13" customHeight="1" x14ac:dyDescent="0.25">
      <c r="A395" s="407" t="s">
        <v>196</v>
      </c>
      <c r="B395" s="207" t="s">
        <v>11</v>
      </c>
      <c r="C395" s="207" t="s">
        <v>295</v>
      </c>
      <c r="D395" s="213">
        <v>50</v>
      </c>
      <c r="E395" s="213">
        <v>50</v>
      </c>
      <c r="F395" s="213">
        <v>50</v>
      </c>
      <c r="G395" s="213">
        <v>55</v>
      </c>
      <c r="H395" s="213">
        <v>65</v>
      </c>
      <c r="I395" s="213">
        <v>65</v>
      </c>
      <c r="J395" s="213">
        <v>70</v>
      </c>
      <c r="K395" s="213">
        <v>80</v>
      </c>
      <c r="L395" s="213">
        <v>75</v>
      </c>
      <c r="M395" s="213">
        <v>70</v>
      </c>
      <c r="N395" s="213">
        <v>70</v>
      </c>
      <c r="O395" s="213">
        <v>65</v>
      </c>
      <c r="P395" s="213">
        <v>55</v>
      </c>
      <c r="Q395" s="213">
        <v>55</v>
      </c>
      <c r="R395" s="213">
        <v>50</v>
      </c>
      <c r="S395" s="213">
        <v>55</v>
      </c>
    </row>
    <row r="396" spans="1:19" ht="13" customHeight="1" x14ac:dyDescent="0.25">
      <c r="A396" s="407" t="s">
        <v>196</v>
      </c>
      <c r="B396" s="207" t="s">
        <v>11</v>
      </c>
      <c r="C396" s="207" t="s">
        <v>296</v>
      </c>
      <c r="D396" s="213">
        <v>15</v>
      </c>
      <c r="E396" s="213">
        <v>10</v>
      </c>
      <c r="F396" s="213">
        <v>10</v>
      </c>
      <c r="G396" s="213">
        <v>5</v>
      </c>
      <c r="H396" s="213">
        <v>5</v>
      </c>
      <c r="I396" s="213">
        <v>5</v>
      </c>
      <c r="J396" s="213">
        <v>5</v>
      </c>
      <c r="K396" s="213">
        <v>10</v>
      </c>
      <c r="L396" s="213">
        <v>5</v>
      </c>
      <c r="M396" s="213">
        <v>5</v>
      </c>
      <c r="N396" s="213">
        <v>5</v>
      </c>
      <c r="O396" s="213">
        <v>10</v>
      </c>
      <c r="P396" s="213">
        <v>10</v>
      </c>
      <c r="Q396" s="213">
        <v>10</v>
      </c>
      <c r="R396" s="213">
        <v>10</v>
      </c>
      <c r="S396" s="213">
        <v>5</v>
      </c>
    </row>
    <row r="397" spans="1:19" ht="13" customHeight="1" x14ac:dyDescent="0.25">
      <c r="A397" s="407" t="s">
        <v>196</v>
      </c>
      <c r="B397" s="207" t="s">
        <v>11</v>
      </c>
      <c r="C397" s="207" t="s">
        <v>297</v>
      </c>
      <c r="D397" s="213">
        <v>5</v>
      </c>
      <c r="E397" s="213">
        <v>10</v>
      </c>
      <c r="F397" s="213">
        <v>10</v>
      </c>
      <c r="G397" s="213">
        <v>5</v>
      </c>
      <c r="H397" s="213">
        <v>5</v>
      </c>
      <c r="I397" s="213">
        <v>5</v>
      </c>
      <c r="J397" s="213">
        <v>5</v>
      </c>
      <c r="K397" s="213">
        <v>5</v>
      </c>
      <c r="L397" s="213">
        <v>5</v>
      </c>
      <c r="M397" s="213">
        <v>5</v>
      </c>
      <c r="N397" s="213">
        <v>5</v>
      </c>
      <c r="O397" s="213">
        <v>5</v>
      </c>
      <c r="P397" s="213">
        <v>5</v>
      </c>
      <c r="Q397" s="213">
        <v>5</v>
      </c>
      <c r="R397" s="213">
        <v>5</v>
      </c>
      <c r="S397" s="213">
        <v>5</v>
      </c>
    </row>
    <row r="398" spans="1:19" ht="13" customHeight="1" x14ac:dyDescent="0.25">
      <c r="A398" s="407" t="s">
        <v>196</v>
      </c>
      <c r="B398" s="207" t="s">
        <v>11</v>
      </c>
      <c r="C398" s="207" t="s">
        <v>298</v>
      </c>
      <c r="D398" s="213">
        <v>5</v>
      </c>
      <c r="E398" s="213">
        <v>5</v>
      </c>
      <c r="F398" s="213">
        <v>0</v>
      </c>
      <c r="G398" s="213">
        <v>0</v>
      </c>
      <c r="H398" s="213">
        <v>5</v>
      </c>
      <c r="I398" s="213">
        <v>0</v>
      </c>
      <c r="J398" s="213">
        <v>0</v>
      </c>
      <c r="K398" s="213">
        <v>0</v>
      </c>
      <c r="L398" s="213">
        <v>0</v>
      </c>
      <c r="M398" s="213">
        <v>0</v>
      </c>
      <c r="N398" s="213">
        <v>0</v>
      </c>
      <c r="O398" s="213">
        <v>0</v>
      </c>
      <c r="P398" s="213">
        <v>5</v>
      </c>
      <c r="Q398" s="213">
        <v>5</v>
      </c>
      <c r="R398" s="213">
        <v>0</v>
      </c>
      <c r="S398" s="213">
        <v>5</v>
      </c>
    </row>
    <row r="399" spans="1:19" ht="13" customHeight="1" x14ac:dyDescent="0.25">
      <c r="A399" s="407" t="s">
        <v>196</v>
      </c>
      <c r="B399" s="207" t="s">
        <v>11</v>
      </c>
      <c r="C399" s="207" t="s">
        <v>299</v>
      </c>
      <c r="D399" s="213">
        <v>70</v>
      </c>
      <c r="E399" s="213">
        <v>75</v>
      </c>
      <c r="F399" s="213">
        <v>65</v>
      </c>
      <c r="G399" s="213">
        <v>65</v>
      </c>
      <c r="H399" s="213">
        <v>75</v>
      </c>
      <c r="I399" s="213">
        <v>80</v>
      </c>
      <c r="J399" s="213">
        <v>85</v>
      </c>
      <c r="K399" s="213">
        <v>95</v>
      </c>
      <c r="L399" s="213">
        <v>90</v>
      </c>
      <c r="M399" s="213">
        <v>80</v>
      </c>
      <c r="N399" s="213">
        <v>80</v>
      </c>
      <c r="O399" s="213">
        <v>80</v>
      </c>
      <c r="P399" s="213">
        <v>75</v>
      </c>
      <c r="Q399" s="213">
        <v>75</v>
      </c>
      <c r="R399" s="213">
        <v>70</v>
      </c>
      <c r="S399" s="213">
        <v>75</v>
      </c>
    </row>
    <row r="400" spans="1:19" ht="13" customHeight="1" x14ac:dyDescent="0.25">
      <c r="A400" s="407" t="s">
        <v>196</v>
      </c>
      <c r="B400" s="207" t="s">
        <v>11</v>
      </c>
      <c r="C400" s="207" t="s">
        <v>300</v>
      </c>
      <c r="D400" s="213">
        <v>0</v>
      </c>
      <c r="E400" s="213">
        <v>0</v>
      </c>
      <c r="F400" s="213">
        <v>0</v>
      </c>
      <c r="G400" s="213">
        <v>0</v>
      </c>
      <c r="H400" s="213">
        <v>0</v>
      </c>
      <c r="I400" s="213">
        <v>5</v>
      </c>
      <c r="J400" s="213">
        <v>5</v>
      </c>
      <c r="K400" s="213">
        <v>5</v>
      </c>
      <c r="L400" s="213">
        <v>5</v>
      </c>
      <c r="M400" s="213">
        <v>5</v>
      </c>
      <c r="N400" s="213">
        <v>5</v>
      </c>
      <c r="O400" s="213">
        <v>5</v>
      </c>
      <c r="P400" s="213">
        <v>5</v>
      </c>
      <c r="Q400" s="213">
        <v>0</v>
      </c>
      <c r="R400" s="213">
        <v>5</v>
      </c>
      <c r="S400" s="213">
        <v>0</v>
      </c>
    </row>
    <row r="401" spans="1:19" ht="13" customHeight="1" x14ac:dyDescent="0.25">
      <c r="A401" s="407" t="s">
        <v>196</v>
      </c>
      <c r="B401" s="207" t="s">
        <v>11</v>
      </c>
      <c r="C401" s="207" t="s">
        <v>301</v>
      </c>
      <c r="D401" s="213">
        <v>5</v>
      </c>
      <c r="E401" s="213">
        <v>10</v>
      </c>
      <c r="F401" s="213">
        <v>10</v>
      </c>
      <c r="G401" s="213">
        <v>10</v>
      </c>
      <c r="H401" s="213">
        <v>10</v>
      </c>
      <c r="I401" s="213">
        <v>10</v>
      </c>
      <c r="J401" s="213">
        <v>10</v>
      </c>
      <c r="K401" s="213">
        <v>10</v>
      </c>
      <c r="L401" s="213">
        <v>10</v>
      </c>
      <c r="M401" s="213">
        <v>10</v>
      </c>
      <c r="N401" s="213">
        <v>10</v>
      </c>
      <c r="O401" s="213">
        <v>5</v>
      </c>
      <c r="P401" s="213">
        <v>5</v>
      </c>
      <c r="Q401" s="213">
        <v>5</v>
      </c>
      <c r="R401" s="213">
        <v>5</v>
      </c>
      <c r="S401" s="213">
        <v>5</v>
      </c>
    </row>
    <row r="402" spans="1:19" ht="13" customHeight="1" x14ac:dyDescent="0.25">
      <c r="A402" s="407" t="s">
        <v>196</v>
      </c>
      <c r="B402" s="207" t="s">
        <v>11</v>
      </c>
      <c r="C402" s="207" t="s">
        <v>302</v>
      </c>
      <c r="D402" s="213">
        <v>165</v>
      </c>
      <c r="E402" s="213">
        <v>165</v>
      </c>
      <c r="F402" s="213">
        <v>160</v>
      </c>
      <c r="G402" s="213">
        <v>160</v>
      </c>
      <c r="H402" s="213">
        <v>160</v>
      </c>
      <c r="I402" s="213">
        <v>160</v>
      </c>
      <c r="J402" s="213">
        <v>180</v>
      </c>
      <c r="K402" s="213">
        <v>190</v>
      </c>
      <c r="L402" s="213">
        <v>195</v>
      </c>
      <c r="M402" s="213">
        <v>185</v>
      </c>
      <c r="N402" s="213">
        <v>185</v>
      </c>
      <c r="O402" s="213">
        <v>190</v>
      </c>
      <c r="P402" s="213">
        <v>175</v>
      </c>
      <c r="Q402" s="213">
        <v>165</v>
      </c>
      <c r="R402" s="213">
        <v>160</v>
      </c>
      <c r="S402" s="213">
        <v>160</v>
      </c>
    </row>
    <row r="403" spans="1:19" ht="13" customHeight="1" x14ac:dyDescent="0.25">
      <c r="A403" s="407" t="s">
        <v>196</v>
      </c>
      <c r="B403" s="207" t="s">
        <v>12</v>
      </c>
      <c r="C403" s="207" t="s">
        <v>294</v>
      </c>
      <c r="D403" s="213">
        <v>0</v>
      </c>
      <c r="E403" s="213">
        <v>5</v>
      </c>
      <c r="F403" s="213">
        <v>0</v>
      </c>
      <c r="G403" s="213">
        <v>0</v>
      </c>
      <c r="H403" s="213">
        <v>0</v>
      </c>
      <c r="I403" s="213">
        <v>0</v>
      </c>
      <c r="J403" s="213">
        <v>0</v>
      </c>
      <c r="K403" s="213">
        <v>0</v>
      </c>
      <c r="L403" s="213">
        <v>0</v>
      </c>
      <c r="M403" s="213">
        <v>0</v>
      </c>
      <c r="N403" s="213">
        <v>0</v>
      </c>
      <c r="O403" s="213">
        <v>0</v>
      </c>
      <c r="P403" s="213">
        <v>0</v>
      </c>
      <c r="Q403" s="213">
        <v>0</v>
      </c>
      <c r="R403" s="213">
        <v>0</v>
      </c>
      <c r="S403" s="213">
        <v>0</v>
      </c>
    </row>
    <row r="404" spans="1:19" ht="13" customHeight="1" x14ac:dyDescent="0.25">
      <c r="A404" s="407" t="s">
        <v>196</v>
      </c>
      <c r="B404" s="207" t="s">
        <v>12</v>
      </c>
      <c r="C404" s="207" t="s">
        <v>295</v>
      </c>
      <c r="D404" s="213">
        <v>0</v>
      </c>
      <c r="E404" s="213">
        <v>0</v>
      </c>
      <c r="F404" s="213">
        <v>0</v>
      </c>
      <c r="G404" s="213">
        <v>0</v>
      </c>
      <c r="H404" s="213">
        <v>0</v>
      </c>
      <c r="I404" s="213">
        <v>0</v>
      </c>
      <c r="J404" s="213">
        <v>0</v>
      </c>
      <c r="K404" s="213">
        <v>0</v>
      </c>
      <c r="L404" s="213">
        <v>0</v>
      </c>
      <c r="M404" s="213">
        <v>0</v>
      </c>
      <c r="N404" s="213">
        <v>0</v>
      </c>
      <c r="O404" s="213">
        <v>0</v>
      </c>
      <c r="P404" s="213">
        <v>0</v>
      </c>
      <c r="Q404" s="213">
        <v>0</v>
      </c>
      <c r="R404" s="213">
        <v>0</v>
      </c>
      <c r="S404" s="213">
        <v>0</v>
      </c>
    </row>
    <row r="405" spans="1:19" ht="13" customHeight="1" x14ac:dyDescent="0.25">
      <c r="A405" s="407" t="s">
        <v>196</v>
      </c>
      <c r="B405" s="207" t="s">
        <v>12</v>
      </c>
      <c r="C405" s="207" t="s">
        <v>296</v>
      </c>
      <c r="D405" s="213">
        <v>0</v>
      </c>
      <c r="E405" s="213">
        <v>0</v>
      </c>
      <c r="F405" s="213">
        <v>0</v>
      </c>
      <c r="G405" s="213">
        <v>0</v>
      </c>
      <c r="H405" s="213">
        <v>0</v>
      </c>
      <c r="I405" s="213">
        <v>0</v>
      </c>
      <c r="J405" s="213">
        <v>0</v>
      </c>
      <c r="K405" s="213">
        <v>0</v>
      </c>
      <c r="L405" s="213">
        <v>0</v>
      </c>
      <c r="M405" s="213">
        <v>0</v>
      </c>
      <c r="N405" s="213">
        <v>0</v>
      </c>
      <c r="O405" s="213">
        <v>0</v>
      </c>
      <c r="P405" s="213">
        <v>0</v>
      </c>
      <c r="Q405" s="213">
        <v>0</v>
      </c>
      <c r="R405" s="213">
        <v>0</v>
      </c>
      <c r="S405" s="213">
        <v>0</v>
      </c>
    </row>
    <row r="406" spans="1:19" ht="13" customHeight="1" x14ac:dyDescent="0.25">
      <c r="A406" s="407" t="s">
        <v>196</v>
      </c>
      <c r="B406" s="207" t="s">
        <v>12</v>
      </c>
      <c r="C406" s="207" t="s">
        <v>297</v>
      </c>
      <c r="D406" s="213">
        <v>0</v>
      </c>
      <c r="E406" s="213">
        <v>0</v>
      </c>
      <c r="F406" s="213">
        <v>0</v>
      </c>
      <c r="G406" s="213">
        <v>0</v>
      </c>
      <c r="H406" s="213">
        <v>0</v>
      </c>
      <c r="I406" s="213">
        <v>0</v>
      </c>
      <c r="J406" s="213">
        <v>0</v>
      </c>
      <c r="K406" s="213">
        <v>0</v>
      </c>
      <c r="L406" s="213">
        <v>0</v>
      </c>
      <c r="M406" s="213">
        <v>0</v>
      </c>
      <c r="N406" s="213">
        <v>0</v>
      </c>
      <c r="O406" s="213">
        <v>0</v>
      </c>
      <c r="P406" s="213">
        <v>0</v>
      </c>
      <c r="Q406" s="213">
        <v>0</v>
      </c>
      <c r="R406" s="213">
        <v>0</v>
      </c>
      <c r="S406" s="213">
        <v>0</v>
      </c>
    </row>
    <row r="407" spans="1:19" ht="13" customHeight="1" x14ac:dyDescent="0.25">
      <c r="A407" s="407" t="s">
        <v>196</v>
      </c>
      <c r="B407" s="207" t="s">
        <v>12</v>
      </c>
      <c r="C407" s="207" t="s">
        <v>298</v>
      </c>
      <c r="D407" s="213">
        <v>0</v>
      </c>
      <c r="E407" s="213">
        <v>0</v>
      </c>
      <c r="F407" s="213">
        <v>0</v>
      </c>
      <c r="G407" s="213">
        <v>0</v>
      </c>
      <c r="H407" s="213">
        <v>0</v>
      </c>
      <c r="I407" s="213">
        <v>0</v>
      </c>
      <c r="J407" s="213">
        <v>0</v>
      </c>
      <c r="K407" s="213">
        <v>0</v>
      </c>
      <c r="L407" s="213">
        <v>0</v>
      </c>
      <c r="M407" s="213">
        <v>0</v>
      </c>
      <c r="N407" s="213">
        <v>0</v>
      </c>
      <c r="O407" s="213">
        <v>0</v>
      </c>
      <c r="P407" s="213">
        <v>0</v>
      </c>
      <c r="Q407" s="213">
        <v>0</v>
      </c>
      <c r="R407" s="213">
        <v>0</v>
      </c>
      <c r="S407" s="213">
        <v>0</v>
      </c>
    </row>
    <row r="408" spans="1:19" ht="13" customHeight="1" x14ac:dyDescent="0.25">
      <c r="A408" s="407" t="s">
        <v>196</v>
      </c>
      <c r="B408" s="207" t="s">
        <v>12</v>
      </c>
      <c r="C408" s="207" t="s">
        <v>299</v>
      </c>
      <c r="D408" s="213">
        <v>5</v>
      </c>
      <c r="E408" s="213">
        <v>5</v>
      </c>
      <c r="F408" s="213">
        <v>5</v>
      </c>
      <c r="G408" s="213">
        <v>0</v>
      </c>
      <c r="H408" s="213">
        <v>5</v>
      </c>
      <c r="I408" s="213">
        <v>5</v>
      </c>
      <c r="J408" s="213">
        <v>0</v>
      </c>
      <c r="K408" s="213">
        <v>0</v>
      </c>
      <c r="L408" s="213">
        <v>0</v>
      </c>
      <c r="M408" s="213">
        <v>0</v>
      </c>
      <c r="N408" s="213">
        <v>0</v>
      </c>
      <c r="O408" s="213">
        <v>0</v>
      </c>
      <c r="P408" s="213">
        <v>0</v>
      </c>
      <c r="Q408" s="213">
        <v>0</v>
      </c>
      <c r="R408" s="213">
        <v>5</v>
      </c>
      <c r="S408" s="213">
        <v>0</v>
      </c>
    </row>
    <row r="409" spans="1:19" ht="13" customHeight="1" x14ac:dyDescent="0.25">
      <c r="A409" s="407" t="s">
        <v>196</v>
      </c>
      <c r="B409" s="207" t="s">
        <v>12</v>
      </c>
      <c r="C409" s="207" t="s">
        <v>300</v>
      </c>
      <c r="D409" s="213">
        <v>0</v>
      </c>
      <c r="E409" s="213">
        <v>0</v>
      </c>
      <c r="F409" s="213">
        <v>0</v>
      </c>
      <c r="G409" s="213">
        <v>0</v>
      </c>
      <c r="H409" s="213">
        <v>0</v>
      </c>
      <c r="I409" s="213">
        <v>0</v>
      </c>
      <c r="J409" s="213">
        <v>0</v>
      </c>
      <c r="K409" s="213">
        <v>0</v>
      </c>
      <c r="L409" s="213">
        <v>0</v>
      </c>
      <c r="M409" s="213">
        <v>0</v>
      </c>
      <c r="N409" s="213">
        <v>0</v>
      </c>
      <c r="O409" s="213">
        <v>0</v>
      </c>
      <c r="P409" s="213">
        <v>0</v>
      </c>
      <c r="Q409" s="213">
        <v>0</v>
      </c>
      <c r="R409" s="213">
        <v>0</v>
      </c>
      <c r="S409" s="213">
        <v>0</v>
      </c>
    </row>
    <row r="410" spans="1:19" ht="13" customHeight="1" x14ac:dyDescent="0.25">
      <c r="A410" s="407" t="s">
        <v>196</v>
      </c>
      <c r="B410" s="207" t="s">
        <v>12</v>
      </c>
      <c r="C410" s="207" t="s">
        <v>301</v>
      </c>
      <c r="D410" s="213">
        <v>0</v>
      </c>
      <c r="E410" s="213">
        <v>0</v>
      </c>
      <c r="F410" s="213">
        <v>0</v>
      </c>
      <c r="G410" s="213">
        <v>0</v>
      </c>
      <c r="H410" s="213">
        <v>0</v>
      </c>
      <c r="I410" s="213">
        <v>0</v>
      </c>
      <c r="J410" s="213">
        <v>0</v>
      </c>
      <c r="K410" s="213">
        <v>0</v>
      </c>
      <c r="L410" s="213">
        <v>0</v>
      </c>
      <c r="M410" s="213">
        <v>0</v>
      </c>
      <c r="N410" s="213">
        <v>0</v>
      </c>
      <c r="O410" s="213">
        <v>0</v>
      </c>
      <c r="P410" s="213">
        <v>0</v>
      </c>
      <c r="Q410" s="213">
        <v>0</v>
      </c>
      <c r="R410" s="213">
        <v>0</v>
      </c>
      <c r="S410" s="213">
        <v>0</v>
      </c>
    </row>
    <row r="411" spans="1:19" ht="13" customHeight="1" x14ac:dyDescent="0.25">
      <c r="A411" s="407" t="s">
        <v>196</v>
      </c>
      <c r="B411" s="207" t="s">
        <v>12</v>
      </c>
      <c r="C411" s="207" t="s">
        <v>302</v>
      </c>
      <c r="D411" s="213">
        <v>5</v>
      </c>
      <c r="E411" s="213">
        <v>5</v>
      </c>
      <c r="F411" s="213">
        <v>5</v>
      </c>
      <c r="G411" s="213">
        <v>5</v>
      </c>
      <c r="H411" s="213">
        <v>5</v>
      </c>
      <c r="I411" s="213">
        <v>5</v>
      </c>
      <c r="J411" s="213">
        <v>0</v>
      </c>
      <c r="K411" s="213">
        <v>0</v>
      </c>
      <c r="L411" s="213">
        <v>5</v>
      </c>
      <c r="M411" s="213">
        <v>5</v>
      </c>
      <c r="N411" s="213">
        <v>5</v>
      </c>
      <c r="O411" s="213">
        <v>5</v>
      </c>
      <c r="P411" s="213">
        <v>5</v>
      </c>
      <c r="Q411" s="213">
        <v>0</v>
      </c>
      <c r="R411" s="213">
        <v>5</v>
      </c>
      <c r="S411" s="213">
        <v>5</v>
      </c>
    </row>
    <row r="412" spans="1:19" ht="13" customHeight="1" x14ac:dyDescent="0.25">
      <c r="A412" s="407" t="s">
        <v>196</v>
      </c>
      <c r="B412" s="207" t="s">
        <v>91</v>
      </c>
      <c r="C412" s="207" t="s">
        <v>294</v>
      </c>
      <c r="D412" s="213">
        <v>5</v>
      </c>
      <c r="E412" s="213">
        <v>5</v>
      </c>
      <c r="F412" s="213">
        <v>5</v>
      </c>
      <c r="G412" s="213">
        <v>5</v>
      </c>
      <c r="H412" s="213">
        <v>5</v>
      </c>
      <c r="I412" s="213">
        <v>5</v>
      </c>
      <c r="J412" s="213">
        <v>5</v>
      </c>
      <c r="K412" s="213">
        <v>5</v>
      </c>
      <c r="L412" s="213">
        <v>5</v>
      </c>
      <c r="M412" s="213">
        <v>5</v>
      </c>
      <c r="N412" s="213">
        <v>10</v>
      </c>
      <c r="O412" s="213">
        <v>10</v>
      </c>
      <c r="P412" s="213">
        <v>10</v>
      </c>
      <c r="Q412" s="213">
        <v>5</v>
      </c>
      <c r="R412" s="213">
        <v>5</v>
      </c>
      <c r="S412" s="213">
        <v>10</v>
      </c>
    </row>
    <row r="413" spans="1:19" ht="13" customHeight="1" x14ac:dyDescent="0.25">
      <c r="A413" s="407" t="s">
        <v>196</v>
      </c>
      <c r="B413" s="207" t="s">
        <v>91</v>
      </c>
      <c r="C413" s="207" t="s">
        <v>295</v>
      </c>
      <c r="D413" s="213">
        <v>5</v>
      </c>
      <c r="E413" s="213">
        <v>5</v>
      </c>
      <c r="F413" s="213">
        <v>5</v>
      </c>
      <c r="G413" s="213">
        <v>5</v>
      </c>
      <c r="H413" s="213">
        <v>5</v>
      </c>
      <c r="I413" s="213">
        <v>5</v>
      </c>
      <c r="J413" s="213">
        <v>5</v>
      </c>
      <c r="K413" s="213">
        <v>5</v>
      </c>
      <c r="L413" s="213">
        <v>5</v>
      </c>
      <c r="M413" s="213">
        <v>5</v>
      </c>
      <c r="N413" s="213">
        <v>5</v>
      </c>
      <c r="O413" s="213">
        <v>10</v>
      </c>
      <c r="P413" s="213">
        <v>10</v>
      </c>
      <c r="Q413" s="213">
        <v>10</v>
      </c>
      <c r="R413" s="213">
        <v>10</v>
      </c>
      <c r="S413" s="213">
        <v>10</v>
      </c>
    </row>
    <row r="414" spans="1:19" ht="13" customHeight="1" x14ac:dyDescent="0.25">
      <c r="A414" s="407" t="s">
        <v>196</v>
      </c>
      <c r="B414" s="207" t="s">
        <v>91</v>
      </c>
      <c r="C414" s="207" t="s">
        <v>296</v>
      </c>
      <c r="D414" s="213">
        <v>0</v>
      </c>
      <c r="E414" s="213">
        <v>0</v>
      </c>
      <c r="F414" s="213">
        <v>0</v>
      </c>
      <c r="G414" s="213">
        <v>0</v>
      </c>
      <c r="H414" s="213">
        <v>0</v>
      </c>
      <c r="I414" s="213">
        <v>0</v>
      </c>
      <c r="J414" s="213">
        <v>0</v>
      </c>
      <c r="K414" s="213">
        <v>0</v>
      </c>
      <c r="L414" s="213">
        <v>0</v>
      </c>
      <c r="M414" s="213">
        <v>0</v>
      </c>
      <c r="N414" s="213">
        <v>0</v>
      </c>
      <c r="O414" s="213">
        <v>0</v>
      </c>
      <c r="P414" s="213">
        <v>0</v>
      </c>
      <c r="Q414" s="213">
        <v>0</v>
      </c>
      <c r="R414" s="213">
        <v>0</v>
      </c>
      <c r="S414" s="213">
        <v>0</v>
      </c>
    </row>
    <row r="415" spans="1:19" ht="13" customHeight="1" x14ac:dyDescent="0.25">
      <c r="A415" s="407" t="s">
        <v>196</v>
      </c>
      <c r="B415" s="207" t="s">
        <v>91</v>
      </c>
      <c r="C415" s="207" t="s">
        <v>297</v>
      </c>
      <c r="D415" s="213">
        <v>0</v>
      </c>
      <c r="E415" s="213">
        <v>0</v>
      </c>
      <c r="F415" s="213">
        <v>0</v>
      </c>
      <c r="G415" s="213">
        <v>0</v>
      </c>
      <c r="H415" s="213">
        <v>0</v>
      </c>
      <c r="I415" s="213">
        <v>0</v>
      </c>
      <c r="J415" s="213">
        <v>0</v>
      </c>
      <c r="K415" s="213">
        <v>0</v>
      </c>
      <c r="L415" s="213">
        <v>0</v>
      </c>
      <c r="M415" s="213">
        <v>0</v>
      </c>
      <c r="N415" s="213">
        <v>0</v>
      </c>
      <c r="O415" s="213">
        <v>0</v>
      </c>
      <c r="P415" s="213">
        <v>0</v>
      </c>
      <c r="Q415" s="213">
        <v>0</v>
      </c>
      <c r="R415" s="213">
        <v>0</v>
      </c>
      <c r="S415" s="213">
        <v>0</v>
      </c>
    </row>
    <row r="416" spans="1:19" ht="13" customHeight="1" x14ac:dyDescent="0.25">
      <c r="A416" s="407" t="s">
        <v>196</v>
      </c>
      <c r="B416" s="207" t="s">
        <v>91</v>
      </c>
      <c r="C416" s="207" t="s">
        <v>298</v>
      </c>
      <c r="D416" s="213">
        <v>0</v>
      </c>
      <c r="E416" s="213">
        <v>0</v>
      </c>
      <c r="F416" s="213">
        <v>0</v>
      </c>
      <c r="G416" s="213">
        <v>0</v>
      </c>
      <c r="H416" s="213">
        <v>0</v>
      </c>
      <c r="I416" s="213">
        <v>0</v>
      </c>
      <c r="J416" s="213">
        <v>0</v>
      </c>
      <c r="K416" s="213">
        <v>0</v>
      </c>
      <c r="L416" s="213">
        <v>0</v>
      </c>
      <c r="M416" s="213">
        <v>0</v>
      </c>
      <c r="N416" s="213">
        <v>0</v>
      </c>
      <c r="O416" s="213">
        <v>0</v>
      </c>
      <c r="P416" s="213">
        <v>0</v>
      </c>
      <c r="Q416" s="213">
        <v>0</v>
      </c>
      <c r="R416" s="213">
        <v>0</v>
      </c>
      <c r="S416" s="213">
        <v>0</v>
      </c>
    </row>
    <row r="417" spans="1:19" ht="13" customHeight="1" x14ac:dyDescent="0.25">
      <c r="A417" s="407" t="s">
        <v>196</v>
      </c>
      <c r="B417" s="207" t="s">
        <v>91</v>
      </c>
      <c r="C417" s="207" t="s">
        <v>299</v>
      </c>
      <c r="D417" s="213">
        <v>5</v>
      </c>
      <c r="E417" s="213">
        <v>5</v>
      </c>
      <c r="F417" s="213">
        <v>5</v>
      </c>
      <c r="G417" s="213">
        <v>5</v>
      </c>
      <c r="H417" s="213">
        <v>5</v>
      </c>
      <c r="I417" s="213">
        <v>5</v>
      </c>
      <c r="J417" s="213">
        <v>10</v>
      </c>
      <c r="K417" s="213">
        <v>5</v>
      </c>
      <c r="L417" s="213">
        <v>5</v>
      </c>
      <c r="M417" s="213">
        <v>5</v>
      </c>
      <c r="N417" s="213">
        <v>10</v>
      </c>
      <c r="O417" s="213">
        <v>10</v>
      </c>
      <c r="P417" s="213">
        <v>10</v>
      </c>
      <c r="Q417" s="213">
        <v>15</v>
      </c>
      <c r="R417" s="213">
        <v>15</v>
      </c>
      <c r="S417" s="213">
        <v>15</v>
      </c>
    </row>
    <row r="418" spans="1:19" ht="13" customHeight="1" x14ac:dyDescent="0.25">
      <c r="A418" s="407" t="s">
        <v>196</v>
      </c>
      <c r="B418" s="207" t="s">
        <v>91</v>
      </c>
      <c r="C418" s="207" t="s">
        <v>300</v>
      </c>
      <c r="D418" s="213">
        <v>0</v>
      </c>
      <c r="E418" s="213">
        <v>0</v>
      </c>
      <c r="F418" s="213">
        <v>0</v>
      </c>
      <c r="G418" s="213">
        <v>0</v>
      </c>
      <c r="H418" s="213">
        <v>0</v>
      </c>
      <c r="I418" s="213">
        <v>0</v>
      </c>
      <c r="J418" s="213">
        <v>0</v>
      </c>
      <c r="K418" s="213">
        <v>0</v>
      </c>
      <c r="L418" s="213">
        <v>0</v>
      </c>
      <c r="M418" s="213">
        <v>0</v>
      </c>
      <c r="N418" s="213">
        <v>0</v>
      </c>
      <c r="O418" s="213">
        <v>0</v>
      </c>
      <c r="P418" s="213">
        <v>0</v>
      </c>
      <c r="Q418" s="213">
        <v>0</v>
      </c>
      <c r="R418" s="213">
        <v>0</v>
      </c>
      <c r="S418" s="213">
        <v>0</v>
      </c>
    </row>
    <row r="419" spans="1:19" ht="13" customHeight="1" x14ac:dyDescent="0.25">
      <c r="A419" s="407" t="s">
        <v>196</v>
      </c>
      <c r="B419" s="207" t="s">
        <v>91</v>
      </c>
      <c r="C419" s="207" t="s">
        <v>301</v>
      </c>
      <c r="D419" s="213">
        <v>0</v>
      </c>
      <c r="E419" s="213">
        <v>0</v>
      </c>
      <c r="F419" s="213">
        <v>0</v>
      </c>
      <c r="G419" s="213">
        <v>0</v>
      </c>
      <c r="H419" s="213">
        <v>0</v>
      </c>
      <c r="I419" s="213">
        <v>0</v>
      </c>
      <c r="J419" s="213">
        <v>0</v>
      </c>
      <c r="K419" s="213">
        <v>0</v>
      </c>
      <c r="L419" s="213">
        <v>0</v>
      </c>
      <c r="M419" s="213">
        <v>0</v>
      </c>
      <c r="N419" s="213">
        <v>0</v>
      </c>
      <c r="O419" s="213">
        <v>0</v>
      </c>
      <c r="P419" s="213">
        <v>0</v>
      </c>
      <c r="Q419" s="213">
        <v>0</v>
      </c>
      <c r="R419" s="213">
        <v>0</v>
      </c>
      <c r="S419" s="213">
        <v>0</v>
      </c>
    </row>
    <row r="420" spans="1:19" ht="13" customHeight="1" x14ac:dyDescent="0.25">
      <c r="A420" s="407" t="s">
        <v>196</v>
      </c>
      <c r="B420" s="207" t="s">
        <v>91</v>
      </c>
      <c r="C420" s="207" t="s">
        <v>302</v>
      </c>
      <c r="D420" s="213">
        <v>10</v>
      </c>
      <c r="E420" s="213">
        <v>15</v>
      </c>
      <c r="F420" s="213">
        <v>15</v>
      </c>
      <c r="G420" s="213">
        <v>15</v>
      </c>
      <c r="H420" s="213">
        <v>10</v>
      </c>
      <c r="I420" s="213">
        <v>15</v>
      </c>
      <c r="J420" s="213">
        <v>15</v>
      </c>
      <c r="K420" s="213">
        <v>10</v>
      </c>
      <c r="L420" s="213">
        <v>15</v>
      </c>
      <c r="M420" s="213">
        <v>15</v>
      </c>
      <c r="N420" s="213">
        <v>15</v>
      </c>
      <c r="O420" s="213">
        <v>20</v>
      </c>
      <c r="P420" s="213">
        <v>20</v>
      </c>
      <c r="Q420" s="213">
        <v>20</v>
      </c>
      <c r="R420" s="213">
        <v>20</v>
      </c>
      <c r="S420" s="213">
        <v>25</v>
      </c>
    </row>
    <row r="421" spans="1:19" ht="13" customHeight="1" x14ac:dyDescent="0.25">
      <c r="A421" s="407" t="s">
        <v>196</v>
      </c>
      <c r="B421" s="207" t="s">
        <v>59</v>
      </c>
      <c r="C421" s="207" t="s">
        <v>294</v>
      </c>
      <c r="D421" s="213">
        <v>10</v>
      </c>
      <c r="E421" s="213">
        <v>10</v>
      </c>
      <c r="F421" s="213">
        <v>10</v>
      </c>
      <c r="G421" s="213">
        <v>15</v>
      </c>
      <c r="H421" s="213">
        <v>5</v>
      </c>
      <c r="I421" s="213">
        <v>10</v>
      </c>
      <c r="J421" s="213">
        <v>5</v>
      </c>
      <c r="K421" s="213">
        <v>10</v>
      </c>
      <c r="L421" s="213">
        <v>10</v>
      </c>
      <c r="M421" s="213">
        <v>10</v>
      </c>
      <c r="N421" s="213">
        <v>10</v>
      </c>
      <c r="O421" s="213">
        <v>10</v>
      </c>
      <c r="P421" s="213">
        <v>15</v>
      </c>
      <c r="Q421" s="213">
        <v>10</v>
      </c>
      <c r="R421" s="213">
        <v>10</v>
      </c>
      <c r="S421" s="213">
        <v>15</v>
      </c>
    </row>
    <row r="422" spans="1:19" ht="13" customHeight="1" x14ac:dyDescent="0.25">
      <c r="A422" s="407" t="s">
        <v>196</v>
      </c>
      <c r="B422" s="207" t="s">
        <v>59</v>
      </c>
      <c r="C422" s="207" t="s">
        <v>295</v>
      </c>
      <c r="D422" s="213">
        <v>65</v>
      </c>
      <c r="E422" s="213">
        <v>55</v>
      </c>
      <c r="F422" s="213">
        <v>60</v>
      </c>
      <c r="G422" s="213">
        <v>50</v>
      </c>
      <c r="H422" s="213">
        <v>55</v>
      </c>
      <c r="I422" s="213">
        <v>50</v>
      </c>
      <c r="J422" s="213">
        <v>45</v>
      </c>
      <c r="K422" s="213">
        <v>40</v>
      </c>
      <c r="L422" s="213">
        <v>45</v>
      </c>
      <c r="M422" s="213">
        <v>40</v>
      </c>
      <c r="N422" s="213">
        <v>45</v>
      </c>
      <c r="O422" s="213">
        <v>40</v>
      </c>
      <c r="P422" s="213">
        <v>35</v>
      </c>
      <c r="Q422" s="213">
        <v>45</v>
      </c>
      <c r="R422" s="213">
        <v>50</v>
      </c>
      <c r="S422" s="213">
        <v>40</v>
      </c>
    </row>
    <row r="423" spans="1:19" ht="13" customHeight="1" x14ac:dyDescent="0.25">
      <c r="A423" s="407" t="s">
        <v>196</v>
      </c>
      <c r="B423" s="207" t="s">
        <v>59</v>
      </c>
      <c r="C423" s="207" t="s">
        <v>296</v>
      </c>
      <c r="D423" s="213">
        <v>15</v>
      </c>
      <c r="E423" s="213">
        <v>25</v>
      </c>
      <c r="F423" s="213">
        <v>20</v>
      </c>
      <c r="G423" s="213">
        <v>20</v>
      </c>
      <c r="H423" s="213">
        <v>20</v>
      </c>
      <c r="I423" s="213">
        <v>20</v>
      </c>
      <c r="J423" s="213">
        <v>30</v>
      </c>
      <c r="K423" s="213">
        <v>35</v>
      </c>
      <c r="L423" s="213">
        <v>25</v>
      </c>
      <c r="M423" s="213">
        <v>25</v>
      </c>
      <c r="N423" s="213">
        <v>30</v>
      </c>
      <c r="O423" s="213">
        <v>30</v>
      </c>
      <c r="P423" s="213">
        <v>30</v>
      </c>
      <c r="Q423" s="213">
        <v>30</v>
      </c>
      <c r="R423" s="213">
        <v>25</v>
      </c>
      <c r="S423" s="213">
        <v>25</v>
      </c>
    </row>
    <row r="424" spans="1:19" ht="13" customHeight="1" x14ac:dyDescent="0.25">
      <c r="A424" s="407" t="s">
        <v>196</v>
      </c>
      <c r="B424" s="207" t="s">
        <v>59</v>
      </c>
      <c r="C424" s="207" t="s">
        <v>297</v>
      </c>
      <c r="D424" s="213">
        <v>15</v>
      </c>
      <c r="E424" s="213">
        <v>5</v>
      </c>
      <c r="F424" s="213">
        <v>10</v>
      </c>
      <c r="G424" s="213">
        <v>10</v>
      </c>
      <c r="H424" s="213">
        <v>10</v>
      </c>
      <c r="I424" s="213">
        <v>15</v>
      </c>
      <c r="J424" s="213">
        <v>20</v>
      </c>
      <c r="K424" s="213">
        <v>15</v>
      </c>
      <c r="L424" s="213">
        <v>20</v>
      </c>
      <c r="M424" s="213">
        <v>15</v>
      </c>
      <c r="N424" s="213">
        <v>15</v>
      </c>
      <c r="O424" s="213">
        <v>15</v>
      </c>
      <c r="P424" s="213">
        <v>15</v>
      </c>
      <c r="Q424" s="213">
        <v>10</v>
      </c>
      <c r="R424" s="213">
        <v>15</v>
      </c>
      <c r="S424" s="213">
        <v>15</v>
      </c>
    </row>
    <row r="425" spans="1:19" ht="13" customHeight="1" x14ac:dyDescent="0.25">
      <c r="A425" s="407" t="s">
        <v>196</v>
      </c>
      <c r="B425" s="207" t="s">
        <v>59</v>
      </c>
      <c r="C425" s="207" t="s">
        <v>298</v>
      </c>
      <c r="D425" s="213">
        <v>0</v>
      </c>
      <c r="E425" s="213">
        <v>5</v>
      </c>
      <c r="F425" s="213">
        <v>5</v>
      </c>
      <c r="G425" s="213">
        <v>5</v>
      </c>
      <c r="H425" s="213">
        <v>5</v>
      </c>
      <c r="I425" s="213">
        <v>5</v>
      </c>
      <c r="J425" s="213">
        <v>5</v>
      </c>
      <c r="K425" s="213">
        <v>5</v>
      </c>
      <c r="L425" s="213">
        <v>5</v>
      </c>
      <c r="M425" s="213">
        <v>5</v>
      </c>
      <c r="N425" s="213">
        <v>5</v>
      </c>
      <c r="O425" s="213">
        <v>5</v>
      </c>
      <c r="P425" s="213">
        <v>5</v>
      </c>
      <c r="Q425" s="213">
        <v>10</v>
      </c>
      <c r="R425" s="213">
        <v>5</v>
      </c>
      <c r="S425" s="213">
        <v>5</v>
      </c>
    </row>
    <row r="426" spans="1:19" ht="13" customHeight="1" x14ac:dyDescent="0.25">
      <c r="A426" s="407" t="s">
        <v>196</v>
      </c>
      <c r="B426" s="207" t="s">
        <v>59</v>
      </c>
      <c r="C426" s="207" t="s">
        <v>299</v>
      </c>
      <c r="D426" s="213">
        <v>90</v>
      </c>
      <c r="E426" s="213">
        <v>90</v>
      </c>
      <c r="F426" s="213">
        <v>90</v>
      </c>
      <c r="G426" s="213">
        <v>85</v>
      </c>
      <c r="H426" s="213">
        <v>95</v>
      </c>
      <c r="I426" s="213">
        <v>95</v>
      </c>
      <c r="J426" s="213">
        <v>100</v>
      </c>
      <c r="K426" s="213">
        <v>95</v>
      </c>
      <c r="L426" s="213">
        <v>90</v>
      </c>
      <c r="M426" s="213">
        <v>85</v>
      </c>
      <c r="N426" s="213">
        <v>95</v>
      </c>
      <c r="O426" s="213">
        <v>90</v>
      </c>
      <c r="P426" s="213">
        <v>85</v>
      </c>
      <c r="Q426" s="213">
        <v>90</v>
      </c>
      <c r="R426" s="213">
        <v>90</v>
      </c>
      <c r="S426" s="213">
        <v>85</v>
      </c>
    </row>
    <row r="427" spans="1:19" ht="13" customHeight="1" x14ac:dyDescent="0.25">
      <c r="A427" s="407" t="s">
        <v>196</v>
      </c>
      <c r="B427" s="207" t="s">
        <v>59</v>
      </c>
      <c r="C427" s="207" t="s">
        <v>300</v>
      </c>
      <c r="D427" s="213">
        <v>0</v>
      </c>
      <c r="E427" s="213">
        <v>0</v>
      </c>
      <c r="F427" s="213">
        <v>0</v>
      </c>
      <c r="G427" s="213">
        <v>0</v>
      </c>
      <c r="H427" s="213">
        <v>5</v>
      </c>
      <c r="I427" s="213">
        <v>5</v>
      </c>
      <c r="J427" s="213">
        <v>0</v>
      </c>
      <c r="K427" s="213">
        <v>0</v>
      </c>
      <c r="L427" s="213">
        <v>5</v>
      </c>
      <c r="M427" s="213">
        <v>5</v>
      </c>
      <c r="N427" s="213">
        <v>5</v>
      </c>
      <c r="O427" s="213">
        <v>5</v>
      </c>
      <c r="P427" s="213">
        <v>5</v>
      </c>
      <c r="Q427" s="213">
        <v>5</v>
      </c>
      <c r="R427" s="213">
        <v>5</v>
      </c>
      <c r="S427" s="213">
        <v>5</v>
      </c>
    </row>
    <row r="428" spans="1:19" ht="13" customHeight="1" x14ac:dyDescent="0.25">
      <c r="A428" s="407" t="s">
        <v>196</v>
      </c>
      <c r="B428" s="207" t="s">
        <v>59</v>
      </c>
      <c r="C428" s="207" t="s">
        <v>301</v>
      </c>
      <c r="D428" s="213">
        <v>5</v>
      </c>
      <c r="E428" s="213">
        <v>5</v>
      </c>
      <c r="F428" s="213">
        <v>5</v>
      </c>
      <c r="G428" s="213">
        <v>5</v>
      </c>
      <c r="H428" s="213">
        <v>5</v>
      </c>
      <c r="I428" s="213">
        <v>5</v>
      </c>
      <c r="J428" s="213">
        <v>5</v>
      </c>
      <c r="K428" s="213">
        <v>5</v>
      </c>
      <c r="L428" s="213">
        <v>5</v>
      </c>
      <c r="M428" s="213">
        <v>5</v>
      </c>
      <c r="N428" s="213">
        <v>5</v>
      </c>
      <c r="O428" s="213">
        <v>5</v>
      </c>
      <c r="P428" s="213">
        <v>5</v>
      </c>
      <c r="Q428" s="213">
        <v>5</v>
      </c>
      <c r="R428" s="213">
        <v>5</v>
      </c>
      <c r="S428" s="213">
        <v>5</v>
      </c>
    </row>
    <row r="429" spans="1:19" ht="13" customHeight="1" x14ac:dyDescent="0.25">
      <c r="A429" s="407" t="s">
        <v>196</v>
      </c>
      <c r="B429" s="207" t="s">
        <v>59</v>
      </c>
      <c r="C429" s="207" t="s">
        <v>302</v>
      </c>
      <c r="D429" s="213">
        <v>110</v>
      </c>
      <c r="E429" s="213">
        <v>105</v>
      </c>
      <c r="F429" s="213">
        <v>105</v>
      </c>
      <c r="G429" s="213">
        <v>105</v>
      </c>
      <c r="H429" s="213">
        <v>105</v>
      </c>
      <c r="I429" s="213">
        <v>115</v>
      </c>
      <c r="J429" s="213">
        <v>115</v>
      </c>
      <c r="K429" s="213">
        <v>110</v>
      </c>
      <c r="L429" s="213">
        <v>110</v>
      </c>
      <c r="M429" s="213">
        <v>105</v>
      </c>
      <c r="N429" s="213">
        <v>115</v>
      </c>
      <c r="O429" s="213">
        <v>110</v>
      </c>
      <c r="P429" s="213">
        <v>110</v>
      </c>
      <c r="Q429" s="213">
        <v>110</v>
      </c>
      <c r="R429" s="213">
        <v>115</v>
      </c>
      <c r="S429" s="213">
        <v>110</v>
      </c>
    </row>
    <row r="430" spans="1:19" ht="13" customHeight="1" x14ac:dyDescent="0.25">
      <c r="A430" s="407" t="s">
        <v>196</v>
      </c>
      <c r="B430" s="207" t="s">
        <v>90</v>
      </c>
      <c r="C430" s="207" t="s">
        <v>294</v>
      </c>
      <c r="D430" s="213">
        <v>40</v>
      </c>
      <c r="E430" s="213">
        <v>35</v>
      </c>
      <c r="F430" s="213">
        <v>40</v>
      </c>
      <c r="G430" s="213">
        <v>45</v>
      </c>
      <c r="H430" s="213">
        <v>45</v>
      </c>
      <c r="I430" s="213">
        <v>50</v>
      </c>
      <c r="J430" s="213">
        <v>50</v>
      </c>
      <c r="K430" s="213">
        <v>55</v>
      </c>
      <c r="L430" s="213">
        <v>55</v>
      </c>
      <c r="M430" s="213">
        <v>65</v>
      </c>
      <c r="N430" s="213">
        <v>55</v>
      </c>
      <c r="O430" s="213">
        <v>55</v>
      </c>
      <c r="P430" s="213">
        <v>50</v>
      </c>
      <c r="Q430" s="213">
        <v>55</v>
      </c>
      <c r="R430" s="213">
        <v>45</v>
      </c>
      <c r="S430" s="213">
        <v>35</v>
      </c>
    </row>
    <row r="431" spans="1:19" ht="13" customHeight="1" x14ac:dyDescent="0.25">
      <c r="A431" s="407" t="s">
        <v>196</v>
      </c>
      <c r="B431" s="207" t="s">
        <v>90</v>
      </c>
      <c r="C431" s="207" t="s">
        <v>295</v>
      </c>
      <c r="D431" s="213">
        <v>25</v>
      </c>
      <c r="E431" s="213">
        <v>25</v>
      </c>
      <c r="F431" s="213">
        <v>15</v>
      </c>
      <c r="G431" s="213">
        <v>15</v>
      </c>
      <c r="H431" s="213">
        <v>20</v>
      </c>
      <c r="I431" s="213">
        <v>20</v>
      </c>
      <c r="J431" s="213">
        <v>25</v>
      </c>
      <c r="K431" s="213">
        <v>20</v>
      </c>
      <c r="L431" s="213">
        <v>20</v>
      </c>
      <c r="M431" s="213">
        <v>20</v>
      </c>
      <c r="N431" s="213">
        <v>25</v>
      </c>
      <c r="O431" s="213">
        <v>25</v>
      </c>
      <c r="P431" s="213">
        <v>30</v>
      </c>
      <c r="Q431" s="213">
        <v>20</v>
      </c>
      <c r="R431" s="213">
        <v>20</v>
      </c>
      <c r="S431" s="213">
        <v>30</v>
      </c>
    </row>
    <row r="432" spans="1:19" ht="13" customHeight="1" x14ac:dyDescent="0.25">
      <c r="A432" s="407" t="s">
        <v>196</v>
      </c>
      <c r="B432" s="207" t="s">
        <v>90</v>
      </c>
      <c r="C432" s="207" t="s">
        <v>296</v>
      </c>
      <c r="D432" s="213">
        <v>5</v>
      </c>
      <c r="E432" s="213">
        <v>10</v>
      </c>
      <c r="F432" s="213">
        <v>10</v>
      </c>
      <c r="G432" s="213">
        <v>5</v>
      </c>
      <c r="H432" s="213">
        <v>5</v>
      </c>
      <c r="I432" s="213">
        <v>5</v>
      </c>
      <c r="J432" s="213">
        <v>5</v>
      </c>
      <c r="K432" s="213">
        <v>5</v>
      </c>
      <c r="L432" s="213">
        <v>5</v>
      </c>
      <c r="M432" s="213">
        <v>5</v>
      </c>
      <c r="N432" s="213">
        <v>5</v>
      </c>
      <c r="O432" s="213">
        <v>0</v>
      </c>
      <c r="P432" s="213">
        <v>5</v>
      </c>
      <c r="Q432" s="213">
        <v>0</v>
      </c>
      <c r="R432" s="213">
        <v>0</v>
      </c>
      <c r="S432" s="213">
        <v>0</v>
      </c>
    </row>
    <row r="433" spans="1:19" ht="13" customHeight="1" x14ac:dyDescent="0.25">
      <c r="A433" s="407" t="s">
        <v>196</v>
      </c>
      <c r="B433" s="207" t="s">
        <v>90</v>
      </c>
      <c r="C433" s="207" t="s">
        <v>297</v>
      </c>
      <c r="D433" s="213">
        <v>5</v>
      </c>
      <c r="E433" s="213">
        <v>0</v>
      </c>
      <c r="F433" s="213">
        <v>0</v>
      </c>
      <c r="G433" s="213">
        <v>5</v>
      </c>
      <c r="H433" s="213">
        <v>5</v>
      </c>
      <c r="I433" s="213">
        <v>0</v>
      </c>
      <c r="J433" s="213">
        <v>0</v>
      </c>
      <c r="K433" s="213">
        <v>0</v>
      </c>
      <c r="L433" s="213">
        <v>0</v>
      </c>
      <c r="M433" s="213">
        <v>5</v>
      </c>
      <c r="N433" s="213">
        <v>0</v>
      </c>
      <c r="O433" s="213">
        <v>5</v>
      </c>
      <c r="P433" s="213">
        <v>5</v>
      </c>
      <c r="Q433" s="213">
        <v>5</v>
      </c>
      <c r="R433" s="213">
        <v>5</v>
      </c>
      <c r="S433" s="213">
        <v>5</v>
      </c>
    </row>
    <row r="434" spans="1:19" ht="13" customHeight="1" x14ac:dyDescent="0.25">
      <c r="A434" s="407" t="s">
        <v>196</v>
      </c>
      <c r="B434" s="207" t="s">
        <v>90</v>
      </c>
      <c r="C434" s="207" t="s">
        <v>298</v>
      </c>
      <c r="D434" s="213">
        <v>0</v>
      </c>
      <c r="E434" s="213">
        <v>5</v>
      </c>
      <c r="F434" s="213">
        <v>5</v>
      </c>
      <c r="G434" s="213">
        <v>0</v>
      </c>
      <c r="H434" s="213">
        <v>0</v>
      </c>
      <c r="I434" s="213">
        <v>0</v>
      </c>
      <c r="J434" s="213">
        <v>0</v>
      </c>
      <c r="K434" s="213">
        <v>0</v>
      </c>
      <c r="L434" s="213">
        <v>0</v>
      </c>
      <c r="M434" s="213">
        <v>0</v>
      </c>
      <c r="N434" s="213">
        <v>0</v>
      </c>
      <c r="O434" s="213">
        <v>0</v>
      </c>
      <c r="P434" s="213">
        <v>0</v>
      </c>
      <c r="Q434" s="213">
        <v>0</v>
      </c>
      <c r="R434" s="213">
        <v>0</v>
      </c>
      <c r="S434" s="213">
        <v>0</v>
      </c>
    </row>
    <row r="435" spans="1:19" ht="13" customHeight="1" x14ac:dyDescent="0.25">
      <c r="A435" s="407" t="s">
        <v>196</v>
      </c>
      <c r="B435" s="207" t="s">
        <v>90</v>
      </c>
      <c r="C435" s="207" t="s">
        <v>299</v>
      </c>
      <c r="D435" s="213">
        <v>35</v>
      </c>
      <c r="E435" s="213">
        <v>35</v>
      </c>
      <c r="F435" s="213">
        <v>30</v>
      </c>
      <c r="G435" s="213">
        <v>25</v>
      </c>
      <c r="H435" s="213">
        <v>30</v>
      </c>
      <c r="I435" s="213">
        <v>25</v>
      </c>
      <c r="J435" s="213">
        <v>30</v>
      </c>
      <c r="K435" s="213">
        <v>30</v>
      </c>
      <c r="L435" s="213">
        <v>25</v>
      </c>
      <c r="M435" s="213">
        <v>30</v>
      </c>
      <c r="N435" s="213">
        <v>35</v>
      </c>
      <c r="O435" s="213">
        <v>30</v>
      </c>
      <c r="P435" s="213">
        <v>35</v>
      </c>
      <c r="Q435" s="213">
        <v>25</v>
      </c>
      <c r="R435" s="213">
        <v>30</v>
      </c>
      <c r="S435" s="213">
        <v>35</v>
      </c>
    </row>
    <row r="436" spans="1:19" ht="13" customHeight="1" x14ac:dyDescent="0.25">
      <c r="A436" s="407" t="s">
        <v>196</v>
      </c>
      <c r="B436" s="207" t="s">
        <v>90</v>
      </c>
      <c r="C436" s="207" t="s">
        <v>300</v>
      </c>
      <c r="D436" s="213">
        <v>0</v>
      </c>
      <c r="E436" s="213">
        <v>0</v>
      </c>
      <c r="F436" s="213">
        <v>0</v>
      </c>
      <c r="G436" s="213">
        <v>0</v>
      </c>
      <c r="H436" s="213">
        <v>0</v>
      </c>
      <c r="I436" s="213">
        <v>0</v>
      </c>
      <c r="J436" s="213">
        <v>0</v>
      </c>
      <c r="K436" s="213">
        <v>0</v>
      </c>
      <c r="L436" s="213">
        <v>0</v>
      </c>
      <c r="M436" s="213">
        <v>0</v>
      </c>
      <c r="N436" s="213">
        <v>0</v>
      </c>
      <c r="O436" s="213">
        <v>0</v>
      </c>
      <c r="P436" s="213">
        <v>0</v>
      </c>
      <c r="Q436" s="213">
        <v>0</v>
      </c>
      <c r="R436" s="213">
        <v>0</v>
      </c>
      <c r="S436" s="213">
        <v>0</v>
      </c>
    </row>
    <row r="437" spans="1:19" ht="13" customHeight="1" x14ac:dyDescent="0.25">
      <c r="A437" s="407" t="s">
        <v>196</v>
      </c>
      <c r="B437" s="207" t="s">
        <v>90</v>
      </c>
      <c r="C437" s="207" t="s">
        <v>301</v>
      </c>
      <c r="D437" s="213">
        <v>0</v>
      </c>
      <c r="E437" s="213">
        <v>0</v>
      </c>
      <c r="F437" s="213">
        <v>0</v>
      </c>
      <c r="G437" s="213">
        <v>0</v>
      </c>
      <c r="H437" s="213">
        <v>0</v>
      </c>
      <c r="I437" s="213">
        <v>0</v>
      </c>
      <c r="J437" s="213">
        <v>0</v>
      </c>
      <c r="K437" s="213">
        <v>0</v>
      </c>
      <c r="L437" s="213">
        <v>0</v>
      </c>
      <c r="M437" s="213">
        <v>0</v>
      </c>
      <c r="N437" s="213">
        <v>0</v>
      </c>
      <c r="O437" s="213">
        <v>0</v>
      </c>
      <c r="P437" s="213">
        <v>0</v>
      </c>
      <c r="Q437" s="213">
        <v>0</v>
      </c>
      <c r="R437" s="213">
        <v>0</v>
      </c>
      <c r="S437" s="213">
        <v>0</v>
      </c>
    </row>
    <row r="438" spans="1:19" ht="13" customHeight="1" x14ac:dyDescent="0.25">
      <c r="A438" s="407" t="s">
        <v>196</v>
      </c>
      <c r="B438" s="207" t="s">
        <v>90</v>
      </c>
      <c r="C438" s="207" t="s">
        <v>302</v>
      </c>
      <c r="D438" s="213">
        <v>75</v>
      </c>
      <c r="E438" s="213">
        <v>75</v>
      </c>
      <c r="F438" s="213">
        <v>75</v>
      </c>
      <c r="G438" s="213">
        <v>75</v>
      </c>
      <c r="H438" s="213">
        <v>80</v>
      </c>
      <c r="I438" s="213">
        <v>75</v>
      </c>
      <c r="J438" s="213">
        <v>80</v>
      </c>
      <c r="K438" s="213">
        <v>80</v>
      </c>
      <c r="L438" s="213">
        <v>85</v>
      </c>
      <c r="M438" s="213">
        <v>95</v>
      </c>
      <c r="N438" s="213">
        <v>90</v>
      </c>
      <c r="O438" s="213">
        <v>90</v>
      </c>
      <c r="P438" s="213">
        <v>90</v>
      </c>
      <c r="Q438" s="213">
        <v>80</v>
      </c>
      <c r="R438" s="213">
        <v>75</v>
      </c>
      <c r="S438" s="213">
        <v>75</v>
      </c>
    </row>
    <row r="439" spans="1:19" ht="13" customHeight="1" x14ac:dyDescent="0.3">
      <c r="A439" s="408" t="s">
        <v>196</v>
      </c>
      <c r="B439" s="399" t="s">
        <v>184</v>
      </c>
      <c r="C439" s="399" t="s">
        <v>294</v>
      </c>
      <c r="D439" s="214">
        <v>165</v>
      </c>
      <c r="E439" s="214">
        <v>160</v>
      </c>
      <c r="F439" s="214">
        <v>160</v>
      </c>
      <c r="G439" s="214">
        <v>170</v>
      </c>
      <c r="H439" s="214">
        <v>155</v>
      </c>
      <c r="I439" s="214">
        <v>160</v>
      </c>
      <c r="J439" s="214">
        <v>165</v>
      </c>
      <c r="K439" s="214">
        <v>165</v>
      </c>
      <c r="L439" s="214">
        <v>190</v>
      </c>
      <c r="M439" s="214">
        <v>200</v>
      </c>
      <c r="N439" s="214">
        <v>190</v>
      </c>
      <c r="O439" s="214">
        <v>190</v>
      </c>
      <c r="P439" s="214">
        <v>195</v>
      </c>
      <c r="Q439" s="214">
        <v>185</v>
      </c>
      <c r="R439" s="214">
        <v>175</v>
      </c>
      <c r="S439" s="214">
        <v>175</v>
      </c>
    </row>
    <row r="440" spans="1:19" ht="13" customHeight="1" x14ac:dyDescent="0.3">
      <c r="A440" s="408" t="s">
        <v>196</v>
      </c>
      <c r="B440" s="399" t="s">
        <v>184</v>
      </c>
      <c r="C440" s="399" t="s">
        <v>295</v>
      </c>
      <c r="D440" s="214">
        <v>165</v>
      </c>
      <c r="E440" s="214">
        <v>155</v>
      </c>
      <c r="F440" s="214">
        <v>150</v>
      </c>
      <c r="G440" s="214">
        <v>140</v>
      </c>
      <c r="H440" s="214">
        <v>165</v>
      </c>
      <c r="I440" s="214">
        <v>155</v>
      </c>
      <c r="J440" s="214">
        <v>165</v>
      </c>
      <c r="K440" s="214">
        <v>165</v>
      </c>
      <c r="L440" s="214">
        <v>165</v>
      </c>
      <c r="M440" s="214">
        <v>155</v>
      </c>
      <c r="N440" s="214">
        <v>170</v>
      </c>
      <c r="O440" s="214">
        <v>165</v>
      </c>
      <c r="P440" s="214">
        <v>150</v>
      </c>
      <c r="Q440" s="214">
        <v>150</v>
      </c>
      <c r="R440" s="214">
        <v>145</v>
      </c>
      <c r="S440" s="214">
        <v>150</v>
      </c>
    </row>
    <row r="441" spans="1:19" ht="13" customHeight="1" x14ac:dyDescent="0.3">
      <c r="A441" s="408" t="s">
        <v>196</v>
      </c>
      <c r="B441" s="399" t="s">
        <v>184</v>
      </c>
      <c r="C441" s="399" t="s">
        <v>296</v>
      </c>
      <c r="D441" s="214">
        <v>35</v>
      </c>
      <c r="E441" s="214">
        <v>55</v>
      </c>
      <c r="F441" s="214">
        <v>50</v>
      </c>
      <c r="G441" s="214">
        <v>40</v>
      </c>
      <c r="H441" s="214">
        <v>40</v>
      </c>
      <c r="I441" s="214">
        <v>35</v>
      </c>
      <c r="J441" s="214">
        <v>45</v>
      </c>
      <c r="K441" s="214">
        <v>50</v>
      </c>
      <c r="L441" s="214">
        <v>35</v>
      </c>
      <c r="M441" s="214">
        <v>40</v>
      </c>
      <c r="N441" s="214">
        <v>45</v>
      </c>
      <c r="O441" s="214">
        <v>40</v>
      </c>
      <c r="P441" s="214">
        <v>45</v>
      </c>
      <c r="Q441" s="214">
        <v>40</v>
      </c>
      <c r="R441" s="214">
        <v>40</v>
      </c>
      <c r="S441" s="214">
        <v>35</v>
      </c>
    </row>
    <row r="442" spans="1:19" ht="13" customHeight="1" x14ac:dyDescent="0.3">
      <c r="A442" s="408" t="s">
        <v>196</v>
      </c>
      <c r="B442" s="399" t="s">
        <v>184</v>
      </c>
      <c r="C442" s="399" t="s">
        <v>297</v>
      </c>
      <c r="D442" s="214">
        <v>25</v>
      </c>
      <c r="E442" s="214">
        <v>20</v>
      </c>
      <c r="F442" s="214">
        <v>20</v>
      </c>
      <c r="G442" s="214">
        <v>25</v>
      </c>
      <c r="H442" s="214">
        <v>25</v>
      </c>
      <c r="I442" s="214">
        <v>30</v>
      </c>
      <c r="J442" s="214">
        <v>30</v>
      </c>
      <c r="K442" s="214">
        <v>25</v>
      </c>
      <c r="L442" s="214">
        <v>30</v>
      </c>
      <c r="M442" s="214">
        <v>30</v>
      </c>
      <c r="N442" s="214">
        <v>25</v>
      </c>
      <c r="O442" s="214">
        <v>25</v>
      </c>
      <c r="P442" s="214">
        <v>20</v>
      </c>
      <c r="Q442" s="214">
        <v>20</v>
      </c>
      <c r="R442" s="214">
        <v>20</v>
      </c>
      <c r="S442" s="214">
        <v>30</v>
      </c>
    </row>
    <row r="443" spans="1:19" ht="13" customHeight="1" x14ac:dyDescent="0.3">
      <c r="A443" s="408" t="s">
        <v>196</v>
      </c>
      <c r="B443" s="399" t="s">
        <v>184</v>
      </c>
      <c r="C443" s="399" t="s">
        <v>298</v>
      </c>
      <c r="D443" s="214">
        <v>5</v>
      </c>
      <c r="E443" s="214">
        <v>10</v>
      </c>
      <c r="F443" s="214">
        <v>10</v>
      </c>
      <c r="G443" s="214">
        <v>10</v>
      </c>
      <c r="H443" s="214">
        <v>5</v>
      </c>
      <c r="I443" s="214">
        <v>10</v>
      </c>
      <c r="J443" s="214">
        <v>10</v>
      </c>
      <c r="K443" s="214">
        <v>10</v>
      </c>
      <c r="L443" s="214">
        <v>10</v>
      </c>
      <c r="M443" s="214">
        <v>10</v>
      </c>
      <c r="N443" s="214">
        <v>10</v>
      </c>
      <c r="O443" s="214">
        <v>10</v>
      </c>
      <c r="P443" s="214">
        <v>15</v>
      </c>
      <c r="Q443" s="214">
        <v>15</v>
      </c>
      <c r="R443" s="214">
        <v>15</v>
      </c>
      <c r="S443" s="214">
        <v>10</v>
      </c>
    </row>
    <row r="444" spans="1:19" ht="13" customHeight="1" x14ac:dyDescent="0.3">
      <c r="A444" s="408" t="s">
        <v>196</v>
      </c>
      <c r="B444" s="399" t="s">
        <v>184</v>
      </c>
      <c r="C444" s="399" t="s">
        <v>299</v>
      </c>
      <c r="D444" s="214">
        <v>235</v>
      </c>
      <c r="E444" s="214">
        <v>240</v>
      </c>
      <c r="F444" s="214">
        <v>230</v>
      </c>
      <c r="G444" s="214">
        <v>210</v>
      </c>
      <c r="H444" s="214">
        <v>230</v>
      </c>
      <c r="I444" s="214">
        <v>230</v>
      </c>
      <c r="J444" s="214">
        <v>250</v>
      </c>
      <c r="K444" s="214">
        <v>255</v>
      </c>
      <c r="L444" s="214">
        <v>245</v>
      </c>
      <c r="M444" s="214">
        <v>235</v>
      </c>
      <c r="N444" s="214">
        <v>250</v>
      </c>
      <c r="O444" s="214">
        <v>240</v>
      </c>
      <c r="P444" s="214">
        <v>230</v>
      </c>
      <c r="Q444" s="214">
        <v>225</v>
      </c>
      <c r="R444" s="214">
        <v>225</v>
      </c>
      <c r="S444" s="214">
        <v>230</v>
      </c>
    </row>
    <row r="445" spans="1:19" ht="13" customHeight="1" x14ac:dyDescent="0.3">
      <c r="A445" s="408" t="s">
        <v>196</v>
      </c>
      <c r="B445" s="399" t="s">
        <v>184</v>
      </c>
      <c r="C445" s="399" t="s">
        <v>300</v>
      </c>
      <c r="D445" s="214">
        <v>5</v>
      </c>
      <c r="E445" s="214">
        <v>5</v>
      </c>
      <c r="F445" s="214">
        <v>5</v>
      </c>
      <c r="G445" s="214">
        <v>5</v>
      </c>
      <c r="H445" s="214">
        <v>10</v>
      </c>
      <c r="I445" s="214">
        <v>10</v>
      </c>
      <c r="J445" s="214">
        <v>10</v>
      </c>
      <c r="K445" s="214">
        <v>10</v>
      </c>
      <c r="L445" s="214">
        <v>10</v>
      </c>
      <c r="M445" s="214">
        <v>10</v>
      </c>
      <c r="N445" s="214">
        <v>10</v>
      </c>
      <c r="O445" s="214">
        <v>15</v>
      </c>
      <c r="P445" s="214">
        <v>10</v>
      </c>
      <c r="Q445" s="214">
        <v>10</v>
      </c>
      <c r="R445" s="214">
        <v>10</v>
      </c>
      <c r="S445" s="214">
        <v>10</v>
      </c>
    </row>
    <row r="446" spans="1:19" ht="13" customHeight="1" x14ac:dyDescent="0.3">
      <c r="A446" s="408" t="s">
        <v>196</v>
      </c>
      <c r="B446" s="399" t="s">
        <v>184</v>
      </c>
      <c r="C446" s="399" t="s">
        <v>301</v>
      </c>
      <c r="D446" s="214">
        <v>20</v>
      </c>
      <c r="E446" s="214">
        <v>20</v>
      </c>
      <c r="F446" s="214">
        <v>15</v>
      </c>
      <c r="G446" s="214">
        <v>15</v>
      </c>
      <c r="H446" s="214">
        <v>15</v>
      </c>
      <c r="I446" s="214">
        <v>15</v>
      </c>
      <c r="J446" s="214">
        <v>15</v>
      </c>
      <c r="K446" s="214">
        <v>15</v>
      </c>
      <c r="L446" s="214">
        <v>20</v>
      </c>
      <c r="M446" s="214">
        <v>20</v>
      </c>
      <c r="N446" s="214">
        <v>20</v>
      </c>
      <c r="O446" s="214">
        <v>20</v>
      </c>
      <c r="P446" s="214">
        <v>15</v>
      </c>
      <c r="Q446" s="214">
        <v>15</v>
      </c>
      <c r="R446" s="214">
        <v>15</v>
      </c>
      <c r="S446" s="214">
        <v>15</v>
      </c>
    </row>
    <row r="447" spans="1:19" ht="13" customHeight="1" x14ac:dyDescent="0.3">
      <c r="A447" s="215" t="s">
        <v>196</v>
      </c>
      <c r="B447" s="409" t="s">
        <v>184</v>
      </c>
      <c r="C447" s="409" t="s">
        <v>302</v>
      </c>
      <c r="D447" s="216">
        <v>420</v>
      </c>
      <c r="E447" s="216">
        <v>425</v>
      </c>
      <c r="F447" s="216">
        <v>410</v>
      </c>
      <c r="G447" s="216">
        <v>405</v>
      </c>
      <c r="H447" s="216">
        <v>410</v>
      </c>
      <c r="I447" s="216">
        <v>420</v>
      </c>
      <c r="J447" s="216">
        <v>445</v>
      </c>
      <c r="K447" s="216">
        <v>450</v>
      </c>
      <c r="L447" s="216">
        <v>465</v>
      </c>
      <c r="M447" s="216">
        <v>460</v>
      </c>
      <c r="N447" s="216">
        <v>470</v>
      </c>
      <c r="O447" s="216">
        <v>465</v>
      </c>
      <c r="P447" s="216">
        <v>455</v>
      </c>
      <c r="Q447" s="216">
        <v>430</v>
      </c>
      <c r="R447" s="216">
        <v>425</v>
      </c>
      <c r="S447" s="216">
        <v>430</v>
      </c>
    </row>
    <row r="448" spans="1:19" ht="13" customHeight="1" x14ac:dyDescent="0.25">
      <c r="A448" s="407" t="s">
        <v>304</v>
      </c>
      <c r="B448" s="207" t="s">
        <v>10</v>
      </c>
      <c r="C448" s="207" t="s">
        <v>294</v>
      </c>
      <c r="D448" s="212">
        <v>915</v>
      </c>
      <c r="E448" s="212">
        <v>990</v>
      </c>
      <c r="F448" s="212">
        <v>905</v>
      </c>
      <c r="G448" s="212">
        <v>940</v>
      </c>
      <c r="H448" s="212">
        <v>930</v>
      </c>
      <c r="I448" s="212">
        <v>940</v>
      </c>
      <c r="J448" s="212">
        <v>990</v>
      </c>
      <c r="K448" s="212">
        <v>975</v>
      </c>
      <c r="L448" s="212">
        <v>1015</v>
      </c>
      <c r="M448" s="212">
        <v>1055</v>
      </c>
      <c r="N448" s="212">
        <v>1030</v>
      </c>
      <c r="O448" s="212">
        <v>1030</v>
      </c>
      <c r="P448" s="212">
        <v>1050</v>
      </c>
      <c r="Q448" s="212">
        <v>1035</v>
      </c>
      <c r="R448" s="212">
        <v>1020</v>
      </c>
      <c r="S448" s="212">
        <v>1035</v>
      </c>
    </row>
    <row r="449" spans="1:19" ht="13" customHeight="1" x14ac:dyDescent="0.25">
      <c r="A449" s="407" t="s">
        <v>304</v>
      </c>
      <c r="B449" s="207" t="s">
        <v>10</v>
      </c>
      <c r="C449" s="207" t="s">
        <v>295</v>
      </c>
      <c r="D449" s="212">
        <v>940</v>
      </c>
      <c r="E449" s="212">
        <v>875</v>
      </c>
      <c r="F449" s="212">
        <v>890</v>
      </c>
      <c r="G449" s="212">
        <v>895</v>
      </c>
      <c r="H449" s="212">
        <v>885</v>
      </c>
      <c r="I449" s="212">
        <v>880</v>
      </c>
      <c r="J449" s="212">
        <v>830</v>
      </c>
      <c r="K449" s="212">
        <v>800</v>
      </c>
      <c r="L449" s="212">
        <v>760</v>
      </c>
      <c r="M449" s="212">
        <v>710</v>
      </c>
      <c r="N449" s="212">
        <v>710</v>
      </c>
      <c r="O449" s="212">
        <v>710</v>
      </c>
      <c r="P449" s="212">
        <v>680</v>
      </c>
      <c r="Q449" s="212">
        <v>670</v>
      </c>
      <c r="R449" s="212">
        <v>695</v>
      </c>
      <c r="S449" s="212">
        <v>670</v>
      </c>
    </row>
    <row r="450" spans="1:19" ht="13" customHeight="1" x14ac:dyDescent="0.25">
      <c r="A450" s="407" t="s">
        <v>304</v>
      </c>
      <c r="B450" s="207" t="s">
        <v>10</v>
      </c>
      <c r="C450" s="207" t="s">
        <v>296</v>
      </c>
      <c r="D450" s="212">
        <v>150</v>
      </c>
      <c r="E450" s="212">
        <v>130</v>
      </c>
      <c r="F450" s="212">
        <v>145</v>
      </c>
      <c r="G450" s="212">
        <v>130</v>
      </c>
      <c r="H450" s="212">
        <v>145</v>
      </c>
      <c r="I450" s="212">
        <v>150</v>
      </c>
      <c r="J450" s="212">
        <v>155</v>
      </c>
      <c r="K450" s="212">
        <v>170</v>
      </c>
      <c r="L450" s="212">
        <v>145</v>
      </c>
      <c r="M450" s="212">
        <v>150</v>
      </c>
      <c r="N450" s="212">
        <v>150</v>
      </c>
      <c r="O450" s="212">
        <v>150</v>
      </c>
      <c r="P450" s="212">
        <v>145</v>
      </c>
      <c r="Q450" s="212">
        <v>155</v>
      </c>
      <c r="R450" s="212">
        <v>160</v>
      </c>
      <c r="S450" s="212">
        <v>140</v>
      </c>
    </row>
    <row r="451" spans="1:19" ht="13" customHeight="1" x14ac:dyDescent="0.25">
      <c r="A451" s="407" t="s">
        <v>304</v>
      </c>
      <c r="B451" s="207" t="s">
        <v>10</v>
      </c>
      <c r="C451" s="207" t="s">
        <v>297</v>
      </c>
      <c r="D451" s="212">
        <v>40</v>
      </c>
      <c r="E451" s="212">
        <v>45</v>
      </c>
      <c r="F451" s="212">
        <v>50</v>
      </c>
      <c r="G451" s="212">
        <v>45</v>
      </c>
      <c r="H451" s="212">
        <v>45</v>
      </c>
      <c r="I451" s="212">
        <v>50</v>
      </c>
      <c r="J451" s="212">
        <v>45</v>
      </c>
      <c r="K451" s="212">
        <v>45</v>
      </c>
      <c r="L451" s="212">
        <v>50</v>
      </c>
      <c r="M451" s="212">
        <v>45</v>
      </c>
      <c r="N451" s="212">
        <v>45</v>
      </c>
      <c r="O451" s="212">
        <v>55</v>
      </c>
      <c r="P451" s="212">
        <v>60</v>
      </c>
      <c r="Q451" s="212">
        <v>55</v>
      </c>
      <c r="R451" s="212">
        <v>60</v>
      </c>
      <c r="S451" s="212">
        <v>60</v>
      </c>
    </row>
    <row r="452" spans="1:19" ht="13" customHeight="1" x14ac:dyDescent="0.25">
      <c r="A452" s="407" t="s">
        <v>304</v>
      </c>
      <c r="B452" s="207" t="s">
        <v>10</v>
      </c>
      <c r="C452" s="207" t="s">
        <v>298</v>
      </c>
      <c r="D452" s="212">
        <v>10</v>
      </c>
      <c r="E452" s="212">
        <v>5</v>
      </c>
      <c r="F452" s="212">
        <v>10</v>
      </c>
      <c r="G452" s="212">
        <v>10</v>
      </c>
      <c r="H452" s="212">
        <v>10</v>
      </c>
      <c r="I452" s="212">
        <v>5</v>
      </c>
      <c r="J452" s="212">
        <v>5</v>
      </c>
      <c r="K452" s="212">
        <v>5</v>
      </c>
      <c r="L452" s="212">
        <v>5</v>
      </c>
      <c r="M452" s="212">
        <v>10</v>
      </c>
      <c r="N452" s="212">
        <v>5</v>
      </c>
      <c r="O452" s="212">
        <v>10</v>
      </c>
      <c r="P452" s="212">
        <v>5</v>
      </c>
      <c r="Q452" s="212">
        <v>10</v>
      </c>
      <c r="R452" s="212">
        <v>10</v>
      </c>
      <c r="S452" s="212">
        <v>10</v>
      </c>
    </row>
    <row r="453" spans="1:19" ht="13" customHeight="1" x14ac:dyDescent="0.25">
      <c r="A453" s="407" t="s">
        <v>304</v>
      </c>
      <c r="B453" s="207" t="s">
        <v>10</v>
      </c>
      <c r="C453" s="207" t="s">
        <v>299</v>
      </c>
      <c r="D453" s="212">
        <v>1140</v>
      </c>
      <c r="E453" s="212">
        <v>1060</v>
      </c>
      <c r="F453" s="212">
        <v>1095</v>
      </c>
      <c r="G453" s="212">
        <v>1085</v>
      </c>
      <c r="H453" s="212">
        <v>1085</v>
      </c>
      <c r="I453" s="212">
        <v>1090</v>
      </c>
      <c r="J453" s="212">
        <v>1040</v>
      </c>
      <c r="K453" s="212">
        <v>1025</v>
      </c>
      <c r="L453" s="212">
        <v>960</v>
      </c>
      <c r="M453" s="212">
        <v>915</v>
      </c>
      <c r="N453" s="212">
        <v>915</v>
      </c>
      <c r="O453" s="212">
        <v>925</v>
      </c>
      <c r="P453" s="212">
        <v>890</v>
      </c>
      <c r="Q453" s="212">
        <v>890</v>
      </c>
      <c r="R453" s="212">
        <v>920</v>
      </c>
      <c r="S453" s="212">
        <v>875</v>
      </c>
    </row>
    <row r="454" spans="1:19" ht="13" customHeight="1" x14ac:dyDescent="0.25">
      <c r="A454" s="407" t="s">
        <v>304</v>
      </c>
      <c r="B454" s="207" t="s">
        <v>10</v>
      </c>
      <c r="C454" s="207" t="s">
        <v>300</v>
      </c>
      <c r="D454" s="212">
        <v>10</v>
      </c>
      <c r="E454" s="212">
        <v>10</v>
      </c>
      <c r="F454" s="212">
        <v>10</v>
      </c>
      <c r="G454" s="212">
        <v>5</v>
      </c>
      <c r="H454" s="212">
        <v>5</v>
      </c>
      <c r="I454" s="212">
        <v>5</v>
      </c>
      <c r="J454" s="212">
        <v>5</v>
      </c>
      <c r="K454" s="212">
        <v>10</v>
      </c>
      <c r="L454" s="212">
        <v>5</v>
      </c>
      <c r="M454" s="212">
        <v>10</v>
      </c>
      <c r="N454" s="212">
        <v>10</v>
      </c>
      <c r="O454" s="212">
        <v>10</v>
      </c>
      <c r="P454" s="212">
        <v>10</v>
      </c>
      <c r="Q454" s="212">
        <v>5</v>
      </c>
      <c r="R454" s="212">
        <v>5</v>
      </c>
      <c r="S454" s="212">
        <v>5</v>
      </c>
    </row>
    <row r="455" spans="1:19" ht="13" customHeight="1" x14ac:dyDescent="0.25">
      <c r="A455" s="407" t="s">
        <v>304</v>
      </c>
      <c r="B455" s="207" t="s">
        <v>10</v>
      </c>
      <c r="C455" s="207" t="s">
        <v>301</v>
      </c>
      <c r="D455" s="212">
        <v>10</v>
      </c>
      <c r="E455" s="212">
        <v>10</v>
      </c>
      <c r="F455" s="212">
        <v>10</v>
      </c>
      <c r="G455" s="212">
        <v>10</v>
      </c>
      <c r="H455" s="212">
        <v>10</v>
      </c>
      <c r="I455" s="212">
        <v>10</v>
      </c>
      <c r="J455" s="212">
        <v>5</v>
      </c>
      <c r="K455" s="212">
        <v>10</v>
      </c>
      <c r="L455" s="212">
        <v>5</v>
      </c>
      <c r="M455" s="212">
        <v>5</v>
      </c>
      <c r="N455" s="212">
        <v>5</v>
      </c>
      <c r="O455" s="212">
        <v>5</v>
      </c>
      <c r="P455" s="212">
        <v>10</v>
      </c>
      <c r="Q455" s="212">
        <v>10</v>
      </c>
      <c r="R455" s="212">
        <v>10</v>
      </c>
      <c r="S455" s="212">
        <v>5</v>
      </c>
    </row>
    <row r="456" spans="1:19" ht="13" customHeight="1" x14ac:dyDescent="0.25">
      <c r="A456" s="407" t="s">
        <v>304</v>
      </c>
      <c r="B456" s="207" t="s">
        <v>10</v>
      </c>
      <c r="C456" s="207" t="s">
        <v>302</v>
      </c>
      <c r="D456" s="212">
        <v>2075</v>
      </c>
      <c r="E456" s="212">
        <v>2070</v>
      </c>
      <c r="F456" s="212">
        <v>2015</v>
      </c>
      <c r="G456" s="212">
        <v>2035</v>
      </c>
      <c r="H456" s="212">
        <v>2030</v>
      </c>
      <c r="I456" s="212">
        <v>2045</v>
      </c>
      <c r="J456" s="212">
        <v>2045</v>
      </c>
      <c r="K456" s="212">
        <v>2015</v>
      </c>
      <c r="L456" s="212">
        <v>1990</v>
      </c>
      <c r="M456" s="212">
        <v>1980</v>
      </c>
      <c r="N456" s="212">
        <v>1960</v>
      </c>
      <c r="O456" s="212">
        <v>1970</v>
      </c>
      <c r="P456" s="212">
        <v>1955</v>
      </c>
      <c r="Q456" s="212">
        <v>1935</v>
      </c>
      <c r="R456" s="212">
        <v>1955</v>
      </c>
      <c r="S456" s="212">
        <v>1925</v>
      </c>
    </row>
    <row r="457" spans="1:19" ht="13" customHeight="1" x14ac:dyDescent="0.25">
      <c r="A457" s="407" t="s">
        <v>304</v>
      </c>
      <c r="B457" s="207" t="s">
        <v>11</v>
      </c>
      <c r="C457" s="207" t="s">
        <v>294</v>
      </c>
      <c r="D457" s="213">
        <v>160</v>
      </c>
      <c r="E457" s="213">
        <v>150</v>
      </c>
      <c r="F457" s="213">
        <v>165</v>
      </c>
      <c r="G457" s="213">
        <v>155</v>
      </c>
      <c r="H457" s="213">
        <v>155</v>
      </c>
      <c r="I457" s="213">
        <v>155</v>
      </c>
      <c r="J457" s="213">
        <v>175</v>
      </c>
      <c r="K457" s="213">
        <v>180</v>
      </c>
      <c r="L457" s="213">
        <v>180</v>
      </c>
      <c r="M457" s="213">
        <v>185</v>
      </c>
      <c r="N457" s="213">
        <v>190</v>
      </c>
      <c r="O457" s="213">
        <v>190</v>
      </c>
      <c r="P457" s="213">
        <v>180</v>
      </c>
      <c r="Q457" s="213">
        <v>155</v>
      </c>
      <c r="R457" s="213">
        <v>135</v>
      </c>
      <c r="S457" s="213">
        <v>140</v>
      </c>
    </row>
    <row r="458" spans="1:19" ht="13" customHeight="1" x14ac:dyDescent="0.25">
      <c r="A458" s="407" t="s">
        <v>304</v>
      </c>
      <c r="B458" s="207" t="s">
        <v>11</v>
      </c>
      <c r="C458" s="207" t="s">
        <v>295</v>
      </c>
      <c r="D458" s="213">
        <v>145</v>
      </c>
      <c r="E458" s="213">
        <v>140</v>
      </c>
      <c r="F458" s="213">
        <v>145</v>
      </c>
      <c r="G458" s="213">
        <v>130</v>
      </c>
      <c r="H458" s="213">
        <v>145</v>
      </c>
      <c r="I458" s="213">
        <v>145</v>
      </c>
      <c r="J458" s="213">
        <v>160</v>
      </c>
      <c r="K458" s="213">
        <v>165</v>
      </c>
      <c r="L458" s="213">
        <v>165</v>
      </c>
      <c r="M458" s="213">
        <v>185</v>
      </c>
      <c r="N458" s="213">
        <v>185</v>
      </c>
      <c r="O458" s="213">
        <v>195</v>
      </c>
      <c r="P458" s="213">
        <v>185</v>
      </c>
      <c r="Q458" s="213">
        <v>195</v>
      </c>
      <c r="R458" s="213">
        <v>190</v>
      </c>
      <c r="S458" s="213">
        <v>180</v>
      </c>
    </row>
    <row r="459" spans="1:19" ht="13" customHeight="1" x14ac:dyDescent="0.25">
      <c r="A459" s="407" t="s">
        <v>304</v>
      </c>
      <c r="B459" s="207" t="s">
        <v>11</v>
      </c>
      <c r="C459" s="207" t="s">
        <v>296</v>
      </c>
      <c r="D459" s="213">
        <v>30</v>
      </c>
      <c r="E459" s="213">
        <v>30</v>
      </c>
      <c r="F459" s="213">
        <v>40</v>
      </c>
      <c r="G459" s="213">
        <v>40</v>
      </c>
      <c r="H459" s="213">
        <v>45</v>
      </c>
      <c r="I459" s="213">
        <v>45</v>
      </c>
      <c r="J459" s="213">
        <v>45</v>
      </c>
      <c r="K459" s="213">
        <v>45</v>
      </c>
      <c r="L459" s="213">
        <v>40</v>
      </c>
      <c r="M459" s="213">
        <v>45</v>
      </c>
      <c r="N459" s="213">
        <v>40</v>
      </c>
      <c r="O459" s="213">
        <v>40</v>
      </c>
      <c r="P459" s="213">
        <v>35</v>
      </c>
      <c r="Q459" s="213">
        <v>40</v>
      </c>
      <c r="R459" s="213">
        <v>40</v>
      </c>
      <c r="S459" s="213">
        <v>45</v>
      </c>
    </row>
    <row r="460" spans="1:19" ht="13" customHeight="1" x14ac:dyDescent="0.25">
      <c r="A460" s="407" t="s">
        <v>304</v>
      </c>
      <c r="B460" s="207" t="s">
        <v>11</v>
      </c>
      <c r="C460" s="207" t="s">
        <v>297</v>
      </c>
      <c r="D460" s="213">
        <v>25</v>
      </c>
      <c r="E460" s="213">
        <v>20</v>
      </c>
      <c r="F460" s="213">
        <v>25</v>
      </c>
      <c r="G460" s="213">
        <v>20</v>
      </c>
      <c r="H460" s="213">
        <v>20</v>
      </c>
      <c r="I460" s="213">
        <v>20</v>
      </c>
      <c r="J460" s="213">
        <v>20</v>
      </c>
      <c r="K460" s="213">
        <v>20</v>
      </c>
      <c r="L460" s="213">
        <v>25</v>
      </c>
      <c r="M460" s="213">
        <v>20</v>
      </c>
      <c r="N460" s="213">
        <v>20</v>
      </c>
      <c r="O460" s="213">
        <v>20</v>
      </c>
      <c r="P460" s="213">
        <v>20</v>
      </c>
      <c r="Q460" s="213">
        <v>25</v>
      </c>
      <c r="R460" s="213">
        <v>20</v>
      </c>
      <c r="S460" s="213">
        <v>20</v>
      </c>
    </row>
    <row r="461" spans="1:19" ht="13" customHeight="1" x14ac:dyDescent="0.25">
      <c r="A461" s="407" t="s">
        <v>304</v>
      </c>
      <c r="B461" s="207" t="s">
        <v>11</v>
      </c>
      <c r="C461" s="207" t="s">
        <v>298</v>
      </c>
      <c r="D461" s="213">
        <v>10</v>
      </c>
      <c r="E461" s="213">
        <v>10</v>
      </c>
      <c r="F461" s="213">
        <v>5</v>
      </c>
      <c r="G461" s="213">
        <v>10</v>
      </c>
      <c r="H461" s="213">
        <v>5</v>
      </c>
      <c r="I461" s="213">
        <v>5</v>
      </c>
      <c r="J461" s="213">
        <v>10</v>
      </c>
      <c r="K461" s="213">
        <v>10</v>
      </c>
      <c r="L461" s="213">
        <v>10</v>
      </c>
      <c r="M461" s="213">
        <v>10</v>
      </c>
      <c r="N461" s="213">
        <v>15</v>
      </c>
      <c r="O461" s="213">
        <v>15</v>
      </c>
      <c r="P461" s="213">
        <v>10</v>
      </c>
      <c r="Q461" s="213">
        <v>10</v>
      </c>
      <c r="R461" s="213">
        <v>10</v>
      </c>
      <c r="S461" s="213">
        <v>15</v>
      </c>
    </row>
    <row r="462" spans="1:19" ht="13" customHeight="1" x14ac:dyDescent="0.25">
      <c r="A462" s="407" t="s">
        <v>304</v>
      </c>
      <c r="B462" s="207" t="s">
        <v>11</v>
      </c>
      <c r="C462" s="207" t="s">
        <v>299</v>
      </c>
      <c r="D462" s="213">
        <v>210</v>
      </c>
      <c r="E462" s="213">
        <v>205</v>
      </c>
      <c r="F462" s="213">
        <v>215</v>
      </c>
      <c r="G462" s="213">
        <v>200</v>
      </c>
      <c r="H462" s="213">
        <v>220</v>
      </c>
      <c r="I462" s="213">
        <v>220</v>
      </c>
      <c r="J462" s="213">
        <v>235</v>
      </c>
      <c r="K462" s="213">
        <v>240</v>
      </c>
      <c r="L462" s="213">
        <v>240</v>
      </c>
      <c r="M462" s="213">
        <v>260</v>
      </c>
      <c r="N462" s="213">
        <v>260</v>
      </c>
      <c r="O462" s="213">
        <v>265</v>
      </c>
      <c r="P462" s="213">
        <v>250</v>
      </c>
      <c r="Q462" s="213">
        <v>270</v>
      </c>
      <c r="R462" s="213">
        <v>265</v>
      </c>
      <c r="S462" s="213">
        <v>255</v>
      </c>
    </row>
    <row r="463" spans="1:19" ht="13" customHeight="1" x14ac:dyDescent="0.25">
      <c r="A463" s="407" t="s">
        <v>304</v>
      </c>
      <c r="B463" s="207" t="s">
        <v>11</v>
      </c>
      <c r="C463" s="207" t="s">
        <v>300</v>
      </c>
      <c r="D463" s="213">
        <v>10</v>
      </c>
      <c r="E463" s="213">
        <v>5</v>
      </c>
      <c r="F463" s="213">
        <v>10</v>
      </c>
      <c r="G463" s="213">
        <v>10</v>
      </c>
      <c r="H463" s="213">
        <v>10</v>
      </c>
      <c r="I463" s="213">
        <v>10</v>
      </c>
      <c r="J463" s="213">
        <v>5</v>
      </c>
      <c r="K463" s="213">
        <v>5</v>
      </c>
      <c r="L463" s="213">
        <v>5</v>
      </c>
      <c r="M463" s="213">
        <v>5</v>
      </c>
      <c r="N463" s="213">
        <v>10</v>
      </c>
      <c r="O463" s="213">
        <v>10</v>
      </c>
      <c r="P463" s="213">
        <v>10</v>
      </c>
      <c r="Q463" s="213">
        <v>10</v>
      </c>
      <c r="R463" s="213">
        <v>10</v>
      </c>
      <c r="S463" s="213">
        <v>10</v>
      </c>
    </row>
    <row r="464" spans="1:19" ht="13" customHeight="1" x14ac:dyDescent="0.25">
      <c r="A464" s="407" t="s">
        <v>304</v>
      </c>
      <c r="B464" s="207" t="s">
        <v>11</v>
      </c>
      <c r="C464" s="207" t="s">
        <v>301</v>
      </c>
      <c r="D464" s="213">
        <v>15</v>
      </c>
      <c r="E464" s="213">
        <v>20</v>
      </c>
      <c r="F464" s="213">
        <v>20</v>
      </c>
      <c r="G464" s="213">
        <v>20</v>
      </c>
      <c r="H464" s="213">
        <v>15</v>
      </c>
      <c r="I464" s="213">
        <v>20</v>
      </c>
      <c r="J464" s="213">
        <v>20</v>
      </c>
      <c r="K464" s="213">
        <v>20</v>
      </c>
      <c r="L464" s="213">
        <v>20</v>
      </c>
      <c r="M464" s="213">
        <v>20</v>
      </c>
      <c r="N464" s="213">
        <v>20</v>
      </c>
      <c r="O464" s="213">
        <v>20</v>
      </c>
      <c r="P464" s="213">
        <v>20</v>
      </c>
      <c r="Q464" s="213">
        <v>20</v>
      </c>
      <c r="R464" s="213">
        <v>20</v>
      </c>
      <c r="S464" s="213">
        <v>20</v>
      </c>
    </row>
    <row r="465" spans="1:19" ht="13" customHeight="1" x14ac:dyDescent="0.25">
      <c r="A465" s="407" t="s">
        <v>304</v>
      </c>
      <c r="B465" s="207" t="s">
        <v>11</v>
      </c>
      <c r="C465" s="207" t="s">
        <v>302</v>
      </c>
      <c r="D465" s="213">
        <v>395</v>
      </c>
      <c r="E465" s="213">
        <v>385</v>
      </c>
      <c r="F465" s="213">
        <v>405</v>
      </c>
      <c r="G465" s="213">
        <v>380</v>
      </c>
      <c r="H465" s="213">
        <v>400</v>
      </c>
      <c r="I465" s="213">
        <v>400</v>
      </c>
      <c r="J465" s="213">
        <v>435</v>
      </c>
      <c r="K465" s="213">
        <v>445</v>
      </c>
      <c r="L465" s="213">
        <v>445</v>
      </c>
      <c r="M465" s="213">
        <v>470</v>
      </c>
      <c r="N465" s="213">
        <v>475</v>
      </c>
      <c r="O465" s="213">
        <v>490</v>
      </c>
      <c r="P465" s="213">
        <v>465</v>
      </c>
      <c r="Q465" s="213">
        <v>455</v>
      </c>
      <c r="R465" s="213">
        <v>430</v>
      </c>
      <c r="S465" s="213">
        <v>420</v>
      </c>
    </row>
    <row r="466" spans="1:19" ht="13" customHeight="1" x14ac:dyDescent="0.25">
      <c r="A466" s="407" t="s">
        <v>304</v>
      </c>
      <c r="B466" s="207" t="s">
        <v>12</v>
      </c>
      <c r="C466" s="207" t="s">
        <v>294</v>
      </c>
      <c r="D466" s="213">
        <v>0</v>
      </c>
      <c r="E466" s="213">
        <v>0</v>
      </c>
      <c r="F466" s="213">
        <v>0</v>
      </c>
      <c r="G466" s="213">
        <v>0</v>
      </c>
      <c r="H466" s="213">
        <v>0</v>
      </c>
      <c r="I466" s="213">
        <v>0</v>
      </c>
      <c r="J466" s="213">
        <v>0</v>
      </c>
      <c r="K466" s="213">
        <v>5</v>
      </c>
      <c r="L466" s="213">
        <v>0</v>
      </c>
      <c r="M466" s="213">
        <v>5</v>
      </c>
      <c r="N466" s="213">
        <v>5</v>
      </c>
      <c r="O466" s="213">
        <v>0</v>
      </c>
      <c r="P466" s="213">
        <v>0</v>
      </c>
      <c r="Q466" s="213">
        <v>0</v>
      </c>
      <c r="R466" s="213">
        <v>0</v>
      </c>
      <c r="S466" s="213">
        <v>0</v>
      </c>
    </row>
    <row r="467" spans="1:19" ht="13" customHeight="1" x14ac:dyDescent="0.25">
      <c r="A467" s="407" t="s">
        <v>304</v>
      </c>
      <c r="B467" s="207" t="s">
        <v>12</v>
      </c>
      <c r="C467" s="207" t="s">
        <v>295</v>
      </c>
      <c r="D467" s="213">
        <v>0</v>
      </c>
      <c r="E467" s="213">
        <v>0</v>
      </c>
      <c r="F467" s="213">
        <v>0</v>
      </c>
      <c r="G467" s="213">
        <v>0</v>
      </c>
      <c r="H467" s="213">
        <v>0</v>
      </c>
      <c r="I467" s="213">
        <v>0</v>
      </c>
      <c r="J467" s="213">
        <v>0</v>
      </c>
      <c r="K467" s="213">
        <v>0</v>
      </c>
      <c r="L467" s="213">
        <v>0</v>
      </c>
      <c r="M467" s="213">
        <v>0</v>
      </c>
      <c r="N467" s="213">
        <v>0</v>
      </c>
      <c r="O467" s="213">
        <v>5</v>
      </c>
      <c r="P467" s="213">
        <v>5</v>
      </c>
      <c r="Q467" s="213">
        <v>5</v>
      </c>
      <c r="R467" s="213">
        <v>0</v>
      </c>
      <c r="S467" s="213">
        <v>5</v>
      </c>
    </row>
    <row r="468" spans="1:19" ht="13" customHeight="1" x14ac:dyDescent="0.25">
      <c r="A468" s="407" t="s">
        <v>304</v>
      </c>
      <c r="B468" s="207" t="s">
        <v>12</v>
      </c>
      <c r="C468" s="207" t="s">
        <v>296</v>
      </c>
      <c r="D468" s="213">
        <v>0</v>
      </c>
      <c r="E468" s="213">
        <v>0</v>
      </c>
      <c r="F468" s="213">
        <v>0</v>
      </c>
      <c r="G468" s="213">
        <v>0</v>
      </c>
      <c r="H468" s="213">
        <v>0</v>
      </c>
      <c r="I468" s="213">
        <v>0</v>
      </c>
      <c r="J468" s="213">
        <v>0</v>
      </c>
      <c r="K468" s="213">
        <v>0</v>
      </c>
      <c r="L468" s="213">
        <v>0</v>
      </c>
      <c r="M468" s="213">
        <v>0</v>
      </c>
      <c r="N468" s="213">
        <v>0</v>
      </c>
      <c r="O468" s="213">
        <v>0</v>
      </c>
      <c r="P468" s="213">
        <v>0</v>
      </c>
      <c r="Q468" s="213">
        <v>0</v>
      </c>
      <c r="R468" s="213">
        <v>0</v>
      </c>
      <c r="S468" s="213">
        <v>0</v>
      </c>
    </row>
    <row r="469" spans="1:19" ht="13" customHeight="1" x14ac:dyDescent="0.25">
      <c r="A469" s="407" t="s">
        <v>304</v>
      </c>
      <c r="B469" s="207" t="s">
        <v>12</v>
      </c>
      <c r="C469" s="207" t="s">
        <v>297</v>
      </c>
      <c r="D469" s="213">
        <v>0</v>
      </c>
      <c r="E469" s="213">
        <v>0</v>
      </c>
      <c r="F469" s="213">
        <v>0</v>
      </c>
      <c r="G469" s="213">
        <v>0</v>
      </c>
      <c r="H469" s="213">
        <v>0</v>
      </c>
      <c r="I469" s="213">
        <v>0</v>
      </c>
      <c r="J469" s="213">
        <v>0</v>
      </c>
      <c r="K469" s="213">
        <v>0</v>
      </c>
      <c r="L469" s="213">
        <v>0</v>
      </c>
      <c r="M469" s="213">
        <v>0</v>
      </c>
      <c r="N469" s="213">
        <v>0</v>
      </c>
      <c r="O469" s="213">
        <v>0</v>
      </c>
      <c r="P469" s="213">
        <v>0</v>
      </c>
      <c r="Q469" s="213">
        <v>0</v>
      </c>
      <c r="R469" s="213">
        <v>0</v>
      </c>
      <c r="S469" s="213">
        <v>0</v>
      </c>
    </row>
    <row r="470" spans="1:19" ht="13" customHeight="1" x14ac:dyDescent="0.25">
      <c r="A470" s="407" t="s">
        <v>304</v>
      </c>
      <c r="B470" s="207" t="s">
        <v>12</v>
      </c>
      <c r="C470" s="207" t="s">
        <v>298</v>
      </c>
      <c r="D470" s="213">
        <v>0</v>
      </c>
      <c r="E470" s="213">
        <v>0</v>
      </c>
      <c r="F470" s="213">
        <v>0</v>
      </c>
      <c r="G470" s="213">
        <v>0</v>
      </c>
      <c r="H470" s="213">
        <v>0</v>
      </c>
      <c r="I470" s="213">
        <v>0</v>
      </c>
      <c r="J470" s="213">
        <v>0</v>
      </c>
      <c r="K470" s="213">
        <v>0</v>
      </c>
      <c r="L470" s="213">
        <v>0</v>
      </c>
      <c r="M470" s="213">
        <v>0</v>
      </c>
      <c r="N470" s="213">
        <v>0</v>
      </c>
      <c r="O470" s="213">
        <v>0</v>
      </c>
      <c r="P470" s="213">
        <v>0</v>
      </c>
      <c r="Q470" s="213">
        <v>0</v>
      </c>
      <c r="R470" s="213">
        <v>0</v>
      </c>
      <c r="S470" s="213">
        <v>0</v>
      </c>
    </row>
    <row r="471" spans="1:19" ht="13" customHeight="1" x14ac:dyDescent="0.25">
      <c r="A471" s="407" t="s">
        <v>304</v>
      </c>
      <c r="B471" s="207" t="s">
        <v>12</v>
      </c>
      <c r="C471" s="207" t="s">
        <v>299</v>
      </c>
      <c r="D471" s="213">
        <v>0</v>
      </c>
      <c r="E471" s="213">
        <v>0</v>
      </c>
      <c r="F471" s="213">
        <v>0</v>
      </c>
      <c r="G471" s="213">
        <v>0</v>
      </c>
      <c r="H471" s="213">
        <v>5</v>
      </c>
      <c r="I471" s="213">
        <v>5</v>
      </c>
      <c r="J471" s="213">
        <v>5</v>
      </c>
      <c r="K471" s="213">
        <v>0</v>
      </c>
      <c r="L471" s="213">
        <v>5</v>
      </c>
      <c r="M471" s="213">
        <v>5</v>
      </c>
      <c r="N471" s="213">
        <v>5</v>
      </c>
      <c r="O471" s="213">
        <v>5</v>
      </c>
      <c r="P471" s="213">
        <v>5</v>
      </c>
      <c r="Q471" s="213">
        <v>5</v>
      </c>
      <c r="R471" s="213">
        <v>5</v>
      </c>
      <c r="S471" s="213">
        <v>5</v>
      </c>
    </row>
    <row r="472" spans="1:19" ht="13" customHeight="1" x14ac:dyDescent="0.25">
      <c r="A472" s="407" t="s">
        <v>304</v>
      </c>
      <c r="B472" s="207" t="s">
        <v>12</v>
      </c>
      <c r="C472" s="207" t="s">
        <v>300</v>
      </c>
      <c r="D472" s="213">
        <v>0</v>
      </c>
      <c r="E472" s="213">
        <v>0</v>
      </c>
      <c r="F472" s="213">
        <v>0</v>
      </c>
      <c r="G472" s="213">
        <v>0</v>
      </c>
      <c r="H472" s="213">
        <v>0</v>
      </c>
      <c r="I472" s="213">
        <v>0</v>
      </c>
      <c r="J472" s="213">
        <v>0</v>
      </c>
      <c r="K472" s="213">
        <v>0</v>
      </c>
      <c r="L472" s="213">
        <v>0</v>
      </c>
      <c r="M472" s="213">
        <v>0</v>
      </c>
      <c r="N472" s="213">
        <v>0</v>
      </c>
      <c r="O472" s="213">
        <v>0</v>
      </c>
      <c r="P472" s="213">
        <v>0</v>
      </c>
      <c r="Q472" s="213">
        <v>0</v>
      </c>
      <c r="R472" s="213">
        <v>0</v>
      </c>
      <c r="S472" s="213">
        <v>0</v>
      </c>
    </row>
    <row r="473" spans="1:19" ht="13" customHeight="1" x14ac:dyDescent="0.25">
      <c r="A473" s="407" t="s">
        <v>304</v>
      </c>
      <c r="B473" s="207" t="s">
        <v>12</v>
      </c>
      <c r="C473" s="207" t="s">
        <v>301</v>
      </c>
      <c r="D473" s="213">
        <v>0</v>
      </c>
      <c r="E473" s="213">
        <v>0</v>
      </c>
      <c r="F473" s="213">
        <v>0</v>
      </c>
      <c r="G473" s="213">
        <v>0</v>
      </c>
      <c r="H473" s="213">
        <v>0</v>
      </c>
      <c r="I473" s="213">
        <v>0</v>
      </c>
      <c r="J473" s="213">
        <v>0</v>
      </c>
      <c r="K473" s="213">
        <v>0</v>
      </c>
      <c r="L473" s="213">
        <v>0</v>
      </c>
      <c r="M473" s="213">
        <v>0</v>
      </c>
      <c r="N473" s="213">
        <v>0</v>
      </c>
      <c r="O473" s="213">
        <v>0</v>
      </c>
      <c r="P473" s="213">
        <v>0</v>
      </c>
      <c r="Q473" s="213">
        <v>0</v>
      </c>
      <c r="R473" s="213">
        <v>0</v>
      </c>
      <c r="S473" s="213">
        <v>0</v>
      </c>
    </row>
    <row r="474" spans="1:19" ht="13" customHeight="1" x14ac:dyDescent="0.25">
      <c r="A474" s="407" t="s">
        <v>304</v>
      </c>
      <c r="B474" s="207" t="s">
        <v>12</v>
      </c>
      <c r="C474" s="207" t="s">
        <v>302</v>
      </c>
      <c r="D474" s="213">
        <v>5</v>
      </c>
      <c r="E474" s="213">
        <v>5</v>
      </c>
      <c r="F474" s="213">
        <v>5</v>
      </c>
      <c r="G474" s="213">
        <v>5</v>
      </c>
      <c r="H474" s="213">
        <v>10</v>
      </c>
      <c r="I474" s="213">
        <v>5</v>
      </c>
      <c r="J474" s="213">
        <v>5</v>
      </c>
      <c r="K474" s="213">
        <v>10</v>
      </c>
      <c r="L474" s="213">
        <v>5</v>
      </c>
      <c r="M474" s="213">
        <v>10</v>
      </c>
      <c r="N474" s="213">
        <v>10</v>
      </c>
      <c r="O474" s="213">
        <v>10</v>
      </c>
      <c r="P474" s="213">
        <v>10</v>
      </c>
      <c r="Q474" s="213">
        <v>5</v>
      </c>
      <c r="R474" s="213">
        <v>5</v>
      </c>
      <c r="S474" s="213">
        <v>5</v>
      </c>
    </row>
    <row r="475" spans="1:19" ht="13" customHeight="1" x14ac:dyDescent="0.25">
      <c r="A475" s="407" t="s">
        <v>304</v>
      </c>
      <c r="B475" s="207" t="s">
        <v>91</v>
      </c>
      <c r="C475" s="207" t="s">
        <v>294</v>
      </c>
      <c r="D475" s="213">
        <v>10</v>
      </c>
      <c r="E475" s="213">
        <v>10</v>
      </c>
      <c r="F475" s="213">
        <v>15</v>
      </c>
      <c r="G475" s="213">
        <v>20</v>
      </c>
      <c r="H475" s="213">
        <v>20</v>
      </c>
      <c r="I475" s="213">
        <v>25</v>
      </c>
      <c r="J475" s="213">
        <v>30</v>
      </c>
      <c r="K475" s="213">
        <v>35</v>
      </c>
      <c r="L475" s="213">
        <v>40</v>
      </c>
      <c r="M475" s="213">
        <v>40</v>
      </c>
      <c r="N475" s="213">
        <v>40</v>
      </c>
      <c r="O475" s="213">
        <v>40</v>
      </c>
      <c r="P475" s="213">
        <v>40</v>
      </c>
      <c r="Q475" s="213">
        <v>40</v>
      </c>
      <c r="R475" s="213">
        <v>35</v>
      </c>
      <c r="S475" s="213">
        <v>35</v>
      </c>
    </row>
    <row r="476" spans="1:19" ht="13" customHeight="1" x14ac:dyDescent="0.25">
      <c r="A476" s="407" t="s">
        <v>304</v>
      </c>
      <c r="B476" s="207" t="s">
        <v>91</v>
      </c>
      <c r="C476" s="207" t="s">
        <v>295</v>
      </c>
      <c r="D476" s="213">
        <v>5</v>
      </c>
      <c r="E476" s="213">
        <v>5</v>
      </c>
      <c r="F476" s="213">
        <v>0</v>
      </c>
      <c r="G476" s="213">
        <v>5</v>
      </c>
      <c r="H476" s="213">
        <v>5</v>
      </c>
      <c r="I476" s="213">
        <v>5</v>
      </c>
      <c r="J476" s="213">
        <v>5</v>
      </c>
      <c r="K476" s="213">
        <v>10</v>
      </c>
      <c r="L476" s="213">
        <v>15</v>
      </c>
      <c r="M476" s="213">
        <v>15</v>
      </c>
      <c r="N476" s="213">
        <v>20</v>
      </c>
      <c r="O476" s="213">
        <v>20</v>
      </c>
      <c r="P476" s="213">
        <v>20</v>
      </c>
      <c r="Q476" s="213">
        <v>20</v>
      </c>
      <c r="R476" s="213">
        <v>25</v>
      </c>
      <c r="S476" s="213">
        <v>25</v>
      </c>
    </row>
    <row r="477" spans="1:19" ht="13" customHeight="1" x14ac:dyDescent="0.25">
      <c r="A477" s="407" t="s">
        <v>304</v>
      </c>
      <c r="B477" s="207" t="s">
        <v>91</v>
      </c>
      <c r="C477" s="207" t="s">
        <v>296</v>
      </c>
      <c r="D477" s="213">
        <v>0</v>
      </c>
      <c r="E477" s="213">
        <v>0</v>
      </c>
      <c r="F477" s="213">
        <v>0</v>
      </c>
      <c r="G477" s="213">
        <v>0</v>
      </c>
      <c r="H477" s="213">
        <v>0</v>
      </c>
      <c r="I477" s="213">
        <v>0</v>
      </c>
      <c r="J477" s="213">
        <v>0</v>
      </c>
      <c r="K477" s="213">
        <v>5</v>
      </c>
      <c r="L477" s="213">
        <v>5</v>
      </c>
      <c r="M477" s="213">
        <v>5</v>
      </c>
      <c r="N477" s="213">
        <v>5</v>
      </c>
      <c r="O477" s="213">
        <v>5</v>
      </c>
      <c r="P477" s="213">
        <v>5</v>
      </c>
      <c r="Q477" s="213">
        <v>10</v>
      </c>
      <c r="R477" s="213">
        <v>5</v>
      </c>
      <c r="S477" s="213">
        <v>5</v>
      </c>
    </row>
    <row r="478" spans="1:19" ht="13" customHeight="1" x14ac:dyDescent="0.25">
      <c r="A478" s="407" t="s">
        <v>304</v>
      </c>
      <c r="B478" s="207" t="s">
        <v>91</v>
      </c>
      <c r="C478" s="207" t="s">
        <v>297</v>
      </c>
      <c r="D478" s="213">
        <v>0</v>
      </c>
      <c r="E478" s="213">
        <v>0</v>
      </c>
      <c r="F478" s="213">
        <v>0</v>
      </c>
      <c r="G478" s="213">
        <v>0</v>
      </c>
      <c r="H478" s="213">
        <v>5</v>
      </c>
      <c r="I478" s="213">
        <v>5</v>
      </c>
      <c r="J478" s="213">
        <v>5</v>
      </c>
      <c r="K478" s="213">
        <v>5</v>
      </c>
      <c r="L478" s="213">
        <v>5</v>
      </c>
      <c r="M478" s="213">
        <v>5</v>
      </c>
      <c r="N478" s="213">
        <v>5</v>
      </c>
      <c r="O478" s="213">
        <v>5</v>
      </c>
      <c r="P478" s="213">
        <v>0</v>
      </c>
      <c r="Q478" s="213">
        <v>0</v>
      </c>
      <c r="R478" s="213">
        <v>5</v>
      </c>
      <c r="S478" s="213">
        <v>5</v>
      </c>
    </row>
    <row r="479" spans="1:19" ht="13" customHeight="1" x14ac:dyDescent="0.25">
      <c r="A479" s="407" t="s">
        <v>304</v>
      </c>
      <c r="B479" s="207" t="s">
        <v>91</v>
      </c>
      <c r="C479" s="207" t="s">
        <v>298</v>
      </c>
      <c r="D479" s="213">
        <v>0</v>
      </c>
      <c r="E479" s="213">
        <v>0</v>
      </c>
      <c r="F479" s="213">
        <v>0</v>
      </c>
      <c r="G479" s="213">
        <v>0</v>
      </c>
      <c r="H479" s="213">
        <v>0</v>
      </c>
      <c r="I479" s="213">
        <v>0</v>
      </c>
      <c r="J479" s="213">
        <v>0</v>
      </c>
      <c r="K479" s="213">
        <v>0</v>
      </c>
      <c r="L479" s="213">
        <v>0</v>
      </c>
      <c r="M479" s="213">
        <v>0</v>
      </c>
      <c r="N479" s="213">
        <v>0</v>
      </c>
      <c r="O479" s="213">
        <v>0</v>
      </c>
      <c r="P479" s="213">
        <v>0</v>
      </c>
      <c r="Q479" s="213">
        <v>0</v>
      </c>
      <c r="R479" s="213">
        <v>0</v>
      </c>
      <c r="S479" s="213">
        <v>0</v>
      </c>
    </row>
    <row r="480" spans="1:19" ht="13" customHeight="1" x14ac:dyDescent="0.25">
      <c r="A480" s="407" t="s">
        <v>304</v>
      </c>
      <c r="B480" s="207" t="s">
        <v>91</v>
      </c>
      <c r="C480" s="207" t="s">
        <v>299</v>
      </c>
      <c r="D480" s="213">
        <v>5</v>
      </c>
      <c r="E480" s="213">
        <v>5</v>
      </c>
      <c r="F480" s="213">
        <v>5</v>
      </c>
      <c r="G480" s="213">
        <v>5</v>
      </c>
      <c r="H480" s="213">
        <v>10</v>
      </c>
      <c r="I480" s="213">
        <v>10</v>
      </c>
      <c r="J480" s="213">
        <v>10</v>
      </c>
      <c r="K480" s="213">
        <v>20</v>
      </c>
      <c r="L480" s="213">
        <v>20</v>
      </c>
      <c r="M480" s="213">
        <v>25</v>
      </c>
      <c r="N480" s="213">
        <v>25</v>
      </c>
      <c r="O480" s="213">
        <v>25</v>
      </c>
      <c r="P480" s="213">
        <v>30</v>
      </c>
      <c r="Q480" s="213">
        <v>30</v>
      </c>
      <c r="R480" s="213">
        <v>35</v>
      </c>
      <c r="S480" s="213">
        <v>35</v>
      </c>
    </row>
    <row r="481" spans="1:19" ht="13" customHeight="1" x14ac:dyDescent="0.25">
      <c r="A481" s="407" t="s">
        <v>304</v>
      </c>
      <c r="B481" s="207" t="s">
        <v>91</v>
      </c>
      <c r="C481" s="207" t="s">
        <v>300</v>
      </c>
      <c r="D481" s="213">
        <v>0</v>
      </c>
      <c r="E481" s="213">
        <v>5</v>
      </c>
      <c r="F481" s="213">
        <v>5</v>
      </c>
      <c r="G481" s="213">
        <v>5</v>
      </c>
      <c r="H481" s="213">
        <v>5</v>
      </c>
      <c r="I481" s="213">
        <v>5</v>
      </c>
      <c r="J481" s="213">
        <v>5</v>
      </c>
      <c r="K481" s="213">
        <v>0</v>
      </c>
      <c r="L481" s="213">
        <v>5</v>
      </c>
      <c r="M481" s="213">
        <v>5</v>
      </c>
      <c r="N481" s="213">
        <v>5</v>
      </c>
      <c r="O481" s="213">
        <v>0</v>
      </c>
      <c r="P481" s="213">
        <v>0</v>
      </c>
      <c r="Q481" s="213">
        <v>0</v>
      </c>
      <c r="R481" s="213">
        <v>0</v>
      </c>
      <c r="S481" s="213">
        <v>0</v>
      </c>
    </row>
    <row r="482" spans="1:19" ht="13" customHeight="1" x14ac:dyDescent="0.25">
      <c r="A482" s="407" t="s">
        <v>304</v>
      </c>
      <c r="B482" s="207" t="s">
        <v>91</v>
      </c>
      <c r="C482" s="207" t="s">
        <v>301</v>
      </c>
      <c r="D482" s="213">
        <v>10</v>
      </c>
      <c r="E482" s="213">
        <v>10</v>
      </c>
      <c r="F482" s="213">
        <v>5</v>
      </c>
      <c r="G482" s="213">
        <v>5</v>
      </c>
      <c r="H482" s="213">
        <v>5</v>
      </c>
      <c r="I482" s="213">
        <v>5</v>
      </c>
      <c r="J482" s="213">
        <v>5</v>
      </c>
      <c r="K482" s="213">
        <v>5</v>
      </c>
      <c r="L482" s="213">
        <v>5</v>
      </c>
      <c r="M482" s="213">
        <v>10</v>
      </c>
      <c r="N482" s="213">
        <v>10</v>
      </c>
      <c r="O482" s="213">
        <v>5</v>
      </c>
      <c r="P482" s="213">
        <v>5</v>
      </c>
      <c r="Q482" s="213">
        <v>5</v>
      </c>
      <c r="R482" s="213">
        <v>5</v>
      </c>
      <c r="S482" s="213">
        <v>5</v>
      </c>
    </row>
    <row r="483" spans="1:19" ht="13" customHeight="1" x14ac:dyDescent="0.25">
      <c r="A483" s="407" t="s">
        <v>304</v>
      </c>
      <c r="B483" s="207" t="s">
        <v>91</v>
      </c>
      <c r="C483" s="207" t="s">
        <v>302</v>
      </c>
      <c r="D483" s="213">
        <v>25</v>
      </c>
      <c r="E483" s="213">
        <v>25</v>
      </c>
      <c r="F483" s="213">
        <v>30</v>
      </c>
      <c r="G483" s="213">
        <v>35</v>
      </c>
      <c r="H483" s="213">
        <v>40</v>
      </c>
      <c r="I483" s="213">
        <v>45</v>
      </c>
      <c r="J483" s="213">
        <v>50</v>
      </c>
      <c r="K483" s="213">
        <v>65</v>
      </c>
      <c r="L483" s="213">
        <v>70</v>
      </c>
      <c r="M483" s="213">
        <v>75</v>
      </c>
      <c r="N483" s="213">
        <v>75</v>
      </c>
      <c r="O483" s="213">
        <v>75</v>
      </c>
      <c r="P483" s="213">
        <v>75</v>
      </c>
      <c r="Q483" s="213">
        <v>80</v>
      </c>
      <c r="R483" s="213">
        <v>75</v>
      </c>
      <c r="S483" s="213">
        <v>80</v>
      </c>
    </row>
    <row r="484" spans="1:19" ht="13" customHeight="1" x14ac:dyDescent="0.25">
      <c r="A484" s="407" t="s">
        <v>304</v>
      </c>
      <c r="B484" s="207" t="s">
        <v>59</v>
      </c>
      <c r="C484" s="207" t="s">
        <v>294</v>
      </c>
      <c r="D484" s="213">
        <v>75</v>
      </c>
      <c r="E484" s="213">
        <v>60</v>
      </c>
      <c r="F484" s="213">
        <v>65</v>
      </c>
      <c r="G484" s="213">
        <v>75</v>
      </c>
      <c r="H484" s="213">
        <v>55</v>
      </c>
      <c r="I484" s="213">
        <v>50</v>
      </c>
      <c r="J484" s="213">
        <v>45</v>
      </c>
      <c r="K484" s="213">
        <v>45</v>
      </c>
      <c r="L484" s="213">
        <v>45</v>
      </c>
      <c r="M484" s="213">
        <v>45</v>
      </c>
      <c r="N484" s="213">
        <v>45</v>
      </c>
      <c r="O484" s="213">
        <v>45</v>
      </c>
      <c r="P484" s="213">
        <v>60</v>
      </c>
      <c r="Q484" s="213">
        <v>60</v>
      </c>
      <c r="R484" s="213">
        <v>65</v>
      </c>
      <c r="S484" s="213">
        <v>60</v>
      </c>
    </row>
    <row r="485" spans="1:19" ht="13" customHeight="1" x14ac:dyDescent="0.25">
      <c r="A485" s="407" t="s">
        <v>304</v>
      </c>
      <c r="B485" s="207" t="s">
        <v>59</v>
      </c>
      <c r="C485" s="207" t="s">
        <v>295</v>
      </c>
      <c r="D485" s="213">
        <v>320</v>
      </c>
      <c r="E485" s="213">
        <v>325</v>
      </c>
      <c r="F485" s="213">
        <v>305</v>
      </c>
      <c r="G485" s="213">
        <v>285</v>
      </c>
      <c r="H485" s="213">
        <v>295</v>
      </c>
      <c r="I485" s="213">
        <v>285</v>
      </c>
      <c r="J485" s="213">
        <v>270</v>
      </c>
      <c r="K485" s="213">
        <v>260</v>
      </c>
      <c r="L485" s="213">
        <v>265</v>
      </c>
      <c r="M485" s="213">
        <v>265</v>
      </c>
      <c r="N485" s="213">
        <v>250</v>
      </c>
      <c r="O485" s="213">
        <v>260</v>
      </c>
      <c r="P485" s="213">
        <v>235</v>
      </c>
      <c r="Q485" s="213">
        <v>235</v>
      </c>
      <c r="R485" s="213">
        <v>245</v>
      </c>
      <c r="S485" s="213">
        <v>230</v>
      </c>
    </row>
    <row r="486" spans="1:19" ht="13" customHeight="1" x14ac:dyDescent="0.25">
      <c r="A486" s="407" t="s">
        <v>304</v>
      </c>
      <c r="B486" s="207" t="s">
        <v>59</v>
      </c>
      <c r="C486" s="207" t="s">
        <v>296</v>
      </c>
      <c r="D486" s="213">
        <v>100</v>
      </c>
      <c r="E486" s="213">
        <v>100</v>
      </c>
      <c r="F486" s="213">
        <v>115</v>
      </c>
      <c r="G486" s="213">
        <v>115</v>
      </c>
      <c r="H486" s="213">
        <v>125</v>
      </c>
      <c r="I486" s="213">
        <v>105</v>
      </c>
      <c r="J486" s="213">
        <v>135</v>
      </c>
      <c r="K486" s="213">
        <v>125</v>
      </c>
      <c r="L486" s="213">
        <v>115</v>
      </c>
      <c r="M486" s="213">
        <v>125</v>
      </c>
      <c r="N486" s="213">
        <v>130</v>
      </c>
      <c r="O486" s="213">
        <v>135</v>
      </c>
      <c r="P486" s="213">
        <v>145</v>
      </c>
      <c r="Q486" s="213">
        <v>130</v>
      </c>
      <c r="R486" s="213">
        <v>135</v>
      </c>
      <c r="S486" s="213">
        <v>135</v>
      </c>
    </row>
    <row r="487" spans="1:19" ht="13" customHeight="1" x14ac:dyDescent="0.25">
      <c r="A487" s="407" t="s">
        <v>304</v>
      </c>
      <c r="B487" s="207" t="s">
        <v>59</v>
      </c>
      <c r="C487" s="207" t="s">
        <v>297</v>
      </c>
      <c r="D487" s="213">
        <v>65</v>
      </c>
      <c r="E487" s="213">
        <v>65</v>
      </c>
      <c r="F487" s="213">
        <v>70</v>
      </c>
      <c r="G487" s="213">
        <v>60</v>
      </c>
      <c r="H487" s="213">
        <v>75</v>
      </c>
      <c r="I487" s="213">
        <v>75</v>
      </c>
      <c r="J487" s="213">
        <v>90</v>
      </c>
      <c r="K487" s="213">
        <v>100</v>
      </c>
      <c r="L487" s="213">
        <v>100</v>
      </c>
      <c r="M487" s="213">
        <v>100</v>
      </c>
      <c r="N487" s="213">
        <v>90</v>
      </c>
      <c r="O487" s="213">
        <v>85</v>
      </c>
      <c r="P487" s="213">
        <v>80</v>
      </c>
      <c r="Q487" s="213">
        <v>85</v>
      </c>
      <c r="R487" s="213">
        <v>90</v>
      </c>
      <c r="S487" s="213">
        <v>105</v>
      </c>
    </row>
    <row r="488" spans="1:19" ht="13" customHeight="1" x14ac:dyDescent="0.25">
      <c r="A488" s="407" t="s">
        <v>304</v>
      </c>
      <c r="B488" s="207" t="s">
        <v>59</v>
      </c>
      <c r="C488" s="207" t="s">
        <v>298</v>
      </c>
      <c r="D488" s="213">
        <v>35</v>
      </c>
      <c r="E488" s="213">
        <v>30</v>
      </c>
      <c r="F488" s="213">
        <v>30</v>
      </c>
      <c r="G488" s="213">
        <v>25</v>
      </c>
      <c r="H488" s="213">
        <v>25</v>
      </c>
      <c r="I488" s="213">
        <v>30</v>
      </c>
      <c r="J488" s="213">
        <v>25</v>
      </c>
      <c r="K488" s="213">
        <v>30</v>
      </c>
      <c r="L488" s="213">
        <v>35</v>
      </c>
      <c r="M488" s="213">
        <v>40</v>
      </c>
      <c r="N488" s="213">
        <v>45</v>
      </c>
      <c r="O488" s="213">
        <v>45</v>
      </c>
      <c r="P488" s="213">
        <v>50</v>
      </c>
      <c r="Q488" s="213">
        <v>45</v>
      </c>
      <c r="R488" s="213">
        <v>45</v>
      </c>
      <c r="S488" s="213">
        <v>45</v>
      </c>
    </row>
    <row r="489" spans="1:19" ht="13" customHeight="1" x14ac:dyDescent="0.25">
      <c r="A489" s="407" t="s">
        <v>304</v>
      </c>
      <c r="B489" s="207" t="s">
        <v>59</v>
      </c>
      <c r="C489" s="207" t="s">
        <v>299</v>
      </c>
      <c r="D489" s="213">
        <v>515</v>
      </c>
      <c r="E489" s="213">
        <v>520</v>
      </c>
      <c r="F489" s="213">
        <v>520</v>
      </c>
      <c r="G489" s="213">
        <v>485</v>
      </c>
      <c r="H489" s="213">
        <v>520</v>
      </c>
      <c r="I489" s="213">
        <v>500</v>
      </c>
      <c r="J489" s="213">
        <v>515</v>
      </c>
      <c r="K489" s="213">
        <v>515</v>
      </c>
      <c r="L489" s="213">
        <v>520</v>
      </c>
      <c r="M489" s="213">
        <v>525</v>
      </c>
      <c r="N489" s="213">
        <v>515</v>
      </c>
      <c r="O489" s="213">
        <v>525</v>
      </c>
      <c r="P489" s="213">
        <v>510</v>
      </c>
      <c r="Q489" s="213">
        <v>500</v>
      </c>
      <c r="R489" s="213">
        <v>510</v>
      </c>
      <c r="S489" s="213">
        <v>520</v>
      </c>
    </row>
    <row r="490" spans="1:19" ht="13" customHeight="1" x14ac:dyDescent="0.25">
      <c r="A490" s="407" t="s">
        <v>304</v>
      </c>
      <c r="B490" s="207" t="s">
        <v>59</v>
      </c>
      <c r="C490" s="207" t="s">
        <v>300</v>
      </c>
      <c r="D490" s="213">
        <v>10</v>
      </c>
      <c r="E490" s="213">
        <v>15</v>
      </c>
      <c r="F490" s="213">
        <v>10</v>
      </c>
      <c r="G490" s="213">
        <v>10</v>
      </c>
      <c r="H490" s="213">
        <v>10</v>
      </c>
      <c r="I490" s="213">
        <v>10</v>
      </c>
      <c r="J490" s="213">
        <v>10</v>
      </c>
      <c r="K490" s="213">
        <v>15</v>
      </c>
      <c r="L490" s="213">
        <v>15</v>
      </c>
      <c r="M490" s="213">
        <v>15</v>
      </c>
      <c r="N490" s="213">
        <v>15</v>
      </c>
      <c r="O490" s="213">
        <v>10</v>
      </c>
      <c r="P490" s="213">
        <v>10</v>
      </c>
      <c r="Q490" s="213">
        <v>10</v>
      </c>
      <c r="R490" s="213">
        <v>10</v>
      </c>
      <c r="S490" s="213">
        <v>10</v>
      </c>
    </row>
    <row r="491" spans="1:19" ht="13" customHeight="1" x14ac:dyDescent="0.25">
      <c r="A491" s="407" t="s">
        <v>304</v>
      </c>
      <c r="B491" s="207" t="s">
        <v>59</v>
      </c>
      <c r="C491" s="207" t="s">
        <v>301</v>
      </c>
      <c r="D491" s="213">
        <v>20</v>
      </c>
      <c r="E491" s="213">
        <v>20</v>
      </c>
      <c r="F491" s="213">
        <v>20</v>
      </c>
      <c r="G491" s="213">
        <v>15</v>
      </c>
      <c r="H491" s="213">
        <v>15</v>
      </c>
      <c r="I491" s="213">
        <v>15</v>
      </c>
      <c r="J491" s="213">
        <v>15</v>
      </c>
      <c r="K491" s="213">
        <v>15</v>
      </c>
      <c r="L491" s="213">
        <v>15</v>
      </c>
      <c r="M491" s="213">
        <v>15</v>
      </c>
      <c r="N491" s="213">
        <v>20</v>
      </c>
      <c r="O491" s="213">
        <v>20</v>
      </c>
      <c r="P491" s="213">
        <v>20</v>
      </c>
      <c r="Q491" s="213">
        <v>20</v>
      </c>
      <c r="R491" s="213">
        <v>20</v>
      </c>
      <c r="S491" s="213">
        <v>20</v>
      </c>
    </row>
    <row r="492" spans="1:19" ht="13" customHeight="1" x14ac:dyDescent="0.25">
      <c r="A492" s="407" t="s">
        <v>304</v>
      </c>
      <c r="B492" s="207" t="s">
        <v>59</v>
      </c>
      <c r="C492" s="207" t="s">
        <v>302</v>
      </c>
      <c r="D492" s="213">
        <v>620</v>
      </c>
      <c r="E492" s="213">
        <v>615</v>
      </c>
      <c r="F492" s="213">
        <v>610</v>
      </c>
      <c r="G492" s="213">
        <v>585</v>
      </c>
      <c r="H492" s="213">
        <v>605</v>
      </c>
      <c r="I492" s="213">
        <v>580</v>
      </c>
      <c r="J492" s="213">
        <v>590</v>
      </c>
      <c r="K492" s="213">
        <v>590</v>
      </c>
      <c r="L492" s="213">
        <v>595</v>
      </c>
      <c r="M492" s="213">
        <v>605</v>
      </c>
      <c r="N492" s="213">
        <v>595</v>
      </c>
      <c r="O492" s="213">
        <v>605</v>
      </c>
      <c r="P492" s="213">
        <v>600</v>
      </c>
      <c r="Q492" s="213">
        <v>590</v>
      </c>
      <c r="R492" s="213">
        <v>610</v>
      </c>
      <c r="S492" s="213">
        <v>605</v>
      </c>
    </row>
    <row r="493" spans="1:19" ht="13" customHeight="1" x14ac:dyDescent="0.25">
      <c r="A493" s="407" t="s">
        <v>304</v>
      </c>
      <c r="B493" s="207" t="s">
        <v>90</v>
      </c>
      <c r="C493" s="207" t="s">
        <v>294</v>
      </c>
      <c r="D493" s="213">
        <v>110</v>
      </c>
      <c r="E493" s="213">
        <v>105</v>
      </c>
      <c r="F493" s="213">
        <v>100</v>
      </c>
      <c r="G493" s="213">
        <v>95</v>
      </c>
      <c r="H493" s="213">
        <v>95</v>
      </c>
      <c r="I493" s="213">
        <v>90</v>
      </c>
      <c r="J493" s="213">
        <v>100</v>
      </c>
      <c r="K493" s="213">
        <v>115</v>
      </c>
      <c r="L493" s="213">
        <v>105</v>
      </c>
      <c r="M493" s="213">
        <v>90</v>
      </c>
      <c r="N493" s="213">
        <v>95</v>
      </c>
      <c r="O493" s="213">
        <v>90</v>
      </c>
      <c r="P493" s="213">
        <v>100</v>
      </c>
      <c r="Q493" s="213">
        <v>100</v>
      </c>
      <c r="R493" s="213">
        <v>110</v>
      </c>
      <c r="S493" s="213">
        <v>105</v>
      </c>
    </row>
    <row r="494" spans="1:19" ht="13" customHeight="1" x14ac:dyDescent="0.25">
      <c r="A494" s="407" t="s">
        <v>304</v>
      </c>
      <c r="B494" s="207" t="s">
        <v>90</v>
      </c>
      <c r="C494" s="207" t="s">
        <v>295</v>
      </c>
      <c r="D494" s="213">
        <v>60</v>
      </c>
      <c r="E494" s="213">
        <v>65</v>
      </c>
      <c r="F494" s="213">
        <v>70</v>
      </c>
      <c r="G494" s="213">
        <v>75</v>
      </c>
      <c r="H494" s="213">
        <v>70</v>
      </c>
      <c r="I494" s="213">
        <v>65</v>
      </c>
      <c r="J494" s="213">
        <v>65</v>
      </c>
      <c r="K494" s="213">
        <v>60</v>
      </c>
      <c r="L494" s="213">
        <v>60</v>
      </c>
      <c r="M494" s="213">
        <v>60</v>
      </c>
      <c r="N494" s="213">
        <v>65</v>
      </c>
      <c r="O494" s="213">
        <v>65</v>
      </c>
      <c r="P494" s="213">
        <v>70</v>
      </c>
      <c r="Q494" s="213">
        <v>65</v>
      </c>
      <c r="R494" s="213">
        <v>70</v>
      </c>
      <c r="S494" s="213">
        <v>80</v>
      </c>
    </row>
    <row r="495" spans="1:19" ht="13" customHeight="1" x14ac:dyDescent="0.25">
      <c r="A495" s="407" t="s">
        <v>304</v>
      </c>
      <c r="B495" s="207" t="s">
        <v>90</v>
      </c>
      <c r="C495" s="207" t="s">
        <v>296</v>
      </c>
      <c r="D495" s="213">
        <v>5</v>
      </c>
      <c r="E495" s="213">
        <v>10</v>
      </c>
      <c r="F495" s="213">
        <v>10</v>
      </c>
      <c r="G495" s="213">
        <v>10</v>
      </c>
      <c r="H495" s="213">
        <v>10</v>
      </c>
      <c r="I495" s="213">
        <v>10</v>
      </c>
      <c r="J495" s="213">
        <v>10</v>
      </c>
      <c r="K495" s="213">
        <v>10</v>
      </c>
      <c r="L495" s="213">
        <v>15</v>
      </c>
      <c r="M495" s="213">
        <v>15</v>
      </c>
      <c r="N495" s="213">
        <v>15</v>
      </c>
      <c r="O495" s="213">
        <v>10</v>
      </c>
      <c r="P495" s="213">
        <v>15</v>
      </c>
      <c r="Q495" s="213">
        <v>10</v>
      </c>
      <c r="R495" s="213">
        <v>10</v>
      </c>
      <c r="S495" s="213">
        <v>15</v>
      </c>
    </row>
    <row r="496" spans="1:19" ht="13" customHeight="1" x14ac:dyDescent="0.25">
      <c r="A496" s="407" t="s">
        <v>304</v>
      </c>
      <c r="B496" s="207" t="s">
        <v>90</v>
      </c>
      <c r="C496" s="207" t="s">
        <v>297</v>
      </c>
      <c r="D496" s="213">
        <v>5</v>
      </c>
      <c r="E496" s="213">
        <v>5</v>
      </c>
      <c r="F496" s="213">
        <v>5</v>
      </c>
      <c r="G496" s="213">
        <v>5</v>
      </c>
      <c r="H496" s="213">
        <v>5</v>
      </c>
      <c r="I496" s="213">
        <v>5</v>
      </c>
      <c r="J496" s="213">
        <v>5</v>
      </c>
      <c r="K496" s="213">
        <v>5</v>
      </c>
      <c r="L496" s="213">
        <v>5</v>
      </c>
      <c r="M496" s="213">
        <v>5</v>
      </c>
      <c r="N496" s="213">
        <v>5</v>
      </c>
      <c r="O496" s="213">
        <v>5</v>
      </c>
      <c r="P496" s="213">
        <v>5</v>
      </c>
      <c r="Q496" s="213">
        <v>5</v>
      </c>
      <c r="R496" s="213">
        <v>5</v>
      </c>
      <c r="S496" s="213">
        <v>5</v>
      </c>
    </row>
    <row r="497" spans="1:19" ht="13" customHeight="1" x14ac:dyDescent="0.25">
      <c r="A497" s="407" t="s">
        <v>304</v>
      </c>
      <c r="B497" s="207" t="s">
        <v>90</v>
      </c>
      <c r="C497" s="207" t="s">
        <v>298</v>
      </c>
      <c r="D497" s="213">
        <v>5</v>
      </c>
      <c r="E497" s="213">
        <v>5</v>
      </c>
      <c r="F497" s="213">
        <v>5</v>
      </c>
      <c r="G497" s="213">
        <v>10</v>
      </c>
      <c r="H497" s="213">
        <v>10</v>
      </c>
      <c r="I497" s="213">
        <v>5</v>
      </c>
      <c r="J497" s="213">
        <v>5</v>
      </c>
      <c r="K497" s="213">
        <v>5</v>
      </c>
      <c r="L497" s="213">
        <v>5</v>
      </c>
      <c r="M497" s="213">
        <v>5</v>
      </c>
      <c r="N497" s="213">
        <v>5</v>
      </c>
      <c r="O497" s="213">
        <v>5</v>
      </c>
      <c r="P497" s="213">
        <v>5</v>
      </c>
      <c r="Q497" s="213">
        <v>5</v>
      </c>
      <c r="R497" s="213">
        <v>5</v>
      </c>
      <c r="S497" s="213">
        <v>5</v>
      </c>
    </row>
    <row r="498" spans="1:19" ht="13" customHeight="1" x14ac:dyDescent="0.25">
      <c r="A498" s="407" t="s">
        <v>304</v>
      </c>
      <c r="B498" s="207" t="s">
        <v>90</v>
      </c>
      <c r="C498" s="207" t="s">
        <v>299</v>
      </c>
      <c r="D498" s="213">
        <v>80</v>
      </c>
      <c r="E498" s="213">
        <v>85</v>
      </c>
      <c r="F498" s="213">
        <v>95</v>
      </c>
      <c r="G498" s="213">
        <v>95</v>
      </c>
      <c r="H498" s="213">
        <v>95</v>
      </c>
      <c r="I498" s="213">
        <v>85</v>
      </c>
      <c r="J498" s="213">
        <v>85</v>
      </c>
      <c r="K498" s="213">
        <v>80</v>
      </c>
      <c r="L498" s="213">
        <v>80</v>
      </c>
      <c r="M498" s="213">
        <v>90</v>
      </c>
      <c r="N498" s="213">
        <v>85</v>
      </c>
      <c r="O498" s="213">
        <v>90</v>
      </c>
      <c r="P498" s="213">
        <v>95</v>
      </c>
      <c r="Q498" s="213">
        <v>90</v>
      </c>
      <c r="R498" s="213">
        <v>90</v>
      </c>
      <c r="S498" s="213">
        <v>100</v>
      </c>
    </row>
    <row r="499" spans="1:19" ht="13" customHeight="1" x14ac:dyDescent="0.25">
      <c r="A499" s="407" t="s">
        <v>304</v>
      </c>
      <c r="B499" s="207" t="s">
        <v>90</v>
      </c>
      <c r="C499" s="207" t="s">
        <v>300</v>
      </c>
      <c r="D499" s="213">
        <v>0</v>
      </c>
      <c r="E499" s="213">
        <v>0</v>
      </c>
      <c r="F499" s="213">
        <v>0</v>
      </c>
      <c r="G499" s="213">
        <v>0</v>
      </c>
      <c r="H499" s="213">
        <v>0</v>
      </c>
      <c r="I499" s="213">
        <v>0</v>
      </c>
      <c r="J499" s="213">
        <v>0</v>
      </c>
      <c r="K499" s="213">
        <v>0</v>
      </c>
      <c r="L499" s="213">
        <v>0</v>
      </c>
      <c r="M499" s="213">
        <v>0</v>
      </c>
      <c r="N499" s="213">
        <v>0</v>
      </c>
      <c r="O499" s="213">
        <v>0</v>
      </c>
      <c r="P499" s="213">
        <v>0</v>
      </c>
      <c r="Q499" s="213">
        <v>0</v>
      </c>
      <c r="R499" s="213">
        <v>0</v>
      </c>
      <c r="S499" s="213">
        <v>0</v>
      </c>
    </row>
    <row r="500" spans="1:19" ht="13" customHeight="1" x14ac:dyDescent="0.25">
      <c r="A500" s="407" t="s">
        <v>304</v>
      </c>
      <c r="B500" s="207" t="s">
        <v>90</v>
      </c>
      <c r="C500" s="207" t="s">
        <v>301</v>
      </c>
      <c r="D500" s="213">
        <v>5</v>
      </c>
      <c r="E500" s="213">
        <v>10</v>
      </c>
      <c r="F500" s="213">
        <v>5</v>
      </c>
      <c r="G500" s="213">
        <v>5</v>
      </c>
      <c r="H500" s="213">
        <v>5</v>
      </c>
      <c r="I500" s="213">
        <v>5</v>
      </c>
      <c r="J500" s="213">
        <v>5</v>
      </c>
      <c r="K500" s="213">
        <v>5</v>
      </c>
      <c r="L500" s="213">
        <v>5</v>
      </c>
      <c r="M500" s="213">
        <v>5</v>
      </c>
      <c r="N500" s="213">
        <v>5</v>
      </c>
      <c r="O500" s="213">
        <v>5</v>
      </c>
      <c r="P500" s="213">
        <v>5</v>
      </c>
      <c r="Q500" s="213">
        <v>0</v>
      </c>
      <c r="R500" s="213">
        <v>0</v>
      </c>
      <c r="S500" s="213">
        <v>5</v>
      </c>
    </row>
    <row r="501" spans="1:19" ht="13" customHeight="1" x14ac:dyDescent="0.25">
      <c r="A501" s="407" t="s">
        <v>304</v>
      </c>
      <c r="B501" s="207" t="s">
        <v>90</v>
      </c>
      <c r="C501" s="207" t="s">
        <v>302</v>
      </c>
      <c r="D501" s="213">
        <v>195</v>
      </c>
      <c r="E501" s="213">
        <v>200</v>
      </c>
      <c r="F501" s="213">
        <v>200</v>
      </c>
      <c r="G501" s="213">
        <v>195</v>
      </c>
      <c r="H501" s="213">
        <v>195</v>
      </c>
      <c r="I501" s="213">
        <v>185</v>
      </c>
      <c r="J501" s="213">
        <v>195</v>
      </c>
      <c r="K501" s="213">
        <v>205</v>
      </c>
      <c r="L501" s="213">
        <v>190</v>
      </c>
      <c r="M501" s="213">
        <v>185</v>
      </c>
      <c r="N501" s="213">
        <v>190</v>
      </c>
      <c r="O501" s="213">
        <v>185</v>
      </c>
      <c r="P501" s="213">
        <v>200</v>
      </c>
      <c r="Q501" s="213">
        <v>195</v>
      </c>
      <c r="R501" s="213">
        <v>200</v>
      </c>
      <c r="S501" s="213">
        <v>210</v>
      </c>
    </row>
    <row r="502" spans="1:19" ht="13" customHeight="1" x14ac:dyDescent="0.3">
      <c r="A502" s="408" t="s">
        <v>304</v>
      </c>
      <c r="B502" s="399" t="s">
        <v>184</v>
      </c>
      <c r="C502" s="399" t="s">
        <v>294</v>
      </c>
      <c r="D502" s="214">
        <v>1270</v>
      </c>
      <c r="E502" s="214">
        <v>1315</v>
      </c>
      <c r="F502" s="214">
        <v>1250</v>
      </c>
      <c r="G502" s="214">
        <v>1280</v>
      </c>
      <c r="H502" s="214">
        <v>1255</v>
      </c>
      <c r="I502" s="214">
        <v>1265</v>
      </c>
      <c r="J502" s="214">
        <v>1340</v>
      </c>
      <c r="K502" s="214">
        <v>1355</v>
      </c>
      <c r="L502" s="214">
        <v>1385</v>
      </c>
      <c r="M502" s="214">
        <v>1415</v>
      </c>
      <c r="N502" s="214">
        <v>1400</v>
      </c>
      <c r="O502" s="214">
        <v>1400</v>
      </c>
      <c r="P502" s="214">
        <v>1435</v>
      </c>
      <c r="Q502" s="214">
        <v>1390</v>
      </c>
      <c r="R502" s="214">
        <v>1370</v>
      </c>
      <c r="S502" s="214">
        <v>1375</v>
      </c>
    </row>
    <row r="503" spans="1:19" ht="13" customHeight="1" x14ac:dyDescent="0.3">
      <c r="A503" s="408" t="s">
        <v>304</v>
      </c>
      <c r="B503" s="399" t="s">
        <v>184</v>
      </c>
      <c r="C503" s="399" t="s">
        <v>295</v>
      </c>
      <c r="D503" s="214">
        <v>1470</v>
      </c>
      <c r="E503" s="214">
        <v>1410</v>
      </c>
      <c r="F503" s="214">
        <v>1415</v>
      </c>
      <c r="G503" s="214">
        <v>1390</v>
      </c>
      <c r="H503" s="214">
        <v>1405</v>
      </c>
      <c r="I503" s="214">
        <v>1380</v>
      </c>
      <c r="J503" s="214">
        <v>1330</v>
      </c>
      <c r="K503" s="214">
        <v>1300</v>
      </c>
      <c r="L503" s="214">
        <v>1260</v>
      </c>
      <c r="M503" s="214">
        <v>1235</v>
      </c>
      <c r="N503" s="214">
        <v>1230</v>
      </c>
      <c r="O503" s="214">
        <v>1250</v>
      </c>
      <c r="P503" s="214">
        <v>1190</v>
      </c>
      <c r="Q503" s="214">
        <v>1190</v>
      </c>
      <c r="R503" s="214">
        <v>1220</v>
      </c>
      <c r="S503" s="214">
        <v>1185</v>
      </c>
    </row>
    <row r="504" spans="1:19" ht="13" customHeight="1" x14ac:dyDescent="0.3">
      <c r="A504" s="408" t="s">
        <v>304</v>
      </c>
      <c r="B504" s="399" t="s">
        <v>184</v>
      </c>
      <c r="C504" s="399" t="s">
        <v>296</v>
      </c>
      <c r="D504" s="214">
        <v>285</v>
      </c>
      <c r="E504" s="214">
        <v>275</v>
      </c>
      <c r="F504" s="214">
        <v>310</v>
      </c>
      <c r="G504" s="214">
        <v>300</v>
      </c>
      <c r="H504" s="214">
        <v>325</v>
      </c>
      <c r="I504" s="214">
        <v>315</v>
      </c>
      <c r="J504" s="214">
        <v>350</v>
      </c>
      <c r="K504" s="214">
        <v>360</v>
      </c>
      <c r="L504" s="214">
        <v>320</v>
      </c>
      <c r="M504" s="214">
        <v>340</v>
      </c>
      <c r="N504" s="214">
        <v>340</v>
      </c>
      <c r="O504" s="214">
        <v>335</v>
      </c>
      <c r="P504" s="214">
        <v>345</v>
      </c>
      <c r="Q504" s="214">
        <v>350</v>
      </c>
      <c r="R504" s="214">
        <v>355</v>
      </c>
      <c r="S504" s="214">
        <v>335</v>
      </c>
    </row>
    <row r="505" spans="1:19" ht="13" customHeight="1" x14ac:dyDescent="0.3">
      <c r="A505" s="408" t="s">
        <v>304</v>
      </c>
      <c r="B505" s="399" t="s">
        <v>184</v>
      </c>
      <c r="C505" s="399" t="s">
        <v>297</v>
      </c>
      <c r="D505" s="214">
        <v>135</v>
      </c>
      <c r="E505" s="214">
        <v>140</v>
      </c>
      <c r="F505" s="214">
        <v>150</v>
      </c>
      <c r="G505" s="214">
        <v>135</v>
      </c>
      <c r="H505" s="214">
        <v>155</v>
      </c>
      <c r="I505" s="214">
        <v>160</v>
      </c>
      <c r="J505" s="214">
        <v>165</v>
      </c>
      <c r="K505" s="214">
        <v>175</v>
      </c>
      <c r="L505" s="214">
        <v>180</v>
      </c>
      <c r="M505" s="214">
        <v>170</v>
      </c>
      <c r="N505" s="214">
        <v>160</v>
      </c>
      <c r="O505" s="214">
        <v>165</v>
      </c>
      <c r="P505" s="214">
        <v>170</v>
      </c>
      <c r="Q505" s="214">
        <v>175</v>
      </c>
      <c r="R505" s="214">
        <v>180</v>
      </c>
      <c r="S505" s="214">
        <v>195</v>
      </c>
    </row>
    <row r="506" spans="1:19" ht="13" customHeight="1" x14ac:dyDescent="0.3">
      <c r="A506" s="408" t="s">
        <v>304</v>
      </c>
      <c r="B506" s="399" t="s">
        <v>184</v>
      </c>
      <c r="C506" s="399" t="s">
        <v>298</v>
      </c>
      <c r="D506" s="214">
        <v>60</v>
      </c>
      <c r="E506" s="214">
        <v>55</v>
      </c>
      <c r="F506" s="214">
        <v>55</v>
      </c>
      <c r="G506" s="214">
        <v>50</v>
      </c>
      <c r="H506" s="214">
        <v>45</v>
      </c>
      <c r="I506" s="214">
        <v>50</v>
      </c>
      <c r="J506" s="214">
        <v>50</v>
      </c>
      <c r="K506" s="214">
        <v>55</v>
      </c>
      <c r="L506" s="214">
        <v>60</v>
      </c>
      <c r="M506" s="214">
        <v>65</v>
      </c>
      <c r="N506" s="214">
        <v>70</v>
      </c>
      <c r="O506" s="214">
        <v>75</v>
      </c>
      <c r="P506" s="214">
        <v>70</v>
      </c>
      <c r="Q506" s="214">
        <v>70</v>
      </c>
      <c r="R506" s="214">
        <v>70</v>
      </c>
      <c r="S506" s="214">
        <v>75</v>
      </c>
    </row>
    <row r="507" spans="1:19" ht="13" customHeight="1" x14ac:dyDescent="0.3">
      <c r="A507" s="408" t="s">
        <v>304</v>
      </c>
      <c r="B507" s="399" t="s">
        <v>184</v>
      </c>
      <c r="C507" s="399" t="s">
        <v>299</v>
      </c>
      <c r="D507" s="214">
        <v>1950</v>
      </c>
      <c r="E507" s="214">
        <v>1885</v>
      </c>
      <c r="F507" s="214">
        <v>1930</v>
      </c>
      <c r="G507" s="214">
        <v>1875</v>
      </c>
      <c r="H507" s="214">
        <v>1935</v>
      </c>
      <c r="I507" s="214">
        <v>1905</v>
      </c>
      <c r="J507" s="214">
        <v>1890</v>
      </c>
      <c r="K507" s="214">
        <v>1885</v>
      </c>
      <c r="L507" s="214">
        <v>1825</v>
      </c>
      <c r="M507" s="214">
        <v>1810</v>
      </c>
      <c r="N507" s="214">
        <v>1805</v>
      </c>
      <c r="O507" s="214">
        <v>1830</v>
      </c>
      <c r="P507" s="214">
        <v>1775</v>
      </c>
      <c r="Q507" s="214">
        <v>1780</v>
      </c>
      <c r="R507" s="214">
        <v>1825</v>
      </c>
      <c r="S507" s="214">
        <v>1790</v>
      </c>
    </row>
    <row r="508" spans="1:19" ht="13" customHeight="1" x14ac:dyDescent="0.3">
      <c r="A508" s="408" t="s">
        <v>304</v>
      </c>
      <c r="B508" s="399" t="s">
        <v>184</v>
      </c>
      <c r="C508" s="399" t="s">
        <v>300</v>
      </c>
      <c r="D508" s="214">
        <v>30</v>
      </c>
      <c r="E508" s="214">
        <v>35</v>
      </c>
      <c r="F508" s="214">
        <v>30</v>
      </c>
      <c r="G508" s="214">
        <v>30</v>
      </c>
      <c r="H508" s="214">
        <v>35</v>
      </c>
      <c r="I508" s="214">
        <v>30</v>
      </c>
      <c r="J508" s="214">
        <v>30</v>
      </c>
      <c r="K508" s="214">
        <v>30</v>
      </c>
      <c r="L508" s="214">
        <v>30</v>
      </c>
      <c r="M508" s="214">
        <v>30</v>
      </c>
      <c r="N508" s="214">
        <v>35</v>
      </c>
      <c r="O508" s="214">
        <v>30</v>
      </c>
      <c r="P508" s="214">
        <v>35</v>
      </c>
      <c r="Q508" s="214">
        <v>30</v>
      </c>
      <c r="R508" s="214">
        <v>25</v>
      </c>
      <c r="S508" s="214">
        <v>25</v>
      </c>
    </row>
    <row r="509" spans="1:19" ht="13" customHeight="1" x14ac:dyDescent="0.3">
      <c r="A509" s="408" t="s">
        <v>304</v>
      </c>
      <c r="B509" s="399" t="s">
        <v>184</v>
      </c>
      <c r="C509" s="399" t="s">
        <v>301</v>
      </c>
      <c r="D509" s="214">
        <v>65</v>
      </c>
      <c r="E509" s="214">
        <v>65</v>
      </c>
      <c r="F509" s="214">
        <v>55</v>
      </c>
      <c r="G509" s="214">
        <v>55</v>
      </c>
      <c r="H509" s="214">
        <v>55</v>
      </c>
      <c r="I509" s="214">
        <v>55</v>
      </c>
      <c r="J509" s="214">
        <v>50</v>
      </c>
      <c r="K509" s="214">
        <v>55</v>
      </c>
      <c r="L509" s="214">
        <v>55</v>
      </c>
      <c r="M509" s="214">
        <v>60</v>
      </c>
      <c r="N509" s="214">
        <v>65</v>
      </c>
      <c r="O509" s="214">
        <v>65</v>
      </c>
      <c r="P509" s="214">
        <v>65</v>
      </c>
      <c r="Q509" s="214">
        <v>60</v>
      </c>
      <c r="R509" s="214">
        <v>60</v>
      </c>
      <c r="S509" s="214">
        <v>60</v>
      </c>
    </row>
    <row r="510" spans="1:19" ht="13" customHeight="1" x14ac:dyDescent="0.3">
      <c r="A510" s="215" t="s">
        <v>304</v>
      </c>
      <c r="B510" s="409" t="s">
        <v>184</v>
      </c>
      <c r="C510" s="409" t="s">
        <v>302</v>
      </c>
      <c r="D510" s="216">
        <v>3310</v>
      </c>
      <c r="E510" s="216">
        <v>3300</v>
      </c>
      <c r="F510" s="216">
        <v>3265</v>
      </c>
      <c r="G510" s="216">
        <v>3240</v>
      </c>
      <c r="H510" s="216">
        <v>3275</v>
      </c>
      <c r="I510" s="216">
        <v>3260</v>
      </c>
      <c r="J510" s="216">
        <v>3315</v>
      </c>
      <c r="K510" s="216">
        <v>3325</v>
      </c>
      <c r="L510" s="216">
        <v>3295</v>
      </c>
      <c r="M510" s="216">
        <v>3315</v>
      </c>
      <c r="N510" s="216">
        <v>3300</v>
      </c>
      <c r="O510" s="216">
        <v>3325</v>
      </c>
      <c r="P510" s="216">
        <v>3305</v>
      </c>
      <c r="Q510" s="216">
        <v>3260</v>
      </c>
      <c r="R510" s="216">
        <v>3280</v>
      </c>
      <c r="S510" s="216">
        <v>3250</v>
      </c>
    </row>
    <row r="511" spans="1:19" ht="13" customHeight="1" x14ac:dyDescent="0.25">
      <c r="A511" s="407" t="s">
        <v>197</v>
      </c>
      <c r="B511" s="207" t="s">
        <v>10</v>
      </c>
      <c r="C511" s="207" t="s">
        <v>294</v>
      </c>
      <c r="D511" s="212">
        <v>5</v>
      </c>
      <c r="E511" s="212">
        <v>5</v>
      </c>
      <c r="F511" s="212">
        <v>0</v>
      </c>
      <c r="G511" s="212">
        <v>5</v>
      </c>
      <c r="H511" s="212">
        <v>5</v>
      </c>
      <c r="I511" s="212">
        <v>10</v>
      </c>
      <c r="J511" s="212">
        <v>10</v>
      </c>
      <c r="K511" s="212">
        <v>10</v>
      </c>
      <c r="L511" s="212">
        <v>10</v>
      </c>
      <c r="M511" s="212">
        <v>10</v>
      </c>
      <c r="N511" s="212">
        <v>5</v>
      </c>
      <c r="O511" s="212">
        <v>5</v>
      </c>
      <c r="P511" s="212">
        <v>5</v>
      </c>
      <c r="Q511" s="212">
        <v>10</v>
      </c>
      <c r="R511" s="212">
        <v>10</v>
      </c>
      <c r="S511" s="212">
        <v>10</v>
      </c>
    </row>
    <row r="512" spans="1:19" ht="13" customHeight="1" x14ac:dyDescent="0.25">
      <c r="A512" s="407" t="s">
        <v>197</v>
      </c>
      <c r="B512" s="207" t="s">
        <v>10</v>
      </c>
      <c r="C512" s="207" t="s">
        <v>295</v>
      </c>
      <c r="D512" s="212">
        <v>10</v>
      </c>
      <c r="E512" s="212">
        <v>10</v>
      </c>
      <c r="F512" s="212">
        <v>5</v>
      </c>
      <c r="G512" s="212">
        <v>5</v>
      </c>
      <c r="H512" s="212">
        <v>10</v>
      </c>
      <c r="I512" s="212">
        <v>10</v>
      </c>
      <c r="J512" s="212">
        <v>10</v>
      </c>
      <c r="K512" s="212">
        <v>10</v>
      </c>
      <c r="L512" s="212">
        <v>10</v>
      </c>
      <c r="M512" s="212">
        <v>10</v>
      </c>
      <c r="N512" s="212">
        <v>10</v>
      </c>
      <c r="O512" s="212">
        <v>10</v>
      </c>
      <c r="P512" s="212">
        <v>10</v>
      </c>
      <c r="Q512" s="212">
        <v>15</v>
      </c>
      <c r="R512" s="212">
        <v>10</v>
      </c>
      <c r="S512" s="212">
        <v>10</v>
      </c>
    </row>
    <row r="513" spans="1:19" ht="13" customHeight="1" x14ac:dyDescent="0.25">
      <c r="A513" s="407" t="s">
        <v>197</v>
      </c>
      <c r="B513" s="207" t="s">
        <v>10</v>
      </c>
      <c r="C513" s="207" t="s">
        <v>296</v>
      </c>
      <c r="D513" s="212">
        <v>0</v>
      </c>
      <c r="E513" s="212">
        <v>5</v>
      </c>
      <c r="F513" s="212">
        <v>5</v>
      </c>
      <c r="G513" s="212">
        <v>5</v>
      </c>
      <c r="H513" s="212">
        <v>5</v>
      </c>
      <c r="I513" s="212">
        <v>5</v>
      </c>
      <c r="J513" s="212">
        <v>0</v>
      </c>
      <c r="K513" s="212">
        <v>5</v>
      </c>
      <c r="L513" s="212">
        <v>0</v>
      </c>
      <c r="M513" s="212">
        <v>0</v>
      </c>
      <c r="N513" s="212">
        <v>0</v>
      </c>
      <c r="O513" s="212">
        <v>0</v>
      </c>
      <c r="P513" s="212">
        <v>0</v>
      </c>
      <c r="Q513" s="212">
        <v>5</v>
      </c>
      <c r="R513" s="212">
        <v>5</v>
      </c>
      <c r="S513" s="212">
        <v>0</v>
      </c>
    </row>
    <row r="514" spans="1:19" ht="13" customHeight="1" x14ac:dyDescent="0.25">
      <c r="A514" s="407" t="s">
        <v>197</v>
      </c>
      <c r="B514" s="207" t="s">
        <v>10</v>
      </c>
      <c r="C514" s="207" t="s">
        <v>297</v>
      </c>
      <c r="D514" s="212">
        <v>5</v>
      </c>
      <c r="E514" s="212">
        <v>5</v>
      </c>
      <c r="F514" s="212">
        <v>5</v>
      </c>
      <c r="G514" s="212">
        <v>5</v>
      </c>
      <c r="H514" s="212">
        <v>5</v>
      </c>
      <c r="I514" s="212">
        <v>5</v>
      </c>
      <c r="J514" s="212">
        <v>0</v>
      </c>
      <c r="K514" s="212">
        <v>0</v>
      </c>
      <c r="L514" s="212">
        <v>5</v>
      </c>
      <c r="M514" s="212">
        <v>5</v>
      </c>
      <c r="N514" s="212">
        <v>5</v>
      </c>
      <c r="O514" s="212">
        <v>5</v>
      </c>
      <c r="P514" s="212">
        <v>5</v>
      </c>
      <c r="Q514" s="212">
        <v>5</v>
      </c>
      <c r="R514" s="212">
        <v>5</v>
      </c>
      <c r="S514" s="212">
        <v>5</v>
      </c>
    </row>
    <row r="515" spans="1:19" ht="13" customHeight="1" x14ac:dyDescent="0.25">
      <c r="A515" s="407" t="s">
        <v>197</v>
      </c>
      <c r="B515" s="207" t="s">
        <v>10</v>
      </c>
      <c r="C515" s="207" t="s">
        <v>298</v>
      </c>
      <c r="D515" s="212">
        <v>5</v>
      </c>
      <c r="E515" s="212">
        <v>5</v>
      </c>
      <c r="F515" s="212">
        <v>5</v>
      </c>
      <c r="G515" s="212">
        <v>5</v>
      </c>
      <c r="H515" s="212">
        <v>5</v>
      </c>
      <c r="I515" s="212">
        <v>5</v>
      </c>
      <c r="J515" s="212">
        <v>5</v>
      </c>
      <c r="K515" s="212">
        <v>5</v>
      </c>
      <c r="L515" s="212">
        <v>5</v>
      </c>
      <c r="M515" s="212">
        <v>5</v>
      </c>
      <c r="N515" s="212">
        <v>5</v>
      </c>
      <c r="O515" s="212">
        <v>5</v>
      </c>
      <c r="P515" s="212">
        <v>5</v>
      </c>
      <c r="Q515" s="212">
        <v>0</v>
      </c>
      <c r="R515" s="212">
        <v>0</v>
      </c>
      <c r="S515" s="212">
        <v>0</v>
      </c>
    </row>
    <row r="516" spans="1:19" ht="13" customHeight="1" x14ac:dyDescent="0.25">
      <c r="A516" s="407" t="s">
        <v>197</v>
      </c>
      <c r="B516" s="207" t="s">
        <v>10</v>
      </c>
      <c r="C516" s="207" t="s">
        <v>299</v>
      </c>
      <c r="D516" s="212">
        <v>20</v>
      </c>
      <c r="E516" s="212">
        <v>20</v>
      </c>
      <c r="F516" s="212">
        <v>20</v>
      </c>
      <c r="G516" s="212">
        <v>20</v>
      </c>
      <c r="H516" s="212">
        <v>20</v>
      </c>
      <c r="I516" s="212">
        <v>20</v>
      </c>
      <c r="J516" s="212">
        <v>20</v>
      </c>
      <c r="K516" s="212">
        <v>20</v>
      </c>
      <c r="L516" s="212">
        <v>20</v>
      </c>
      <c r="M516" s="212">
        <v>20</v>
      </c>
      <c r="N516" s="212">
        <v>20</v>
      </c>
      <c r="O516" s="212">
        <v>20</v>
      </c>
      <c r="P516" s="212">
        <v>20</v>
      </c>
      <c r="Q516" s="212">
        <v>20</v>
      </c>
      <c r="R516" s="212">
        <v>20</v>
      </c>
      <c r="S516" s="212">
        <v>20</v>
      </c>
    </row>
    <row r="517" spans="1:19" ht="13" customHeight="1" x14ac:dyDescent="0.25">
      <c r="A517" s="407" t="s">
        <v>197</v>
      </c>
      <c r="B517" s="207" t="s">
        <v>10</v>
      </c>
      <c r="C517" s="207" t="s">
        <v>300</v>
      </c>
      <c r="D517" s="212">
        <v>0</v>
      </c>
      <c r="E517" s="212">
        <v>0</v>
      </c>
      <c r="F517" s="212">
        <v>0</v>
      </c>
      <c r="G517" s="212">
        <v>0</v>
      </c>
      <c r="H517" s="212">
        <v>0</v>
      </c>
      <c r="I517" s="212">
        <v>0</v>
      </c>
      <c r="J517" s="212">
        <v>0</v>
      </c>
      <c r="K517" s="212">
        <v>0</v>
      </c>
      <c r="L517" s="212">
        <v>0</v>
      </c>
      <c r="M517" s="212">
        <v>0</v>
      </c>
      <c r="N517" s="212">
        <v>0</v>
      </c>
      <c r="O517" s="212">
        <v>0</v>
      </c>
      <c r="P517" s="212">
        <v>0</v>
      </c>
      <c r="Q517" s="212">
        <v>0</v>
      </c>
      <c r="R517" s="212">
        <v>5</v>
      </c>
      <c r="S517" s="212">
        <v>5</v>
      </c>
    </row>
    <row r="518" spans="1:19" ht="13" customHeight="1" x14ac:dyDescent="0.25">
      <c r="A518" s="407" t="s">
        <v>197</v>
      </c>
      <c r="B518" s="207" t="s">
        <v>10</v>
      </c>
      <c r="C518" s="207" t="s">
        <v>301</v>
      </c>
      <c r="D518" s="212">
        <v>5</v>
      </c>
      <c r="E518" s="212">
        <v>0</v>
      </c>
      <c r="F518" s="212">
        <v>0</v>
      </c>
      <c r="G518" s="212">
        <v>0</v>
      </c>
      <c r="H518" s="212">
        <v>0</v>
      </c>
      <c r="I518" s="212">
        <v>0</v>
      </c>
      <c r="J518" s="212">
        <v>0</v>
      </c>
      <c r="K518" s="212">
        <v>0</v>
      </c>
      <c r="L518" s="212">
        <v>0</v>
      </c>
      <c r="M518" s="212">
        <v>0</v>
      </c>
      <c r="N518" s="212">
        <v>0</v>
      </c>
      <c r="O518" s="212">
        <v>0</v>
      </c>
      <c r="P518" s="212">
        <v>0</v>
      </c>
      <c r="Q518" s="212">
        <v>0</v>
      </c>
      <c r="R518" s="212">
        <v>0</v>
      </c>
      <c r="S518" s="212">
        <v>0</v>
      </c>
    </row>
    <row r="519" spans="1:19" ht="13" customHeight="1" x14ac:dyDescent="0.25">
      <c r="A519" s="407" t="s">
        <v>197</v>
      </c>
      <c r="B519" s="207" t="s">
        <v>10</v>
      </c>
      <c r="C519" s="207" t="s">
        <v>302</v>
      </c>
      <c r="D519" s="212">
        <v>25</v>
      </c>
      <c r="E519" s="212">
        <v>30</v>
      </c>
      <c r="F519" s="212">
        <v>25</v>
      </c>
      <c r="G519" s="212">
        <v>25</v>
      </c>
      <c r="H519" s="212">
        <v>25</v>
      </c>
      <c r="I519" s="212">
        <v>30</v>
      </c>
      <c r="J519" s="212">
        <v>30</v>
      </c>
      <c r="K519" s="212">
        <v>30</v>
      </c>
      <c r="L519" s="212">
        <v>30</v>
      </c>
      <c r="M519" s="212">
        <v>30</v>
      </c>
      <c r="N519" s="212">
        <v>25</v>
      </c>
      <c r="O519" s="212">
        <v>25</v>
      </c>
      <c r="P519" s="212">
        <v>30</v>
      </c>
      <c r="Q519" s="212">
        <v>35</v>
      </c>
      <c r="R519" s="212">
        <v>35</v>
      </c>
      <c r="S519" s="212">
        <v>35</v>
      </c>
    </row>
    <row r="520" spans="1:19" ht="13" customHeight="1" x14ac:dyDescent="0.25">
      <c r="A520" s="407" t="s">
        <v>197</v>
      </c>
      <c r="B520" s="207" t="s">
        <v>11</v>
      </c>
      <c r="C520" s="207" t="s">
        <v>294</v>
      </c>
      <c r="D520" s="213">
        <v>125</v>
      </c>
      <c r="E520" s="213">
        <v>105</v>
      </c>
      <c r="F520" s="213">
        <v>115</v>
      </c>
      <c r="G520" s="213">
        <v>125</v>
      </c>
      <c r="H520" s="213">
        <v>125</v>
      </c>
      <c r="I520" s="213">
        <v>130</v>
      </c>
      <c r="J520" s="213">
        <v>150</v>
      </c>
      <c r="K520" s="213">
        <v>165</v>
      </c>
      <c r="L520" s="213">
        <v>190</v>
      </c>
      <c r="M520" s="213">
        <v>195</v>
      </c>
      <c r="N520" s="213">
        <v>190</v>
      </c>
      <c r="O520" s="213">
        <v>190</v>
      </c>
      <c r="P520" s="213">
        <v>185</v>
      </c>
      <c r="Q520" s="213">
        <v>190</v>
      </c>
      <c r="R520" s="213">
        <v>180</v>
      </c>
      <c r="S520" s="213">
        <v>160</v>
      </c>
    </row>
    <row r="521" spans="1:19" ht="13" customHeight="1" x14ac:dyDescent="0.25">
      <c r="A521" s="407" t="s">
        <v>197</v>
      </c>
      <c r="B521" s="207" t="s">
        <v>11</v>
      </c>
      <c r="C521" s="207" t="s">
        <v>295</v>
      </c>
      <c r="D521" s="213">
        <v>110</v>
      </c>
      <c r="E521" s="213">
        <v>110</v>
      </c>
      <c r="F521" s="213">
        <v>110</v>
      </c>
      <c r="G521" s="213">
        <v>125</v>
      </c>
      <c r="H521" s="213">
        <v>130</v>
      </c>
      <c r="I521" s="213">
        <v>120</v>
      </c>
      <c r="J521" s="213">
        <v>140</v>
      </c>
      <c r="K521" s="213">
        <v>155</v>
      </c>
      <c r="L521" s="213">
        <v>155</v>
      </c>
      <c r="M521" s="213">
        <v>165</v>
      </c>
      <c r="N521" s="213">
        <v>180</v>
      </c>
      <c r="O521" s="213">
        <v>190</v>
      </c>
      <c r="P521" s="213">
        <v>185</v>
      </c>
      <c r="Q521" s="213">
        <v>195</v>
      </c>
      <c r="R521" s="213">
        <v>190</v>
      </c>
      <c r="S521" s="213">
        <v>185</v>
      </c>
    </row>
    <row r="522" spans="1:19" ht="13" customHeight="1" x14ac:dyDescent="0.25">
      <c r="A522" s="407" t="s">
        <v>197</v>
      </c>
      <c r="B522" s="207" t="s">
        <v>11</v>
      </c>
      <c r="C522" s="207" t="s">
        <v>296</v>
      </c>
      <c r="D522" s="213">
        <v>35</v>
      </c>
      <c r="E522" s="213">
        <v>35</v>
      </c>
      <c r="F522" s="213">
        <v>35</v>
      </c>
      <c r="G522" s="213">
        <v>40</v>
      </c>
      <c r="H522" s="213">
        <v>35</v>
      </c>
      <c r="I522" s="213">
        <v>40</v>
      </c>
      <c r="J522" s="213">
        <v>45</v>
      </c>
      <c r="K522" s="213">
        <v>45</v>
      </c>
      <c r="L522" s="213">
        <v>45</v>
      </c>
      <c r="M522" s="213">
        <v>45</v>
      </c>
      <c r="N522" s="213">
        <v>40</v>
      </c>
      <c r="O522" s="213">
        <v>40</v>
      </c>
      <c r="P522" s="213">
        <v>45</v>
      </c>
      <c r="Q522" s="213">
        <v>40</v>
      </c>
      <c r="R522" s="213">
        <v>50</v>
      </c>
      <c r="S522" s="213">
        <v>40</v>
      </c>
    </row>
    <row r="523" spans="1:19" ht="13" customHeight="1" x14ac:dyDescent="0.25">
      <c r="A523" s="407" t="s">
        <v>197</v>
      </c>
      <c r="B523" s="207" t="s">
        <v>11</v>
      </c>
      <c r="C523" s="207" t="s">
        <v>297</v>
      </c>
      <c r="D523" s="213">
        <v>20</v>
      </c>
      <c r="E523" s="213">
        <v>20</v>
      </c>
      <c r="F523" s="213">
        <v>25</v>
      </c>
      <c r="G523" s="213">
        <v>20</v>
      </c>
      <c r="H523" s="213">
        <v>25</v>
      </c>
      <c r="I523" s="213">
        <v>25</v>
      </c>
      <c r="J523" s="213">
        <v>25</v>
      </c>
      <c r="K523" s="213">
        <v>25</v>
      </c>
      <c r="L523" s="213">
        <v>20</v>
      </c>
      <c r="M523" s="213">
        <v>20</v>
      </c>
      <c r="N523" s="213">
        <v>20</v>
      </c>
      <c r="O523" s="213">
        <v>25</v>
      </c>
      <c r="P523" s="213">
        <v>25</v>
      </c>
      <c r="Q523" s="213">
        <v>20</v>
      </c>
      <c r="R523" s="213">
        <v>20</v>
      </c>
      <c r="S523" s="213">
        <v>20</v>
      </c>
    </row>
    <row r="524" spans="1:19" ht="13" customHeight="1" x14ac:dyDescent="0.25">
      <c r="A524" s="407" t="s">
        <v>197</v>
      </c>
      <c r="B524" s="207" t="s">
        <v>11</v>
      </c>
      <c r="C524" s="207" t="s">
        <v>298</v>
      </c>
      <c r="D524" s="213">
        <v>15</v>
      </c>
      <c r="E524" s="213">
        <v>20</v>
      </c>
      <c r="F524" s="213">
        <v>20</v>
      </c>
      <c r="G524" s="213">
        <v>15</v>
      </c>
      <c r="H524" s="213">
        <v>15</v>
      </c>
      <c r="I524" s="213">
        <v>15</v>
      </c>
      <c r="J524" s="213">
        <v>15</v>
      </c>
      <c r="K524" s="213">
        <v>15</v>
      </c>
      <c r="L524" s="213">
        <v>15</v>
      </c>
      <c r="M524" s="213">
        <v>15</v>
      </c>
      <c r="N524" s="213">
        <v>15</v>
      </c>
      <c r="O524" s="213">
        <v>15</v>
      </c>
      <c r="P524" s="213">
        <v>15</v>
      </c>
      <c r="Q524" s="213">
        <v>15</v>
      </c>
      <c r="R524" s="213">
        <v>15</v>
      </c>
      <c r="S524" s="213">
        <v>15</v>
      </c>
    </row>
    <row r="525" spans="1:19" ht="13" customHeight="1" x14ac:dyDescent="0.25">
      <c r="A525" s="407" t="s">
        <v>197</v>
      </c>
      <c r="B525" s="207" t="s">
        <v>11</v>
      </c>
      <c r="C525" s="207" t="s">
        <v>299</v>
      </c>
      <c r="D525" s="213">
        <v>180</v>
      </c>
      <c r="E525" s="213">
        <v>185</v>
      </c>
      <c r="F525" s="213">
        <v>185</v>
      </c>
      <c r="G525" s="213">
        <v>195</v>
      </c>
      <c r="H525" s="213">
        <v>205</v>
      </c>
      <c r="I525" s="213">
        <v>200</v>
      </c>
      <c r="J525" s="213">
        <v>220</v>
      </c>
      <c r="K525" s="213">
        <v>240</v>
      </c>
      <c r="L525" s="213">
        <v>235</v>
      </c>
      <c r="M525" s="213">
        <v>250</v>
      </c>
      <c r="N525" s="213">
        <v>255</v>
      </c>
      <c r="O525" s="213">
        <v>265</v>
      </c>
      <c r="P525" s="213">
        <v>270</v>
      </c>
      <c r="Q525" s="213">
        <v>275</v>
      </c>
      <c r="R525" s="213">
        <v>270</v>
      </c>
      <c r="S525" s="213">
        <v>260</v>
      </c>
    </row>
    <row r="526" spans="1:19" ht="13" customHeight="1" x14ac:dyDescent="0.25">
      <c r="A526" s="407" t="s">
        <v>197</v>
      </c>
      <c r="B526" s="207" t="s">
        <v>11</v>
      </c>
      <c r="C526" s="207" t="s">
        <v>300</v>
      </c>
      <c r="D526" s="213">
        <v>15</v>
      </c>
      <c r="E526" s="213">
        <v>10</v>
      </c>
      <c r="F526" s="213">
        <v>15</v>
      </c>
      <c r="G526" s="213">
        <v>10</v>
      </c>
      <c r="H526" s="213">
        <v>10</v>
      </c>
      <c r="I526" s="213">
        <v>10</v>
      </c>
      <c r="J526" s="213">
        <v>15</v>
      </c>
      <c r="K526" s="213">
        <v>15</v>
      </c>
      <c r="L526" s="213">
        <v>15</v>
      </c>
      <c r="M526" s="213">
        <v>15</v>
      </c>
      <c r="N526" s="213">
        <v>15</v>
      </c>
      <c r="O526" s="213">
        <v>20</v>
      </c>
      <c r="P526" s="213">
        <v>20</v>
      </c>
      <c r="Q526" s="213">
        <v>20</v>
      </c>
      <c r="R526" s="213">
        <v>20</v>
      </c>
      <c r="S526" s="213">
        <v>20</v>
      </c>
    </row>
    <row r="527" spans="1:19" ht="13" customHeight="1" x14ac:dyDescent="0.25">
      <c r="A527" s="407" t="s">
        <v>197</v>
      </c>
      <c r="B527" s="207" t="s">
        <v>11</v>
      </c>
      <c r="C527" s="207" t="s">
        <v>301</v>
      </c>
      <c r="D527" s="213">
        <v>35</v>
      </c>
      <c r="E527" s="213">
        <v>35</v>
      </c>
      <c r="F527" s="213">
        <v>35</v>
      </c>
      <c r="G527" s="213">
        <v>35</v>
      </c>
      <c r="H527" s="213">
        <v>30</v>
      </c>
      <c r="I527" s="213">
        <v>30</v>
      </c>
      <c r="J527" s="213">
        <v>30</v>
      </c>
      <c r="K527" s="213">
        <v>30</v>
      </c>
      <c r="L527" s="213">
        <v>35</v>
      </c>
      <c r="M527" s="213">
        <v>30</v>
      </c>
      <c r="N527" s="213">
        <v>30</v>
      </c>
      <c r="O527" s="213">
        <v>30</v>
      </c>
      <c r="P527" s="213">
        <v>30</v>
      </c>
      <c r="Q527" s="213">
        <v>25</v>
      </c>
      <c r="R527" s="213">
        <v>30</v>
      </c>
      <c r="S527" s="213">
        <v>25</v>
      </c>
    </row>
    <row r="528" spans="1:19" ht="13" customHeight="1" x14ac:dyDescent="0.25">
      <c r="A528" s="407" t="s">
        <v>197</v>
      </c>
      <c r="B528" s="207" t="s">
        <v>11</v>
      </c>
      <c r="C528" s="207" t="s">
        <v>302</v>
      </c>
      <c r="D528" s="213">
        <v>355</v>
      </c>
      <c r="E528" s="213">
        <v>335</v>
      </c>
      <c r="F528" s="213">
        <v>350</v>
      </c>
      <c r="G528" s="213">
        <v>365</v>
      </c>
      <c r="H528" s="213">
        <v>370</v>
      </c>
      <c r="I528" s="213">
        <v>370</v>
      </c>
      <c r="J528" s="213">
        <v>415</v>
      </c>
      <c r="K528" s="213">
        <v>445</v>
      </c>
      <c r="L528" s="213">
        <v>475</v>
      </c>
      <c r="M528" s="213">
        <v>485</v>
      </c>
      <c r="N528" s="213">
        <v>490</v>
      </c>
      <c r="O528" s="213">
        <v>500</v>
      </c>
      <c r="P528" s="213">
        <v>505</v>
      </c>
      <c r="Q528" s="213">
        <v>510</v>
      </c>
      <c r="R528" s="213">
        <v>500</v>
      </c>
      <c r="S528" s="213">
        <v>470</v>
      </c>
    </row>
    <row r="529" spans="1:19" ht="13" customHeight="1" x14ac:dyDescent="0.25">
      <c r="A529" s="407" t="s">
        <v>197</v>
      </c>
      <c r="B529" s="207" t="s">
        <v>12</v>
      </c>
      <c r="C529" s="207" t="s">
        <v>294</v>
      </c>
      <c r="D529" s="213">
        <v>5</v>
      </c>
      <c r="E529" s="213">
        <v>5</v>
      </c>
      <c r="F529" s="213">
        <v>5</v>
      </c>
      <c r="G529" s="213">
        <v>5</v>
      </c>
      <c r="H529" s="213">
        <v>5</v>
      </c>
      <c r="I529" s="213">
        <v>5</v>
      </c>
      <c r="J529" s="213">
        <v>5</v>
      </c>
      <c r="K529" s="213">
        <v>5</v>
      </c>
      <c r="L529" s="213">
        <v>5</v>
      </c>
      <c r="M529" s="213">
        <v>5</v>
      </c>
      <c r="N529" s="213">
        <v>5</v>
      </c>
      <c r="O529" s="213">
        <v>5</v>
      </c>
      <c r="P529" s="213">
        <v>5</v>
      </c>
      <c r="Q529" s="213">
        <v>0</v>
      </c>
      <c r="R529" s="213">
        <v>5</v>
      </c>
      <c r="S529" s="213">
        <v>5</v>
      </c>
    </row>
    <row r="530" spans="1:19" ht="13" customHeight="1" x14ac:dyDescent="0.25">
      <c r="A530" s="407" t="s">
        <v>197</v>
      </c>
      <c r="B530" s="207" t="s">
        <v>12</v>
      </c>
      <c r="C530" s="207" t="s">
        <v>295</v>
      </c>
      <c r="D530" s="213">
        <v>5</v>
      </c>
      <c r="E530" s="213">
        <v>5</v>
      </c>
      <c r="F530" s="213">
        <v>5</v>
      </c>
      <c r="G530" s="213">
        <v>5</v>
      </c>
      <c r="H530" s="213">
        <v>5</v>
      </c>
      <c r="I530" s="213">
        <v>5</v>
      </c>
      <c r="J530" s="213">
        <v>5</v>
      </c>
      <c r="K530" s="213">
        <v>5</v>
      </c>
      <c r="L530" s="213">
        <v>5</v>
      </c>
      <c r="M530" s="213">
        <v>5</v>
      </c>
      <c r="N530" s="213">
        <v>5</v>
      </c>
      <c r="O530" s="213">
        <v>5</v>
      </c>
      <c r="P530" s="213">
        <v>5</v>
      </c>
      <c r="Q530" s="213">
        <v>5</v>
      </c>
      <c r="R530" s="213">
        <v>5</v>
      </c>
      <c r="S530" s="213">
        <v>0</v>
      </c>
    </row>
    <row r="531" spans="1:19" ht="13" customHeight="1" x14ac:dyDescent="0.25">
      <c r="A531" s="407" t="s">
        <v>197</v>
      </c>
      <c r="B531" s="207" t="s">
        <v>12</v>
      </c>
      <c r="C531" s="207" t="s">
        <v>296</v>
      </c>
      <c r="D531" s="213">
        <v>0</v>
      </c>
      <c r="E531" s="213">
        <v>5</v>
      </c>
      <c r="F531" s="213">
        <v>5</v>
      </c>
      <c r="G531" s="213">
        <v>5</v>
      </c>
      <c r="H531" s="213">
        <v>5</v>
      </c>
      <c r="I531" s="213">
        <v>5</v>
      </c>
      <c r="J531" s="213">
        <v>0</v>
      </c>
      <c r="K531" s="213">
        <v>0</v>
      </c>
      <c r="L531" s="213">
        <v>0</v>
      </c>
      <c r="M531" s="213">
        <v>0</v>
      </c>
      <c r="N531" s="213">
        <v>0</v>
      </c>
      <c r="O531" s="213">
        <v>0</v>
      </c>
      <c r="P531" s="213">
        <v>0</v>
      </c>
      <c r="Q531" s="213">
        <v>5</v>
      </c>
      <c r="R531" s="213">
        <v>5</v>
      </c>
      <c r="S531" s="213">
        <v>5</v>
      </c>
    </row>
    <row r="532" spans="1:19" ht="13" customHeight="1" x14ac:dyDescent="0.25">
      <c r="A532" s="407" t="s">
        <v>197</v>
      </c>
      <c r="B532" s="207" t="s">
        <v>12</v>
      </c>
      <c r="C532" s="207" t="s">
        <v>297</v>
      </c>
      <c r="D532" s="213">
        <v>5</v>
      </c>
      <c r="E532" s="213">
        <v>0</v>
      </c>
      <c r="F532" s="213">
        <v>0</v>
      </c>
      <c r="G532" s="213">
        <v>5</v>
      </c>
      <c r="H532" s="213">
        <v>5</v>
      </c>
      <c r="I532" s="213">
        <v>5</v>
      </c>
      <c r="J532" s="213">
        <v>0</v>
      </c>
      <c r="K532" s="213">
        <v>5</v>
      </c>
      <c r="L532" s="213">
        <v>5</v>
      </c>
      <c r="M532" s="213">
        <v>5</v>
      </c>
      <c r="N532" s="213">
        <v>5</v>
      </c>
      <c r="O532" s="213">
        <v>5</v>
      </c>
      <c r="P532" s="213">
        <v>5</v>
      </c>
      <c r="Q532" s="213">
        <v>5</v>
      </c>
      <c r="R532" s="213">
        <v>5</v>
      </c>
      <c r="S532" s="213">
        <v>5</v>
      </c>
    </row>
    <row r="533" spans="1:19" ht="13" customHeight="1" x14ac:dyDescent="0.25">
      <c r="A533" s="407" t="s">
        <v>197</v>
      </c>
      <c r="B533" s="207" t="s">
        <v>12</v>
      </c>
      <c r="C533" s="207" t="s">
        <v>298</v>
      </c>
      <c r="D533" s="213">
        <v>5</v>
      </c>
      <c r="E533" s="213">
        <v>5</v>
      </c>
      <c r="F533" s="213">
        <v>5</v>
      </c>
      <c r="G533" s="213">
        <v>0</v>
      </c>
      <c r="H533" s="213">
        <v>0</v>
      </c>
      <c r="I533" s="213">
        <v>0</v>
      </c>
      <c r="J533" s="213">
        <v>0</v>
      </c>
      <c r="K533" s="213">
        <v>0</v>
      </c>
      <c r="L533" s="213">
        <v>0</v>
      </c>
      <c r="M533" s="213">
        <v>0</v>
      </c>
      <c r="N533" s="213">
        <v>0</v>
      </c>
      <c r="O533" s="213">
        <v>0</v>
      </c>
      <c r="P533" s="213">
        <v>0</v>
      </c>
      <c r="Q533" s="213">
        <v>0</v>
      </c>
      <c r="R533" s="213">
        <v>0</v>
      </c>
      <c r="S533" s="213">
        <v>0</v>
      </c>
    </row>
    <row r="534" spans="1:19" ht="13" customHeight="1" x14ac:dyDescent="0.25">
      <c r="A534" s="407" t="s">
        <v>197</v>
      </c>
      <c r="B534" s="207" t="s">
        <v>12</v>
      </c>
      <c r="C534" s="207" t="s">
        <v>299</v>
      </c>
      <c r="D534" s="213">
        <v>15</v>
      </c>
      <c r="E534" s="213">
        <v>15</v>
      </c>
      <c r="F534" s="213">
        <v>10</v>
      </c>
      <c r="G534" s="213">
        <v>15</v>
      </c>
      <c r="H534" s="213">
        <v>15</v>
      </c>
      <c r="I534" s="213">
        <v>15</v>
      </c>
      <c r="J534" s="213">
        <v>10</v>
      </c>
      <c r="K534" s="213">
        <v>10</v>
      </c>
      <c r="L534" s="213">
        <v>10</v>
      </c>
      <c r="M534" s="213">
        <v>15</v>
      </c>
      <c r="N534" s="213">
        <v>10</v>
      </c>
      <c r="O534" s="213">
        <v>10</v>
      </c>
      <c r="P534" s="213">
        <v>10</v>
      </c>
      <c r="Q534" s="213">
        <v>10</v>
      </c>
      <c r="R534" s="213">
        <v>10</v>
      </c>
      <c r="S534" s="213">
        <v>10</v>
      </c>
    </row>
    <row r="535" spans="1:19" ht="13" customHeight="1" x14ac:dyDescent="0.25">
      <c r="A535" s="407" t="s">
        <v>197</v>
      </c>
      <c r="B535" s="207" t="s">
        <v>12</v>
      </c>
      <c r="C535" s="207" t="s">
        <v>300</v>
      </c>
      <c r="D535" s="213">
        <v>5</v>
      </c>
      <c r="E535" s="213">
        <v>5</v>
      </c>
      <c r="F535" s="213">
        <v>5</v>
      </c>
      <c r="G535" s="213">
        <v>0</v>
      </c>
      <c r="H535" s="213">
        <v>5</v>
      </c>
      <c r="I535" s="213">
        <v>0</v>
      </c>
      <c r="J535" s="213">
        <v>0</v>
      </c>
      <c r="K535" s="213">
        <v>0</v>
      </c>
      <c r="L535" s="213">
        <v>0</v>
      </c>
      <c r="M535" s="213">
        <v>0</v>
      </c>
      <c r="N535" s="213">
        <v>0</v>
      </c>
      <c r="O535" s="213">
        <v>5</v>
      </c>
      <c r="P535" s="213">
        <v>5</v>
      </c>
      <c r="Q535" s="213">
        <v>5</v>
      </c>
      <c r="R535" s="213">
        <v>5</v>
      </c>
      <c r="S535" s="213">
        <v>5</v>
      </c>
    </row>
    <row r="536" spans="1:19" ht="13" customHeight="1" x14ac:dyDescent="0.25">
      <c r="A536" s="407" t="s">
        <v>197</v>
      </c>
      <c r="B536" s="207" t="s">
        <v>12</v>
      </c>
      <c r="C536" s="207" t="s">
        <v>301</v>
      </c>
      <c r="D536" s="213">
        <v>0</v>
      </c>
      <c r="E536" s="213">
        <v>5</v>
      </c>
      <c r="F536" s="213">
        <v>5</v>
      </c>
      <c r="G536" s="213">
        <v>0</v>
      </c>
      <c r="H536" s="213">
        <v>0</v>
      </c>
      <c r="I536" s="213">
        <v>0</v>
      </c>
      <c r="J536" s="213">
        <v>0</v>
      </c>
      <c r="K536" s="213">
        <v>0</v>
      </c>
      <c r="L536" s="213">
        <v>0</v>
      </c>
      <c r="M536" s="213">
        <v>0</v>
      </c>
      <c r="N536" s="213">
        <v>0</v>
      </c>
      <c r="O536" s="213">
        <v>0</v>
      </c>
      <c r="P536" s="213">
        <v>0</v>
      </c>
      <c r="Q536" s="213">
        <v>0</v>
      </c>
      <c r="R536" s="213">
        <v>0</v>
      </c>
      <c r="S536" s="213">
        <v>0</v>
      </c>
    </row>
    <row r="537" spans="1:19" ht="13" customHeight="1" x14ac:dyDescent="0.25">
      <c r="A537" s="407" t="s">
        <v>197</v>
      </c>
      <c r="B537" s="207" t="s">
        <v>12</v>
      </c>
      <c r="C537" s="207" t="s">
        <v>302</v>
      </c>
      <c r="D537" s="213">
        <v>25</v>
      </c>
      <c r="E537" s="213">
        <v>25</v>
      </c>
      <c r="F537" s="213">
        <v>25</v>
      </c>
      <c r="G537" s="213">
        <v>20</v>
      </c>
      <c r="H537" s="213">
        <v>25</v>
      </c>
      <c r="I537" s="213">
        <v>25</v>
      </c>
      <c r="J537" s="213">
        <v>20</v>
      </c>
      <c r="K537" s="213">
        <v>20</v>
      </c>
      <c r="L537" s="213">
        <v>20</v>
      </c>
      <c r="M537" s="213">
        <v>20</v>
      </c>
      <c r="N537" s="213">
        <v>20</v>
      </c>
      <c r="O537" s="213">
        <v>20</v>
      </c>
      <c r="P537" s="213">
        <v>20</v>
      </c>
      <c r="Q537" s="213">
        <v>20</v>
      </c>
      <c r="R537" s="213">
        <v>20</v>
      </c>
      <c r="S537" s="213">
        <v>15</v>
      </c>
    </row>
    <row r="538" spans="1:19" ht="13" customHeight="1" x14ac:dyDescent="0.25">
      <c r="A538" s="407" t="s">
        <v>197</v>
      </c>
      <c r="B538" s="207" t="s">
        <v>91</v>
      </c>
      <c r="C538" s="207" t="s">
        <v>294</v>
      </c>
      <c r="D538" s="213">
        <v>5</v>
      </c>
      <c r="E538" s="213">
        <v>10</v>
      </c>
      <c r="F538" s="213">
        <v>15</v>
      </c>
      <c r="G538" s="213">
        <v>20</v>
      </c>
      <c r="H538" s="213">
        <v>20</v>
      </c>
      <c r="I538" s="213">
        <v>25</v>
      </c>
      <c r="J538" s="213">
        <v>30</v>
      </c>
      <c r="K538" s="213">
        <v>55</v>
      </c>
      <c r="L538" s="213">
        <v>50</v>
      </c>
      <c r="M538" s="213">
        <v>55</v>
      </c>
      <c r="N538" s="213">
        <v>50</v>
      </c>
      <c r="O538" s="213">
        <v>40</v>
      </c>
      <c r="P538" s="213">
        <v>40</v>
      </c>
      <c r="Q538" s="213">
        <v>40</v>
      </c>
      <c r="R538" s="213">
        <v>40</v>
      </c>
      <c r="S538" s="213">
        <v>40</v>
      </c>
    </row>
    <row r="539" spans="1:19" ht="13" customHeight="1" x14ac:dyDescent="0.25">
      <c r="A539" s="407" t="s">
        <v>197</v>
      </c>
      <c r="B539" s="207" t="s">
        <v>91</v>
      </c>
      <c r="C539" s="207" t="s">
        <v>295</v>
      </c>
      <c r="D539" s="213">
        <v>0</v>
      </c>
      <c r="E539" s="213">
        <v>0</v>
      </c>
      <c r="F539" s="213">
        <v>5</v>
      </c>
      <c r="G539" s="213">
        <v>5</v>
      </c>
      <c r="H539" s="213">
        <v>5</v>
      </c>
      <c r="I539" s="213">
        <v>5</v>
      </c>
      <c r="J539" s="213">
        <v>10</v>
      </c>
      <c r="K539" s="213">
        <v>10</v>
      </c>
      <c r="L539" s="213">
        <v>5</v>
      </c>
      <c r="M539" s="213">
        <v>5</v>
      </c>
      <c r="N539" s="213">
        <v>10</v>
      </c>
      <c r="O539" s="213">
        <v>10</v>
      </c>
      <c r="P539" s="213">
        <v>10</v>
      </c>
      <c r="Q539" s="213">
        <v>5</v>
      </c>
      <c r="R539" s="213">
        <v>5</v>
      </c>
      <c r="S539" s="213">
        <v>10</v>
      </c>
    </row>
    <row r="540" spans="1:19" ht="13" customHeight="1" x14ac:dyDescent="0.25">
      <c r="A540" s="407" t="s">
        <v>197</v>
      </c>
      <c r="B540" s="207" t="s">
        <v>91</v>
      </c>
      <c r="C540" s="207" t="s">
        <v>296</v>
      </c>
      <c r="D540" s="213">
        <v>0</v>
      </c>
      <c r="E540" s="213">
        <v>0</v>
      </c>
      <c r="F540" s="213">
        <v>0</v>
      </c>
      <c r="G540" s="213">
        <v>0</v>
      </c>
      <c r="H540" s="213">
        <v>0</v>
      </c>
      <c r="I540" s="213">
        <v>0</v>
      </c>
      <c r="J540" s="213">
        <v>0</v>
      </c>
      <c r="K540" s="213">
        <v>0</v>
      </c>
      <c r="L540" s="213">
        <v>0</v>
      </c>
      <c r="M540" s="213">
        <v>0</v>
      </c>
      <c r="N540" s="213">
        <v>0</v>
      </c>
      <c r="O540" s="213">
        <v>0</v>
      </c>
      <c r="P540" s="213">
        <v>0</v>
      </c>
      <c r="Q540" s="213">
        <v>5</v>
      </c>
      <c r="R540" s="213">
        <v>0</v>
      </c>
      <c r="S540" s="213">
        <v>0</v>
      </c>
    </row>
    <row r="541" spans="1:19" ht="13" customHeight="1" x14ac:dyDescent="0.25">
      <c r="A541" s="407" t="s">
        <v>197</v>
      </c>
      <c r="B541" s="207" t="s">
        <v>91</v>
      </c>
      <c r="C541" s="207" t="s">
        <v>297</v>
      </c>
      <c r="D541" s="213">
        <v>0</v>
      </c>
      <c r="E541" s="213">
        <v>0</v>
      </c>
      <c r="F541" s="213">
        <v>0</v>
      </c>
      <c r="G541" s="213">
        <v>0</v>
      </c>
      <c r="H541" s="213">
        <v>0</v>
      </c>
      <c r="I541" s="213">
        <v>0</v>
      </c>
      <c r="J541" s="213">
        <v>0</v>
      </c>
      <c r="K541" s="213">
        <v>0</v>
      </c>
      <c r="L541" s="213">
        <v>0</v>
      </c>
      <c r="M541" s="213">
        <v>0</v>
      </c>
      <c r="N541" s="213">
        <v>0</v>
      </c>
      <c r="O541" s="213">
        <v>0</v>
      </c>
      <c r="P541" s="213">
        <v>0</v>
      </c>
      <c r="Q541" s="213">
        <v>0</v>
      </c>
      <c r="R541" s="213">
        <v>0</v>
      </c>
      <c r="S541" s="213">
        <v>5</v>
      </c>
    </row>
    <row r="542" spans="1:19" ht="13" customHeight="1" x14ac:dyDescent="0.25">
      <c r="A542" s="407" t="s">
        <v>197</v>
      </c>
      <c r="B542" s="207" t="s">
        <v>91</v>
      </c>
      <c r="C542" s="207" t="s">
        <v>298</v>
      </c>
      <c r="D542" s="213">
        <v>0</v>
      </c>
      <c r="E542" s="213">
        <v>0</v>
      </c>
      <c r="F542" s="213">
        <v>0</v>
      </c>
      <c r="G542" s="213">
        <v>0</v>
      </c>
      <c r="H542" s="213">
        <v>0</v>
      </c>
      <c r="I542" s="213">
        <v>0</v>
      </c>
      <c r="J542" s="213">
        <v>0</v>
      </c>
      <c r="K542" s="213">
        <v>0</v>
      </c>
      <c r="L542" s="213">
        <v>0</v>
      </c>
      <c r="M542" s="213">
        <v>0</v>
      </c>
      <c r="N542" s="213">
        <v>0</v>
      </c>
      <c r="O542" s="213">
        <v>0</v>
      </c>
      <c r="P542" s="213">
        <v>0</v>
      </c>
      <c r="Q542" s="213">
        <v>0</v>
      </c>
      <c r="R542" s="213">
        <v>0</v>
      </c>
      <c r="S542" s="213">
        <v>0</v>
      </c>
    </row>
    <row r="543" spans="1:19" ht="13" customHeight="1" x14ac:dyDescent="0.25">
      <c r="A543" s="407" t="s">
        <v>197</v>
      </c>
      <c r="B543" s="207" t="s">
        <v>91</v>
      </c>
      <c r="C543" s="207" t="s">
        <v>299</v>
      </c>
      <c r="D543" s="213">
        <v>0</v>
      </c>
      <c r="E543" s="213">
        <v>5</v>
      </c>
      <c r="F543" s="213">
        <v>5</v>
      </c>
      <c r="G543" s="213">
        <v>5</v>
      </c>
      <c r="H543" s="213">
        <v>5</v>
      </c>
      <c r="I543" s="213">
        <v>5</v>
      </c>
      <c r="J543" s="213">
        <v>10</v>
      </c>
      <c r="K543" s="213">
        <v>10</v>
      </c>
      <c r="L543" s="213">
        <v>10</v>
      </c>
      <c r="M543" s="213">
        <v>10</v>
      </c>
      <c r="N543" s="213">
        <v>10</v>
      </c>
      <c r="O543" s="213">
        <v>10</v>
      </c>
      <c r="P543" s="213">
        <v>15</v>
      </c>
      <c r="Q543" s="213">
        <v>10</v>
      </c>
      <c r="R543" s="213">
        <v>10</v>
      </c>
      <c r="S543" s="213">
        <v>15</v>
      </c>
    </row>
    <row r="544" spans="1:19" ht="13" customHeight="1" x14ac:dyDescent="0.25">
      <c r="A544" s="407" t="s">
        <v>197</v>
      </c>
      <c r="B544" s="207" t="s">
        <v>91</v>
      </c>
      <c r="C544" s="207" t="s">
        <v>300</v>
      </c>
      <c r="D544" s="213">
        <v>0</v>
      </c>
      <c r="E544" s="213">
        <v>0</v>
      </c>
      <c r="F544" s="213">
        <v>5</v>
      </c>
      <c r="G544" s="213">
        <v>5</v>
      </c>
      <c r="H544" s="213">
        <v>5</v>
      </c>
      <c r="I544" s="213">
        <v>5</v>
      </c>
      <c r="J544" s="213">
        <v>5</v>
      </c>
      <c r="K544" s="213">
        <v>5</v>
      </c>
      <c r="L544" s="213">
        <v>5</v>
      </c>
      <c r="M544" s="213">
        <v>5</v>
      </c>
      <c r="N544" s="213">
        <v>5</v>
      </c>
      <c r="O544" s="213">
        <v>5</v>
      </c>
      <c r="P544" s="213">
        <v>5</v>
      </c>
      <c r="Q544" s="213">
        <v>5</v>
      </c>
      <c r="R544" s="213">
        <v>5</v>
      </c>
      <c r="S544" s="213">
        <v>5</v>
      </c>
    </row>
    <row r="545" spans="1:19" ht="13" customHeight="1" x14ac:dyDescent="0.25">
      <c r="A545" s="407" t="s">
        <v>197</v>
      </c>
      <c r="B545" s="207" t="s">
        <v>91</v>
      </c>
      <c r="C545" s="207" t="s">
        <v>301</v>
      </c>
      <c r="D545" s="213">
        <v>5</v>
      </c>
      <c r="E545" s="213">
        <v>5</v>
      </c>
      <c r="F545" s="213">
        <v>5</v>
      </c>
      <c r="G545" s="213">
        <v>5</v>
      </c>
      <c r="H545" s="213">
        <v>5</v>
      </c>
      <c r="I545" s="213">
        <v>5</v>
      </c>
      <c r="J545" s="213">
        <v>5</v>
      </c>
      <c r="K545" s="213">
        <v>5</v>
      </c>
      <c r="L545" s="213">
        <v>5</v>
      </c>
      <c r="M545" s="213">
        <v>5</v>
      </c>
      <c r="N545" s="213">
        <v>5</v>
      </c>
      <c r="O545" s="213">
        <v>5</v>
      </c>
      <c r="P545" s="213">
        <v>5</v>
      </c>
      <c r="Q545" s="213">
        <v>5</v>
      </c>
      <c r="R545" s="213">
        <v>5</v>
      </c>
      <c r="S545" s="213">
        <v>5</v>
      </c>
    </row>
    <row r="546" spans="1:19" ht="13" customHeight="1" x14ac:dyDescent="0.25">
      <c r="A546" s="407" t="s">
        <v>197</v>
      </c>
      <c r="B546" s="207" t="s">
        <v>91</v>
      </c>
      <c r="C546" s="207" t="s">
        <v>302</v>
      </c>
      <c r="D546" s="213">
        <v>15</v>
      </c>
      <c r="E546" s="213">
        <v>20</v>
      </c>
      <c r="F546" s="213">
        <v>30</v>
      </c>
      <c r="G546" s="213">
        <v>30</v>
      </c>
      <c r="H546" s="213">
        <v>30</v>
      </c>
      <c r="I546" s="213">
        <v>35</v>
      </c>
      <c r="J546" s="213">
        <v>50</v>
      </c>
      <c r="K546" s="213">
        <v>70</v>
      </c>
      <c r="L546" s="213">
        <v>65</v>
      </c>
      <c r="M546" s="213">
        <v>75</v>
      </c>
      <c r="N546" s="213">
        <v>70</v>
      </c>
      <c r="O546" s="213">
        <v>60</v>
      </c>
      <c r="P546" s="213">
        <v>60</v>
      </c>
      <c r="Q546" s="213">
        <v>60</v>
      </c>
      <c r="R546" s="213">
        <v>60</v>
      </c>
      <c r="S546" s="213">
        <v>60</v>
      </c>
    </row>
    <row r="547" spans="1:19" ht="13" customHeight="1" x14ac:dyDescent="0.25">
      <c r="A547" s="407" t="s">
        <v>197</v>
      </c>
      <c r="B547" s="207" t="s">
        <v>59</v>
      </c>
      <c r="C547" s="207" t="s">
        <v>294</v>
      </c>
      <c r="D547" s="213">
        <v>25</v>
      </c>
      <c r="E547" s="213">
        <v>30</v>
      </c>
      <c r="F547" s="213">
        <v>30</v>
      </c>
      <c r="G547" s="213">
        <v>25</v>
      </c>
      <c r="H547" s="213">
        <v>25</v>
      </c>
      <c r="I547" s="213">
        <v>25</v>
      </c>
      <c r="J547" s="213">
        <v>25</v>
      </c>
      <c r="K547" s="213">
        <v>25</v>
      </c>
      <c r="L547" s="213">
        <v>30</v>
      </c>
      <c r="M547" s="213">
        <v>30</v>
      </c>
      <c r="N547" s="213">
        <v>25</v>
      </c>
      <c r="O547" s="213">
        <v>30</v>
      </c>
      <c r="P547" s="213">
        <v>35</v>
      </c>
      <c r="Q547" s="213">
        <v>30</v>
      </c>
      <c r="R547" s="213">
        <v>40</v>
      </c>
      <c r="S547" s="213">
        <v>40</v>
      </c>
    </row>
    <row r="548" spans="1:19" ht="13" customHeight="1" x14ac:dyDescent="0.25">
      <c r="A548" s="407" t="s">
        <v>197</v>
      </c>
      <c r="B548" s="207" t="s">
        <v>59</v>
      </c>
      <c r="C548" s="207" t="s">
        <v>295</v>
      </c>
      <c r="D548" s="213">
        <v>185</v>
      </c>
      <c r="E548" s="213">
        <v>175</v>
      </c>
      <c r="F548" s="213">
        <v>160</v>
      </c>
      <c r="G548" s="213">
        <v>150</v>
      </c>
      <c r="H548" s="213">
        <v>170</v>
      </c>
      <c r="I548" s="213">
        <v>165</v>
      </c>
      <c r="J548" s="213">
        <v>150</v>
      </c>
      <c r="K548" s="213">
        <v>145</v>
      </c>
      <c r="L548" s="213">
        <v>150</v>
      </c>
      <c r="M548" s="213">
        <v>165</v>
      </c>
      <c r="N548" s="213">
        <v>155</v>
      </c>
      <c r="O548" s="213">
        <v>155</v>
      </c>
      <c r="P548" s="213">
        <v>155</v>
      </c>
      <c r="Q548" s="213">
        <v>145</v>
      </c>
      <c r="R548" s="213">
        <v>160</v>
      </c>
      <c r="S548" s="213">
        <v>155</v>
      </c>
    </row>
    <row r="549" spans="1:19" ht="13" customHeight="1" x14ac:dyDescent="0.25">
      <c r="A549" s="407" t="s">
        <v>197</v>
      </c>
      <c r="B549" s="207" t="s">
        <v>59</v>
      </c>
      <c r="C549" s="207" t="s">
        <v>296</v>
      </c>
      <c r="D549" s="213">
        <v>60</v>
      </c>
      <c r="E549" s="213">
        <v>75</v>
      </c>
      <c r="F549" s="213">
        <v>75</v>
      </c>
      <c r="G549" s="213">
        <v>70</v>
      </c>
      <c r="H549" s="213">
        <v>75</v>
      </c>
      <c r="I549" s="213">
        <v>90</v>
      </c>
      <c r="J549" s="213">
        <v>90</v>
      </c>
      <c r="K549" s="213">
        <v>90</v>
      </c>
      <c r="L549" s="213">
        <v>80</v>
      </c>
      <c r="M549" s="213">
        <v>65</v>
      </c>
      <c r="N549" s="213">
        <v>75</v>
      </c>
      <c r="O549" s="213">
        <v>75</v>
      </c>
      <c r="P549" s="213">
        <v>80</v>
      </c>
      <c r="Q549" s="213">
        <v>85</v>
      </c>
      <c r="R549" s="213">
        <v>75</v>
      </c>
      <c r="S549" s="213">
        <v>85</v>
      </c>
    </row>
    <row r="550" spans="1:19" ht="13" customHeight="1" x14ac:dyDescent="0.25">
      <c r="A550" s="407" t="s">
        <v>197</v>
      </c>
      <c r="B550" s="207" t="s">
        <v>59</v>
      </c>
      <c r="C550" s="207" t="s">
        <v>297</v>
      </c>
      <c r="D550" s="213">
        <v>30</v>
      </c>
      <c r="E550" s="213">
        <v>30</v>
      </c>
      <c r="F550" s="213">
        <v>30</v>
      </c>
      <c r="G550" s="213">
        <v>30</v>
      </c>
      <c r="H550" s="213">
        <v>35</v>
      </c>
      <c r="I550" s="213">
        <v>35</v>
      </c>
      <c r="J550" s="213">
        <v>50</v>
      </c>
      <c r="K550" s="213">
        <v>50</v>
      </c>
      <c r="L550" s="213">
        <v>55</v>
      </c>
      <c r="M550" s="213">
        <v>45</v>
      </c>
      <c r="N550" s="213">
        <v>55</v>
      </c>
      <c r="O550" s="213">
        <v>55</v>
      </c>
      <c r="P550" s="213">
        <v>60</v>
      </c>
      <c r="Q550" s="213">
        <v>45</v>
      </c>
      <c r="R550" s="213">
        <v>55</v>
      </c>
      <c r="S550" s="213">
        <v>50</v>
      </c>
    </row>
    <row r="551" spans="1:19" ht="13" customHeight="1" x14ac:dyDescent="0.25">
      <c r="A551" s="407" t="s">
        <v>197</v>
      </c>
      <c r="B551" s="207" t="s">
        <v>59</v>
      </c>
      <c r="C551" s="207" t="s">
        <v>298</v>
      </c>
      <c r="D551" s="213">
        <v>15</v>
      </c>
      <c r="E551" s="213">
        <v>15</v>
      </c>
      <c r="F551" s="213">
        <v>15</v>
      </c>
      <c r="G551" s="213">
        <v>20</v>
      </c>
      <c r="H551" s="213">
        <v>20</v>
      </c>
      <c r="I551" s="213">
        <v>15</v>
      </c>
      <c r="J551" s="213">
        <v>15</v>
      </c>
      <c r="K551" s="213">
        <v>20</v>
      </c>
      <c r="L551" s="213">
        <v>25</v>
      </c>
      <c r="M551" s="213">
        <v>25</v>
      </c>
      <c r="N551" s="213">
        <v>30</v>
      </c>
      <c r="O551" s="213">
        <v>35</v>
      </c>
      <c r="P551" s="213">
        <v>35</v>
      </c>
      <c r="Q551" s="213">
        <v>35</v>
      </c>
      <c r="R551" s="213">
        <v>30</v>
      </c>
      <c r="S551" s="213">
        <v>25</v>
      </c>
    </row>
    <row r="552" spans="1:19" ht="13" customHeight="1" x14ac:dyDescent="0.25">
      <c r="A552" s="407" t="s">
        <v>197</v>
      </c>
      <c r="B552" s="207" t="s">
        <v>59</v>
      </c>
      <c r="C552" s="207" t="s">
        <v>299</v>
      </c>
      <c r="D552" s="213">
        <v>290</v>
      </c>
      <c r="E552" s="213">
        <v>295</v>
      </c>
      <c r="F552" s="213">
        <v>280</v>
      </c>
      <c r="G552" s="213">
        <v>270</v>
      </c>
      <c r="H552" s="213">
        <v>300</v>
      </c>
      <c r="I552" s="213">
        <v>305</v>
      </c>
      <c r="J552" s="213">
        <v>305</v>
      </c>
      <c r="K552" s="213">
        <v>310</v>
      </c>
      <c r="L552" s="213">
        <v>305</v>
      </c>
      <c r="M552" s="213">
        <v>305</v>
      </c>
      <c r="N552" s="213">
        <v>310</v>
      </c>
      <c r="O552" s="213">
        <v>315</v>
      </c>
      <c r="P552" s="213">
        <v>330</v>
      </c>
      <c r="Q552" s="213">
        <v>310</v>
      </c>
      <c r="R552" s="213">
        <v>320</v>
      </c>
      <c r="S552" s="213">
        <v>315</v>
      </c>
    </row>
    <row r="553" spans="1:19" ht="13" customHeight="1" x14ac:dyDescent="0.25">
      <c r="A553" s="407" t="s">
        <v>197</v>
      </c>
      <c r="B553" s="207" t="s">
        <v>59</v>
      </c>
      <c r="C553" s="207" t="s">
        <v>300</v>
      </c>
      <c r="D553" s="213">
        <v>15</v>
      </c>
      <c r="E553" s="213">
        <v>15</v>
      </c>
      <c r="F553" s="213">
        <v>15</v>
      </c>
      <c r="G553" s="213">
        <v>20</v>
      </c>
      <c r="H553" s="213">
        <v>15</v>
      </c>
      <c r="I553" s="213">
        <v>15</v>
      </c>
      <c r="J553" s="213">
        <v>15</v>
      </c>
      <c r="K553" s="213">
        <v>15</v>
      </c>
      <c r="L553" s="213">
        <v>15</v>
      </c>
      <c r="M553" s="213">
        <v>15</v>
      </c>
      <c r="N553" s="213">
        <v>15</v>
      </c>
      <c r="O553" s="213">
        <v>20</v>
      </c>
      <c r="P553" s="213">
        <v>20</v>
      </c>
      <c r="Q553" s="213">
        <v>15</v>
      </c>
      <c r="R553" s="213">
        <v>15</v>
      </c>
      <c r="S553" s="213">
        <v>20</v>
      </c>
    </row>
    <row r="554" spans="1:19" ht="13" customHeight="1" x14ac:dyDescent="0.25">
      <c r="A554" s="407" t="s">
        <v>197</v>
      </c>
      <c r="B554" s="207" t="s">
        <v>59</v>
      </c>
      <c r="C554" s="207" t="s">
        <v>301</v>
      </c>
      <c r="D554" s="213">
        <v>20</v>
      </c>
      <c r="E554" s="213">
        <v>25</v>
      </c>
      <c r="F554" s="213">
        <v>20</v>
      </c>
      <c r="G554" s="213">
        <v>20</v>
      </c>
      <c r="H554" s="213">
        <v>20</v>
      </c>
      <c r="I554" s="213">
        <v>20</v>
      </c>
      <c r="J554" s="213">
        <v>20</v>
      </c>
      <c r="K554" s="213">
        <v>20</v>
      </c>
      <c r="L554" s="213">
        <v>20</v>
      </c>
      <c r="M554" s="213">
        <v>25</v>
      </c>
      <c r="N554" s="213">
        <v>25</v>
      </c>
      <c r="O554" s="213">
        <v>25</v>
      </c>
      <c r="P554" s="213">
        <v>25</v>
      </c>
      <c r="Q554" s="213">
        <v>25</v>
      </c>
      <c r="R554" s="213">
        <v>25</v>
      </c>
      <c r="S554" s="213">
        <v>25</v>
      </c>
    </row>
    <row r="555" spans="1:19" ht="13" customHeight="1" x14ac:dyDescent="0.25">
      <c r="A555" s="407" t="s">
        <v>197</v>
      </c>
      <c r="B555" s="207" t="s">
        <v>59</v>
      </c>
      <c r="C555" s="207" t="s">
        <v>302</v>
      </c>
      <c r="D555" s="213">
        <v>350</v>
      </c>
      <c r="E555" s="213">
        <v>365</v>
      </c>
      <c r="F555" s="213">
        <v>350</v>
      </c>
      <c r="G555" s="213">
        <v>335</v>
      </c>
      <c r="H555" s="213">
        <v>360</v>
      </c>
      <c r="I555" s="213">
        <v>365</v>
      </c>
      <c r="J555" s="213">
        <v>365</v>
      </c>
      <c r="K555" s="213">
        <v>370</v>
      </c>
      <c r="L555" s="213">
        <v>370</v>
      </c>
      <c r="M555" s="213">
        <v>370</v>
      </c>
      <c r="N555" s="213">
        <v>370</v>
      </c>
      <c r="O555" s="213">
        <v>385</v>
      </c>
      <c r="P555" s="213">
        <v>405</v>
      </c>
      <c r="Q555" s="213">
        <v>380</v>
      </c>
      <c r="R555" s="213">
        <v>400</v>
      </c>
      <c r="S555" s="213">
        <v>400</v>
      </c>
    </row>
    <row r="556" spans="1:19" ht="13" customHeight="1" x14ac:dyDescent="0.25">
      <c r="A556" s="407" t="s">
        <v>197</v>
      </c>
      <c r="B556" s="207" t="s">
        <v>90</v>
      </c>
      <c r="C556" s="207" t="s">
        <v>294</v>
      </c>
      <c r="D556" s="213">
        <v>80</v>
      </c>
      <c r="E556" s="213">
        <v>75</v>
      </c>
      <c r="F556" s="213">
        <v>90</v>
      </c>
      <c r="G556" s="213">
        <v>85</v>
      </c>
      <c r="H556" s="213">
        <v>85</v>
      </c>
      <c r="I556" s="213">
        <v>90</v>
      </c>
      <c r="J556" s="213">
        <v>115</v>
      </c>
      <c r="K556" s="213">
        <v>115</v>
      </c>
      <c r="L556" s="213">
        <v>110</v>
      </c>
      <c r="M556" s="213">
        <v>120</v>
      </c>
      <c r="N556" s="213">
        <v>105</v>
      </c>
      <c r="O556" s="213">
        <v>85</v>
      </c>
      <c r="P556" s="213">
        <v>95</v>
      </c>
      <c r="Q556" s="213">
        <v>115</v>
      </c>
      <c r="R556" s="213">
        <v>105</v>
      </c>
      <c r="S556" s="213">
        <v>80</v>
      </c>
    </row>
    <row r="557" spans="1:19" ht="13" customHeight="1" x14ac:dyDescent="0.25">
      <c r="A557" s="407" t="s">
        <v>197</v>
      </c>
      <c r="B557" s="207" t="s">
        <v>90</v>
      </c>
      <c r="C557" s="207" t="s">
        <v>295</v>
      </c>
      <c r="D557" s="213">
        <v>65</v>
      </c>
      <c r="E557" s="213">
        <v>60</v>
      </c>
      <c r="F557" s="213">
        <v>55</v>
      </c>
      <c r="G557" s="213">
        <v>55</v>
      </c>
      <c r="H557" s="213">
        <v>65</v>
      </c>
      <c r="I557" s="213">
        <v>65</v>
      </c>
      <c r="J557" s="213">
        <v>70</v>
      </c>
      <c r="K557" s="213">
        <v>75</v>
      </c>
      <c r="L557" s="213">
        <v>75</v>
      </c>
      <c r="M557" s="213">
        <v>70</v>
      </c>
      <c r="N557" s="213">
        <v>65</v>
      </c>
      <c r="O557" s="213">
        <v>70</v>
      </c>
      <c r="P557" s="213">
        <v>70</v>
      </c>
      <c r="Q557" s="213">
        <v>70</v>
      </c>
      <c r="R557" s="213">
        <v>70</v>
      </c>
      <c r="S557" s="213">
        <v>75</v>
      </c>
    </row>
    <row r="558" spans="1:19" ht="13" customHeight="1" x14ac:dyDescent="0.25">
      <c r="A558" s="407" t="s">
        <v>197</v>
      </c>
      <c r="B558" s="207" t="s">
        <v>90</v>
      </c>
      <c r="C558" s="207" t="s">
        <v>296</v>
      </c>
      <c r="D558" s="213">
        <v>20</v>
      </c>
      <c r="E558" s="213">
        <v>25</v>
      </c>
      <c r="F558" s="213">
        <v>30</v>
      </c>
      <c r="G558" s="213">
        <v>30</v>
      </c>
      <c r="H558" s="213">
        <v>25</v>
      </c>
      <c r="I558" s="213">
        <v>30</v>
      </c>
      <c r="J558" s="213">
        <v>35</v>
      </c>
      <c r="K558" s="213">
        <v>35</v>
      </c>
      <c r="L558" s="213">
        <v>30</v>
      </c>
      <c r="M558" s="213">
        <v>30</v>
      </c>
      <c r="N558" s="213">
        <v>30</v>
      </c>
      <c r="O558" s="213">
        <v>35</v>
      </c>
      <c r="P558" s="213">
        <v>30</v>
      </c>
      <c r="Q558" s="213">
        <v>30</v>
      </c>
      <c r="R558" s="213">
        <v>25</v>
      </c>
      <c r="S558" s="213">
        <v>35</v>
      </c>
    </row>
    <row r="559" spans="1:19" ht="13" customHeight="1" x14ac:dyDescent="0.25">
      <c r="A559" s="407" t="s">
        <v>197</v>
      </c>
      <c r="B559" s="207" t="s">
        <v>90</v>
      </c>
      <c r="C559" s="207" t="s">
        <v>297</v>
      </c>
      <c r="D559" s="213">
        <v>10</v>
      </c>
      <c r="E559" s="213">
        <v>10</v>
      </c>
      <c r="F559" s="213">
        <v>15</v>
      </c>
      <c r="G559" s="213">
        <v>15</v>
      </c>
      <c r="H559" s="213">
        <v>15</v>
      </c>
      <c r="I559" s="213">
        <v>15</v>
      </c>
      <c r="J559" s="213">
        <v>15</v>
      </c>
      <c r="K559" s="213">
        <v>20</v>
      </c>
      <c r="L559" s="213">
        <v>15</v>
      </c>
      <c r="M559" s="213">
        <v>15</v>
      </c>
      <c r="N559" s="213">
        <v>15</v>
      </c>
      <c r="O559" s="213">
        <v>15</v>
      </c>
      <c r="P559" s="213">
        <v>15</v>
      </c>
      <c r="Q559" s="213">
        <v>15</v>
      </c>
      <c r="R559" s="213">
        <v>20</v>
      </c>
      <c r="S559" s="213">
        <v>15</v>
      </c>
    </row>
    <row r="560" spans="1:19" ht="13" customHeight="1" x14ac:dyDescent="0.25">
      <c r="A560" s="407" t="s">
        <v>197</v>
      </c>
      <c r="B560" s="207" t="s">
        <v>90</v>
      </c>
      <c r="C560" s="207" t="s">
        <v>298</v>
      </c>
      <c r="D560" s="213">
        <v>10</v>
      </c>
      <c r="E560" s="213">
        <v>10</v>
      </c>
      <c r="F560" s="213">
        <v>10</v>
      </c>
      <c r="G560" s="213">
        <v>10</v>
      </c>
      <c r="H560" s="213">
        <v>10</v>
      </c>
      <c r="I560" s="213">
        <v>10</v>
      </c>
      <c r="J560" s="213">
        <v>10</v>
      </c>
      <c r="K560" s="213">
        <v>10</v>
      </c>
      <c r="L560" s="213">
        <v>10</v>
      </c>
      <c r="M560" s="213">
        <v>10</v>
      </c>
      <c r="N560" s="213">
        <v>10</v>
      </c>
      <c r="O560" s="213">
        <v>10</v>
      </c>
      <c r="P560" s="213">
        <v>10</v>
      </c>
      <c r="Q560" s="213">
        <v>10</v>
      </c>
      <c r="R560" s="213">
        <v>10</v>
      </c>
      <c r="S560" s="213">
        <v>5</v>
      </c>
    </row>
    <row r="561" spans="1:19" ht="13" customHeight="1" x14ac:dyDescent="0.25">
      <c r="A561" s="407" t="s">
        <v>197</v>
      </c>
      <c r="B561" s="207" t="s">
        <v>90</v>
      </c>
      <c r="C561" s="207" t="s">
        <v>299</v>
      </c>
      <c r="D561" s="213">
        <v>105</v>
      </c>
      <c r="E561" s="213">
        <v>105</v>
      </c>
      <c r="F561" s="213">
        <v>105</v>
      </c>
      <c r="G561" s="213">
        <v>115</v>
      </c>
      <c r="H561" s="213">
        <v>115</v>
      </c>
      <c r="I561" s="213">
        <v>120</v>
      </c>
      <c r="J561" s="213">
        <v>130</v>
      </c>
      <c r="K561" s="213">
        <v>135</v>
      </c>
      <c r="L561" s="213">
        <v>135</v>
      </c>
      <c r="M561" s="213">
        <v>120</v>
      </c>
      <c r="N561" s="213">
        <v>120</v>
      </c>
      <c r="O561" s="213">
        <v>130</v>
      </c>
      <c r="P561" s="213">
        <v>125</v>
      </c>
      <c r="Q561" s="213">
        <v>125</v>
      </c>
      <c r="R561" s="213">
        <v>125</v>
      </c>
      <c r="S561" s="213">
        <v>135</v>
      </c>
    </row>
    <row r="562" spans="1:19" ht="13" customHeight="1" x14ac:dyDescent="0.25">
      <c r="A562" s="407" t="s">
        <v>197</v>
      </c>
      <c r="B562" s="207" t="s">
        <v>90</v>
      </c>
      <c r="C562" s="207" t="s">
        <v>300</v>
      </c>
      <c r="D562" s="213">
        <v>10</v>
      </c>
      <c r="E562" s="213">
        <v>10</v>
      </c>
      <c r="F562" s="213">
        <v>10</v>
      </c>
      <c r="G562" s="213">
        <v>5</v>
      </c>
      <c r="H562" s="213">
        <v>10</v>
      </c>
      <c r="I562" s="213">
        <v>10</v>
      </c>
      <c r="J562" s="213">
        <v>10</v>
      </c>
      <c r="K562" s="213">
        <v>10</v>
      </c>
      <c r="L562" s="213">
        <v>10</v>
      </c>
      <c r="M562" s="213">
        <v>10</v>
      </c>
      <c r="N562" s="213">
        <v>5</v>
      </c>
      <c r="O562" s="213">
        <v>10</v>
      </c>
      <c r="P562" s="213">
        <v>10</v>
      </c>
      <c r="Q562" s="213">
        <v>10</v>
      </c>
      <c r="R562" s="213">
        <v>10</v>
      </c>
      <c r="S562" s="213">
        <v>10</v>
      </c>
    </row>
    <row r="563" spans="1:19" ht="13" customHeight="1" x14ac:dyDescent="0.25">
      <c r="A563" s="407" t="s">
        <v>197</v>
      </c>
      <c r="B563" s="207" t="s">
        <v>90</v>
      </c>
      <c r="C563" s="207" t="s">
        <v>301</v>
      </c>
      <c r="D563" s="213">
        <v>15</v>
      </c>
      <c r="E563" s="213">
        <v>15</v>
      </c>
      <c r="F563" s="213">
        <v>10</v>
      </c>
      <c r="G563" s="213">
        <v>10</v>
      </c>
      <c r="H563" s="213">
        <v>10</v>
      </c>
      <c r="I563" s="213">
        <v>10</v>
      </c>
      <c r="J563" s="213">
        <v>10</v>
      </c>
      <c r="K563" s="213">
        <v>10</v>
      </c>
      <c r="L563" s="213">
        <v>10</v>
      </c>
      <c r="M563" s="213">
        <v>5</v>
      </c>
      <c r="N563" s="213">
        <v>10</v>
      </c>
      <c r="O563" s="213">
        <v>10</v>
      </c>
      <c r="P563" s="213">
        <v>10</v>
      </c>
      <c r="Q563" s="213">
        <v>10</v>
      </c>
      <c r="R563" s="213">
        <v>10</v>
      </c>
      <c r="S563" s="213">
        <v>10</v>
      </c>
    </row>
    <row r="564" spans="1:19" ht="13" customHeight="1" x14ac:dyDescent="0.25">
      <c r="A564" s="407" t="s">
        <v>197</v>
      </c>
      <c r="B564" s="207" t="s">
        <v>90</v>
      </c>
      <c r="C564" s="207" t="s">
        <v>302</v>
      </c>
      <c r="D564" s="213">
        <v>205</v>
      </c>
      <c r="E564" s="213">
        <v>205</v>
      </c>
      <c r="F564" s="213">
        <v>215</v>
      </c>
      <c r="G564" s="213">
        <v>210</v>
      </c>
      <c r="H564" s="213">
        <v>215</v>
      </c>
      <c r="I564" s="213">
        <v>230</v>
      </c>
      <c r="J564" s="213">
        <v>260</v>
      </c>
      <c r="K564" s="213">
        <v>270</v>
      </c>
      <c r="L564" s="213">
        <v>265</v>
      </c>
      <c r="M564" s="213">
        <v>255</v>
      </c>
      <c r="N564" s="213">
        <v>240</v>
      </c>
      <c r="O564" s="213">
        <v>235</v>
      </c>
      <c r="P564" s="213">
        <v>235</v>
      </c>
      <c r="Q564" s="213">
        <v>260</v>
      </c>
      <c r="R564" s="213">
        <v>250</v>
      </c>
      <c r="S564" s="213">
        <v>240</v>
      </c>
    </row>
    <row r="565" spans="1:19" ht="13" customHeight="1" x14ac:dyDescent="0.3">
      <c r="A565" s="408" t="s">
        <v>197</v>
      </c>
      <c r="B565" s="399" t="s">
        <v>184</v>
      </c>
      <c r="C565" s="399" t="s">
        <v>294</v>
      </c>
      <c r="D565" s="214">
        <v>240</v>
      </c>
      <c r="E565" s="214">
        <v>230</v>
      </c>
      <c r="F565" s="214">
        <v>255</v>
      </c>
      <c r="G565" s="214">
        <v>260</v>
      </c>
      <c r="H565" s="214">
        <v>265</v>
      </c>
      <c r="I565" s="214">
        <v>285</v>
      </c>
      <c r="J565" s="214">
        <v>335</v>
      </c>
      <c r="K565" s="214">
        <v>370</v>
      </c>
      <c r="L565" s="214">
        <v>395</v>
      </c>
      <c r="M565" s="214">
        <v>410</v>
      </c>
      <c r="N565" s="214">
        <v>375</v>
      </c>
      <c r="O565" s="214">
        <v>355</v>
      </c>
      <c r="P565" s="214">
        <v>365</v>
      </c>
      <c r="Q565" s="214">
        <v>390</v>
      </c>
      <c r="R565" s="214">
        <v>380</v>
      </c>
      <c r="S565" s="214">
        <v>335</v>
      </c>
    </row>
    <row r="566" spans="1:19" ht="13" customHeight="1" x14ac:dyDescent="0.3">
      <c r="A566" s="408" t="s">
        <v>197</v>
      </c>
      <c r="B566" s="399" t="s">
        <v>184</v>
      </c>
      <c r="C566" s="399" t="s">
        <v>295</v>
      </c>
      <c r="D566" s="214">
        <v>375</v>
      </c>
      <c r="E566" s="214">
        <v>360</v>
      </c>
      <c r="F566" s="214">
        <v>340</v>
      </c>
      <c r="G566" s="214">
        <v>350</v>
      </c>
      <c r="H566" s="214">
        <v>380</v>
      </c>
      <c r="I566" s="214">
        <v>365</v>
      </c>
      <c r="J566" s="214">
        <v>385</v>
      </c>
      <c r="K566" s="214">
        <v>400</v>
      </c>
      <c r="L566" s="214">
        <v>400</v>
      </c>
      <c r="M566" s="214">
        <v>425</v>
      </c>
      <c r="N566" s="214">
        <v>425</v>
      </c>
      <c r="O566" s="214">
        <v>435</v>
      </c>
      <c r="P566" s="214">
        <v>435</v>
      </c>
      <c r="Q566" s="214">
        <v>430</v>
      </c>
      <c r="R566" s="214">
        <v>435</v>
      </c>
      <c r="S566" s="214">
        <v>440</v>
      </c>
    </row>
    <row r="567" spans="1:19" ht="13" customHeight="1" x14ac:dyDescent="0.3">
      <c r="A567" s="408" t="s">
        <v>197</v>
      </c>
      <c r="B567" s="399" t="s">
        <v>184</v>
      </c>
      <c r="C567" s="399" t="s">
        <v>296</v>
      </c>
      <c r="D567" s="214">
        <v>120</v>
      </c>
      <c r="E567" s="214">
        <v>140</v>
      </c>
      <c r="F567" s="214">
        <v>145</v>
      </c>
      <c r="G567" s="214">
        <v>145</v>
      </c>
      <c r="H567" s="214">
        <v>145</v>
      </c>
      <c r="I567" s="214">
        <v>165</v>
      </c>
      <c r="J567" s="214">
        <v>170</v>
      </c>
      <c r="K567" s="214">
        <v>180</v>
      </c>
      <c r="L567" s="214">
        <v>160</v>
      </c>
      <c r="M567" s="214">
        <v>145</v>
      </c>
      <c r="N567" s="214">
        <v>145</v>
      </c>
      <c r="O567" s="214">
        <v>150</v>
      </c>
      <c r="P567" s="214">
        <v>160</v>
      </c>
      <c r="Q567" s="214">
        <v>160</v>
      </c>
      <c r="R567" s="214">
        <v>160</v>
      </c>
      <c r="S567" s="214">
        <v>165</v>
      </c>
    </row>
    <row r="568" spans="1:19" ht="13" customHeight="1" x14ac:dyDescent="0.3">
      <c r="A568" s="408" t="s">
        <v>197</v>
      </c>
      <c r="B568" s="399" t="s">
        <v>184</v>
      </c>
      <c r="C568" s="399" t="s">
        <v>297</v>
      </c>
      <c r="D568" s="214">
        <v>70</v>
      </c>
      <c r="E568" s="214">
        <v>65</v>
      </c>
      <c r="F568" s="214">
        <v>75</v>
      </c>
      <c r="G568" s="214">
        <v>70</v>
      </c>
      <c r="H568" s="214">
        <v>80</v>
      </c>
      <c r="I568" s="214">
        <v>85</v>
      </c>
      <c r="J568" s="214">
        <v>90</v>
      </c>
      <c r="K568" s="214">
        <v>100</v>
      </c>
      <c r="L568" s="214">
        <v>100</v>
      </c>
      <c r="M568" s="214">
        <v>95</v>
      </c>
      <c r="N568" s="214">
        <v>95</v>
      </c>
      <c r="O568" s="214">
        <v>105</v>
      </c>
      <c r="P568" s="214">
        <v>110</v>
      </c>
      <c r="Q568" s="214">
        <v>95</v>
      </c>
      <c r="R568" s="214">
        <v>100</v>
      </c>
      <c r="S568" s="214">
        <v>100</v>
      </c>
    </row>
    <row r="569" spans="1:19" ht="13" customHeight="1" x14ac:dyDescent="0.3">
      <c r="A569" s="408" t="s">
        <v>197</v>
      </c>
      <c r="B569" s="399" t="s">
        <v>184</v>
      </c>
      <c r="C569" s="399" t="s">
        <v>298</v>
      </c>
      <c r="D569" s="214">
        <v>50</v>
      </c>
      <c r="E569" s="214">
        <v>55</v>
      </c>
      <c r="F569" s="214">
        <v>50</v>
      </c>
      <c r="G569" s="214">
        <v>50</v>
      </c>
      <c r="H569" s="214">
        <v>50</v>
      </c>
      <c r="I569" s="214">
        <v>45</v>
      </c>
      <c r="J569" s="214">
        <v>50</v>
      </c>
      <c r="K569" s="214">
        <v>50</v>
      </c>
      <c r="L569" s="214">
        <v>55</v>
      </c>
      <c r="M569" s="214">
        <v>50</v>
      </c>
      <c r="N569" s="214">
        <v>60</v>
      </c>
      <c r="O569" s="214">
        <v>65</v>
      </c>
      <c r="P569" s="214">
        <v>70</v>
      </c>
      <c r="Q569" s="214">
        <v>70</v>
      </c>
      <c r="R569" s="214">
        <v>60</v>
      </c>
      <c r="S569" s="214">
        <v>50</v>
      </c>
    </row>
    <row r="570" spans="1:19" ht="13" customHeight="1" x14ac:dyDescent="0.3">
      <c r="A570" s="408" t="s">
        <v>197</v>
      </c>
      <c r="B570" s="399" t="s">
        <v>184</v>
      </c>
      <c r="C570" s="399" t="s">
        <v>299</v>
      </c>
      <c r="D570" s="214">
        <v>610</v>
      </c>
      <c r="E570" s="214">
        <v>625</v>
      </c>
      <c r="F570" s="214">
        <v>610</v>
      </c>
      <c r="G570" s="214">
        <v>620</v>
      </c>
      <c r="H570" s="214">
        <v>655</v>
      </c>
      <c r="I570" s="214">
        <v>660</v>
      </c>
      <c r="J570" s="214">
        <v>695</v>
      </c>
      <c r="K570" s="214">
        <v>725</v>
      </c>
      <c r="L570" s="214">
        <v>715</v>
      </c>
      <c r="M570" s="214">
        <v>715</v>
      </c>
      <c r="N570" s="214">
        <v>730</v>
      </c>
      <c r="O570" s="214">
        <v>750</v>
      </c>
      <c r="P570" s="214">
        <v>775</v>
      </c>
      <c r="Q570" s="214">
        <v>755</v>
      </c>
      <c r="R570" s="214">
        <v>755</v>
      </c>
      <c r="S570" s="214">
        <v>750</v>
      </c>
    </row>
    <row r="571" spans="1:19" ht="13" customHeight="1" x14ac:dyDescent="0.3">
      <c r="A571" s="408" t="s">
        <v>197</v>
      </c>
      <c r="B571" s="399" t="s">
        <v>184</v>
      </c>
      <c r="C571" s="399" t="s">
        <v>300</v>
      </c>
      <c r="D571" s="214">
        <v>45</v>
      </c>
      <c r="E571" s="214">
        <v>45</v>
      </c>
      <c r="F571" s="214">
        <v>45</v>
      </c>
      <c r="G571" s="214">
        <v>45</v>
      </c>
      <c r="H571" s="214">
        <v>45</v>
      </c>
      <c r="I571" s="214">
        <v>45</v>
      </c>
      <c r="J571" s="214">
        <v>45</v>
      </c>
      <c r="K571" s="214">
        <v>50</v>
      </c>
      <c r="L571" s="214">
        <v>50</v>
      </c>
      <c r="M571" s="214">
        <v>45</v>
      </c>
      <c r="N571" s="214">
        <v>40</v>
      </c>
      <c r="O571" s="214">
        <v>55</v>
      </c>
      <c r="P571" s="214">
        <v>60</v>
      </c>
      <c r="Q571" s="214">
        <v>55</v>
      </c>
      <c r="R571" s="214">
        <v>55</v>
      </c>
      <c r="S571" s="214">
        <v>60</v>
      </c>
    </row>
    <row r="572" spans="1:19" ht="13" customHeight="1" x14ac:dyDescent="0.3">
      <c r="A572" s="408" t="s">
        <v>197</v>
      </c>
      <c r="B572" s="399" t="s">
        <v>184</v>
      </c>
      <c r="C572" s="399" t="s">
        <v>301</v>
      </c>
      <c r="D572" s="214">
        <v>80</v>
      </c>
      <c r="E572" s="214">
        <v>80</v>
      </c>
      <c r="F572" s="214">
        <v>75</v>
      </c>
      <c r="G572" s="214">
        <v>65</v>
      </c>
      <c r="H572" s="214">
        <v>65</v>
      </c>
      <c r="I572" s="214">
        <v>65</v>
      </c>
      <c r="J572" s="214">
        <v>65</v>
      </c>
      <c r="K572" s="214">
        <v>65</v>
      </c>
      <c r="L572" s="214">
        <v>70</v>
      </c>
      <c r="M572" s="214">
        <v>65</v>
      </c>
      <c r="N572" s="214">
        <v>70</v>
      </c>
      <c r="O572" s="214">
        <v>65</v>
      </c>
      <c r="P572" s="214">
        <v>65</v>
      </c>
      <c r="Q572" s="214">
        <v>65</v>
      </c>
      <c r="R572" s="214">
        <v>70</v>
      </c>
      <c r="S572" s="214">
        <v>70</v>
      </c>
    </row>
    <row r="573" spans="1:19" ht="13" customHeight="1" x14ac:dyDescent="0.3">
      <c r="A573" s="215" t="s">
        <v>197</v>
      </c>
      <c r="B573" s="409" t="s">
        <v>184</v>
      </c>
      <c r="C573" s="409" t="s">
        <v>302</v>
      </c>
      <c r="D573" s="216">
        <v>975</v>
      </c>
      <c r="E573" s="216">
        <v>980</v>
      </c>
      <c r="F573" s="216">
        <v>990</v>
      </c>
      <c r="G573" s="216">
        <v>985</v>
      </c>
      <c r="H573" s="216">
        <v>1030</v>
      </c>
      <c r="I573" s="216">
        <v>1055</v>
      </c>
      <c r="J573" s="216">
        <v>1140</v>
      </c>
      <c r="K573" s="216">
        <v>1210</v>
      </c>
      <c r="L573" s="216">
        <v>1225</v>
      </c>
      <c r="M573" s="216">
        <v>1235</v>
      </c>
      <c r="N573" s="216">
        <v>1210</v>
      </c>
      <c r="O573" s="216">
        <v>1230</v>
      </c>
      <c r="P573" s="216">
        <v>1260</v>
      </c>
      <c r="Q573" s="216">
        <v>1260</v>
      </c>
      <c r="R573" s="216">
        <v>1260</v>
      </c>
      <c r="S573" s="216">
        <v>1220</v>
      </c>
    </row>
    <row r="574" spans="1:19" ht="13" customHeight="1" x14ac:dyDescent="0.25">
      <c r="A574" s="407" t="s">
        <v>198</v>
      </c>
      <c r="B574" s="207" t="s">
        <v>10</v>
      </c>
      <c r="C574" s="207" t="s">
        <v>294</v>
      </c>
      <c r="D574" s="212">
        <v>265</v>
      </c>
      <c r="E574" s="212">
        <v>275</v>
      </c>
      <c r="F574" s="212">
        <v>235</v>
      </c>
      <c r="G574" s="212">
        <v>260</v>
      </c>
      <c r="H574" s="212">
        <v>260</v>
      </c>
      <c r="I574" s="212">
        <v>235</v>
      </c>
      <c r="J574" s="212">
        <v>245</v>
      </c>
      <c r="K574" s="212">
        <v>240</v>
      </c>
      <c r="L574" s="212">
        <v>260</v>
      </c>
      <c r="M574" s="212">
        <v>270</v>
      </c>
      <c r="N574" s="212">
        <v>285</v>
      </c>
      <c r="O574" s="212">
        <v>275</v>
      </c>
      <c r="P574" s="212">
        <v>270</v>
      </c>
      <c r="Q574" s="212">
        <v>260</v>
      </c>
      <c r="R574" s="212">
        <v>265</v>
      </c>
      <c r="S574" s="212">
        <v>270</v>
      </c>
    </row>
    <row r="575" spans="1:19" ht="13" customHeight="1" x14ac:dyDescent="0.25">
      <c r="A575" s="407" t="s">
        <v>198</v>
      </c>
      <c r="B575" s="207" t="s">
        <v>10</v>
      </c>
      <c r="C575" s="207" t="s">
        <v>295</v>
      </c>
      <c r="D575" s="212">
        <v>185</v>
      </c>
      <c r="E575" s="212">
        <v>175</v>
      </c>
      <c r="F575" s="212">
        <v>180</v>
      </c>
      <c r="G575" s="212">
        <v>170</v>
      </c>
      <c r="H575" s="212">
        <v>180</v>
      </c>
      <c r="I575" s="212">
        <v>180</v>
      </c>
      <c r="J575" s="212">
        <v>180</v>
      </c>
      <c r="K575" s="212">
        <v>175</v>
      </c>
      <c r="L575" s="212">
        <v>170</v>
      </c>
      <c r="M575" s="212">
        <v>150</v>
      </c>
      <c r="N575" s="212">
        <v>145</v>
      </c>
      <c r="O575" s="212">
        <v>150</v>
      </c>
      <c r="P575" s="212">
        <v>140</v>
      </c>
      <c r="Q575" s="212">
        <v>150</v>
      </c>
      <c r="R575" s="212">
        <v>150</v>
      </c>
      <c r="S575" s="212">
        <v>145</v>
      </c>
    </row>
    <row r="576" spans="1:19" ht="13" customHeight="1" x14ac:dyDescent="0.25">
      <c r="A576" s="407" t="s">
        <v>198</v>
      </c>
      <c r="B576" s="207" t="s">
        <v>10</v>
      </c>
      <c r="C576" s="207" t="s">
        <v>296</v>
      </c>
      <c r="D576" s="212">
        <v>25</v>
      </c>
      <c r="E576" s="212">
        <v>25</v>
      </c>
      <c r="F576" s="212">
        <v>30</v>
      </c>
      <c r="G576" s="212">
        <v>30</v>
      </c>
      <c r="H576" s="212">
        <v>30</v>
      </c>
      <c r="I576" s="212">
        <v>30</v>
      </c>
      <c r="J576" s="212">
        <v>20</v>
      </c>
      <c r="K576" s="212">
        <v>25</v>
      </c>
      <c r="L576" s="212">
        <v>20</v>
      </c>
      <c r="M576" s="212">
        <v>25</v>
      </c>
      <c r="N576" s="212">
        <v>30</v>
      </c>
      <c r="O576" s="212">
        <v>25</v>
      </c>
      <c r="P576" s="212">
        <v>20</v>
      </c>
      <c r="Q576" s="212">
        <v>25</v>
      </c>
      <c r="R576" s="212">
        <v>20</v>
      </c>
      <c r="S576" s="212">
        <v>15</v>
      </c>
    </row>
    <row r="577" spans="1:19" ht="13" customHeight="1" x14ac:dyDescent="0.25">
      <c r="A577" s="407" t="s">
        <v>198</v>
      </c>
      <c r="B577" s="207" t="s">
        <v>10</v>
      </c>
      <c r="C577" s="207" t="s">
        <v>297</v>
      </c>
      <c r="D577" s="212">
        <v>10</v>
      </c>
      <c r="E577" s="212">
        <v>10</v>
      </c>
      <c r="F577" s="212">
        <v>15</v>
      </c>
      <c r="G577" s="212">
        <v>15</v>
      </c>
      <c r="H577" s="212">
        <v>10</v>
      </c>
      <c r="I577" s="212">
        <v>15</v>
      </c>
      <c r="J577" s="212">
        <v>15</v>
      </c>
      <c r="K577" s="212">
        <v>15</v>
      </c>
      <c r="L577" s="212">
        <v>10</v>
      </c>
      <c r="M577" s="212">
        <v>10</v>
      </c>
      <c r="N577" s="212">
        <v>5</v>
      </c>
      <c r="O577" s="212">
        <v>10</v>
      </c>
      <c r="P577" s="212">
        <v>10</v>
      </c>
      <c r="Q577" s="212">
        <v>10</v>
      </c>
      <c r="R577" s="212">
        <v>10</v>
      </c>
      <c r="S577" s="212">
        <v>10</v>
      </c>
    </row>
    <row r="578" spans="1:19" ht="13" customHeight="1" x14ac:dyDescent="0.25">
      <c r="A578" s="407" t="s">
        <v>198</v>
      </c>
      <c r="B578" s="207" t="s">
        <v>10</v>
      </c>
      <c r="C578" s="207" t="s">
        <v>298</v>
      </c>
      <c r="D578" s="212">
        <v>5</v>
      </c>
      <c r="E578" s="212">
        <v>5</v>
      </c>
      <c r="F578" s="212">
        <v>5</v>
      </c>
      <c r="G578" s="212">
        <v>5</v>
      </c>
      <c r="H578" s="212">
        <v>5</v>
      </c>
      <c r="I578" s="212">
        <v>5</v>
      </c>
      <c r="J578" s="212">
        <v>5</v>
      </c>
      <c r="K578" s="212">
        <v>5</v>
      </c>
      <c r="L578" s="212">
        <v>0</v>
      </c>
      <c r="M578" s="212">
        <v>0</v>
      </c>
      <c r="N578" s="212">
        <v>5</v>
      </c>
      <c r="O578" s="212">
        <v>0</v>
      </c>
      <c r="P578" s="212">
        <v>0</v>
      </c>
      <c r="Q578" s="212">
        <v>0</v>
      </c>
      <c r="R578" s="212">
        <v>0</v>
      </c>
      <c r="S578" s="212">
        <v>5</v>
      </c>
    </row>
    <row r="579" spans="1:19" ht="13" customHeight="1" x14ac:dyDescent="0.25">
      <c r="A579" s="407" t="s">
        <v>198</v>
      </c>
      <c r="B579" s="207" t="s">
        <v>10</v>
      </c>
      <c r="C579" s="207" t="s">
        <v>299</v>
      </c>
      <c r="D579" s="212">
        <v>225</v>
      </c>
      <c r="E579" s="212">
        <v>215</v>
      </c>
      <c r="F579" s="212">
        <v>235</v>
      </c>
      <c r="G579" s="212">
        <v>220</v>
      </c>
      <c r="H579" s="212">
        <v>225</v>
      </c>
      <c r="I579" s="212">
        <v>230</v>
      </c>
      <c r="J579" s="212">
        <v>220</v>
      </c>
      <c r="K579" s="212">
        <v>220</v>
      </c>
      <c r="L579" s="212">
        <v>205</v>
      </c>
      <c r="M579" s="212">
        <v>185</v>
      </c>
      <c r="N579" s="212">
        <v>180</v>
      </c>
      <c r="O579" s="212">
        <v>185</v>
      </c>
      <c r="P579" s="212">
        <v>175</v>
      </c>
      <c r="Q579" s="212">
        <v>185</v>
      </c>
      <c r="R579" s="212">
        <v>180</v>
      </c>
      <c r="S579" s="212">
        <v>170</v>
      </c>
    </row>
    <row r="580" spans="1:19" ht="13" customHeight="1" x14ac:dyDescent="0.25">
      <c r="A580" s="407" t="s">
        <v>198</v>
      </c>
      <c r="B580" s="207" t="s">
        <v>10</v>
      </c>
      <c r="C580" s="207" t="s">
        <v>300</v>
      </c>
      <c r="D580" s="212">
        <v>0</v>
      </c>
      <c r="E580" s="212">
        <v>5</v>
      </c>
      <c r="F580" s="212">
        <v>5</v>
      </c>
      <c r="G580" s="212">
        <v>0</v>
      </c>
      <c r="H580" s="212">
        <v>5</v>
      </c>
      <c r="I580" s="212">
        <v>5</v>
      </c>
      <c r="J580" s="212">
        <v>5</v>
      </c>
      <c r="K580" s="212">
        <v>5</v>
      </c>
      <c r="L580" s="212">
        <v>5</v>
      </c>
      <c r="M580" s="212">
        <v>5</v>
      </c>
      <c r="N580" s="212">
        <v>5</v>
      </c>
      <c r="O580" s="212">
        <v>5</v>
      </c>
      <c r="P580" s="212">
        <v>5</v>
      </c>
      <c r="Q580" s="212">
        <v>5</v>
      </c>
      <c r="R580" s="212">
        <v>5</v>
      </c>
      <c r="S580" s="212">
        <v>5</v>
      </c>
    </row>
    <row r="581" spans="1:19" ht="13" customHeight="1" x14ac:dyDescent="0.25">
      <c r="A581" s="407" t="s">
        <v>198</v>
      </c>
      <c r="B581" s="207" t="s">
        <v>10</v>
      </c>
      <c r="C581" s="207" t="s">
        <v>301</v>
      </c>
      <c r="D581" s="212">
        <v>5</v>
      </c>
      <c r="E581" s="212">
        <v>5</v>
      </c>
      <c r="F581" s="212">
        <v>0</v>
      </c>
      <c r="G581" s="212">
        <v>0</v>
      </c>
      <c r="H581" s="212">
        <v>0</v>
      </c>
      <c r="I581" s="212">
        <v>0</v>
      </c>
      <c r="J581" s="212">
        <v>0</v>
      </c>
      <c r="K581" s="212">
        <v>0</v>
      </c>
      <c r="L581" s="212">
        <v>0</v>
      </c>
      <c r="M581" s="212">
        <v>0</v>
      </c>
      <c r="N581" s="212">
        <v>0</v>
      </c>
      <c r="O581" s="212">
        <v>0</v>
      </c>
      <c r="P581" s="212">
        <v>5</v>
      </c>
      <c r="Q581" s="212">
        <v>5</v>
      </c>
      <c r="R581" s="212">
        <v>5</v>
      </c>
      <c r="S581" s="212">
        <v>5</v>
      </c>
    </row>
    <row r="582" spans="1:19" ht="13" customHeight="1" x14ac:dyDescent="0.25">
      <c r="A582" s="407" t="s">
        <v>198</v>
      </c>
      <c r="B582" s="207" t="s">
        <v>10</v>
      </c>
      <c r="C582" s="207" t="s">
        <v>302</v>
      </c>
      <c r="D582" s="212">
        <v>495</v>
      </c>
      <c r="E582" s="212">
        <v>500</v>
      </c>
      <c r="F582" s="212">
        <v>480</v>
      </c>
      <c r="G582" s="212">
        <v>480</v>
      </c>
      <c r="H582" s="212">
        <v>490</v>
      </c>
      <c r="I582" s="212">
        <v>470</v>
      </c>
      <c r="J582" s="212">
        <v>470</v>
      </c>
      <c r="K582" s="212">
        <v>465</v>
      </c>
      <c r="L582" s="212">
        <v>470</v>
      </c>
      <c r="M582" s="212">
        <v>465</v>
      </c>
      <c r="N582" s="212">
        <v>475</v>
      </c>
      <c r="O582" s="212">
        <v>470</v>
      </c>
      <c r="P582" s="212">
        <v>455</v>
      </c>
      <c r="Q582" s="212">
        <v>455</v>
      </c>
      <c r="R582" s="212">
        <v>455</v>
      </c>
      <c r="S582" s="212">
        <v>445</v>
      </c>
    </row>
    <row r="583" spans="1:19" ht="13" customHeight="1" x14ac:dyDescent="0.25">
      <c r="A583" s="407" t="s">
        <v>198</v>
      </c>
      <c r="B583" s="207" t="s">
        <v>11</v>
      </c>
      <c r="C583" s="207" t="s">
        <v>294</v>
      </c>
      <c r="D583" s="213">
        <v>115</v>
      </c>
      <c r="E583" s="213">
        <v>100</v>
      </c>
      <c r="F583" s="213">
        <v>105</v>
      </c>
      <c r="G583" s="213">
        <v>105</v>
      </c>
      <c r="H583" s="213">
        <v>115</v>
      </c>
      <c r="I583" s="213">
        <v>105</v>
      </c>
      <c r="J583" s="213">
        <v>120</v>
      </c>
      <c r="K583" s="213">
        <v>135</v>
      </c>
      <c r="L583" s="213">
        <v>165</v>
      </c>
      <c r="M583" s="213">
        <v>170</v>
      </c>
      <c r="N583" s="213">
        <v>160</v>
      </c>
      <c r="O583" s="213">
        <v>160</v>
      </c>
      <c r="P583" s="213">
        <v>190</v>
      </c>
      <c r="Q583" s="213">
        <v>165</v>
      </c>
      <c r="R583" s="213">
        <v>140</v>
      </c>
      <c r="S583" s="213">
        <v>125</v>
      </c>
    </row>
    <row r="584" spans="1:19" ht="13" customHeight="1" x14ac:dyDescent="0.25">
      <c r="A584" s="407" t="s">
        <v>198</v>
      </c>
      <c r="B584" s="207" t="s">
        <v>11</v>
      </c>
      <c r="C584" s="207" t="s">
        <v>295</v>
      </c>
      <c r="D584" s="213">
        <v>100</v>
      </c>
      <c r="E584" s="213">
        <v>95</v>
      </c>
      <c r="F584" s="213">
        <v>95</v>
      </c>
      <c r="G584" s="213">
        <v>85</v>
      </c>
      <c r="H584" s="213">
        <v>90</v>
      </c>
      <c r="I584" s="213">
        <v>105</v>
      </c>
      <c r="J584" s="213">
        <v>115</v>
      </c>
      <c r="K584" s="213">
        <v>115</v>
      </c>
      <c r="L584" s="213">
        <v>130</v>
      </c>
      <c r="M584" s="213">
        <v>155</v>
      </c>
      <c r="N584" s="213">
        <v>170</v>
      </c>
      <c r="O584" s="213">
        <v>165</v>
      </c>
      <c r="P584" s="213">
        <v>155</v>
      </c>
      <c r="Q584" s="213">
        <v>145</v>
      </c>
      <c r="R584" s="213">
        <v>145</v>
      </c>
      <c r="S584" s="213">
        <v>135</v>
      </c>
    </row>
    <row r="585" spans="1:19" ht="13" customHeight="1" x14ac:dyDescent="0.25">
      <c r="A585" s="407" t="s">
        <v>198</v>
      </c>
      <c r="B585" s="207" t="s">
        <v>11</v>
      </c>
      <c r="C585" s="207" t="s">
        <v>296</v>
      </c>
      <c r="D585" s="213">
        <v>20</v>
      </c>
      <c r="E585" s="213">
        <v>15</v>
      </c>
      <c r="F585" s="213">
        <v>25</v>
      </c>
      <c r="G585" s="213">
        <v>25</v>
      </c>
      <c r="H585" s="213">
        <v>25</v>
      </c>
      <c r="I585" s="213">
        <v>25</v>
      </c>
      <c r="J585" s="213">
        <v>30</v>
      </c>
      <c r="K585" s="213">
        <v>30</v>
      </c>
      <c r="L585" s="213">
        <v>25</v>
      </c>
      <c r="M585" s="213">
        <v>20</v>
      </c>
      <c r="N585" s="213">
        <v>25</v>
      </c>
      <c r="O585" s="213">
        <v>25</v>
      </c>
      <c r="P585" s="213">
        <v>25</v>
      </c>
      <c r="Q585" s="213">
        <v>30</v>
      </c>
      <c r="R585" s="213">
        <v>30</v>
      </c>
      <c r="S585" s="213">
        <v>30</v>
      </c>
    </row>
    <row r="586" spans="1:19" ht="13" customHeight="1" x14ac:dyDescent="0.25">
      <c r="A586" s="407" t="s">
        <v>198</v>
      </c>
      <c r="B586" s="207" t="s">
        <v>11</v>
      </c>
      <c r="C586" s="207" t="s">
        <v>297</v>
      </c>
      <c r="D586" s="213">
        <v>15</v>
      </c>
      <c r="E586" s="213">
        <v>15</v>
      </c>
      <c r="F586" s="213">
        <v>20</v>
      </c>
      <c r="G586" s="213">
        <v>20</v>
      </c>
      <c r="H586" s="213">
        <v>20</v>
      </c>
      <c r="I586" s="213">
        <v>15</v>
      </c>
      <c r="J586" s="213">
        <v>15</v>
      </c>
      <c r="K586" s="213">
        <v>20</v>
      </c>
      <c r="L586" s="213">
        <v>20</v>
      </c>
      <c r="M586" s="213">
        <v>20</v>
      </c>
      <c r="N586" s="213">
        <v>20</v>
      </c>
      <c r="O586" s="213">
        <v>25</v>
      </c>
      <c r="P586" s="213">
        <v>25</v>
      </c>
      <c r="Q586" s="213">
        <v>25</v>
      </c>
      <c r="R586" s="213">
        <v>20</v>
      </c>
      <c r="S586" s="213">
        <v>20</v>
      </c>
    </row>
    <row r="587" spans="1:19" ht="13" customHeight="1" x14ac:dyDescent="0.25">
      <c r="A587" s="407" t="s">
        <v>198</v>
      </c>
      <c r="B587" s="207" t="s">
        <v>11</v>
      </c>
      <c r="C587" s="207" t="s">
        <v>298</v>
      </c>
      <c r="D587" s="213">
        <v>5</v>
      </c>
      <c r="E587" s="213">
        <v>10</v>
      </c>
      <c r="F587" s="213">
        <v>5</v>
      </c>
      <c r="G587" s="213">
        <v>5</v>
      </c>
      <c r="H587" s="213">
        <v>5</v>
      </c>
      <c r="I587" s="213">
        <v>5</v>
      </c>
      <c r="J587" s="213">
        <v>5</v>
      </c>
      <c r="K587" s="213">
        <v>10</v>
      </c>
      <c r="L587" s="213">
        <v>5</v>
      </c>
      <c r="M587" s="213">
        <v>5</v>
      </c>
      <c r="N587" s="213">
        <v>10</v>
      </c>
      <c r="O587" s="213">
        <v>10</v>
      </c>
      <c r="P587" s="213">
        <v>5</v>
      </c>
      <c r="Q587" s="213">
        <v>5</v>
      </c>
      <c r="R587" s="213">
        <v>5</v>
      </c>
      <c r="S587" s="213">
        <v>5</v>
      </c>
    </row>
    <row r="588" spans="1:19" ht="13" customHeight="1" x14ac:dyDescent="0.25">
      <c r="A588" s="407" t="s">
        <v>198</v>
      </c>
      <c r="B588" s="207" t="s">
        <v>11</v>
      </c>
      <c r="C588" s="207" t="s">
        <v>299</v>
      </c>
      <c r="D588" s="213">
        <v>140</v>
      </c>
      <c r="E588" s="213">
        <v>135</v>
      </c>
      <c r="F588" s="213">
        <v>145</v>
      </c>
      <c r="G588" s="213">
        <v>135</v>
      </c>
      <c r="H588" s="213">
        <v>145</v>
      </c>
      <c r="I588" s="213">
        <v>150</v>
      </c>
      <c r="J588" s="213">
        <v>165</v>
      </c>
      <c r="K588" s="213">
        <v>175</v>
      </c>
      <c r="L588" s="213">
        <v>185</v>
      </c>
      <c r="M588" s="213">
        <v>205</v>
      </c>
      <c r="N588" s="213">
        <v>220</v>
      </c>
      <c r="O588" s="213">
        <v>220</v>
      </c>
      <c r="P588" s="213">
        <v>210</v>
      </c>
      <c r="Q588" s="213">
        <v>205</v>
      </c>
      <c r="R588" s="213">
        <v>200</v>
      </c>
      <c r="S588" s="213">
        <v>190</v>
      </c>
    </row>
    <row r="589" spans="1:19" ht="13" customHeight="1" x14ac:dyDescent="0.25">
      <c r="A589" s="407" t="s">
        <v>198</v>
      </c>
      <c r="B589" s="207" t="s">
        <v>11</v>
      </c>
      <c r="C589" s="207" t="s">
        <v>300</v>
      </c>
      <c r="D589" s="213">
        <v>10</v>
      </c>
      <c r="E589" s="213">
        <v>5</v>
      </c>
      <c r="F589" s="213">
        <v>5</v>
      </c>
      <c r="G589" s="213">
        <v>5</v>
      </c>
      <c r="H589" s="213">
        <v>10</v>
      </c>
      <c r="I589" s="213">
        <v>5</v>
      </c>
      <c r="J589" s="213">
        <v>10</v>
      </c>
      <c r="K589" s="213">
        <v>5</v>
      </c>
      <c r="L589" s="213">
        <v>5</v>
      </c>
      <c r="M589" s="213">
        <v>5</v>
      </c>
      <c r="N589" s="213">
        <v>5</v>
      </c>
      <c r="O589" s="213">
        <v>5</v>
      </c>
      <c r="P589" s="213">
        <v>5</v>
      </c>
      <c r="Q589" s="213">
        <v>5</v>
      </c>
      <c r="R589" s="213">
        <v>5</v>
      </c>
      <c r="S589" s="213">
        <v>5</v>
      </c>
    </row>
    <row r="590" spans="1:19" ht="13" customHeight="1" x14ac:dyDescent="0.25">
      <c r="A590" s="407" t="s">
        <v>198</v>
      </c>
      <c r="B590" s="207" t="s">
        <v>11</v>
      </c>
      <c r="C590" s="207" t="s">
        <v>301</v>
      </c>
      <c r="D590" s="213">
        <v>20</v>
      </c>
      <c r="E590" s="213">
        <v>25</v>
      </c>
      <c r="F590" s="213">
        <v>20</v>
      </c>
      <c r="G590" s="213">
        <v>20</v>
      </c>
      <c r="H590" s="213">
        <v>20</v>
      </c>
      <c r="I590" s="213">
        <v>20</v>
      </c>
      <c r="J590" s="213">
        <v>20</v>
      </c>
      <c r="K590" s="213">
        <v>20</v>
      </c>
      <c r="L590" s="213">
        <v>25</v>
      </c>
      <c r="M590" s="213">
        <v>25</v>
      </c>
      <c r="N590" s="213">
        <v>20</v>
      </c>
      <c r="O590" s="213">
        <v>20</v>
      </c>
      <c r="P590" s="213">
        <v>20</v>
      </c>
      <c r="Q590" s="213">
        <v>20</v>
      </c>
      <c r="R590" s="213">
        <v>20</v>
      </c>
      <c r="S590" s="213">
        <v>15</v>
      </c>
    </row>
    <row r="591" spans="1:19" ht="13" customHeight="1" x14ac:dyDescent="0.25">
      <c r="A591" s="407" t="s">
        <v>198</v>
      </c>
      <c r="B591" s="207" t="s">
        <v>11</v>
      </c>
      <c r="C591" s="207" t="s">
        <v>302</v>
      </c>
      <c r="D591" s="213">
        <v>280</v>
      </c>
      <c r="E591" s="213">
        <v>260</v>
      </c>
      <c r="F591" s="213">
        <v>275</v>
      </c>
      <c r="G591" s="213">
        <v>265</v>
      </c>
      <c r="H591" s="213">
        <v>285</v>
      </c>
      <c r="I591" s="213">
        <v>280</v>
      </c>
      <c r="J591" s="213">
        <v>310</v>
      </c>
      <c r="K591" s="213">
        <v>335</v>
      </c>
      <c r="L591" s="213">
        <v>375</v>
      </c>
      <c r="M591" s="213">
        <v>400</v>
      </c>
      <c r="N591" s="213">
        <v>405</v>
      </c>
      <c r="O591" s="213">
        <v>410</v>
      </c>
      <c r="P591" s="213">
        <v>425</v>
      </c>
      <c r="Q591" s="213">
        <v>395</v>
      </c>
      <c r="R591" s="213">
        <v>365</v>
      </c>
      <c r="S591" s="213">
        <v>340</v>
      </c>
    </row>
    <row r="592" spans="1:19" ht="13" customHeight="1" x14ac:dyDescent="0.25">
      <c r="A592" s="407" t="s">
        <v>198</v>
      </c>
      <c r="B592" s="207" t="s">
        <v>12</v>
      </c>
      <c r="C592" s="207" t="s">
        <v>294</v>
      </c>
      <c r="D592" s="213">
        <v>0</v>
      </c>
      <c r="E592" s="213">
        <v>0</v>
      </c>
      <c r="F592" s="213">
        <v>5</v>
      </c>
      <c r="G592" s="213">
        <v>0</v>
      </c>
      <c r="H592" s="213">
        <v>5</v>
      </c>
      <c r="I592" s="213">
        <v>5</v>
      </c>
      <c r="J592" s="213">
        <v>0</v>
      </c>
      <c r="K592" s="213">
        <v>0</v>
      </c>
      <c r="L592" s="213">
        <v>0</v>
      </c>
      <c r="M592" s="213">
        <v>0</v>
      </c>
      <c r="N592" s="213">
        <v>0</v>
      </c>
      <c r="O592" s="213">
        <v>0</v>
      </c>
      <c r="P592" s="213">
        <v>0</v>
      </c>
      <c r="Q592" s="213">
        <v>5</v>
      </c>
      <c r="R592" s="213">
        <v>5</v>
      </c>
      <c r="S592" s="213">
        <v>5</v>
      </c>
    </row>
    <row r="593" spans="1:19" ht="13" customHeight="1" x14ac:dyDescent="0.25">
      <c r="A593" s="407" t="s">
        <v>198</v>
      </c>
      <c r="B593" s="207" t="s">
        <v>12</v>
      </c>
      <c r="C593" s="207" t="s">
        <v>295</v>
      </c>
      <c r="D593" s="213">
        <v>0</v>
      </c>
      <c r="E593" s="213">
        <v>0</v>
      </c>
      <c r="F593" s="213">
        <v>0</v>
      </c>
      <c r="G593" s="213">
        <v>5</v>
      </c>
      <c r="H593" s="213">
        <v>5</v>
      </c>
      <c r="I593" s="213">
        <v>5</v>
      </c>
      <c r="J593" s="213">
        <v>5</v>
      </c>
      <c r="K593" s="213">
        <v>5</v>
      </c>
      <c r="L593" s="213">
        <v>0</v>
      </c>
      <c r="M593" s="213">
        <v>5</v>
      </c>
      <c r="N593" s="213">
        <v>5</v>
      </c>
      <c r="O593" s="213">
        <v>5</v>
      </c>
      <c r="P593" s="213">
        <v>5</v>
      </c>
      <c r="Q593" s="213">
        <v>0</v>
      </c>
      <c r="R593" s="213">
        <v>0</v>
      </c>
      <c r="S593" s="213">
        <v>5</v>
      </c>
    </row>
    <row r="594" spans="1:19" ht="13" customHeight="1" x14ac:dyDescent="0.25">
      <c r="A594" s="407" t="s">
        <v>198</v>
      </c>
      <c r="B594" s="207" t="s">
        <v>12</v>
      </c>
      <c r="C594" s="207" t="s">
        <v>296</v>
      </c>
      <c r="D594" s="213">
        <v>0</v>
      </c>
      <c r="E594" s="213">
        <v>0</v>
      </c>
      <c r="F594" s="213">
        <v>0</v>
      </c>
      <c r="G594" s="213">
        <v>0</v>
      </c>
      <c r="H594" s="213">
        <v>0</v>
      </c>
      <c r="I594" s="213">
        <v>0</v>
      </c>
      <c r="J594" s="213">
        <v>0</v>
      </c>
      <c r="K594" s="213">
        <v>0</v>
      </c>
      <c r="L594" s="213">
        <v>0</v>
      </c>
      <c r="M594" s="213">
        <v>0</v>
      </c>
      <c r="N594" s="213">
        <v>0</v>
      </c>
      <c r="O594" s="213">
        <v>0</v>
      </c>
      <c r="P594" s="213">
        <v>0</v>
      </c>
      <c r="Q594" s="213">
        <v>0</v>
      </c>
      <c r="R594" s="213">
        <v>0</v>
      </c>
      <c r="S594" s="213">
        <v>0</v>
      </c>
    </row>
    <row r="595" spans="1:19" ht="13" customHeight="1" x14ac:dyDescent="0.25">
      <c r="A595" s="407" t="s">
        <v>198</v>
      </c>
      <c r="B595" s="207" t="s">
        <v>12</v>
      </c>
      <c r="C595" s="207" t="s">
        <v>297</v>
      </c>
      <c r="D595" s="213">
        <v>0</v>
      </c>
      <c r="E595" s="213">
        <v>0</v>
      </c>
      <c r="F595" s="213">
        <v>0</v>
      </c>
      <c r="G595" s="213">
        <v>0</v>
      </c>
      <c r="H595" s="213">
        <v>0</v>
      </c>
      <c r="I595" s="213">
        <v>0</v>
      </c>
      <c r="J595" s="213">
        <v>0</v>
      </c>
      <c r="K595" s="213">
        <v>0</v>
      </c>
      <c r="L595" s="213">
        <v>0</v>
      </c>
      <c r="M595" s="213">
        <v>0</v>
      </c>
      <c r="N595" s="213">
        <v>0</v>
      </c>
      <c r="O595" s="213">
        <v>0</v>
      </c>
      <c r="P595" s="213">
        <v>0</v>
      </c>
      <c r="Q595" s="213">
        <v>0</v>
      </c>
      <c r="R595" s="213">
        <v>0</v>
      </c>
      <c r="S595" s="213">
        <v>0</v>
      </c>
    </row>
    <row r="596" spans="1:19" ht="13" customHeight="1" x14ac:dyDescent="0.25">
      <c r="A596" s="407" t="s">
        <v>198</v>
      </c>
      <c r="B596" s="207" t="s">
        <v>12</v>
      </c>
      <c r="C596" s="207" t="s">
        <v>298</v>
      </c>
      <c r="D596" s="213">
        <v>0</v>
      </c>
      <c r="E596" s="213">
        <v>0</v>
      </c>
      <c r="F596" s="213">
        <v>0</v>
      </c>
      <c r="G596" s="213">
        <v>0</v>
      </c>
      <c r="H596" s="213">
        <v>0</v>
      </c>
      <c r="I596" s="213">
        <v>0</v>
      </c>
      <c r="J596" s="213">
        <v>0</v>
      </c>
      <c r="K596" s="213">
        <v>0</v>
      </c>
      <c r="L596" s="213">
        <v>0</v>
      </c>
      <c r="M596" s="213">
        <v>0</v>
      </c>
      <c r="N596" s="213">
        <v>0</v>
      </c>
      <c r="O596" s="213">
        <v>0</v>
      </c>
      <c r="P596" s="213">
        <v>0</v>
      </c>
      <c r="Q596" s="213">
        <v>0</v>
      </c>
      <c r="R596" s="213">
        <v>0</v>
      </c>
      <c r="S596" s="213">
        <v>0</v>
      </c>
    </row>
    <row r="597" spans="1:19" ht="13" customHeight="1" x14ac:dyDescent="0.25">
      <c r="A597" s="407" t="s">
        <v>198</v>
      </c>
      <c r="B597" s="207" t="s">
        <v>12</v>
      </c>
      <c r="C597" s="207" t="s">
        <v>299</v>
      </c>
      <c r="D597" s="213">
        <v>0</v>
      </c>
      <c r="E597" s="213">
        <v>5</v>
      </c>
      <c r="F597" s="213">
        <v>5</v>
      </c>
      <c r="G597" s="213">
        <v>5</v>
      </c>
      <c r="H597" s="213">
        <v>5</v>
      </c>
      <c r="I597" s="213">
        <v>5</v>
      </c>
      <c r="J597" s="213">
        <v>5</v>
      </c>
      <c r="K597" s="213">
        <v>5</v>
      </c>
      <c r="L597" s="213">
        <v>5</v>
      </c>
      <c r="M597" s="213">
        <v>5</v>
      </c>
      <c r="N597" s="213">
        <v>5</v>
      </c>
      <c r="O597" s="213">
        <v>5</v>
      </c>
      <c r="P597" s="213">
        <v>5</v>
      </c>
      <c r="Q597" s="213">
        <v>5</v>
      </c>
      <c r="R597" s="213">
        <v>5</v>
      </c>
      <c r="S597" s="213">
        <v>5</v>
      </c>
    </row>
    <row r="598" spans="1:19" ht="13" customHeight="1" x14ac:dyDescent="0.25">
      <c r="A598" s="407" t="s">
        <v>198</v>
      </c>
      <c r="B598" s="207" t="s">
        <v>12</v>
      </c>
      <c r="C598" s="207" t="s">
        <v>300</v>
      </c>
      <c r="D598" s="213">
        <v>0</v>
      </c>
      <c r="E598" s="213">
        <v>0</v>
      </c>
      <c r="F598" s="213">
        <v>0</v>
      </c>
      <c r="G598" s="213">
        <v>0</v>
      </c>
      <c r="H598" s="213">
        <v>0</v>
      </c>
      <c r="I598" s="213">
        <v>0</v>
      </c>
      <c r="J598" s="213">
        <v>0</v>
      </c>
      <c r="K598" s="213">
        <v>0</v>
      </c>
      <c r="L598" s="213">
        <v>0</v>
      </c>
      <c r="M598" s="213">
        <v>0</v>
      </c>
      <c r="N598" s="213">
        <v>0</v>
      </c>
      <c r="O598" s="213">
        <v>0</v>
      </c>
      <c r="P598" s="213">
        <v>0</v>
      </c>
      <c r="Q598" s="213">
        <v>0</v>
      </c>
      <c r="R598" s="213">
        <v>0</v>
      </c>
      <c r="S598" s="213">
        <v>0</v>
      </c>
    </row>
    <row r="599" spans="1:19" ht="13" customHeight="1" x14ac:dyDescent="0.25">
      <c r="A599" s="407" t="s">
        <v>198</v>
      </c>
      <c r="B599" s="207" t="s">
        <v>12</v>
      </c>
      <c r="C599" s="207" t="s">
        <v>301</v>
      </c>
      <c r="D599" s="213">
        <v>0</v>
      </c>
      <c r="E599" s="213">
        <v>0</v>
      </c>
      <c r="F599" s="213">
        <v>0</v>
      </c>
      <c r="G599" s="213">
        <v>0</v>
      </c>
      <c r="H599" s="213">
        <v>0</v>
      </c>
      <c r="I599" s="213">
        <v>0</v>
      </c>
      <c r="J599" s="213">
        <v>0</v>
      </c>
      <c r="K599" s="213">
        <v>0</v>
      </c>
      <c r="L599" s="213">
        <v>0</v>
      </c>
      <c r="M599" s="213">
        <v>0</v>
      </c>
      <c r="N599" s="213">
        <v>0</v>
      </c>
      <c r="O599" s="213">
        <v>0</v>
      </c>
      <c r="P599" s="213">
        <v>0</v>
      </c>
      <c r="Q599" s="213">
        <v>0</v>
      </c>
      <c r="R599" s="213">
        <v>0</v>
      </c>
      <c r="S599" s="213">
        <v>0</v>
      </c>
    </row>
    <row r="600" spans="1:19" ht="13" customHeight="1" x14ac:dyDescent="0.25">
      <c r="A600" s="407" t="s">
        <v>198</v>
      </c>
      <c r="B600" s="207" t="s">
        <v>12</v>
      </c>
      <c r="C600" s="207" t="s">
        <v>302</v>
      </c>
      <c r="D600" s="213">
        <v>5</v>
      </c>
      <c r="E600" s="213">
        <v>5</v>
      </c>
      <c r="F600" s="213">
        <v>5</v>
      </c>
      <c r="G600" s="213">
        <v>5</v>
      </c>
      <c r="H600" s="213">
        <v>10</v>
      </c>
      <c r="I600" s="213">
        <v>10</v>
      </c>
      <c r="J600" s="213">
        <v>5</v>
      </c>
      <c r="K600" s="213">
        <v>10</v>
      </c>
      <c r="L600" s="213">
        <v>5</v>
      </c>
      <c r="M600" s="213">
        <v>5</v>
      </c>
      <c r="N600" s="213">
        <v>10</v>
      </c>
      <c r="O600" s="213">
        <v>10</v>
      </c>
      <c r="P600" s="213">
        <v>5</v>
      </c>
      <c r="Q600" s="213">
        <v>5</v>
      </c>
      <c r="R600" s="213">
        <v>5</v>
      </c>
      <c r="S600" s="213">
        <v>5</v>
      </c>
    </row>
    <row r="601" spans="1:19" ht="13" customHeight="1" x14ac:dyDescent="0.25">
      <c r="A601" s="407" t="s">
        <v>198</v>
      </c>
      <c r="B601" s="207" t="s">
        <v>91</v>
      </c>
      <c r="C601" s="207" t="s">
        <v>294</v>
      </c>
      <c r="D601" s="213">
        <v>5</v>
      </c>
      <c r="E601" s="213">
        <v>5</v>
      </c>
      <c r="F601" s="213">
        <v>5</v>
      </c>
      <c r="G601" s="213">
        <v>5</v>
      </c>
      <c r="H601" s="213">
        <v>10</v>
      </c>
      <c r="I601" s="213">
        <v>15</v>
      </c>
      <c r="J601" s="213">
        <v>15</v>
      </c>
      <c r="K601" s="213">
        <v>25</v>
      </c>
      <c r="L601" s="213">
        <v>25</v>
      </c>
      <c r="M601" s="213">
        <v>20</v>
      </c>
      <c r="N601" s="213">
        <v>20</v>
      </c>
      <c r="O601" s="213">
        <v>20</v>
      </c>
      <c r="P601" s="213">
        <v>20</v>
      </c>
      <c r="Q601" s="213">
        <v>20</v>
      </c>
      <c r="R601" s="213">
        <v>15</v>
      </c>
      <c r="S601" s="213">
        <v>15</v>
      </c>
    </row>
    <row r="602" spans="1:19" ht="13" customHeight="1" x14ac:dyDescent="0.25">
      <c r="A602" s="407" t="s">
        <v>198</v>
      </c>
      <c r="B602" s="207" t="s">
        <v>91</v>
      </c>
      <c r="C602" s="207" t="s">
        <v>295</v>
      </c>
      <c r="D602" s="213">
        <v>0</v>
      </c>
      <c r="E602" s="213">
        <v>5</v>
      </c>
      <c r="F602" s="213">
        <v>0</v>
      </c>
      <c r="G602" s="213">
        <v>0</v>
      </c>
      <c r="H602" s="213">
        <v>5</v>
      </c>
      <c r="I602" s="213">
        <v>5</v>
      </c>
      <c r="J602" s="213">
        <v>10</v>
      </c>
      <c r="K602" s="213">
        <v>10</v>
      </c>
      <c r="L602" s="213">
        <v>5</v>
      </c>
      <c r="M602" s="213">
        <v>10</v>
      </c>
      <c r="N602" s="213">
        <v>10</v>
      </c>
      <c r="O602" s="213">
        <v>10</v>
      </c>
      <c r="P602" s="213">
        <v>10</v>
      </c>
      <c r="Q602" s="213">
        <v>10</v>
      </c>
      <c r="R602" s="213">
        <v>10</v>
      </c>
      <c r="S602" s="213">
        <v>10</v>
      </c>
    </row>
    <row r="603" spans="1:19" ht="13" customHeight="1" x14ac:dyDescent="0.25">
      <c r="A603" s="407" t="s">
        <v>198</v>
      </c>
      <c r="B603" s="207" t="s">
        <v>91</v>
      </c>
      <c r="C603" s="207" t="s">
        <v>296</v>
      </c>
      <c r="D603" s="213">
        <v>0</v>
      </c>
      <c r="E603" s="213">
        <v>0</v>
      </c>
      <c r="F603" s="213">
        <v>0</v>
      </c>
      <c r="G603" s="213">
        <v>0</v>
      </c>
      <c r="H603" s="213">
        <v>0</v>
      </c>
      <c r="I603" s="213">
        <v>0</v>
      </c>
      <c r="J603" s="213">
        <v>0</v>
      </c>
      <c r="K603" s="213">
        <v>0</v>
      </c>
      <c r="L603" s="213">
        <v>0</v>
      </c>
      <c r="M603" s="213">
        <v>0</v>
      </c>
      <c r="N603" s="213">
        <v>0</v>
      </c>
      <c r="O603" s="213">
        <v>0</v>
      </c>
      <c r="P603" s="213">
        <v>0</v>
      </c>
      <c r="Q603" s="213">
        <v>0</v>
      </c>
      <c r="R603" s="213">
        <v>0</v>
      </c>
      <c r="S603" s="213">
        <v>0</v>
      </c>
    </row>
    <row r="604" spans="1:19" ht="13" customHeight="1" x14ac:dyDescent="0.25">
      <c r="A604" s="407" t="s">
        <v>198</v>
      </c>
      <c r="B604" s="207" t="s">
        <v>91</v>
      </c>
      <c r="C604" s="207" t="s">
        <v>297</v>
      </c>
      <c r="D604" s="213">
        <v>0</v>
      </c>
      <c r="E604" s="213">
        <v>0</v>
      </c>
      <c r="F604" s="213">
        <v>0</v>
      </c>
      <c r="G604" s="213">
        <v>0</v>
      </c>
      <c r="H604" s="213">
        <v>0</v>
      </c>
      <c r="I604" s="213">
        <v>0</v>
      </c>
      <c r="J604" s="213">
        <v>0</v>
      </c>
      <c r="K604" s="213">
        <v>0</v>
      </c>
      <c r="L604" s="213">
        <v>0</v>
      </c>
      <c r="M604" s="213">
        <v>0</v>
      </c>
      <c r="N604" s="213">
        <v>0</v>
      </c>
      <c r="O604" s="213">
        <v>0</v>
      </c>
      <c r="P604" s="213">
        <v>0</v>
      </c>
      <c r="Q604" s="213">
        <v>0</v>
      </c>
      <c r="R604" s="213">
        <v>5</v>
      </c>
      <c r="S604" s="213">
        <v>0</v>
      </c>
    </row>
    <row r="605" spans="1:19" ht="13" customHeight="1" x14ac:dyDescent="0.25">
      <c r="A605" s="407" t="s">
        <v>198</v>
      </c>
      <c r="B605" s="207" t="s">
        <v>91</v>
      </c>
      <c r="C605" s="207" t="s">
        <v>298</v>
      </c>
      <c r="D605" s="213">
        <v>0</v>
      </c>
      <c r="E605" s="213">
        <v>0</v>
      </c>
      <c r="F605" s="213">
        <v>0</v>
      </c>
      <c r="G605" s="213">
        <v>0</v>
      </c>
      <c r="H605" s="213">
        <v>0</v>
      </c>
      <c r="I605" s="213">
        <v>0</v>
      </c>
      <c r="J605" s="213">
        <v>0</v>
      </c>
      <c r="K605" s="213">
        <v>0</v>
      </c>
      <c r="L605" s="213">
        <v>0</v>
      </c>
      <c r="M605" s="213">
        <v>0</v>
      </c>
      <c r="N605" s="213">
        <v>0</v>
      </c>
      <c r="O605" s="213">
        <v>0</v>
      </c>
      <c r="P605" s="213">
        <v>0</v>
      </c>
      <c r="Q605" s="213">
        <v>0</v>
      </c>
      <c r="R605" s="213">
        <v>0</v>
      </c>
      <c r="S605" s="213">
        <v>0</v>
      </c>
    </row>
    <row r="606" spans="1:19" ht="13" customHeight="1" x14ac:dyDescent="0.25">
      <c r="A606" s="407" t="s">
        <v>198</v>
      </c>
      <c r="B606" s="207" t="s">
        <v>91</v>
      </c>
      <c r="C606" s="207" t="s">
        <v>299</v>
      </c>
      <c r="D606" s="213">
        <v>5</v>
      </c>
      <c r="E606" s="213">
        <v>5</v>
      </c>
      <c r="F606" s="213">
        <v>5</v>
      </c>
      <c r="G606" s="213">
        <v>5</v>
      </c>
      <c r="H606" s="213">
        <v>10</v>
      </c>
      <c r="I606" s="213">
        <v>10</v>
      </c>
      <c r="J606" s="213">
        <v>15</v>
      </c>
      <c r="K606" s="213">
        <v>15</v>
      </c>
      <c r="L606" s="213">
        <v>10</v>
      </c>
      <c r="M606" s="213">
        <v>15</v>
      </c>
      <c r="N606" s="213">
        <v>15</v>
      </c>
      <c r="O606" s="213">
        <v>10</v>
      </c>
      <c r="P606" s="213">
        <v>15</v>
      </c>
      <c r="Q606" s="213">
        <v>15</v>
      </c>
      <c r="R606" s="213">
        <v>15</v>
      </c>
      <c r="S606" s="213">
        <v>15</v>
      </c>
    </row>
    <row r="607" spans="1:19" ht="13" customHeight="1" x14ac:dyDescent="0.25">
      <c r="A607" s="407" t="s">
        <v>198</v>
      </c>
      <c r="B607" s="207" t="s">
        <v>91</v>
      </c>
      <c r="C607" s="207" t="s">
        <v>300</v>
      </c>
      <c r="D607" s="213">
        <v>0</v>
      </c>
      <c r="E607" s="213">
        <v>5</v>
      </c>
      <c r="F607" s="213">
        <v>5</v>
      </c>
      <c r="G607" s="213">
        <v>5</v>
      </c>
      <c r="H607" s="213">
        <v>5</v>
      </c>
      <c r="I607" s="213">
        <v>0</v>
      </c>
      <c r="J607" s="213">
        <v>0</v>
      </c>
      <c r="K607" s="213">
        <v>0</v>
      </c>
      <c r="L607" s="213">
        <v>0</v>
      </c>
      <c r="M607" s="213">
        <v>0</v>
      </c>
      <c r="N607" s="213">
        <v>5</v>
      </c>
      <c r="O607" s="213">
        <v>0</v>
      </c>
      <c r="P607" s="213">
        <v>5</v>
      </c>
      <c r="Q607" s="213">
        <v>5</v>
      </c>
      <c r="R607" s="213">
        <v>5</v>
      </c>
      <c r="S607" s="213">
        <v>0</v>
      </c>
    </row>
    <row r="608" spans="1:19" ht="13" customHeight="1" x14ac:dyDescent="0.25">
      <c r="A608" s="407" t="s">
        <v>198</v>
      </c>
      <c r="B608" s="207" t="s">
        <v>91</v>
      </c>
      <c r="C608" s="207" t="s">
        <v>301</v>
      </c>
      <c r="D608" s="213">
        <v>5</v>
      </c>
      <c r="E608" s="213">
        <v>5</v>
      </c>
      <c r="F608" s="213">
        <v>5</v>
      </c>
      <c r="G608" s="213">
        <v>5</v>
      </c>
      <c r="H608" s="213">
        <v>5</v>
      </c>
      <c r="I608" s="213">
        <v>5</v>
      </c>
      <c r="J608" s="213">
        <v>5</v>
      </c>
      <c r="K608" s="213">
        <v>5</v>
      </c>
      <c r="L608" s="213">
        <v>5</v>
      </c>
      <c r="M608" s="213">
        <v>10</v>
      </c>
      <c r="N608" s="213">
        <v>10</v>
      </c>
      <c r="O608" s="213">
        <v>5</v>
      </c>
      <c r="P608" s="213">
        <v>5</v>
      </c>
      <c r="Q608" s="213">
        <v>5</v>
      </c>
      <c r="R608" s="213">
        <v>0</v>
      </c>
      <c r="S608" s="213">
        <v>0</v>
      </c>
    </row>
    <row r="609" spans="1:19" ht="13" customHeight="1" x14ac:dyDescent="0.25">
      <c r="A609" s="407" t="s">
        <v>198</v>
      </c>
      <c r="B609" s="207" t="s">
        <v>91</v>
      </c>
      <c r="C609" s="207" t="s">
        <v>302</v>
      </c>
      <c r="D609" s="213">
        <v>15</v>
      </c>
      <c r="E609" s="213">
        <v>20</v>
      </c>
      <c r="F609" s="213">
        <v>20</v>
      </c>
      <c r="G609" s="213">
        <v>20</v>
      </c>
      <c r="H609" s="213">
        <v>30</v>
      </c>
      <c r="I609" s="213">
        <v>35</v>
      </c>
      <c r="J609" s="213">
        <v>40</v>
      </c>
      <c r="K609" s="213">
        <v>50</v>
      </c>
      <c r="L609" s="213">
        <v>45</v>
      </c>
      <c r="M609" s="213">
        <v>50</v>
      </c>
      <c r="N609" s="213">
        <v>45</v>
      </c>
      <c r="O609" s="213">
        <v>35</v>
      </c>
      <c r="P609" s="213">
        <v>45</v>
      </c>
      <c r="Q609" s="213">
        <v>40</v>
      </c>
      <c r="R609" s="213">
        <v>35</v>
      </c>
      <c r="S609" s="213">
        <v>35</v>
      </c>
    </row>
    <row r="610" spans="1:19" ht="13" customHeight="1" x14ac:dyDescent="0.25">
      <c r="A610" s="407" t="s">
        <v>198</v>
      </c>
      <c r="B610" s="207" t="s">
        <v>59</v>
      </c>
      <c r="C610" s="207" t="s">
        <v>294</v>
      </c>
      <c r="D610" s="213">
        <v>40</v>
      </c>
      <c r="E610" s="213">
        <v>35</v>
      </c>
      <c r="F610" s="213">
        <v>35</v>
      </c>
      <c r="G610" s="213">
        <v>25</v>
      </c>
      <c r="H610" s="213">
        <v>30</v>
      </c>
      <c r="I610" s="213">
        <v>30</v>
      </c>
      <c r="J610" s="213">
        <v>20</v>
      </c>
      <c r="K610" s="213">
        <v>20</v>
      </c>
      <c r="L610" s="213">
        <v>15</v>
      </c>
      <c r="M610" s="213">
        <v>15</v>
      </c>
      <c r="N610" s="213">
        <v>15</v>
      </c>
      <c r="O610" s="213">
        <v>20</v>
      </c>
      <c r="P610" s="213">
        <v>20</v>
      </c>
      <c r="Q610" s="213">
        <v>15</v>
      </c>
      <c r="R610" s="213">
        <v>20</v>
      </c>
      <c r="S610" s="213">
        <v>35</v>
      </c>
    </row>
    <row r="611" spans="1:19" ht="13" customHeight="1" x14ac:dyDescent="0.25">
      <c r="A611" s="407" t="s">
        <v>198</v>
      </c>
      <c r="B611" s="207" t="s">
        <v>59</v>
      </c>
      <c r="C611" s="207" t="s">
        <v>295</v>
      </c>
      <c r="D611" s="213">
        <v>150</v>
      </c>
      <c r="E611" s="213">
        <v>145</v>
      </c>
      <c r="F611" s="213">
        <v>140</v>
      </c>
      <c r="G611" s="213">
        <v>150</v>
      </c>
      <c r="H611" s="213">
        <v>145</v>
      </c>
      <c r="I611" s="213">
        <v>140</v>
      </c>
      <c r="J611" s="213">
        <v>145</v>
      </c>
      <c r="K611" s="213">
        <v>130</v>
      </c>
      <c r="L611" s="213">
        <v>145</v>
      </c>
      <c r="M611" s="213">
        <v>140</v>
      </c>
      <c r="N611" s="213">
        <v>140</v>
      </c>
      <c r="O611" s="213">
        <v>125</v>
      </c>
      <c r="P611" s="213">
        <v>135</v>
      </c>
      <c r="Q611" s="213">
        <v>145</v>
      </c>
      <c r="R611" s="213">
        <v>145</v>
      </c>
      <c r="S611" s="213">
        <v>140</v>
      </c>
    </row>
    <row r="612" spans="1:19" ht="13" customHeight="1" x14ac:dyDescent="0.25">
      <c r="A612" s="407" t="s">
        <v>198</v>
      </c>
      <c r="B612" s="207" t="s">
        <v>59</v>
      </c>
      <c r="C612" s="207" t="s">
        <v>296</v>
      </c>
      <c r="D612" s="213">
        <v>35</v>
      </c>
      <c r="E612" s="213">
        <v>45</v>
      </c>
      <c r="F612" s="213">
        <v>50</v>
      </c>
      <c r="G612" s="213">
        <v>45</v>
      </c>
      <c r="H612" s="213">
        <v>60</v>
      </c>
      <c r="I612" s="213">
        <v>55</v>
      </c>
      <c r="J612" s="213">
        <v>60</v>
      </c>
      <c r="K612" s="213">
        <v>60</v>
      </c>
      <c r="L612" s="213">
        <v>55</v>
      </c>
      <c r="M612" s="213">
        <v>50</v>
      </c>
      <c r="N612" s="213">
        <v>60</v>
      </c>
      <c r="O612" s="213">
        <v>65</v>
      </c>
      <c r="P612" s="213">
        <v>60</v>
      </c>
      <c r="Q612" s="213">
        <v>55</v>
      </c>
      <c r="R612" s="213">
        <v>65</v>
      </c>
      <c r="S612" s="213">
        <v>60</v>
      </c>
    </row>
    <row r="613" spans="1:19" ht="13" customHeight="1" x14ac:dyDescent="0.25">
      <c r="A613" s="407" t="s">
        <v>198</v>
      </c>
      <c r="B613" s="207" t="s">
        <v>59</v>
      </c>
      <c r="C613" s="207" t="s">
        <v>297</v>
      </c>
      <c r="D613" s="213">
        <v>15</v>
      </c>
      <c r="E613" s="213">
        <v>15</v>
      </c>
      <c r="F613" s="213">
        <v>20</v>
      </c>
      <c r="G613" s="213">
        <v>20</v>
      </c>
      <c r="H613" s="213">
        <v>15</v>
      </c>
      <c r="I613" s="213">
        <v>15</v>
      </c>
      <c r="J613" s="213">
        <v>20</v>
      </c>
      <c r="K613" s="213">
        <v>30</v>
      </c>
      <c r="L613" s="213">
        <v>25</v>
      </c>
      <c r="M613" s="213">
        <v>30</v>
      </c>
      <c r="N613" s="213">
        <v>30</v>
      </c>
      <c r="O613" s="213">
        <v>30</v>
      </c>
      <c r="P613" s="213">
        <v>25</v>
      </c>
      <c r="Q613" s="213">
        <v>25</v>
      </c>
      <c r="R613" s="213">
        <v>25</v>
      </c>
      <c r="S613" s="213">
        <v>20</v>
      </c>
    </row>
    <row r="614" spans="1:19" ht="13" customHeight="1" x14ac:dyDescent="0.25">
      <c r="A614" s="407" t="s">
        <v>198</v>
      </c>
      <c r="B614" s="207" t="s">
        <v>59</v>
      </c>
      <c r="C614" s="207" t="s">
        <v>298</v>
      </c>
      <c r="D614" s="213">
        <v>5</v>
      </c>
      <c r="E614" s="213">
        <v>5</v>
      </c>
      <c r="F614" s="213">
        <v>5</v>
      </c>
      <c r="G614" s="213">
        <v>5</v>
      </c>
      <c r="H614" s="213">
        <v>5</v>
      </c>
      <c r="I614" s="213">
        <v>5</v>
      </c>
      <c r="J614" s="213">
        <v>5</v>
      </c>
      <c r="K614" s="213">
        <v>10</v>
      </c>
      <c r="L614" s="213">
        <v>10</v>
      </c>
      <c r="M614" s="213">
        <v>10</v>
      </c>
      <c r="N614" s="213">
        <v>10</v>
      </c>
      <c r="O614" s="213">
        <v>10</v>
      </c>
      <c r="P614" s="213">
        <v>10</v>
      </c>
      <c r="Q614" s="213">
        <v>10</v>
      </c>
      <c r="R614" s="213">
        <v>10</v>
      </c>
      <c r="S614" s="213">
        <v>15</v>
      </c>
    </row>
    <row r="615" spans="1:19" ht="13" customHeight="1" x14ac:dyDescent="0.25">
      <c r="A615" s="407" t="s">
        <v>198</v>
      </c>
      <c r="B615" s="207" t="s">
        <v>59</v>
      </c>
      <c r="C615" s="207" t="s">
        <v>299</v>
      </c>
      <c r="D615" s="213">
        <v>205</v>
      </c>
      <c r="E615" s="213">
        <v>215</v>
      </c>
      <c r="F615" s="213">
        <v>215</v>
      </c>
      <c r="G615" s="213">
        <v>220</v>
      </c>
      <c r="H615" s="213">
        <v>230</v>
      </c>
      <c r="I615" s="213">
        <v>215</v>
      </c>
      <c r="J615" s="213">
        <v>235</v>
      </c>
      <c r="K615" s="213">
        <v>230</v>
      </c>
      <c r="L615" s="213">
        <v>235</v>
      </c>
      <c r="M615" s="213">
        <v>230</v>
      </c>
      <c r="N615" s="213">
        <v>240</v>
      </c>
      <c r="O615" s="213">
        <v>230</v>
      </c>
      <c r="P615" s="213">
        <v>235</v>
      </c>
      <c r="Q615" s="213">
        <v>235</v>
      </c>
      <c r="R615" s="213">
        <v>245</v>
      </c>
      <c r="S615" s="213">
        <v>235</v>
      </c>
    </row>
    <row r="616" spans="1:19" ht="13" customHeight="1" x14ac:dyDescent="0.25">
      <c r="A616" s="407" t="s">
        <v>198</v>
      </c>
      <c r="B616" s="207" t="s">
        <v>59</v>
      </c>
      <c r="C616" s="207" t="s">
        <v>300</v>
      </c>
      <c r="D616" s="213">
        <v>5</v>
      </c>
      <c r="E616" s="213">
        <v>0</v>
      </c>
      <c r="F616" s="213">
        <v>5</v>
      </c>
      <c r="G616" s="213">
        <v>5</v>
      </c>
      <c r="H616" s="213">
        <v>5</v>
      </c>
      <c r="I616" s="213">
        <v>5</v>
      </c>
      <c r="J616" s="213">
        <v>5</v>
      </c>
      <c r="K616" s="213">
        <v>5</v>
      </c>
      <c r="L616" s="213">
        <v>5</v>
      </c>
      <c r="M616" s="213">
        <v>5</v>
      </c>
      <c r="N616" s="213">
        <v>5</v>
      </c>
      <c r="O616" s="213">
        <v>5</v>
      </c>
      <c r="P616" s="213">
        <v>5</v>
      </c>
      <c r="Q616" s="213">
        <v>5</v>
      </c>
      <c r="R616" s="213">
        <v>5</v>
      </c>
      <c r="S616" s="213">
        <v>5</v>
      </c>
    </row>
    <row r="617" spans="1:19" ht="13" customHeight="1" x14ac:dyDescent="0.25">
      <c r="A617" s="407" t="s">
        <v>198</v>
      </c>
      <c r="B617" s="207" t="s">
        <v>59</v>
      </c>
      <c r="C617" s="207" t="s">
        <v>301</v>
      </c>
      <c r="D617" s="213">
        <v>15</v>
      </c>
      <c r="E617" s="213">
        <v>15</v>
      </c>
      <c r="F617" s="213">
        <v>15</v>
      </c>
      <c r="G617" s="213">
        <v>15</v>
      </c>
      <c r="H617" s="213">
        <v>15</v>
      </c>
      <c r="I617" s="213">
        <v>15</v>
      </c>
      <c r="J617" s="213">
        <v>15</v>
      </c>
      <c r="K617" s="213">
        <v>15</v>
      </c>
      <c r="L617" s="213">
        <v>15</v>
      </c>
      <c r="M617" s="213">
        <v>15</v>
      </c>
      <c r="N617" s="213">
        <v>15</v>
      </c>
      <c r="O617" s="213">
        <v>15</v>
      </c>
      <c r="P617" s="213">
        <v>15</v>
      </c>
      <c r="Q617" s="213">
        <v>10</v>
      </c>
      <c r="R617" s="213">
        <v>10</v>
      </c>
      <c r="S617" s="213">
        <v>15</v>
      </c>
    </row>
    <row r="618" spans="1:19" ht="13" customHeight="1" x14ac:dyDescent="0.25">
      <c r="A618" s="407" t="s">
        <v>198</v>
      </c>
      <c r="B618" s="207" t="s">
        <v>59</v>
      </c>
      <c r="C618" s="207" t="s">
        <v>302</v>
      </c>
      <c r="D618" s="213">
        <v>260</v>
      </c>
      <c r="E618" s="213">
        <v>265</v>
      </c>
      <c r="F618" s="213">
        <v>265</v>
      </c>
      <c r="G618" s="213">
        <v>260</v>
      </c>
      <c r="H618" s="213">
        <v>275</v>
      </c>
      <c r="I618" s="213">
        <v>265</v>
      </c>
      <c r="J618" s="213">
        <v>270</v>
      </c>
      <c r="K618" s="213">
        <v>265</v>
      </c>
      <c r="L618" s="213">
        <v>270</v>
      </c>
      <c r="M618" s="213">
        <v>265</v>
      </c>
      <c r="N618" s="213">
        <v>275</v>
      </c>
      <c r="O618" s="213">
        <v>270</v>
      </c>
      <c r="P618" s="213">
        <v>275</v>
      </c>
      <c r="Q618" s="213">
        <v>265</v>
      </c>
      <c r="R618" s="213">
        <v>280</v>
      </c>
      <c r="S618" s="213">
        <v>290</v>
      </c>
    </row>
    <row r="619" spans="1:19" ht="13" customHeight="1" x14ac:dyDescent="0.25">
      <c r="A619" s="407" t="s">
        <v>198</v>
      </c>
      <c r="B619" s="207" t="s">
        <v>90</v>
      </c>
      <c r="C619" s="207" t="s">
        <v>294</v>
      </c>
      <c r="D619" s="213">
        <v>70</v>
      </c>
      <c r="E619" s="213">
        <v>70</v>
      </c>
      <c r="F619" s="213">
        <v>70</v>
      </c>
      <c r="G619" s="213">
        <v>70</v>
      </c>
      <c r="H619" s="213">
        <v>85</v>
      </c>
      <c r="I619" s="213">
        <v>85</v>
      </c>
      <c r="J619" s="213">
        <v>90</v>
      </c>
      <c r="K619" s="213">
        <v>105</v>
      </c>
      <c r="L619" s="213">
        <v>120</v>
      </c>
      <c r="M619" s="213">
        <v>120</v>
      </c>
      <c r="N619" s="213">
        <v>100</v>
      </c>
      <c r="O619" s="213">
        <v>105</v>
      </c>
      <c r="P619" s="213">
        <v>95</v>
      </c>
      <c r="Q619" s="213">
        <v>90</v>
      </c>
      <c r="R619" s="213">
        <v>85</v>
      </c>
      <c r="S619" s="213">
        <v>90</v>
      </c>
    </row>
    <row r="620" spans="1:19" ht="13" customHeight="1" x14ac:dyDescent="0.25">
      <c r="A620" s="407" t="s">
        <v>198</v>
      </c>
      <c r="B620" s="207" t="s">
        <v>90</v>
      </c>
      <c r="C620" s="207" t="s">
        <v>295</v>
      </c>
      <c r="D620" s="213">
        <v>40</v>
      </c>
      <c r="E620" s="213">
        <v>45</v>
      </c>
      <c r="F620" s="213">
        <v>40</v>
      </c>
      <c r="G620" s="213">
        <v>40</v>
      </c>
      <c r="H620" s="213">
        <v>45</v>
      </c>
      <c r="I620" s="213">
        <v>45</v>
      </c>
      <c r="J620" s="213">
        <v>50</v>
      </c>
      <c r="K620" s="213">
        <v>55</v>
      </c>
      <c r="L620" s="213">
        <v>45</v>
      </c>
      <c r="M620" s="213">
        <v>55</v>
      </c>
      <c r="N620" s="213">
        <v>60</v>
      </c>
      <c r="O620" s="213">
        <v>55</v>
      </c>
      <c r="P620" s="213">
        <v>55</v>
      </c>
      <c r="Q620" s="213">
        <v>55</v>
      </c>
      <c r="R620" s="213">
        <v>55</v>
      </c>
      <c r="S620" s="213">
        <v>50</v>
      </c>
    </row>
    <row r="621" spans="1:19" ht="13" customHeight="1" x14ac:dyDescent="0.25">
      <c r="A621" s="407" t="s">
        <v>198</v>
      </c>
      <c r="B621" s="207" t="s">
        <v>90</v>
      </c>
      <c r="C621" s="207" t="s">
        <v>296</v>
      </c>
      <c r="D621" s="213">
        <v>10</v>
      </c>
      <c r="E621" s="213">
        <v>5</v>
      </c>
      <c r="F621" s="213">
        <v>0</v>
      </c>
      <c r="G621" s="213">
        <v>5</v>
      </c>
      <c r="H621" s="213">
        <v>5</v>
      </c>
      <c r="I621" s="213">
        <v>10</v>
      </c>
      <c r="J621" s="213">
        <v>10</v>
      </c>
      <c r="K621" s="213">
        <v>10</v>
      </c>
      <c r="L621" s="213">
        <v>10</v>
      </c>
      <c r="M621" s="213">
        <v>10</v>
      </c>
      <c r="N621" s="213">
        <v>10</v>
      </c>
      <c r="O621" s="213">
        <v>10</v>
      </c>
      <c r="P621" s="213">
        <v>10</v>
      </c>
      <c r="Q621" s="213">
        <v>10</v>
      </c>
      <c r="R621" s="213">
        <v>10</v>
      </c>
      <c r="S621" s="213">
        <v>10</v>
      </c>
    </row>
    <row r="622" spans="1:19" ht="13" customHeight="1" x14ac:dyDescent="0.25">
      <c r="A622" s="407" t="s">
        <v>198</v>
      </c>
      <c r="B622" s="207" t="s">
        <v>90</v>
      </c>
      <c r="C622" s="207" t="s">
        <v>297</v>
      </c>
      <c r="D622" s="213">
        <v>5</v>
      </c>
      <c r="E622" s="213">
        <v>5</v>
      </c>
      <c r="F622" s="213">
        <v>5</v>
      </c>
      <c r="G622" s="213">
        <v>5</v>
      </c>
      <c r="H622" s="213">
        <v>5</v>
      </c>
      <c r="I622" s="213">
        <v>5</v>
      </c>
      <c r="J622" s="213">
        <v>5</v>
      </c>
      <c r="K622" s="213">
        <v>5</v>
      </c>
      <c r="L622" s="213">
        <v>5</v>
      </c>
      <c r="M622" s="213">
        <v>5</v>
      </c>
      <c r="N622" s="213">
        <v>5</v>
      </c>
      <c r="O622" s="213">
        <v>5</v>
      </c>
      <c r="P622" s="213">
        <v>5</v>
      </c>
      <c r="Q622" s="213">
        <v>5</v>
      </c>
      <c r="R622" s="213">
        <v>5</v>
      </c>
      <c r="S622" s="213">
        <v>5</v>
      </c>
    </row>
    <row r="623" spans="1:19" ht="13" customHeight="1" x14ac:dyDescent="0.25">
      <c r="A623" s="407" t="s">
        <v>198</v>
      </c>
      <c r="B623" s="207" t="s">
        <v>90</v>
      </c>
      <c r="C623" s="207" t="s">
        <v>298</v>
      </c>
      <c r="D623" s="213">
        <v>0</v>
      </c>
      <c r="E623" s="213">
        <v>5</v>
      </c>
      <c r="F623" s="213">
        <v>5</v>
      </c>
      <c r="G623" s="213">
        <v>5</v>
      </c>
      <c r="H623" s="213">
        <v>5</v>
      </c>
      <c r="I623" s="213">
        <v>5</v>
      </c>
      <c r="J623" s="213">
        <v>5</v>
      </c>
      <c r="K623" s="213">
        <v>5</v>
      </c>
      <c r="L623" s="213">
        <v>5</v>
      </c>
      <c r="M623" s="213">
        <v>5</v>
      </c>
      <c r="N623" s="213">
        <v>5</v>
      </c>
      <c r="O623" s="213">
        <v>5</v>
      </c>
      <c r="P623" s="213">
        <v>0</v>
      </c>
      <c r="Q623" s="213">
        <v>0</v>
      </c>
      <c r="R623" s="213">
        <v>0</v>
      </c>
      <c r="S623" s="213">
        <v>5</v>
      </c>
    </row>
    <row r="624" spans="1:19" ht="13" customHeight="1" x14ac:dyDescent="0.25">
      <c r="A624" s="407" t="s">
        <v>198</v>
      </c>
      <c r="B624" s="207" t="s">
        <v>90</v>
      </c>
      <c r="C624" s="207" t="s">
        <v>299</v>
      </c>
      <c r="D624" s="213">
        <v>55</v>
      </c>
      <c r="E624" s="213">
        <v>55</v>
      </c>
      <c r="F624" s="213">
        <v>50</v>
      </c>
      <c r="G624" s="213">
        <v>55</v>
      </c>
      <c r="H624" s="213">
        <v>55</v>
      </c>
      <c r="I624" s="213">
        <v>60</v>
      </c>
      <c r="J624" s="213">
        <v>65</v>
      </c>
      <c r="K624" s="213">
        <v>75</v>
      </c>
      <c r="L624" s="213">
        <v>65</v>
      </c>
      <c r="M624" s="213">
        <v>75</v>
      </c>
      <c r="N624" s="213">
        <v>80</v>
      </c>
      <c r="O624" s="213">
        <v>75</v>
      </c>
      <c r="P624" s="213">
        <v>75</v>
      </c>
      <c r="Q624" s="213">
        <v>75</v>
      </c>
      <c r="R624" s="213">
        <v>75</v>
      </c>
      <c r="S624" s="213">
        <v>70</v>
      </c>
    </row>
    <row r="625" spans="1:19" ht="13" customHeight="1" x14ac:dyDescent="0.25">
      <c r="A625" s="407" t="s">
        <v>198</v>
      </c>
      <c r="B625" s="207" t="s">
        <v>90</v>
      </c>
      <c r="C625" s="207" t="s">
        <v>300</v>
      </c>
      <c r="D625" s="213">
        <v>0</v>
      </c>
      <c r="E625" s="213">
        <v>0</v>
      </c>
      <c r="F625" s="213">
        <v>5</v>
      </c>
      <c r="G625" s="213">
        <v>5</v>
      </c>
      <c r="H625" s="213">
        <v>0</v>
      </c>
      <c r="I625" s="213">
        <v>5</v>
      </c>
      <c r="J625" s="213">
        <v>0</v>
      </c>
      <c r="K625" s="213">
        <v>5</v>
      </c>
      <c r="L625" s="213">
        <v>0</v>
      </c>
      <c r="M625" s="213">
        <v>0</v>
      </c>
      <c r="N625" s="213">
        <v>0</v>
      </c>
      <c r="O625" s="213">
        <v>0</v>
      </c>
      <c r="P625" s="213">
        <v>0</v>
      </c>
      <c r="Q625" s="213">
        <v>0</v>
      </c>
      <c r="R625" s="213">
        <v>0</v>
      </c>
      <c r="S625" s="213">
        <v>0</v>
      </c>
    </row>
    <row r="626" spans="1:19" ht="13" customHeight="1" x14ac:dyDescent="0.25">
      <c r="A626" s="407" t="s">
        <v>198</v>
      </c>
      <c r="B626" s="207" t="s">
        <v>90</v>
      </c>
      <c r="C626" s="207" t="s">
        <v>301</v>
      </c>
      <c r="D626" s="213">
        <v>5</v>
      </c>
      <c r="E626" s="213">
        <v>5</v>
      </c>
      <c r="F626" s="213">
        <v>5</v>
      </c>
      <c r="G626" s="213">
        <v>5</v>
      </c>
      <c r="H626" s="213">
        <v>5</v>
      </c>
      <c r="I626" s="213">
        <v>0</v>
      </c>
      <c r="J626" s="213">
        <v>5</v>
      </c>
      <c r="K626" s="213">
        <v>5</v>
      </c>
      <c r="L626" s="213">
        <v>0</v>
      </c>
      <c r="M626" s="213">
        <v>0</v>
      </c>
      <c r="N626" s="213">
        <v>5</v>
      </c>
      <c r="O626" s="213">
        <v>5</v>
      </c>
      <c r="P626" s="213">
        <v>5</v>
      </c>
      <c r="Q626" s="213">
        <v>0</v>
      </c>
      <c r="R626" s="213">
        <v>0</v>
      </c>
      <c r="S626" s="213">
        <v>5</v>
      </c>
    </row>
    <row r="627" spans="1:19" ht="13" customHeight="1" x14ac:dyDescent="0.25">
      <c r="A627" s="407" t="s">
        <v>198</v>
      </c>
      <c r="B627" s="207" t="s">
        <v>90</v>
      </c>
      <c r="C627" s="207" t="s">
        <v>302</v>
      </c>
      <c r="D627" s="213">
        <v>130</v>
      </c>
      <c r="E627" s="213">
        <v>130</v>
      </c>
      <c r="F627" s="213">
        <v>125</v>
      </c>
      <c r="G627" s="213">
        <v>130</v>
      </c>
      <c r="H627" s="213">
        <v>145</v>
      </c>
      <c r="I627" s="213">
        <v>150</v>
      </c>
      <c r="J627" s="213">
        <v>160</v>
      </c>
      <c r="K627" s="213">
        <v>185</v>
      </c>
      <c r="L627" s="213">
        <v>185</v>
      </c>
      <c r="M627" s="213">
        <v>200</v>
      </c>
      <c r="N627" s="213">
        <v>185</v>
      </c>
      <c r="O627" s="213">
        <v>185</v>
      </c>
      <c r="P627" s="213">
        <v>180</v>
      </c>
      <c r="Q627" s="213">
        <v>170</v>
      </c>
      <c r="R627" s="213">
        <v>165</v>
      </c>
      <c r="S627" s="213">
        <v>165</v>
      </c>
    </row>
    <row r="628" spans="1:19" ht="13" customHeight="1" x14ac:dyDescent="0.3">
      <c r="A628" s="408" t="s">
        <v>198</v>
      </c>
      <c r="B628" s="399" t="s">
        <v>184</v>
      </c>
      <c r="C628" s="399" t="s">
        <v>294</v>
      </c>
      <c r="D628" s="214">
        <v>495</v>
      </c>
      <c r="E628" s="214">
        <v>485</v>
      </c>
      <c r="F628" s="214">
        <v>450</v>
      </c>
      <c r="G628" s="214">
        <v>470</v>
      </c>
      <c r="H628" s="214">
        <v>500</v>
      </c>
      <c r="I628" s="214">
        <v>470</v>
      </c>
      <c r="J628" s="214">
        <v>490</v>
      </c>
      <c r="K628" s="214">
        <v>530</v>
      </c>
      <c r="L628" s="214">
        <v>590</v>
      </c>
      <c r="M628" s="214">
        <v>600</v>
      </c>
      <c r="N628" s="214">
        <v>585</v>
      </c>
      <c r="O628" s="214">
        <v>580</v>
      </c>
      <c r="P628" s="214">
        <v>600</v>
      </c>
      <c r="Q628" s="214">
        <v>555</v>
      </c>
      <c r="R628" s="214">
        <v>525</v>
      </c>
      <c r="S628" s="214">
        <v>540</v>
      </c>
    </row>
    <row r="629" spans="1:19" ht="13" customHeight="1" x14ac:dyDescent="0.3">
      <c r="A629" s="408" t="s">
        <v>198</v>
      </c>
      <c r="B629" s="399" t="s">
        <v>184</v>
      </c>
      <c r="C629" s="399" t="s">
        <v>295</v>
      </c>
      <c r="D629" s="214">
        <v>480</v>
      </c>
      <c r="E629" s="214">
        <v>465</v>
      </c>
      <c r="F629" s="214">
        <v>465</v>
      </c>
      <c r="G629" s="214">
        <v>450</v>
      </c>
      <c r="H629" s="214">
        <v>465</v>
      </c>
      <c r="I629" s="214">
        <v>480</v>
      </c>
      <c r="J629" s="214">
        <v>505</v>
      </c>
      <c r="K629" s="214">
        <v>495</v>
      </c>
      <c r="L629" s="214">
        <v>505</v>
      </c>
      <c r="M629" s="214">
        <v>515</v>
      </c>
      <c r="N629" s="214">
        <v>530</v>
      </c>
      <c r="O629" s="214">
        <v>515</v>
      </c>
      <c r="P629" s="214">
        <v>505</v>
      </c>
      <c r="Q629" s="214">
        <v>510</v>
      </c>
      <c r="R629" s="214">
        <v>510</v>
      </c>
      <c r="S629" s="214">
        <v>490</v>
      </c>
    </row>
    <row r="630" spans="1:19" ht="13" customHeight="1" x14ac:dyDescent="0.3">
      <c r="A630" s="408" t="s">
        <v>198</v>
      </c>
      <c r="B630" s="399" t="s">
        <v>184</v>
      </c>
      <c r="C630" s="399" t="s">
        <v>296</v>
      </c>
      <c r="D630" s="214">
        <v>90</v>
      </c>
      <c r="E630" s="214">
        <v>95</v>
      </c>
      <c r="F630" s="214">
        <v>110</v>
      </c>
      <c r="G630" s="214">
        <v>105</v>
      </c>
      <c r="H630" s="214">
        <v>125</v>
      </c>
      <c r="I630" s="214">
        <v>120</v>
      </c>
      <c r="J630" s="214">
        <v>120</v>
      </c>
      <c r="K630" s="214">
        <v>130</v>
      </c>
      <c r="L630" s="214">
        <v>110</v>
      </c>
      <c r="M630" s="214">
        <v>110</v>
      </c>
      <c r="N630" s="214">
        <v>125</v>
      </c>
      <c r="O630" s="214">
        <v>125</v>
      </c>
      <c r="P630" s="214">
        <v>120</v>
      </c>
      <c r="Q630" s="214">
        <v>120</v>
      </c>
      <c r="R630" s="214">
        <v>125</v>
      </c>
      <c r="S630" s="214">
        <v>115</v>
      </c>
    </row>
    <row r="631" spans="1:19" ht="13" customHeight="1" x14ac:dyDescent="0.3">
      <c r="A631" s="408" t="s">
        <v>198</v>
      </c>
      <c r="B631" s="399" t="s">
        <v>184</v>
      </c>
      <c r="C631" s="399" t="s">
        <v>297</v>
      </c>
      <c r="D631" s="214">
        <v>45</v>
      </c>
      <c r="E631" s="214">
        <v>45</v>
      </c>
      <c r="F631" s="214">
        <v>60</v>
      </c>
      <c r="G631" s="214">
        <v>55</v>
      </c>
      <c r="H631" s="214">
        <v>55</v>
      </c>
      <c r="I631" s="214">
        <v>50</v>
      </c>
      <c r="J631" s="214">
        <v>55</v>
      </c>
      <c r="K631" s="214">
        <v>70</v>
      </c>
      <c r="L631" s="214">
        <v>65</v>
      </c>
      <c r="M631" s="214">
        <v>65</v>
      </c>
      <c r="N631" s="214">
        <v>65</v>
      </c>
      <c r="O631" s="214">
        <v>70</v>
      </c>
      <c r="P631" s="214">
        <v>70</v>
      </c>
      <c r="Q631" s="214">
        <v>65</v>
      </c>
      <c r="R631" s="214">
        <v>60</v>
      </c>
      <c r="S631" s="214">
        <v>60</v>
      </c>
    </row>
    <row r="632" spans="1:19" ht="13" customHeight="1" x14ac:dyDescent="0.3">
      <c r="A632" s="408" t="s">
        <v>198</v>
      </c>
      <c r="B632" s="399" t="s">
        <v>184</v>
      </c>
      <c r="C632" s="399" t="s">
        <v>298</v>
      </c>
      <c r="D632" s="214">
        <v>15</v>
      </c>
      <c r="E632" s="214">
        <v>20</v>
      </c>
      <c r="F632" s="214">
        <v>20</v>
      </c>
      <c r="G632" s="214">
        <v>20</v>
      </c>
      <c r="H632" s="214">
        <v>20</v>
      </c>
      <c r="I632" s="214">
        <v>25</v>
      </c>
      <c r="J632" s="214">
        <v>20</v>
      </c>
      <c r="K632" s="214">
        <v>25</v>
      </c>
      <c r="L632" s="214">
        <v>20</v>
      </c>
      <c r="M632" s="214">
        <v>25</v>
      </c>
      <c r="N632" s="214">
        <v>30</v>
      </c>
      <c r="O632" s="214">
        <v>25</v>
      </c>
      <c r="P632" s="214">
        <v>20</v>
      </c>
      <c r="Q632" s="214">
        <v>20</v>
      </c>
      <c r="R632" s="214">
        <v>25</v>
      </c>
      <c r="S632" s="214">
        <v>25</v>
      </c>
    </row>
    <row r="633" spans="1:19" ht="13" customHeight="1" x14ac:dyDescent="0.3">
      <c r="A633" s="408" t="s">
        <v>198</v>
      </c>
      <c r="B633" s="399" t="s">
        <v>184</v>
      </c>
      <c r="C633" s="399" t="s">
        <v>299</v>
      </c>
      <c r="D633" s="214">
        <v>630</v>
      </c>
      <c r="E633" s="214">
        <v>630</v>
      </c>
      <c r="F633" s="214">
        <v>655</v>
      </c>
      <c r="G633" s="214">
        <v>635</v>
      </c>
      <c r="H633" s="214">
        <v>665</v>
      </c>
      <c r="I633" s="214">
        <v>670</v>
      </c>
      <c r="J633" s="214">
        <v>705</v>
      </c>
      <c r="K633" s="214">
        <v>720</v>
      </c>
      <c r="L633" s="214">
        <v>700</v>
      </c>
      <c r="M633" s="214">
        <v>720</v>
      </c>
      <c r="N633" s="214">
        <v>740</v>
      </c>
      <c r="O633" s="214">
        <v>730</v>
      </c>
      <c r="P633" s="214">
        <v>715</v>
      </c>
      <c r="Q633" s="214">
        <v>715</v>
      </c>
      <c r="R633" s="214">
        <v>720</v>
      </c>
      <c r="S633" s="214">
        <v>690</v>
      </c>
    </row>
    <row r="634" spans="1:19" ht="13" customHeight="1" x14ac:dyDescent="0.3">
      <c r="A634" s="408" t="s">
        <v>198</v>
      </c>
      <c r="B634" s="399" t="s">
        <v>184</v>
      </c>
      <c r="C634" s="399" t="s">
        <v>300</v>
      </c>
      <c r="D634" s="214">
        <v>20</v>
      </c>
      <c r="E634" s="214">
        <v>15</v>
      </c>
      <c r="F634" s="214">
        <v>20</v>
      </c>
      <c r="G634" s="214">
        <v>20</v>
      </c>
      <c r="H634" s="214">
        <v>20</v>
      </c>
      <c r="I634" s="214">
        <v>20</v>
      </c>
      <c r="J634" s="214">
        <v>25</v>
      </c>
      <c r="K634" s="214">
        <v>20</v>
      </c>
      <c r="L634" s="214">
        <v>15</v>
      </c>
      <c r="M634" s="214">
        <v>15</v>
      </c>
      <c r="N634" s="214">
        <v>20</v>
      </c>
      <c r="O634" s="214">
        <v>20</v>
      </c>
      <c r="P634" s="214">
        <v>20</v>
      </c>
      <c r="Q634" s="214">
        <v>25</v>
      </c>
      <c r="R634" s="214">
        <v>25</v>
      </c>
      <c r="S634" s="214">
        <v>15</v>
      </c>
    </row>
    <row r="635" spans="1:19" ht="13" customHeight="1" x14ac:dyDescent="0.3">
      <c r="A635" s="408" t="s">
        <v>198</v>
      </c>
      <c r="B635" s="399" t="s">
        <v>184</v>
      </c>
      <c r="C635" s="399" t="s">
        <v>301</v>
      </c>
      <c r="D635" s="214">
        <v>50</v>
      </c>
      <c r="E635" s="214">
        <v>50</v>
      </c>
      <c r="F635" s="214">
        <v>45</v>
      </c>
      <c r="G635" s="214">
        <v>45</v>
      </c>
      <c r="H635" s="214">
        <v>45</v>
      </c>
      <c r="I635" s="214">
        <v>40</v>
      </c>
      <c r="J635" s="214">
        <v>40</v>
      </c>
      <c r="K635" s="214">
        <v>45</v>
      </c>
      <c r="L635" s="214">
        <v>50</v>
      </c>
      <c r="M635" s="214">
        <v>50</v>
      </c>
      <c r="N635" s="214">
        <v>50</v>
      </c>
      <c r="O635" s="214">
        <v>50</v>
      </c>
      <c r="P635" s="214">
        <v>45</v>
      </c>
      <c r="Q635" s="214">
        <v>40</v>
      </c>
      <c r="R635" s="214">
        <v>35</v>
      </c>
      <c r="S635" s="214">
        <v>35</v>
      </c>
    </row>
    <row r="636" spans="1:19" ht="13" customHeight="1" x14ac:dyDescent="0.3">
      <c r="A636" s="215" t="s">
        <v>198</v>
      </c>
      <c r="B636" s="409" t="s">
        <v>184</v>
      </c>
      <c r="C636" s="409" t="s">
        <v>302</v>
      </c>
      <c r="D636" s="216">
        <v>1190</v>
      </c>
      <c r="E636" s="216">
        <v>1180</v>
      </c>
      <c r="F636" s="216">
        <v>1175</v>
      </c>
      <c r="G636" s="216">
        <v>1165</v>
      </c>
      <c r="H636" s="216">
        <v>1230</v>
      </c>
      <c r="I636" s="216">
        <v>1200</v>
      </c>
      <c r="J636" s="216">
        <v>1260</v>
      </c>
      <c r="K636" s="216">
        <v>1310</v>
      </c>
      <c r="L636" s="216">
        <v>1355</v>
      </c>
      <c r="M636" s="216">
        <v>1385</v>
      </c>
      <c r="N636" s="216">
        <v>1395</v>
      </c>
      <c r="O636" s="216">
        <v>1380</v>
      </c>
      <c r="P636" s="216">
        <v>1385</v>
      </c>
      <c r="Q636" s="216">
        <v>1335</v>
      </c>
      <c r="R636" s="216">
        <v>1305</v>
      </c>
      <c r="S636" s="216">
        <v>1285</v>
      </c>
    </row>
    <row r="637" spans="1:19" ht="13" customHeight="1" x14ac:dyDescent="0.25">
      <c r="A637" s="407" t="s">
        <v>199</v>
      </c>
      <c r="B637" s="207" t="s">
        <v>10</v>
      </c>
      <c r="C637" s="207" t="s">
        <v>294</v>
      </c>
      <c r="D637" s="212">
        <v>30</v>
      </c>
      <c r="E637" s="212">
        <v>30</v>
      </c>
      <c r="F637" s="212">
        <v>25</v>
      </c>
      <c r="G637" s="212">
        <v>25</v>
      </c>
      <c r="H637" s="212">
        <v>25</v>
      </c>
      <c r="I637" s="212">
        <v>25</v>
      </c>
      <c r="J637" s="212">
        <v>30</v>
      </c>
      <c r="K637" s="212">
        <v>30</v>
      </c>
      <c r="L637" s="212">
        <v>25</v>
      </c>
      <c r="M637" s="212">
        <v>25</v>
      </c>
      <c r="N637" s="212">
        <v>25</v>
      </c>
      <c r="O637" s="212">
        <v>30</v>
      </c>
      <c r="P637" s="212">
        <v>30</v>
      </c>
      <c r="Q637" s="212">
        <v>30</v>
      </c>
      <c r="R637" s="212">
        <v>30</v>
      </c>
      <c r="S637" s="212">
        <v>30</v>
      </c>
    </row>
    <row r="638" spans="1:19" ht="13" customHeight="1" x14ac:dyDescent="0.25">
      <c r="A638" s="407" t="s">
        <v>199</v>
      </c>
      <c r="B638" s="207" t="s">
        <v>10</v>
      </c>
      <c r="C638" s="207" t="s">
        <v>295</v>
      </c>
      <c r="D638" s="212">
        <v>25</v>
      </c>
      <c r="E638" s="212">
        <v>20</v>
      </c>
      <c r="F638" s="212">
        <v>20</v>
      </c>
      <c r="G638" s="212">
        <v>25</v>
      </c>
      <c r="H638" s="212">
        <v>20</v>
      </c>
      <c r="I638" s="212">
        <v>20</v>
      </c>
      <c r="J638" s="212">
        <v>15</v>
      </c>
      <c r="K638" s="212">
        <v>20</v>
      </c>
      <c r="L638" s="212">
        <v>20</v>
      </c>
      <c r="M638" s="212">
        <v>15</v>
      </c>
      <c r="N638" s="212">
        <v>15</v>
      </c>
      <c r="O638" s="212">
        <v>15</v>
      </c>
      <c r="P638" s="212">
        <v>15</v>
      </c>
      <c r="Q638" s="212">
        <v>15</v>
      </c>
      <c r="R638" s="212">
        <v>15</v>
      </c>
      <c r="S638" s="212">
        <v>15</v>
      </c>
    </row>
    <row r="639" spans="1:19" ht="13" customHeight="1" x14ac:dyDescent="0.25">
      <c r="A639" s="407" t="s">
        <v>199</v>
      </c>
      <c r="B639" s="207" t="s">
        <v>10</v>
      </c>
      <c r="C639" s="207" t="s">
        <v>296</v>
      </c>
      <c r="D639" s="212">
        <v>5</v>
      </c>
      <c r="E639" s="212">
        <v>5</v>
      </c>
      <c r="F639" s="212">
        <v>5</v>
      </c>
      <c r="G639" s="212">
        <v>5</v>
      </c>
      <c r="H639" s="212">
        <v>5</v>
      </c>
      <c r="I639" s="212">
        <v>5</v>
      </c>
      <c r="J639" s="212">
        <v>5</v>
      </c>
      <c r="K639" s="212">
        <v>5</v>
      </c>
      <c r="L639" s="212">
        <v>0</v>
      </c>
      <c r="M639" s="212">
        <v>5</v>
      </c>
      <c r="N639" s="212">
        <v>5</v>
      </c>
      <c r="O639" s="212">
        <v>5</v>
      </c>
      <c r="P639" s="212">
        <v>5</v>
      </c>
      <c r="Q639" s="212">
        <v>5</v>
      </c>
      <c r="R639" s="212">
        <v>10</v>
      </c>
      <c r="S639" s="212">
        <v>5</v>
      </c>
    </row>
    <row r="640" spans="1:19" ht="13" customHeight="1" x14ac:dyDescent="0.25">
      <c r="A640" s="407" t="s">
        <v>199</v>
      </c>
      <c r="B640" s="207" t="s">
        <v>10</v>
      </c>
      <c r="C640" s="207" t="s">
        <v>297</v>
      </c>
      <c r="D640" s="212">
        <v>5</v>
      </c>
      <c r="E640" s="212">
        <v>5</v>
      </c>
      <c r="F640" s="212">
        <v>0</v>
      </c>
      <c r="G640" s="212">
        <v>0</v>
      </c>
      <c r="H640" s="212">
        <v>0</v>
      </c>
      <c r="I640" s="212">
        <v>0</v>
      </c>
      <c r="J640" s="212">
        <v>0</v>
      </c>
      <c r="K640" s="212">
        <v>0</v>
      </c>
      <c r="L640" s="212">
        <v>5</v>
      </c>
      <c r="M640" s="212">
        <v>5</v>
      </c>
      <c r="N640" s="212">
        <v>5</v>
      </c>
      <c r="O640" s="212">
        <v>5</v>
      </c>
      <c r="P640" s="212">
        <v>5</v>
      </c>
      <c r="Q640" s="212">
        <v>5</v>
      </c>
      <c r="R640" s="212">
        <v>5</v>
      </c>
      <c r="S640" s="212">
        <v>5</v>
      </c>
    </row>
    <row r="641" spans="1:19" ht="13" customHeight="1" x14ac:dyDescent="0.25">
      <c r="A641" s="407" t="s">
        <v>199</v>
      </c>
      <c r="B641" s="207" t="s">
        <v>10</v>
      </c>
      <c r="C641" s="207" t="s">
        <v>298</v>
      </c>
      <c r="D641" s="212">
        <v>5</v>
      </c>
      <c r="E641" s="212">
        <v>5</v>
      </c>
      <c r="F641" s="212">
        <v>5</v>
      </c>
      <c r="G641" s="212">
        <v>5</v>
      </c>
      <c r="H641" s="212">
        <v>5</v>
      </c>
      <c r="I641" s="212">
        <v>5</v>
      </c>
      <c r="J641" s="212">
        <v>5</v>
      </c>
      <c r="K641" s="212">
        <v>5</v>
      </c>
      <c r="L641" s="212">
        <v>5</v>
      </c>
      <c r="M641" s="212">
        <v>0</v>
      </c>
      <c r="N641" s="212">
        <v>0</v>
      </c>
      <c r="O641" s="212">
        <v>0</v>
      </c>
      <c r="P641" s="212">
        <v>0</v>
      </c>
      <c r="Q641" s="212">
        <v>0</v>
      </c>
      <c r="R641" s="212">
        <v>0</v>
      </c>
      <c r="S641" s="212">
        <v>0</v>
      </c>
    </row>
    <row r="642" spans="1:19" ht="13" customHeight="1" x14ac:dyDescent="0.25">
      <c r="A642" s="407" t="s">
        <v>199</v>
      </c>
      <c r="B642" s="207" t="s">
        <v>10</v>
      </c>
      <c r="C642" s="207" t="s">
        <v>299</v>
      </c>
      <c r="D642" s="212">
        <v>35</v>
      </c>
      <c r="E642" s="212">
        <v>30</v>
      </c>
      <c r="F642" s="212">
        <v>35</v>
      </c>
      <c r="G642" s="212">
        <v>35</v>
      </c>
      <c r="H642" s="212">
        <v>35</v>
      </c>
      <c r="I642" s="212">
        <v>30</v>
      </c>
      <c r="J642" s="212">
        <v>30</v>
      </c>
      <c r="K642" s="212">
        <v>30</v>
      </c>
      <c r="L642" s="212">
        <v>30</v>
      </c>
      <c r="M642" s="212">
        <v>25</v>
      </c>
      <c r="N642" s="212">
        <v>25</v>
      </c>
      <c r="O642" s="212">
        <v>25</v>
      </c>
      <c r="P642" s="212">
        <v>25</v>
      </c>
      <c r="Q642" s="212">
        <v>25</v>
      </c>
      <c r="R642" s="212">
        <v>30</v>
      </c>
      <c r="S642" s="212">
        <v>25</v>
      </c>
    </row>
    <row r="643" spans="1:19" ht="13" customHeight="1" x14ac:dyDescent="0.25">
      <c r="A643" s="407" t="s">
        <v>199</v>
      </c>
      <c r="B643" s="207" t="s">
        <v>10</v>
      </c>
      <c r="C643" s="207" t="s">
        <v>300</v>
      </c>
      <c r="D643" s="212">
        <v>0</v>
      </c>
      <c r="E643" s="212">
        <v>0</v>
      </c>
      <c r="F643" s="212">
        <v>0</v>
      </c>
      <c r="G643" s="212">
        <v>0</v>
      </c>
      <c r="H643" s="212">
        <v>0</v>
      </c>
      <c r="I643" s="212">
        <v>0</v>
      </c>
      <c r="J643" s="212">
        <v>0</v>
      </c>
      <c r="K643" s="212">
        <v>0</v>
      </c>
      <c r="L643" s="212">
        <v>0</v>
      </c>
      <c r="M643" s="212">
        <v>0</v>
      </c>
      <c r="N643" s="212">
        <v>0</v>
      </c>
      <c r="O643" s="212">
        <v>0</v>
      </c>
      <c r="P643" s="212">
        <v>0</v>
      </c>
      <c r="Q643" s="212">
        <v>0</v>
      </c>
      <c r="R643" s="212">
        <v>0</v>
      </c>
      <c r="S643" s="212">
        <v>0</v>
      </c>
    </row>
    <row r="644" spans="1:19" ht="13" customHeight="1" x14ac:dyDescent="0.25">
      <c r="A644" s="407" t="s">
        <v>199</v>
      </c>
      <c r="B644" s="207" t="s">
        <v>10</v>
      </c>
      <c r="C644" s="207" t="s">
        <v>301</v>
      </c>
      <c r="D644" s="212">
        <v>0</v>
      </c>
      <c r="E644" s="212">
        <v>0</v>
      </c>
      <c r="F644" s="212">
        <v>0</v>
      </c>
      <c r="G644" s="212">
        <v>0</v>
      </c>
      <c r="H644" s="212">
        <v>0</v>
      </c>
      <c r="I644" s="212">
        <v>0</v>
      </c>
      <c r="J644" s="212">
        <v>0</v>
      </c>
      <c r="K644" s="212">
        <v>0</v>
      </c>
      <c r="L644" s="212">
        <v>0</v>
      </c>
      <c r="M644" s="212">
        <v>0</v>
      </c>
      <c r="N644" s="212">
        <v>0</v>
      </c>
      <c r="O644" s="212">
        <v>0</v>
      </c>
      <c r="P644" s="212">
        <v>0</v>
      </c>
      <c r="Q644" s="212">
        <v>0</v>
      </c>
      <c r="R644" s="212">
        <v>0</v>
      </c>
      <c r="S644" s="212">
        <v>0</v>
      </c>
    </row>
    <row r="645" spans="1:19" ht="13" customHeight="1" x14ac:dyDescent="0.25">
      <c r="A645" s="407" t="s">
        <v>199</v>
      </c>
      <c r="B645" s="207" t="s">
        <v>10</v>
      </c>
      <c r="C645" s="207" t="s">
        <v>302</v>
      </c>
      <c r="D645" s="212">
        <v>65</v>
      </c>
      <c r="E645" s="212">
        <v>60</v>
      </c>
      <c r="F645" s="212">
        <v>60</v>
      </c>
      <c r="G645" s="212">
        <v>60</v>
      </c>
      <c r="H645" s="212">
        <v>60</v>
      </c>
      <c r="I645" s="212">
        <v>55</v>
      </c>
      <c r="J645" s="212">
        <v>60</v>
      </c>
      <c r="K645" s="212">
        <v>60</v>
      </c>
      <c r="L645" s="212">
        <v>60</v>
      </c>
      <c r="M645" s="212">
        <v>55</v>
      </c>
      <c r="N645" s="212">
        <v>55</v>
      </c>
      <c r="O645" s="212">
        <v>60</v>
      </c>
      <c r="P645" s="212">
        <v>60</v>
      </c>
      <c r="Q645" s="212">
        <v>55</v>
      </c>
      <c r="R645" s="212">
        <v>60</v>
      </c>
      <c r="S645" s="212">
        <v>60</v>
      </c>
    </row>
    <row r="646" spans="1:19" ht="13" customHeight="1" x14ac:dyDescent="0.25">
      <c r="A646" s="407" t="s">
        <v>199</v>
      </c>
      <c r="B646" s="207" t="s">
        <v>11</v>
      </c>
      <c r="C646" s="207" t="s">
        <v>294</v>
      </c>
      <c r="D646" s="213">
        <v>245</v>
      </c>
      <c r="E646" s="213">
        <v>230</v>
      </c>
      <c r="F646" s="213">
        <v>235</v>
      </c>
      <c r="G646" s="213">
        <v>245</v>
      </c>
      <c r="H646" s="213">
        <v>275</v>
      </c>
      <c r="I646" s="213">
        <v>265</v>
      </c>
      <c r="J646" s="213">
        <v>285</v>
      </c>
      <c r="K646" s="213">
        <v>315</v>
      </c>
      <c r="L646" s="213">
        <v>365</v>
      </c>
      <c r="M646" s="213">
        <v>400</v>
      </c>
      <c r="N646" s="213">
        <v>360</v>
      </c>
      <c r="O646" s="213">
        <v>355</v>
      </c>
      <c r="P646" s="213">
        <v>355</v>
      </c>
      <c r="Q646" s="213">
        <v>315</v>
      </c>
      <c r="R646" s="213">
        <v>255</v>
      </c>
      <c r="S646" s="213">
        <v>240</v>
      </c>
    </row>
    <row r="647" spans="1:19" ht="13" customHeight="1" x14ac:dyDescent="0.25">
      <c r="A647" s="407" t="s">
        <v>199</v>
      </c>
      <c r="B647" s="207" t="s">
        <v>11</v>
      </c>
      <c r="C647" s="207" t="s">
        <v>295</v>
      </c>
      <c r="D647" s="213">
        <v>135</v>
      </c>
      <c r="E647" s="213">
        <v>135</v>
      </c>
      <c r="F647" s="213">
        <v>135</v>
      </c>
      <c r="G647" s="213">
        <v>135</v>
      </c>
      <c r="H647" s="213">
        <v>140</v>
      </c>
      <c r="I647" s="213">
        <v>140</v>
      </c>
      <c r="J647" s="213">
        <v>160</v>
      </c>
      <c r="K647" s="213">
        <v>165</v>
      </c>
      <c r="L647" s="213">
        <v>190</v>
      </c>
      <c r="M647" s="213">
        <v>200</v>
      </c>
      <c r="N647" s="213">
        <v>190</v>
      </c>
      <c r="O647" s="213">
        <v>200</v>
      </c>
      <c r="P647" s="213">
        <v>200</v>
      </c>
      <c r="Q647" s="213">
        <v>185</v>
      </c>
      <c r="R647" s="213">
        <v>180</v>
      </c>
      <c r="S647" s="213">
        <v>165</v>
      </c>
    </row>
    <row r="648" spans="1:19" ht="13" customHeight="1" x14ac:dyDescent="0.25">
      <c r="A648" s="407" t="s">
        <v>199</v>
      </c>
      <c r="B648" s="207" t="s">
        <v>11</v>
      </c>
      <c r="C648" s="207" t="s">
        <v>296</v>
      </c>
      <c r="D648" s="213">
        <v>20</v>
      </c>
      <c r="E648" s="213">
        <v>20</v>
      </c>
      <c r="F648" s="213">
        <v>20</v>
      </c>
      <c r="G648" s="213">
        <v>25</v>
      </c>
      <c r="H648" s="213">
        <v>20</v>
      </c>
      <c r="I648" s="213">
        <v>20</v>
      </c>
      <c r="J648" s="213">
        <v>15</v>
      </c>
      <c r="K648" s="213">
        <v>20</v>
      </c>
      <c r="L648" s="213">
        <v>20</v>
      </c>
      <c r="M648" s="213">
        <v>20</v>
      </c>
      <c r="N648" s="213">
        <v>20</v>
      </c>
      <c r="O648" s="213">
        <v>20</v>
      </c>
      <c r="P648" s="213">
        <v>20</v>
      </c>
      <c r="Q648" s="213">
        <v>20</v>
      </c>
      <c r="R648" s="213">
        <v>25</v>
      </c>
      <c r="S648" s="213">
        <v>25</v>
      </c>
    </row>
    <row r="649" spans="1:19" ht="13" customHeight="1" x14ac:dyDescent="0.25">
      <c r="A649" s="407" t="s">
        <v>199</v>
      </c>
      <c r="B649" s="207" t="s">
        <v>11</v>
      </c>
      <c r="C649" s="207" t="s">
        <v>297</v>
      </c>
      <c r="D649" s="213">
        <v>15</v>
      </c>
      <c r="E649" s="213">
        <v>15</v>
      </c>
      <c r="F649" s="213">
        <v>15</v>
      </c>
      <c r="G649" s="213">
        <v>15</v>
      </c>
      <c r="H649" s="213">
        <v>15</v>
      </c>
      <c r="I649" s="213">
        <v>15</v>
      </c>
      <c r="J649" s="213">
        <v>15</v>
      </c>
      <c r="K649" s="213">
        <v>15</v>
      </c>
      <c r="L649" s="213">
        <v>15</v>
      </c>
      <c r="M649" s="213">
        <v>10</v>
      </c>
      <c r="N649" s="213">
        <v>15</v>
      </c>
      <c r="O649" s="213">
        <v>10</v>
      </c>
      <c r="P649" s="213">
        <v>10</v>
      </c>
      <c r="Q649" s="213">
        <v>15</v>
      </c>
      <c r="R649" s="213">
        <v>10</v>
      </c>
      <c r="S649" s="213">
        <v>10</v>
      </c>
    </row>
    <row r="650" spans="1:19" ht="13" customHeight="1" x14ac:dyDescent="0.25">
      <c r="A650" s="407" t="s">
        <v>199</v>
      </c>
      <c r="B650" s="207" t="s">
        <v>11</v>
      </c>
      <c r="C650" s="207" t="s">
        <v>298</v>
      </c>
      <c r="D650" s="213">
        <v>10</v>
      </c>
      <c r="E650" s="213">
        <v>10</v>
      </c>
      <c r="F650" s="213">
        <v>10</v>
      </c>
      <c r="G650" s="213">
        <v>5</v>
      </c>
      <c r="H650" s="213">
        <v>5</v>
      </c>
      <c r="I650" s="213">
        <v>5</v>
      </c>
      <c r="J650" s="213">
        <v>5</v>
      </c>
      <c r="K650" s="213">
        <v>10</v>
      </c>
      <c r="L650" s="213">
        <v>5</v>
      </c>
      <c r="M650" s="213">
        <v>5</v>
      </c>
      <c r="N650" s="213">
        <v>5</v>
      </c>
      <c r="O650" s="213">
        <v>5</v>
      </c>
      <c r="P650" s="213">
        <v>5</v>
      </c>
      <c r="Q650" s="213">
        <v>5</v>
      </c>
      <c r="R650" s="213">
        <v>5</v>
      </c>
      <c r="S650" s="213">
        <v>5</v>
      </c>
    </row>
    <row r="651" spans="1:19" ht="13" customHeight="1" x14ac:dyDescent="0.25">
      <c r="A651" s="407" t="s">
        <v>199</v>
      </c>
      <c r="B651" s="207" t="s">
        <v>11</v>
      </c>
      <c r="C651" s="207" t="s">
        <v>299</v>
      </c>
      <c r="D651" s="213">
        <v>185</v>
      </c>
      <c r="E651" s="213">
        <v>180</v>
      </c>
      <c r="F651" s="213">
        <v>175</v>
      </c>
      <c r="G651" s="213">
        <v>180</v>
      </c>
      <c r="H651" s="213">
        <v>180</v>
      </c>
      <c r="I651" s="213">
        <v>180</v>
      </c>
      <c r="J651" s="213">
        <v>200</v>
      </c>
      <c r="K651" s="213">
        <v>210</v>
      </c>
      <c r="L651" s="213">
        <v>230</v>
      </c>
      <c r="M651" s="213">
        <v>240</v>
      </c>
      <c r="N651" s="213">
        <v>230</v>
      </c>
      <c r="O651" s="213">
        <v>235</v>
      </c>
      <c r="P651" s="213">
        <v>235</v>
      </c>
      <c r="Q651" s="213">
        <v>220</v>
      </c>
      <c r="R651" s="213">
        <v>220</v>
      </c>
      <c r="S651" s="213">
        <v>210</v>
      </c>
    </row>
    <row r="652" spans="1:19" ht="13" customHeight="1" x14ac:dyDescent="0.25">
      <c r="A652" s="407" t="s">
        <v>199</v>
      </c>
      <c r="B652" s="207" t="s">
        <v>11</v>
      </c>
      <c r="C652" s="207" t="s">
        <v>300</v>
      </c>
      <c r="D652" s="213">
        <v>5</v>
      </c>
      <c r="E652" s="213">
        <v>5</v>
      </c>
      <c r="F652" s="213">
        <v>5</v>
      </c>
      <c r="G652" s="213">
        <v>5</v>
      </c>
      <c r="H652" s="213">
        <v>5</v>
      </c>
      <c r="I652" s="213">
        <v>5</v>
      </c>
      <c r="J652" s="213">
        <v>5</v>
      </c>
      <c r="K652" s="213">
        <v>0</v>
      </c>
      <c r="L652" s="213">
        <v>0</v>
      </c>
      <c r="M652" s="213">
        <v>0</v>
      </c>
      <c r="N652" s="213">
        <v>0</v>
      </c>
      <c r="O652" s="213">
        <v>0</v>
      </c>
      <c r="P652" s="213">
        <v>0</v>
      </c>
      <c r="Q652" s="213">
        <v>0</v>
      </c>
      <c r="R652" s="213">
        <v>0</v>
      </c>
      <c r="S652" s="213">
        <v>0</v>
      </c>
    </row>
    <row r="653" spans="1:19" ht="13" customHeight="1" x14ac:dyDescent="0.25">
      <c r="A653" s="407" t="s">
        <v>199</v>
      </c>
      <c r="B653" s="207" t="s">
        <v>11</v>
      </c>
      <c r="C653" s="207" t="s">
        <v>301</v>
      </c>
      <c r="D653" s="213">
        <v>15</v>
      </c>
      <c r="E653" s="213">
        <v>15</v>
      </c>
      <c r="F653" s="213">
        <v>15</v>
      </c>
      <c r="G653" s="213">
        <v>15</v>
      </c>
      <c r="H653" s="213">
        <v>15</v>
      </c>
      <c r="I653" s="213">
        <v>15</v>
      </c>
      <c r="J653" s="213">
        <v>15</v>
      </c>
      <c r="K653" s="213">
        <v>15</v>
      </c>
      <c r="L653" s="213">
        <v>15</v>
      </c>
      <c r="M653" s="213">
        <v>15</v>
      </c>
      <c r="N653" s="213">
        <v>15</v>
      </c>
      <c r="O653" s="213">
        <v>15</v>
      </c>
      <c r="P653" s="213">
        <v>15</v>
      </c>
      <c r="Q653" s="213">
        <v>15</v>
      </c>
      <c r="R653" s="213">
        <v>10</v>
      </c>
      <c r="S653" s="213">
        <v>10</v>
      </c>
    </row>
    <row r="654" spans="1:19" ht="13" customHeight="1" x14ac:dyDescent="0.25">
      <c r="A654" s="407" t="s">
        <v>199</v>
      </c>
      <c r="B654" s="207" t="s">
        <v>11</v>
      </c>
      <c r="C654" s="207" t="s">
        <v>302</v>
      </c>
      <c r="D654" s="213">
        <v>445</v>
      </c>
      <c r="E654" s="213">
        <v>430</v>
      </c>
      <c r="F654" s="213">
        <v>430</v>
      </c>
      <c r="G654" s="213">
        <v>445</v>
      </c>
      <c r="H654" s="213">
        <v>480</v>
      </c>
      <c r="I654" s="213">
        <v>465</v>
      </c>
      <c r="J654" s="213">
        <v>505</v>
      </c>
      <c r="K654" s="213">
        <v>545</v>
      </c>
      <c r="L654" s="213">
        <v>615</v>
      </c>
      <c r="M654" s="213">
        <v>660</v>
      </c>
      <c r="N654" s="213">
        <v>605</v>
      </c>
      <c r="O654" s="213">
        <v>610</v>
      </c>
      <c r="P654" s="213">
        <v>600</v>
      </c>
      <c r="Q654" s="213">
        <v>550</v>
      </c>
      <c r="R654" s="213">
        <v>490</v>
      </c>
      <c r="S654" s="213">
        <v>460</v>
      </c>
    </row>
    <row r="655" spans="1:19" ht="13" customHeight="1" x14ac:dyDescent="0.25">
      <c r="A655" s="407" t="s">
        <v>199</v>
      </c>
      <c r="B655" s="207" t="s">
        <v>12</v>
      </c>
      <c r="C655" s="207" t="s">
        <v>294</v>
      </c>
      <c r="D655" s="213">
        <v>5</v>
      </c>
      <c r="E655" s="213">
        <v>5</v>
      </c>
      <c r="F655" s="213">
        <v>5</v>
      </c>
      <c r="G655" s="213">
        <v>0</v>
      </c>
      <c r="H655" s="213">
        <v>5</v>
      </c>
      <c r="I655" s="213">
        <v>0</v>
      </c>
      <c r="J655" s="213">
        <v>0</v>
      </c>
      <c r="K655" s="213">
        <v>0</v>
      </c>
      <c r="L655" s="213">
        <v>0</v>
      </c>
      <c r="M655" s="213">
        <v>0</v>
      </c>
      <c r="N655" s="213">
        <v>5</v>
      </c>
      <c r="O655" s="213">
        <v>5</v>
      </c>
      <c r="P655" s="213">
        <v>0</v>
      </c>
      <c r="Q655" s="213">
        <v>0</v>
      </c>
      <c r="R655" s="213">
        <v>0</v>
      </c>
      <c r="S655" s="213">
        <v>5</v>
      </c>
    </row>
    <row r="656" spans="1:19" ht="13" customHeight="1" x14ac:dyDescent="0.25">
      <c r="A656" s="407" t="s">
        <v>199</v>
      </c>
      <c r="B656" s="207" t="s">
        <v>12</v>
      </c>
      <c r="C656" s="207" t="s">
        <v>295</v>
      </c>
      <c r="D656" s="213">
        <v>0</v>
      </c>
      <c r="E656" s="213">
        <v>0</v>
      </c>
      <c r="F656" s="213">
        <v>0</v>
      </c>
      <c r="G656" s="213">
        <v>0</v>
      </c>
      <c r="H656" s="213">
        <v>0</v>
      </c>
      <c r="I656" s="213">
        <v>0</v>
      </c>
      <c r="J656" s="213">
        <v>0</v>
      </c>
      <c r="K656" s="213">
        <v>0</v>
      </c>
      <c r="L656" s="213">
        <v>0</v>
      </c>
      <c r="M656" s="213">
        <v>0</v>
      </c>
      <c r="N656" s="213">
        <v>0</v>
      </c>
      <c r="O656" s="213">
        <v>0</v>
      </c>
      <c r="P656" s="213">
        <v>0</v>
      </c>
      <c r="Q656" s="213">
        <v>5</v>
      </c>
      <c r="R656" s="213">
        <v>0</v>
      </c>
      <c r="S656" s="213">
        <v>0</v>
      </c>
    </row>
    <row r="657" spans="1:19" ht="13" customHeight="1" x14ac:dyDescent="0.25">
      <c r="A657" s="407" t="s">
        <v>199</v>
      </c>
      <c r="B657" s="207" t="s">
        <v>12</v>
      </c>
      <c r="C657" s="207" t="s">
        <v>296</v>
      </c>
      <c r="D657" s="213">
        <v>0</v>
      </c>
      <c r="E657" s="213">
        <v>0</v>
      </c>
      <c r="F657" s="213">
        <v>0</v>
      </c>
      <c r="G657" s="213">
        <v>0</v>
      </c>
      <c r="H657" s="213">
        <v>0</v>
      </c>
      <c r="I657" s="213">
        <v>0</v>
      </c>
      <c r="J657" s="213">
        <v>0</v>
      </c>
      <c r="K657" s="213">
        <v>0</v>
      </c>
      <c r="L657" s="213">
        <v>0</v>
      </c>
      <c r="M657" s="213">
        <v>0</v>
      </c>
      <c r="N657" s="213">
        <v>0</v>
      </c>
      <c r="O657" s="213">
        <v>0</v>
      </c>
      <c r="P657" s="213">
        <v>0</v>
      </c>
      <c r="Q657" s="213">
        <v>0</v>
      </c>
      <c r="R657" s="213">
        <v>0</v>
      </c>
      <c r="S657" s="213">
        <v>0</v>
      </c>
    </row>
    <row r="658" spans="1:19" ht="13" customHeight="1" x14ac:dyDescent="0.25">
      <c r="A658" s="407" t="s">
        <v>199</v>
      </c>
      <c r="B658" s="207" t="s">
        <v>12</v>
      </c>
      <c r="C658" s="207" t="s">
        <v>297</v>
      </c>
      <c r="D658" s="213">
        <v>0</v>
      </c>
      <c r="E658" s="213">
        <v>0</v>
      </c>
      <c r="F658" s="213">
        <v>0</v>
      </c>
      <c r="G658" s="213">
        <v>0</v>
      </c>
      <c r="H658" s="213">
        <v>0</v>
      </c>
      <c r="I658" s="213">
        <v>0</v>
      </c>
      <c r="J658" s="213">
        <v>0</v>
      </c>
      <c r="K658" s="213">
        <v>0</v>
      </c>
      <c r="L658" s="213">
        <v>0</v>
      </c>
      <c r="M658" s="213">
        <v>0</v>
      </c>
      <c r="N658" s="213">
        <v>0</v>
      </c>
      <c r="O658" s="213">
        <v>0</v>
      </c>
      <c r="P658" s="213">
        <v>0</v>
      </c>
      <c r="Q658" s="213">
        <v>0</v>
      </c>
      <c r="R658" s="213">
        <v>0</v>
      </c>
      <c r="S658" s="213">
        <v>0</v>
      </c>
    </row>
    <row r="659" spans="1:19" ht="13" customHeight="1" x14ac:dyDescent="0.25">
      <c r="A659" s="407" t="s">
        <v>199</v>
      </c>
      <c r="B659" s="207" t="s">
        <v>12</v>
      </c>
      <c r="C659" s="207" t="s">
        <v>298</v>
      </c>
      <c r="D659" s="213">
        <v>0</v>
      </c>
      <c r="E659" s="213">
        <v>0</v>
      </c>
      <c r="F659" s="213">
        <v>0</v>
      </c>
      <c r="G659" s="213">
        <v>0</v>
      </c>
      <c r="H659" s="213">
        <v>0</v>
      </c>
      <c r="I659" s="213">
        <v>0</v>
      </c>
      <c r="J659" s="213">
        <v>0</v>
      </c>
      <c r="K659" s="213">
        <v>0</v>
      </c>
      <c r="L659" s="213">
        <v>0</v>
      </c>
      <c r="M659" s="213">
        <v>0</v>
      </c>
      <c r="N659" s="213">
        <v>0</v>
      </c>
      <c r="O659" s="213">
        <v>0</v>
      </c>
      <c r="P659" s="213">
        <v>0</v>
      </c>
      <c r="Q659" s="213">
        <v>0</v>
      </c>
      <c r="R659" s="213">
        <v>0</v>
      </c>
      <c r="S659" s="213">
        <v>0</v>
      </c>
    </row>
    <row r="660" spans="1:19" ht="13" customHeight="1" x14ac:dyDescent="0.25">
      <c r="A660" s="407" t="s">
        <v>199</v>
      </c>
      <c r="B660" s="207" t="s">
        <v>12</v>
      </c>
      <c r="C660" s="207" t="s">
        <v>299</v>
      </c>
      <c r="D660" s="213">
        <v>0</v>
      </c>
      <c r="E660" s="213">
        <v>5</v>
      </c>
      <c r="F660" s="213">
        <v>0</v>
      </c>
      <c r="G660" s="213">
        <v>0</v>
      </c>
      <c r="H660" s="213">
        <v>0</v>
      </c>
      <c r="I660" s="213">
        <v>5</v>
      </c>
      <c r="J660" s="213">
        <v>5</v>
      </c>
      <c r="K660" s="213">
        <v>0</v>
      </c>
      <c r="L660" s="213">
        <v>5</v>
      </c>
      <c r="M660" s="213">
        <v>0</v>
      </c>
      <c r="N660" s="213">
        <v>0</v>
      </c>
      <c r="O660" s="213">
        <v>0</v>
      </c>
      <c r="P660" s="213">
        <v>0</v>
      </c>
      <c r="Q660" s="213">
        <v>5</v>
      </c>
      <c r="R660" s="213">
        <v>5</v>
      </c>
      <c r="S660" s="213">
        <v>5</v>
      </c>
    </row>
    <row r="661" spans="1:19" ht="13" customHeight="1" x14ac:dyDescent="0.25">
      <c r="A661" s="407" t="s">
        <v>199</v>
      </c>
      <c r="B661" s="207" t="s">
        <v>12</v>
      </c>
      <c r="C661" s="207" t="s">
        <v>300</v>
      </c>
      <c r="D661" s="213">
        <v>0</v>
      </c>
      <c r="E661" s="213">
        <v>0</v>
      </c>
      <c r="F661" s="213">
        <v>0</v>
      </c>
      <c r="G661" s="213">
        <v>0</v>
      </c>
      <c r="H661" s="213">
        <v>0</v>
      </c>
      <c r="I661" s="213">
        <v>0</v>
      </c>
      <c r="J661" s="213">
        <v>0</v>
      </c>
      <c r="K661" s="213">
        <v>0</v>
      </c>
      <c r="L661" s="213">
        <v>0</v>
      </c>
      <c r="M661" s="213">
        <v>0</v>
      </c>
      <c r="N661" s="213">
        <v>0</v>
      </c>
      <c r="O661" s="213">
        <v>0</v>
      </c>
      <c r="P661" s="213">
        <v>0</v>
      </c>
      <c r="Q661" s="213">
        <v>0</v>
      </c>
      <c r="R661" s="213">
        <v>0</v>
      </c>
      <c r="S661" s="213">
        <v>0</v>
      </c>
    </row>
    <row r="662" spans="1:19" ht="13" customHeight="1" x14ac:dyDescent="0.25">
      <c r="A662" s="407" t="s">
        <v>199</v>
      </c>
      <c r="B662" s="207" t="s">
        <v>12</v>
      </c>
      <c r="C662" s="207" t="s">
        <v>301</v>
      </c>
      <c r="D662" s="213">
        <v>0</v>
      </c>
      <c r="E662" s="213">
        <v>0</v>
      </c>
      <c r="F662" s="213">
        <v>0</v>
      </c>
      <c r="G662" s="213">
        <v>0</v>
      </c>
      <c r="H662" s="213">
        <v>0</v>
      </c>
      <c r="I662" s="213">
        <v>0</v>
      </c>
      <c r="J662" s="213">
        <v>0</v>
      </c>
      <c r="K662" s="213">
        <v>0</v>
      </c>
      <c r="L662" s="213">
        <v>0</v>
      </c>
      <c r="M662" s="213">
        <v>0</v>
      </c>
      <c r="N662" s="213">
        <v>0</v>
      </c>
      <c r="O662" s="213">
        <v>0</v>
      </c>
      <c r="P662" s="213">
        <v>0</v>
      </c>
      <c r="Q662" s="213">
        <v>0</v>
      </c>
      <c r="R662" s="213">
        <v>0</v>
      </c>
      <c r="S662" s="213">
        <v>0</v>
      </c>
    </row>
    <row r="663" spans="1:19" ht="13" customHeight="1" x14ac:dyDescent="0.25">
      <c r="A663" s="407" t="s">
        <v>199</v>
      </c>
      <c r="B663" s="207" t="s">
        <v>12</v>
      </c>
      <c r="C663" s="207" t="s">
        <v>302</v>
      </c>
      <c r="D663" s="213">
        <v>5</v>
      </c>
      <c r="E663" s="213">
        <v>5</v>
      </c>
      <c r="F663" s="213">
        <v>5</v>
      </c>
      <c r="G663" s="213">
        <v>5</v>
      </c>
      <c r="H663" s="213">
        <v>5</v>
      </c>
      <c r="I663" s="213">
        <v>5</v>
      </c>
      <c r="J663" s="213">
        <v>5</v>
      </c>
      <c r="K663" s="213">
        <v>5</v>
      </c>
      <c r="L663" s="213">
        <v>5</v>
      </c>
      <c r="M663" s="213">
        <v>5</v>
      </c>
      <c r="N663" s="213">
        <v>5</v>
      </c>
      <c r="O663" s="213">
        <v>10</v>
      </c>
      <c r="P663" s="213">
        <v>5</v>
      </c>
      <c r="Q663" s="213">
        <v>5</v>
      </c>
      <c r="R663" s="213">
        <v>5</v>
      </c>
      <c r="S663" s="213">
        <v>10</v>
      </c>
    </row>
    <row r="664" spans="1:19" ht="13" customHeight="1" x14ac:dyDescent="0.25">
      <c r="A664" s="407" t="s">
        <v>199</v>
      </c>
      <c r="B664" s="207" t="s">
        <v>91</v>
      </c>
      <c r="C664" s="207" t="s">
        <v>294</v>
      </c>
      <c r="D664" s="213">
        <v>10</v>
      </c>
      <c r="E664" s="213">
        <v>10</v>
      </c>
      <c r="F664" s="213">
        <v>15</v>
      </c>
      <c r="G664" s="213">
        <v>20</v>
      </c>
      <c r="H664" s="213">
        <v>20</v>
      </c>
      <c r="I664" s="213">
        <v>30</v>
      </c>
      <c r="J664" s="213">
        <v>40</v>
      </c>
      <c r="K664" s="213">
        <v>40</v>
      </c>
      <c r="L664" s="213">
        <v>35</v>
      </c>
      <c r="M664" s="213">
        <v>35</v>
      </c>
      <c r="N664" s="213">
        <v>40</v>
      </c>
      <c r="O664" s="213">
        <v>35</v>
      </c>
      <c r="P664" s="213">
        <v>35</v>
      </c>
      <c r="Q664" s="213">
        <v>30</v>
      </c>
      <c r="R664" s="213">
        <v>30</v>
      </c>
      <c r="S664" s="213">
        <v>30</v>
      </c>
    </row>
    <row r="665" spans="1:19" ht="13" customHeight="1" x14ac:dyDescent="0.25">
      <c r="A665" s="407" t="s">
        <v>199</v>
      </c>
      <c r="B665" s="207" t="s">
        <v>91</v>
      </c>
      <c r="C665" s="207" t="s">
        <v>295</v>
      </c>
      <c r="D665" s="213">
        <v>0</v>
      </c>
      <c r="E665" s="213">
        <v>10</v>
      </c>
      <c r="F665" s="213">
        <v>10</v>
      </c>
      <c r="G665" s="213">
        <v>5</v>
      </c>
      <c r="H665" s="213">
        <v>10</v>
      </c>
      <c r="I665" s="213">
        <v>5</v>
      </c>
      <c r="J665" s="213">
        <v>15</v>
      </c>
      <c r="K665" s="213">
        <v>10</v>
      </c>
      <c r="L665" s="213">
        <v>10</v>
      </c>
      <c r="M665" s="213">
        <v>10</v>
      </c>
      <c r="N665" s="213">
        <v>15</v>
      </c>
      <c r="O665" s="213">
        <v>15</v>
      </c>
      <c r="P665" s="213">
        <v>10</v>
      </c>
      <c r="Q665" s="213">
        <v>10</v>
      </c>
      <c r="R665" s="213">
        <v>10</v>
      </c>
      <c r="S665" s="213">
        <v>10</v>
      </c>
    </row>
    <row r="666" spans="1:19" ht="13" customHeight="1" x14ac:dyDescent="0.25">
      <c r="A666" s="407" t="s">
        <v>199</v>
      </c>
      <c r="B666" s="207" t="s">
        <v>91</v>
      </c>
      <c r="C666" s="207" t="s">
        <v>296</v>
      </c>
      <c r="D666" s="213">
        <v>0</v>
      </c>
      <c r="E666" s="213">
        <v>0</v>
      </c>
      <c r="F666" s="213">
        <v>0</v>
      </c>
      <c r="G666" s="213">
        <v>0</v>
      </c>
      <c r="H666" s="213">
        <v>0</v>
      </c>
      <c r="I666" s="213">
        <v>0</v>
      </c>
      <c r="J666" s="213">
        <v>0</v>
      </c>
      <c r="K666" s="213">
        <v>0</v>
      </c>
      <c r="L666" s="213">
        <v>0</v>
      </c>
      <c r="M666" s="213">
        <v>0</v>
      </c>
      <c r="N666" s="213">
        <v>0</v>
      </c>
      <c r="O666" s="213">
        <v>0</v>
      </c>
      <c r="P666" s="213">
        <v>0</v>
      </c>
      <c r="Q666" s="213">
        <v>0</v>
      </c>
      <c r="R666" s="213">
        <v>0</v>
      </c>
      <c r="S666" s="213">
        <v>5</v>
      </c>
    </row>
    <row r="667" spans="1:19" ht="13" customHeight="1" x14ac:dyDescent="0.25">
      <c r="A667" s="407" t="s">
        <v>199</v>
      </c>
      <c r="B667" s="207" t="s">
        <v>91</v>
      </c>
      <c r="C667" s="207" t="s">
        <v>297</v>
      </c>
      <c r="D667" s="213">
        <v>0</v>
      </c>
      <c r="E667" s="213">
        <v>0</v>
      </c>
      <c r="F667" s="213">
        <v>0</v>
      </c>
      <c r="G667" s="213">
        <v>0</v>
      </c>
      <c r="H667" s="213">
        <v>0</v>
      </c>
      <c r="I667" s="213">
        <v>0</v>
      </c>
      <c r="J667" s="213">
        <v>0</v>
      </c>
      <c r="K667" s="213">
        <v>0</v>
      </c>
      <c r="L667" s="213">
        <v>0</v>
      </c>
      <c r="M667" s="213">
        <v>0</v>
      </c>
      <c r="N667" s="213">
        <v>0</v>
      </c>
      <c r="O667" s="213">
        <v>0</v>
      </c>
      <c r="P667" s="213">
        <v>0</v>
      </c>
      <c r="Q667" s="213">
        <v>0</v>
      </c>
      <c r="R667" s="213">
        <v>0</v>
      </c>
      <c r="S667" s="213">
        <v>0</v>
      </c>
    </row>
    <row r="668" spans="1:19" ht="13" customHeight="1" x14ac:dyDescent="0.25">
      <c r="A668" s="407" t="s">
        <v>199</v>
      </c>
      <c r="B668" s="207" t="s">
        <v>91</v>
      </c>
      <c r="C668" s="207" t="s">
        <v>298</v>
      </c>
      <c r="D668" s="213">
        <v>0</v>
      </c>
      <c r="E668" s="213">
        <v>0</v>
      </c>
      <c r="F668" s="213">
        <v>0</v>
      </c>
      <c r="G668" s="213">
        <v>0</v>
      </c>
      <c r="H668" s="213">
        <v>0</v>
      </c>
      <c r="I668" s="213">
        <v>0</v>
      </c>
      <c r="J668" s="213">
        <v>0</v>
      </c>
      <c r="K668" s="213">
        <v>0</v>
      </c>
      <c r="L668" s="213">
        <v>0</v>
      </c>
      <c r="M668" s="213">
        <v>0</v>
      </c>
      <c r="N668" s="213">
        <v>0</v>
      </c>
      <c r="O668" s="213">
        <v>0</v>
      </c>
      <c r="P668" s="213">
        <v>0</v>
      </c>
      <c r="Q668" s="213">
        <v>0</v>
      </c>
      <c r="R668" s="213">
        <v>0</v>
      </c>
      <c r="S668" s="213">
        <v>0</v>
      </c>
    </row>
    <row r="669" spans="1:19" ht="13" customHeight="1" x14ac:dyDescent="0.25">
      <c r="A669" s="407" t="s">
        <v>199</v>
      </c>
      <c r="B669" s="207" t="s">
        <v>91</v>
      </c>
      <c r="C669" s="207" t="s">
        <v>299</v>
      </c>
      <c r="D669" s="213">
        <v>0</v>
      </c>
      <c r="E669" s="213">
        <v>10</v>
      </c>
      <c r="F669" s="213">
        <v>10</v>
      </c>
      <c r="G669" s="213">
        <v>10</v>
      </c>
      <c r="H669" s="213">
        <v>10</v>
      </c>
      <c r="I669" s="213">
        <v>10</v>
      </c>
      <c r="J669" s="213">
        <v>20</v>
      </c>
      <c r="K669" s="213">
        <v>15</v>
      </c>
      <c r="L669" s="213">
        <v>15</v>
      </c>
      <c r="M669" s="213">
        <v>15</v>
      </c>
      <c r="N669" s="213">
        <v>15</v>
      </c>
      <c r="O669" s="213">
        <v>15</v>
      </c>
      <c r="P669" s="213">
        <v>15</v>
      </c>
      <c r="Q669" s="213">
        <v>15</v>
      </c>
      <c r="R669" s="213">
        <v>15</v>
      </c>
      <c r="S669" s="213">
        <v>15</v>
      </c>
    </row>
    <row r="670" spans="1:19" ht="13" customHeight="1" x14ac:dyDescent="0.25">
      <c r="A670" s="407" t="s">
        <v>199</v>
      </c>
      <c r="B670" s="207" t="s">
        <v>91</v>
      </c>
      <c r="C670" s="207" t="s">
        <v>300</v>
      </c>
      <c r="D670" s="213">
        <v>0</v>
      </c>
      <c r="E670" s="213">
        <v>0</v>
      </c>
      <c r="F670" s="213">
        <v>0</v>
      </c>
      <c r="G670" s="213">
        <v>0</v>
      </c>
      <c r="H670" s="213">
        <v>0</v>
      </c>
      <c r="I670" s="213">
        <v>0</v>
      </c>
      <c r="J670" s="213">
        <v>0</v>
      </c>
      <c r="K670" s="213">
        <v>0</v>
      </c>
      <c r="L670" s="213">
        <v>0</v>
      </c>
      <c r="M670" s="213">
        <v>0</v>
      </c>
      <c r="N670" s="213">
        <v>0</v>
      </c>
      <c r="O670" s="213">
        <v>0</v>
      </c>
      <c r="P670" s="213">
        <v>0</v>
      </c>
      <c r="Q670" s="213">
        <v>0</v>
      </c>
      <c r="R670" s="213">
        <v>0</v>
      </c>
      <c r="S670" s="213">
        <v>0</v>
      </c>
    </row>
    <row r="671" spans="1:19" ht="13" customHeight="1" x14ac:dyDescent="0.25">
      <c r="A671" s="407" t="s">
        <v>199</v>
      </c>
      <c r="B671" s="207" t="s">
        <v>91</v>
      </c>
      <c r="C671" s="207" t="s">
        <v>301</v>
      </c>
      <c r="D671" s="213">
        <v>0</v>
      </c>
      <c r="E671" s="213">
        <v>0</v>
      </c>
      <c r="F671" s="213">
        <v>5</v>
      </c>
      <c r="G671" s="213">
        <v>5</v>
      </c>
      <c r="H671" s="213">
        <v>5</v>
      </c>
      <c r="I671" s="213">
        <v>5</v>
      </c>
      <c r="J671" s="213">
        <v>5</v>
      </c>
      <c r="K671" s="213">
        <v>5</v>
      </c>
      <c r="L671" s="213">
        <v>5</v>
      </c>
      <c r="M671" s="213">
        <v>5</v>
      </c>
      <c r="N671" s="213">
        <v>5</v>
      </c>
      <c r="O671" s="213">
        <v>5</v>
      </c>
      <c r="P671" s="213">
        <v>5</v>
      </c>
      <c r="Q671" s="213">
        <v>5</v>
      </c>
      <c r="R671" s="213">
        <v>5</v>
      </c>
      <c r="S671" s="213">
        <v>5</v>
      </c>
    </row>
    <row r="672" spans="1:19" ht="13" customHeight="1" x14ac:dyDescent="0.25">
      <c r="A672" s="407" t="s">
        <v>199</v>
      </c>
      <c r="B672" s="207" t="s">
        <v>91</v>
      </c>
      <c r="C672" s="207" t="s">
        <v>302</v>
      </c>
      <c r="D672" s="213">
        <v>10</v>
      </c>
      <c r="E672" s="213">
        <v>25</v>
      </c>
      <c r="F672" s="213">
        <v>25</v>
      </c>
      <c r="G672" s="213">
        <v>35</v>
      </c>
      <c r="H672" s="213">
        <v>35</v>
      </c>
      <c r="I672" s="213">
        <v>45</v>
      </c>
      <c r="J672" s="213">
        <v>60</v>
      </c>
      <c r="K672" s="213">
        <v>55</v>
      </c>
      <c r="L672" s="213">
        <v>55</v>
      </c>
      <c r="M672" s="213">
        <v>55</v>
      </c>
      <c r="N672" s="213">
        <v>60</v>
      </c>
      <c r="O672" s="213">
        <v>55</v>
      </c>
      <c r="P672" s="213">
        <v>50</v>
      </c>
      <c r="Q672" s="213">
        <v>50</v>
      </c>
      <c r="R672" s="213">
        <v>50</v>
      </c>
      <c r="S672" s="213">
        <v>50</v>
      </c>
    </row>
    <row r="673" spans="1:19" ht="13" customHeight="1" x14ac:dyDescent="0.25">
      <c r="A673" s="407" t="s">
        <v>199</v>
      </c>
      <c r="B673" s="207" t="s">
        <v>59</v>
      </c>
      <c r="C673" s="207" t="s">
        <v>294</v>
      </c>
      <c r="D673" s="213">
        <v>15</v>
      </c>
      <c r="E673" s="213">
        <v>25</v>
      </c>
      <c r="F673" s="213">
        <v>25</v>
      </c>
      <c r="G673" s="213">
        <v>15</v>
      </c>
      <c r="H673" s="213">
        <v>10</v>
      </c>
      <c r="I673" s="213">
        <v>10</v>
      </c>
      <c r="J673" s="213">
        <v>10</v>
      </c>
      <c r="K673" s="213">
        <v>15</v>
      </c>
      <c r="L673" s="213">
        <v>10</v>
      </c>
      <c r="M673" s="213">
        <v>5</v>
      </c>
      <c r="N673" s="213">
        <v>10</v>
      </c>
      <c r="O673" s="213">
        <v>15</v>
      </c>
      <c r="P673" s="213">
        <v>10</v>
      </c>
      <c r="Q673" s="213">
        <v>10</v>
      </c>
      <c r="R673" s="213">
        <v>15</v>
      </c>
      <c r="S673" s="213">
        <v>20</v>
      </c>
    </row>
    <row r="674" spans="1:19" ht="13" customHeight="1" x14ac:dyDescent="0.25">
      <c r="A674" s="407" t="s">
        <v>199</v>
      </c>
      <c r="B674" s="207" t="s">
        <v>59</v>
      </c>
      <c r="C674" s="207" t="s">
        <v>295</v>
      </c>
      <c r="D674" s="213">
        <v>60</v>
      </c>
      <c r="E674" s="213">
        <v>55</v>
      </c>
      <c r="F674" s="213">
        <v>70</v>
      </c>
      <c r="G674" s="213">
        <v>75</v>
      </c>
      <c r="H674" s="213">
        <v>80</v>
      </c>
      <c r="I674" s="213">
        <v>70</v>
      </c>
      <c r="J674" s="213">
        <v>55</v>
      </c>
      <c r="K674" s="213">
        <v>55</v>
      </c>
      <c r="L674" s="213">
        <v>60</v>
      </c>
      <c r="M674" s="213">
        <v>55</v>
      </c>
      <c r="N674" s="213">
        <v>65</v>
      </c>
      <c r="O674" s="213">
        <v>55</v>
      </c>
      <c r="P674" s="213">
        <v>55</v>
      </c>
      <c r="Q674" s="213">
        <v>60</v>
      </c>
      <c r="R674" s="213">
        <v>70</v>
      </c>
      <c r="S674" s="213">
        <v>65</v>
      </c>
    </row>
    <row r="675" spans="1:19" ht="13" customHeight="1" x14ac:dyDescent="0.25">
      <c r="A675" s="407" t="s">
        <v>199</v>
      </c>
      <c r="B675" s="207" t="s">
        <v>59</v>
      </c>
      <c r="C675" s="207" t="s">
        <v>296</v>
      </c>
      <c r="D675" s="213">
        <v>25</v>
      </c>
      <c r="E675" s="213">
        <v>25</v>
      </c>
      <c r="F675" s="213">
        <v>30</v>
      </c>
      <c r="G675" s="213">
        <v>25</v>
      </c>
      <c r="H675" s="213">
        <v>30</v>
      </c>
      <c r="I675" s="213">
        <v>30</v>
      </c>
      <c r="J675" s="213">
        <v>50</v>
      </c>
      <c r="K675" s="213">
        <v>45</v>
      </c>
      <c r="L675" s="213">
        <v>45</v>
      </c>
      <c r="M675" s="213">
        <v>40</v>
      </c>
      <c r="N675" s="213">
        <v>40</v>
      </c>
      <c r="O675" s="213">
        <v>45</v>
      </c>
      <c r="P675" s="213">
        <v>55</v>
      </c>
      <c r="Q675" s="213">
        <v>45</v>
      </c>
      <c r="R675" s="213">
        <v>50</v>
      </c>
      <c r="S675" s="213">
        <v>45</v>
      </c>
    </row>
    <row r="676" spans="1:19" ht="13" customHeight="1" x14ac:dyDescent="0.25">
      <c r="A676" s="407" t="s">
        <v>199</v>
      </c>
      <c r="B676" s="207" t="s">
        <v>59</v>
      </c>
      <c r="C676" s="207" t="s">
        <v>297</v>
      </c>
      <c r="D676" s="213">
        <v>25</v>
      </c>
      <c r="E676" s="213">
        <v>25</v>
      </c>
      <c r="F676" s="213">
        <v>20</v>
      </c>
      <c r="G676" s="213">
        <v>20</v>
      </c>
      <c r="H676" s="213">
        <v>15</v>
      </c>
      <c r="I676" s="213">
        <v>15</v>
      </c>
      <c r="J676" s="213">
        <v>20</v>
      </c>
      <c r="K676" s="213">
        <v>25</v>
      </c>
      <c r="L676" s="213">
        <v>25</v>
      </c>
      <c r="M676" s="213">
        <v>25</v>
      </c>
      <c r="N676" s="213">
        <v>30</v>
      </c>
      <c r="O676" s="213">
        <v>35</v>
      </c>
      <c r="P676" s="213">
        <v>25</v>
      </c>
      <c r="Q676" s="213">
        <v>25</v>
      </c>
      <c r="R676" s="213">
        <v>20</v>
      </c>
      <c r="S676" s="213">
        <v>25</v>
      </c>
    </row>
    <row r="677" spans="1:19" ht="13" customHeight="1" x14ac:dyDescent="0.25">
      <c r="A677" s="407" t="s">
        <v>199</v>
      </c>
      <c r="B677" s="207" t="s">
        <v>59</v>
      </c>
      <c r="C677" s="207" t="s">
        <v>298</v>
      </c>
      <c r="D677" s="213">
        <v>5</v>
      </c>
      <c r="E677" s="213">
        <v>5</v>
      </c>
      <c r="F677" s="213">
        <v>10</v>
      </c>
      <c r="G677" s="213">
        <v>10</v>
      </c>
      <c r="H677" s="213">
        <v>5</v>
      </c>
      <c r="I677" s="213">
        <v>10</v>
      </c>
      <c r="J677" s="213">
        <v>10</v>
      </c>
      <c r="K677" s="213">
        <v>10</v>
      </c>
      <c r="L677" s="213">
        <v>10</v>
      </c>
      <c r="M677" s="213">
        <v>10</v>
      </c>
      <c r="N677" s="213">
        <v>10</v>
      </c>
      <c r="O677" s="213">
        <v>10</v>
      </c>
      <c r="P677" s="213">
        <v>10</v>
      </c>
      <c r="Q677" s="213">
        <v>10</v>
      </c>
      <c r="R677" s="213">
        <v>10</v>
      </c>
      <c r="S677" s="213">
        <v>10</v>
      </c>
    </row>
    <row r="678" spans="1:19" ht="13" customHeight="1" x14ac:dyDescent="0.25">
      <c r="A678" s="407" t="s">
        <v>199</v>
      </c>
      <c r="B678" s="207" t="s">
        <v>59</v>
      </c>
      <c r="C678" s="207" t="s">
        <v>299</v>
      </c>
      <c r="D678" s="213">
        <v>115</v>
      </c>
      <c r="E678" s="213">
        <v>110</v>
      </c>
      <c r="F678" s="213">
        <v>130</v>
      </c>
      <c r="G678" s="213">
        <v>125</v>
      </c>
      <c r="H678" s="213">
        <v>125</v>
      </c>
      <c r="I678" s="213">
        <v>125</v>
      </c>
      <c r="J678" s="213">
        <v>140</v>
      </c>
      <c r="K678" s="213">
        <v>135</v>
      </c>
      <c r="L678" s="213">
        <v>140</v>
      </c>
      <c r="M678" s="213">
        <v>130</v>
      </c>
      <c r="N678" s="213">
        <v>145</v>
      </c>
      <c r="O678" s="213">
        <v>135</v>
      </c>
      <c r="P678" s="213">
        <v>145</v>
      </c>
      <c r="Q678" s="213">
        <v>140</v>
      </c>
      <c r="R678" s="213">
        <v>150</v>
      </c>
      <c r="S678" s="213">
        <v>145</v>
      </c>
    </row>
    <row r="679" spans="1:19" ht="13" customHeight="1" x14ac:dyDescent="0.25">
      <c r="A679" s="407" t="s">
        <v>199</v>
      </c>
      <c r="B679" s="207" t="s">
        <v>59</v>
      </c>
      <c r="C679" s="207" t="s">
        <v>300</v>
      </c>
      <c r="D679" s="213">
        <v>5</v>
      </c>
      <c r="E679" s="213">
        <v>5</v>
      </c>
      <c r="F679" s="213">
        <v>0</v>
      </c>
      <c r="G679" s="213">
        <v>5</v>
      </c>
      <c r="H679" s="213">
        <v>5</v>
      </c>
      <c r="I679" s="213">
        <v>5</v>
      </c>
      <c r="J679" s="213">
        <v>5</v>
      </c>
      <c r="K679" s="213">
        <v>5</v>
      </c>
      <c r="L679" s="213">
        <v>5</v>
      </c>
      <c r="M679" s="213">
        <v>5</v>
      </c>
      <c r="N679" s="213">
        <v>5</v>
      </c>
      <c r="O679" s="213">
        <v>5</v>
      </c>
      <c r="P679" s="213">
        <v>5</v>
      </c>
      <c r="Q679" s="213">
        <v>5</v>
      </c>
      <c r="R679" s="213">
        <v>5</v>
      </c>
      <c r="S679" s="213">
        <v>5</v>
      </c>
    </row>
    <row r="680" spans="1:19" ht="13" customHeight="1" x14ac:dyDescent="0.25">
      <c r="A680" s="407" t="s">
        <v>199</v>
      </c>
      <c r="B680" s="207" t="s">
        <v>59</v>
      </c>
      <c r="C680" s="207" t="s">
        <v>301</v>
      </c>
      <c r="D680" s="213">
        <v>10</v>
      </c>
      <c r="E680" s="213">
        <v>10</v>
      </c>
      <c r="F680" s="213">
        <v>10</v>
      </c>
      <c r="G680" s="213">
        <v>5</v>
      </c>
      <c r="H680" s="213">
        <v>10</v>
      </c>
      <c r="I680" s="213">
        <v>10</v>
      </c>
      <c r="J680" s="213">
        <v>10</v>
      </c>
      <c r="K680" s="213">
        <v>10</v>
      </c>
      <c r="L680" s="213">
        <v>10</v>
      </c>
      <c r="M680" s="213">
        <v>15</v>
      </c>
      <c r="N680" s="213">
        <v>15</v>
      </c>
      <c r="O680" s="213">
        <v>15</v>
      </c>
      <c r="P680" s="213">
        <v>15</v>
      </c>
      <c r="Q680" s="213">
        <v>15</v>
      </c>
      <c r="R680" s="213">
        <v>15</v>
      </c>
      <c r="S680" s="213">
        <v>15</v>
      </c>
    </row>
    <row r="681" spans="1:19" ht="13" customHeight="1" x14ac:dyDescent="0.25">
      <c r="A681" s="407" t="s">
        <v>199</v>
      </c>
      <c r="B681" s="207" t="s">
        <v>59</v>
      </c>
      <c r="C681" s="207" t="s">
        <v>302</v>
      </c>
      <c r="D681" s="213">
        <v>150</v>
      </c>
      <c r="E681" s="213">
        <v>145</v>
      </c>
      <c r="F681" s="213">
        <v>165</v>
      </c>
      <c r="G681" s="213">
        <v>150</v>
      </c>
      <c r="H681" s="213">
        <v>150</v>
      </c>
      <c r="I681" s="213">
        <v>150</v>
      </c>
      <c r="J681" s="213">
        <v>165</v>
      </c>
      <c r="K681" s="213">
        <v>170</v>
      </c>
      <c r="L681" s="213">
        <v>170</v>
      </c>
      <c r="M681" s="213">
        <v>155</v>
      </c>
      <c r="N681" s="213">
        <v>170</v>
      </c>
      <c r="O681" s="213">
        <v>170</v>
      </c>
      <c r="P681" s="213">
        <v>175</v>
      </c>
      <c r="Q681" s="213">
        <v>170</v>
      </c>
      <c r="R681" s="213">
        <v>185</v>
      </c>
      <c r="S681" s="213">
        <v>185</v>
      </c>
    </row>
    <row r="682" spans="1:19" ht="13" customHeight="1" x14ac:dyDescent="0.25">
      <c r="A682" s="407" t="s">
        <v>199</v>
      </c>
      <c r="B682" s="207" t="s">
        <v>90</v>
      </c>
      <c r="C682" s="207" t="s">
        <v>294</v>
      </c>
      <c r="D682" s="213">
        <v>165</v>
      </c>
      <c r="E682" s="213">
        <v>170</v>
      </c>
      <c r="F682" s="213">
        <v>180</v>
      </c>
      <c r="G682" s="213">
        <v>185</v>
      </c>
      <c r="H682" s="213">
        <v>185</v>
      </c>
      <c r="I682" s="213">
        <v>195</v>
      </c>
      <c r="J682" s="213">
        <v>215</v>
      </c>
      <c r="K682" s="213">
        <v>240</v>
      </c>
      <c r="L682" s="213">
        <v>270</v>
      </c>
      <c r="M682" s="213">
        <v>270</v>
      </c>
      <c r="N682" s="213">
        <v>260</v>
      </c>
      <c r="O682" s="213">
        <v>265</v>
      </c>
      <c r="P682" s="213">
        <v>255</v>
      </c>
      <c r="Q682" s="213">
        <v>240</v>
      </c>
      <c r="R682" s="213">
        <v>190</v>
      </c>
      <c r="S682" s="213">
        <v>185</v>
      </c>
    </row>
    <row r="683" spans="1:19" ht="13" customHeight="1" x14ac:dyDescent="0.25">
      <c r="A683" s="407" t="s">
        <v>199</v>
      </c>
      <c r="B683" s="207" t="s">
        <v>90</v>
      </c>
      <c r="C683" s="207" t="s">
        <v>295</v>
      </c>
      <c r="D683" s="213">
        <v>70</v>
      </c>
      <c r="E683" s="213">
        <v>65</v>
      </c>
      <c r="F683" s="213">
        <v>70</v>
      </c>
      <c r="G683" s="213">
        <v>75</v>
      </c>
      <c r="H683" s="213">
        <v>85</v>
      </c>
      <c r="I683" s="213">
        <v>85</v>
      </c>
      <c r="J683" s="213">
        <v>100</v>
      </c>
      <c r="K683" s="213">
        <v>95</v>
      </c>
      <c r="L683" s="213">
        <v>100</v>
      </c>
      <c r="M683" s="213">
        <v>110</v>
      </c>
      <c r="N683" s="213">
        <v>110</v>
      </c>
      <c r="O683" s="213">
        <v>120</v>
      </c>
      <c r="P683" s="213">
        <v>110</v>
      </c>
      <c r="Q683" s="213">
        <v>95</v>
      </c>
      <c r="R683" s="213">
        <v>100</v>
      </c>
      <c r="S683" s="213">
        <v>95</v>
      </c>
    </row>
    <row r="684" spans="1:19" ht="13" customHeight="1" x14ac:dyDescent="0.25">
      <c r="A684" s="407" t="s">
        <v>199</v>
      </c>
      <c r="B684" s="207" t="s">
        <v>90</v>
      </c>
      <c r="C684" s="207" t="s">
        <v>296</v>
      </c>
      <c r="D684" s="213">
        <v>10</v>
      </c>
      <c r="E684" s="213">
        <v>15</v>
      </c>
      <c r="F684" s="213">
        <v>10</v>
      </c>
      <c r="G684" s="213">
        <v>10</v>
      </c>
      <c r="H684" s="213">
        <v>15</v>
      </c>
      <c r="I684" s="213">
        <v>15</v>
      </c>
      <c r="J684" s="213">
        <v>15</v>
      </c>
      <c r="K684" s="213">
        <v>15</v>
      </c>
      <c r="L684" s="213">
        <v>20</v>
      </c>
      <c r="M684" s="213">
        <v>15</v>
      </c>
      <c r="N684" s="213">
        <v>15</v>
      </c>
      <c r="O684" s="213">
        <v>20</v>
      </c>
      <c r="P684" s="213">
        <v>20</v>
      </c>
      <c r="Q684" s="213">
        <v>15</v>
      </c>
      <c r="R684" s="213">
        <v>10</v>
      </c>
      <c r="S684" s="213">
        <v>15</v>
      </c>
    </row>
    <row r="685" spans="1:19" ht="13" customHeight="1" x14ac:dyDescent="0.25">
      <c r="A685" s="407" t="s">
        <v>199</v>
      </c>
      <c r="B685" s="207" t="s">
        <v>90</v>
      </c>
      <c r="C685" s="207" t="s">
        <v>297</v>
      </c>
      <c r="D685" s="213">
        <v>5</v>
      </c>
      <c r="E685" s="213">
        <v>5</v>
      </c>
      <c r="F685" s="213">
        <v>5</v>
      </c>
      <c r="G685" s="213">
        <v>5</v>
      </c>
      <c r="H685" s="213">
        <v>10</v>
      </c>
      <c r="I685" s="213">
        <v>10</v>
      </c>
      <c r="J685" s="213">
        <v>10</v>
      </c>
      <c r="K685" s="213">
        <v>10</v>
      </c>
      <c r="L685" s="213">
        <v>10</v>
      </c>
      <c r="M685" s="213">
        <v>10</v>
      </c>
      <c r="N685" s="213">
        <v>5</v>
      </c>
      <c r="O685" s="213">
        <v>5</v>
      </c>
      <c r="P685" s="213">
        <v>0</v>
      </c>
      <c r="Q685" s="213">
        <v>5</v>
      </c>
      <c r="R685" s="213">
        <v>5</v>
      </c>
      <c r="S685" s="213">
        <v>5</v>
      </c>
    </row>
    <row r="686" spans="1:19" ht="13" customHeight="1" x14ac:dyDescent="0.25">
      <c r="A686" s="407" t="s">
        <v>199</v>
      </c>
      <c r="B686" s="207" t="s">
        <v>90</v>
      </c>
      <c r="C686" s="207" t="s">
        <v>298</v>
      </c>
      <c r="D686" s="213">
        <v>0</v>
      </c>
      <c r="E686" s="213">
        <v>0</v>
      </c>
      <c r="F686" s="213">
        <v>0</v>
      </c>
      <c r="G686" s="213">
        <v>0</v>
      </c>
      <c r="H686" s="213">
        <v>0</v>
      </c>
      <c r="I686" s="213">
        <v>0</v>
      </c>
      <c r="J686" s="213">
        <v>0</v>
      </c>
      <c r="K686" s="213">
        <v>0</v>
      </c>
      <c r="L686" s="213">
        <v>0</v>
      </c>
      <c r="M686" s="213">
        <v>0</v>
      </c>
      <c r="N686" s="213">
        <v>0</v>
      </c>
      <c r="O686" s="213">
        <v>0</v>
      </c>
      <c r="P686" s="213">
        <v>0</v>
      </c>
      <c r="Q686" s="213">
        <v>0</v>
      </c>
      <c r="R686" s="213">
        <v>0</v>
      </c>
      <c r="S686" s="213">
        <v>0</v>
      </c>
    </row>
    <row r="687" spans="1:19" ht="13" customHeight="1" x14ac:dyDescent="0.25">
      <c r="A687" s="407" t="s">
        <v>199</v>
      </c>
      <c r="B687" s="207" t="s">
        <v>90</v>
      </c>
      <c r="C687" s="207" t="s">
        <v>299</v>
      </c>
      <c r="D687" s="213">
        <v>85</v>
      </c>
      <c r="E687" s="213">
        <v>85</v>
      </c>
      <c r="F687" s="213">
        <v>90</v>
      </c>
      <c r="G687" s="213">
        <v>90</v>
      </c>
      <c r="H687" s="213">
        <v>110</v>
      </c>
      <c r="I687" s="213">
        <v>110</v>
      </c>
      <c r="J687" s="213">
        <v>125</v>
      </c>
      <c r="K687" s="213">
        <v>120</v>
      </c>
      <c r="L687" s="213">
        <v>130</v>
      </c>
      <c r="M687" s="213">
        <v>135</v>
      </c>
      <c r="N687" s="213">
        <v>130</v>
      </c>
      <c r="O687" s="213">
        <v>145</v>
      </c>
      <c r="P687" s="213">
        <v>130</v>
      </c>
      <c r="Q687" s="213">
        <v>115</v>
      </c>
      <c r="R687" s="213">
        <v>115</v>
      </c>
      <c r="S687" s="213">
        <v>115</v>
      </c>
    </row>
    <row r="688" spans="1:19" ht="13" customHeight="1" x14ac:dyDescent="0.25">
      <c r="A688" s="407" t="s">
        <v>199</v>
      </c>
      <c r="B688" s="207" t="s">
        <v>90</v>
      </c>
      <c r="C688" s="207" t="s">
        <v>300</v>
      </c>
      <c r="D688" s="213">
        <v>0</v>
      </c>
      <c r="E688" s="213">
        <v>0</v>
      </c>
      <c r="F688" s="213">
        <v>0</v>
      </c>
      <c r="G688" s="213">
        <v>0</v>
      </c>
      <c r="H688" s="213">
        <v>0</v>
      </c>
      <c r="I688" s="213">
        <v>0</v>
      </c>
      <c r="J688" s="213">
        <v>0</v>
      </c>
      <c r="K688" s="213">
        <v>0</v>
      </c>
      <c r="L688" s="213">
        <v>0</v>
      </c>
      <c r="M688" s="213">
        <v>0</v>
      </c>
      <c r="N688" s="213">
        <v>0</v>
      </c>
      <c r="O688" s="213">
        <v>0</v>
      </c>
      <c r="P688" s="213">
        <v>0</v>
      </c>
      <c r="Q688" s="213">
        <v>0</v>
      </c>
      <c r="R688" s="213">
        <v>0</v>
      </c>
      <c r="S688" s="213">
        <v>0</v>
      </c>
    </row>
    <row r="689" spans="1:19" ht="13" customHeight="1" x14ac:dyDescent="0.25">
      <c r="A689" s="407" t="s">
        <v>199</v>
      </c>
      <c r="B689" s="207" t="s">
        <v>90</v>
      </c>
      <c r="C689" s="207" t="s">
        <v>301</v>
      </c>
      <c r="D689" s="213">
        <v>5</v>
      </c>
      <c r="E689" s="213">
        <v>5</v>
      </c>
      <c r="F689" s="213">
        <v>5</v>
      </c>
      <c r="G689" s="213">
        <v>0</v>
      </c>
      <c r="H689" s="213">
        <v>0</v>
      </c>
      <c r="I689" s="213">
        <v>0</v>
      </c>
      <c r="J689" s="213">
        <v>5</v>
      </c>
      <c r="K689" s="213">
        <v>5</v>
      </c>
      <c r="L689" s="213">
        <v>0</v>
      </c>
      <c r="M689" s="213">
        <v>0</v>
      </c>
      <c r="N689" s="213">
        <v>0</v>
      </c>
      <c r="O689" s="213">
        <v>0</v>
      </c>
      <c r="P689" s="213">
        <v>0</v>
      </c>
      <c r="Q689" s="213">
        <v>5</v>
      </c>
      <c r="R689" s="213">
        <v>0</v>
      </c>
      <c r="S689" s="213">
        <v>0</v>
      </c>
    </row>
    <row r="690" spans="1:19" ht="13" customHeight="1" x14ac:dyDescent="0.25">
      <c r="A690" s="407" t="s">
        <v>199</v>
      </c>
      <c r="B690" s="207" t="s">
        <v>90</v>
      </c>
      <c r="C690" s="207" t="s">
        <v>302</v>
      </c>
      <c r="D690" s="213">
        <v>255</v>
      </c>
      <c r="E690" s="213">
        <v>260</v>
      </c>
      <c r="F690" s="213">
        <v>275</v>
      </c>
      <c r="G690" s="213">
        <v>280</v>
      </c>
      <c r="H690" s="213">
        <v>295</v>
      </c>
      <c r="I690" s="213">
        <v>310</v>
      </c>
      <c r="J690" s="213">
        <v>340</v>
      </c>
      <c r="K690" s="213">
        <v>365</v>
      </c>
      <c r="L690" s="213">
        <v>400</v>
      </c>
      <c r="M690" s="213">
        <v>405</v>
      </c>
      <c r="N690" s="213">
        <v>395</v>
      </c>
      <c r="O690" s="213">
        <v>410</v>
      </c>
      <c r="P690" s="213">
        <v>390</v>
      </c>
      <c r="Q690" s="213">
        <v>360</v>
      </c>
      <c r="R690" s="213">
        <v>310</v>
      </c>
      <c r="S690" s="213">
        <v>305</v>
      </c>
    </row>
    <row r="691" spans="1:19" ht="13" customHeight="1" x14ac:dyDescent="0.3">
      <c r="A691" s="408" t="s">
        <v>199</v>
      </c>
      <c r="B691" s="399" t="s">
        <v>184</v>
      </c>
      <c r="C691" s="399" t="s">
        <v>294</v>
      </c>
      <c r="D691" s="214">
        <v>470</v>
      </c>
      <c r="E691" s="214">
        <v>465</v>
      </c>
      <c r="F691" s="214">
        <v>480</v>
      </c>
      <c r="G691" s="214">
        <v>495</v>
      </c>
      <c r="H691" s="214">
        <v>520</v>
      </c>
      <c r="I691" s="214">
        <v>525</v>
      </c>
      <c r="J691" s="214">
        <v>580</v>
      </c>
      <c r="K691" s="214">
        <v>640</v>
      </c>
      <c r="L691" s="214">
        <v>710</v>
      </c>
      <c r="M691" s="214">
        <v>740</v>
      </c>
      <c r="N691" s="214">
        <v>700</v>
      </c>
      <c r="O691" s="214">
        <v>705</v>
      </c>
      <c r="P691" s="214">
        <v>690</v>
      </c>
      <c r="Q691" s="214">
        <v>630</v>
      </c>
      <c r="R691" s="214">
        <v>525</v>
      </c>
      <c r="S691" s="214">
        <v>510</v>
      </c>
    </row>
    <row r="692" spans="1:19" ht="13" customHeight="1" x14ac:dyDescent="0.3">
      <c r="A692" s="408" t="s">
        <v>199</v>
      </c>
      <c r="B692" s="399" t="s">
        <v>184</v>
      </c>
      <c r="C692" s="399" t="s">
        <v>295</v>
      </c>
      <c r="D692" s="214">
        <v>295</v>
      </c>
      <c r="E692" s="214">
        <v>285</v>
      </c>
      <c r="F692" s="214">
        <v>300</v>
      </c>
      <c r="G692" s="214">
        <v>310</v>
      </c>
      <c r="H692" s="214">
        <v>335</v>
      </c>
      <c r="I692" s="214">
        <v>320</v>
      </c>
      <c r="J692" s="214">
        <v>345</v>
      </c>
      <c r="K692" s="214">
        <v>350</v>
      </c>
      <c r="L692" s="214">
        <v>380</v>
      </c>
      <c r="M692" s="214">
        <v>390</v>
      </c>
      <c r="N692" s="214">
        <v>390</v>
      </c>
      <c r="O692" s="214">
        <v>405</v>
      </c>
      <c r="P692" s="214">
        <v>395</v>
      </c>
      <c r="Q692" s="214">
        <v>375</v>
      </c>
      <c r="R692" s="214">
        <v>375</v>
      </c>
      <c r="S692" s="214">
        <v>360</v>
      </c>
    </row>
    <row r="693" spans="1:19" ht="13" customHeight="1" x14ac:dyDescent="0.3">
      <c r="A693" s="408" t="s">
        <v>199</v>
      </c>
      <c r="B693" s="399" t="s">
        <v>184</v>
      </c>
      <c r="C693" s="399" t="s">
        <v>296</v>
      </c>
      <c r="D693" s="214">
        <v>60</v>
      </c>
      <c r="E693" s="214">
        <v>65</v>
      </c>
      <c r="F693" s="214">
        <v>70</v>
      </c>
      <c r="G693" s="214">
        <v>65</v>
      </c>
      <c r="H693" s="214">
        <v>70</v>
      </c>
      <c r="I693" s="214">
        <v>75</v>
      </c>
      <c r="J693" s="214">
        <v>95</v>
      </c>
      <c r="K693" s="214">
        <v>90</v>
      </c>
      <c r="L693" s="214">
        <v>90</v>
      </c>
      <c r="M693" s="214">
        <v>85</v>
      </c>
      <c r="N693" s="214">
        <v>85</v>
      </c>
      <c r="O693" s="214">
        <v>90</v>
      </c>
      <c r="P693" s="214">
        <v>95</v>
      </c>
      <c r="Q693" s="214">
        <v>85</v>
      </c>
      <c r="R693" s="214">
        <v>100</v>
      </c>
      <c r="S693" s="214">
        <v>95</v>
      </c>
    </row>
    <row r="694" spans="1:19" ht="13" customHeight="1" x14ac:dyDescent="0.3">
      <c r="A694" s="408" t="s">
        <v>199</v>
      </c>
      <c r="B694" s="399" t="s">
        <v>184</v>
      </c>
      <c r="C694" s="399" t="s">
        <v>297</v>
      </c>
      <c r="D694" s="214">
        <v>50</v>
      </c>
      <c r="E694" s="214">
        <v>50</v>
      </c>
      <c r="F694" s="214">
        <v>45</v>
      </c>
      <c r="G694" s="214">
        <v>40</v>
      </c>
      <c r="H694" s="214">
        <v>40</v>
      </c>
      <c r="I694" s="214">
        <v>40</v>
      </c>
      <c r="J694" s="214">
        <v>50</v>
      </c>
      <c r="K694" s="214">
        <v>50</v>
      </c>
      <c r="L694" s="214">
        <v>50</v>
      </c>
      <c r="M694" s="214">
        <v>50</v>
      </c>
      <c r="N694" s="214">
        <v>50</v>
      </c>
      <c r="O694" s="214">
        <v>50</v>
      </c>
      <c r="P694" s="214">
        <v>45</v>
      </c>
      <c r="Q694" s="214">
        <v>50</v>
      </c>
      <c r="R694" s="214">
        <v>45</v>
      </c>
      <c r="S694" s="214">
        <v>45</v>
      </c>
    </row>
    <row r="695" spans="1:19" ht="13" customHeight="1" x14ac:dyDescent="0.3">
      <c r="A695" s="408" t="s">
        <v>199</v>
      </c>
      <c r="B695" s="399" t="s">
        <v>184</v>
      </c>
      <c r="C695" s="399" t="s">
        <v>298</v>
      </c>
      <c r="D695" s="214">
        <v>20</v>
      </c>
      <c r="E695" s="214">
        <v>20</v>
      </c>
      <c r="F695" s="214">
        <v>25</v>
      </c>
      <c r="G695" s="214">
        <v>20</v>
      </c>
      <c r="H695" s="214">
        <v>20</v>
      </c>
      <c r="I695" s="214">
        <v>25</v>
      </c>
      <c r="J695" s="214">
        <v>25</v>
      </c>
      <c r="K695" s="214">
        <v>25</v>
      </c>
      <c r="L695" s="214">
        <v>20</v>
      </c>
      <c r="M695" s="214">
        <v>20</v>
      </c>
      <c r="N695" s="214">
        <v>15</v>
      </c>
      <c r="O695" s="214">
        <v>15</v>
      </c>
      <c r="P695" s="214">
        <v>15</v>
      </c>
      <c r="Q695" s="214">
        <v>15</v>
      </c>
      <c r="R695" s="214">
        <v>15</v>
      </c>
      <c r="S695" s="214">
        <v>15</v>
      </c>
    </row>
    <row r="696" spans="1:19" ht="13" customHeight="1" x14ac:dyDescent="0.3">
      <c r="A696" s="408" t="s">
        <v>199</v>
      </c>
      <c r="B696" s="399" t="s">
        <v>184</v>
      </c>
      <c r="C696" s="399" t="s">
        <v>299</v>
      </c>
      <c r="D696" s="214">
        <v>420</v>
      </c>
      <c r="E696" s="214">
        <v>420</v>
      </c>
      <c r="F696" s="214">
        <v>435</v>
      </c>
      <c r="G696" s="214">
        <v>440</v>
      </c>
      <c r="H696" s="214">
        <v>465</v>
      </c>
      <c r="I696" s="214">
        <v>460</v>
      </c>
      <c r="J696" s="214">
        <v>510</v>
      </c>
      <c r="K696" s="214">
        <v>515</v>
      </c>
      <c r="L696" s="214">
        <v>545</v>
      </c>
      <c r="M696" s="214">
        <v>545</v>
      </c>
      <c r="N696" s="214">
        <v>540</v>
      </c>
      <c r="O696" s="214">
        <v>560</v>
      </c>
      <c r="P696" s="214">
        <v>550</v>
      </c>
      <c r="Q696" s="214">
        <v>520</v>
      </c>
      <c r="R696" s="214">
        <v>535</v>
      </c>
      <c r="S696" s="214">
        <v>515</v>
      </c>
    </row>
    <row r="697" spans="1:19" ht="13" customHeight="1" x14ac:dyDescent="0.3">
      <c r="A697" s="408" t="s">
        <v>199</v>
      </c>
      <c r="B697" s="399" t="s">
        <v>184</v>
      </c>
      <c r="C697" s="399" t="s">
        <v>300</v>
      </c>
      <c r="D697" s="214">
        <v>10</v>
      </c>
      <c r="E697" s="214">
        <v>10</v>
      </c>
      <c r="F697" s="214">
        <v>10</v>
      </c>
      <c r="G697" s="214">
        <v>10</v>
      </c>
      <c r="H697" s="214">
        <v>10</v>
      </c>
      <c r="I697" s="214">
        <v>10</v>
      </c>
      <c r="J697" s="214">
        <v>10</v>
      </c>
      <c r="K697" s="214">
        <v>10</v>
      </c>
      <c r="L697" s="214">
        <v>10</v>
      </c>
      <c r="M697" s="214">
        <v>5</v>
      </c>
      <c r="N697" s="214">
        <v>5</v>
      </c>
      <c r="O697" s="214">
        <v>10</v>
      </c>
      <c r="P697" s="214">
        <v>10</v>
      </c>
      <c r="Q697" s="214">
        <v>10</v>
      </c>
      <c r="R697" s="214">
        <v>10</v>
      </c>
      <c r="S697" s="214">
        <v>10</v>
      </c>
    </row>
    <row r="698" spans="1:19" ht="13" customHeight="1" x14ac:dyDescent="0.3">
      <c r="A698" s="408" t="s">
        <v>199</v>
      </c>
      <c r="B698" s="399" t="s">
        <v>184</v>
      </c>
      <c r="C698" s="399" t="s">
        <v>301</v>
      </c>
      <c r="D698" s="214">
        <v>30</v>
      </c>
      <c r="E698" s="214">
        <v>35</v>
      </c>
      <c r="F698" s="214">
        <v>35</v>
      </c>
      <c r="G698" s="214">
        <v>30</v>
      </c>
      <c r="H698" s="214">
        <v>30</v>
      </c>
      <c r="I698" s="214">
        <v>30</v>
      </c>
      <c r="J698" s="214">
        <v>35</v>
      </c>
      <c r="K698" s="214">
        <v>35</v>
      </c>
      <c r="L698" s="214">
        <v>35</v>
      </c>
      <c r="M698" s="214">
        <v>35</v>
      </c>
      <c r="N698" s="214">
        <v>40</v>
      </c>
      <c r="O698" s="214">
        <v>40</v>
      </c>
      <c r="P698" s="214">
        <v>40</v>
      </c>
      <c r="Q698" s="214">
        <v>40</v>
      </c>
      <c r="R698" s="214">
        <v>35</v>
      </c>
      <c r="S698" s="214">
        <v>35</v>
      </c>
    </row>
    <row r="699" spans="1:19" ht="13" customHeight="1" x14ac:dyDescent="0.3">
      <c r="A699" s="215" t="s">
        <v>199</v>
      </c>
      <c r="B699" s="409" t="s">
        <v>184</v>
      </c>
      <c r="C699" s="409" t="s">
        <v>302</v>
      </c>
      <c r="D699" s="216">
        <v>930</v>
      </c>
      <c r="E699" s="216">
        <v>925</v>
      </c>
      <c r="F699" s="216">
        <v>960</v>
      </c>
      <c r="G699" s="216">
        <v>970</v>
      </c>
      <c r="H699" s="216">
        <v>1020</v>
      </c>
      <c r="I699" s="216">
        <v>1030</v>
      </c>
      <c r="J699" s="216">
        <v>1135</v>
      </c>
      <c r="K699" s="216">
        <v>1200</v>
      </c>
      <c r="L699" s="216">
        <v>1300</v>
      </c>
      <c r="M699" s="216">
        <v>1335</v>
      </c>
      <c r="N699" s="216">
        <v>1285</v>
      </c>
      <c r="O699" s="216">
        <v>1315</v>
      </c>
      <c r="P699" s="216">
        <v>1285</v>
      </c>
      <c r="Q699" s="216">
        <v>1195</v>
      </c>
      <c r="R699" s="216">
        <v>1100</v>
      </c>
      <c r="S699" s="216">
        <v>1070</v>
      </c>
    </row>
    <row r="700" spans="1:19" ht="13" customHeight="1" x14ac:dyDescent="0.25">
      <c r="A700" s="407" t="s">
        <v>200</v>
      </c>
      <c r="B700" s="207" t="s">
        <v>10</v>
      </c>
      <c r="C700" s="207" t="s">
        <v>294</v>
      </c>
      <c r="D700" s="212">
        <v>100</v>
      </c>
      <c r="E700" s="212">
        <v>90</v>
      </c>
      <c r="F700" s="212">
        <v>90</v>
      </c>
      <c r="G700" s="212">
        <v>95</v>
      </c>
      <c r="H700" s="212">
        <v>95</v>
      </c>
      <c r="I700" s="212">
        <v>90</v>
      </c>
      <c r="J700" s="212">
        <v>90</v>
      </c>
      <c r="K700" s="212">
        <v>90</v>
      </c>
      <c r="L700" s="212">
        <v>105</v>
      </c>
      <c r="M700" s="212">
        <v>110</v>
      </c>
      <c r="N700" s="212">
        <v>110</v>
      </c>
      <c r="O700" s="212">
        <v>110</v>
      </c>
      <c r="P700" s="212">
        <v>110</v>
      </c>
      <c r="Q700" s="212">
        <v>120</v>
      </c>
      <c r="R700" s="212">
        <v>110</v>
      </c>
      <c r="S700" s="212">
        <v>120</v>
      </c>
    </row>
    <row r="701" spans="1:19" ht="13" customHeight="1" x14ac:dyDescent="0.25">
      <c r="A701" s="407" t="s">
        <v>200</v>
      </c>
      <c r="B701" s="207" t="s">
        <v>10</v>
      </c>
      <c r="C701" s="207" t="s">
        <v>295</v>
      </c>
      <c r="D701" s="212">
        <v>135</v>
      </c>
      <c r="E701" s="212">
        <v>140</v>
      </c>
      <c r="F701" s="212">
        <v>140</v>
      </c>
      <c r="G701" s="212">
        <v>145</v>
      </c>
      <c r="H701" s="212">
        <v>135</v>
      </c>
      <c r="I701" s="212">
        <v>150</v>
      </c>
      <c r="J701" s="212">
        <v>160</v>
      </c>
      <c r="K701" s="212">
        <v>160</v>
      </c>
      <c r="L701" s="212">
        <v>150</v>
      </c>
      <c r="M701" s="212">
        <v>145</v>
      </c>
      <c r="N701" s="212">
        <v>145</v>
      </c>
      <c r="O701" s="212">
        <v>150</v>
      </c>
      <c r="P701" s="212">
        <v>140</v>
      </c>
      <c r="Q701" s="212">
        <v>140</v>
      </c>
      <c r="R701" s="212">
        <v>135</v>
      </c>
      <c r="S701" s="212">
        <v>125</v>
      </c>
    </row>
    <row r="702" spans="1:19" ht="13" customHeight="1" x14ac:dyDescent="0.25">
      <c r="A702" s="407" t="s">
        <v>200</v>
      </c>
      <c r="B702" s="207" t="s">
        <v>10</v>
      </c>
      <c r="C702" s="207" t="s">
        <v>296</v>
      </c>
      <c r="D702" s="212">
        <v>35</v>
      </c>
      <c r="E702" s="212">
        <v>40</v>
      </c>
      <c r="F702" s="212">
        <v>40</v>
      </c>
      <c r="G702" s="212">
        <v>35</v>
      </c>
      <c r="H702" s="212">
        <v>50</v>
      </c>
      <c r="I702" s="212">
        <v>45</v>
      </c>
      <c r="J702" s="212">
        <v>35</v>
      </c>
      <c r="K702" s="212">
        <v>35</v>
      </c>
      <c r="L702" s="212">
        <v>35</v>
      </c>
      <c r="M702" s="212">
        <v>40</v>
      </c>
      <c r="N702" s="212">
        <v>30</v>
      </c>
      <c r="O702" s="212">
        <v>35</v>
      </c>
      <c r="P702" s="212">
        <v>40</v>
      </c>
      <c r="Q702" s="212">
        <v>30</v>
      </c>
      <c r="R702" s="212">
        <v>40</v>
      </c>
      <c r="S702" s="212">
        <v>40</v>
      </c>
    </row>
    <row r="703" spans="1:19" ht="13" customHeight="1" x14ac:dyDescent="0.25">
      <c r="A703" s="407" t="s">
        <v>200</v>
      </c>
      <c r="B703" s="207" t="s">
        <v>10</v>
      </c>
      <c r="C703" s="207" t="s">
        <v>297</v>
      </c>
      <c r="D703" s="212">
        <v>15</v>
      </c>
      <c r="E703" s="212">
        <v>15</v>
      </c>
      <c r="F703" s="212">
        <v>15</v>
      </c>
      <c r="G703" s="212">
        <v>15</v>
      </c>
      <c r="H703" s="212">
        <v>20</v>
      </c>
      <c r="I703" s="212">
        <v>15</v>
      </c>
      <c r="J703" s="212">
        <v>20</v>
      </c>
      <c r="K703" s="212">
        <v>15</v>
      </c>
      <c r="L703" s="212">
        <v>20</v>
      </c>
      <c r="M703" s="212">
        <v>15</v>
      </c>
      <c r="N703" s="212">
        <v>15</v>
      </c>
      <c r="O703" s="212">
        <v>15</v>
      </c>
      <c r="P703" s="212">
        <v>15</v>
      </c>
      <c r="Q703" s="212">
        <v>15</v>
      </c>
      <c r="R703" s="212">
        <v>15</v>
      </c>
      <c r="S703" s="212">
        <v>20</v>
      </c>
    </row>
    <row r="704" spans="1:19" ht="13" customHeight="1" x14ac:dyDescent="0.25">
      <c r="A704" s="407" t="s">
        <v>200</v>
      </c>
      <c r="B704" s="207" t="s">
        <v>10</v>
      </c>
      <c r="C704" s="207" t="s">
        <v>298</v>
      </c>
      <c r="D704" s="212">
        <v>0</v>
      </c>
      <c r="E704" s="212">
        <v>0</v>
      </c>
      <c r="F704" s="212">
        <v>5</v>
      </c>
      <c r="G704" s="212">
        <v>5</v>
      </c>
      <c r="H704" s="212">
        <v>5</v>
      </c>
      <c r="I704" s="212">
        <v>5</v>
      </c>
      <c r="J704" s="212">
        <v>5</v>
      </c>
      <c r="K704" s="212">
        <v>5</v>
      </c>
      <c r="L704" s="212">
        <v>5</v>
      </c>
      <c r="M704" s="212">
        <v>5</v>
      </c>
      <c r="N704" s="212">
        <v>5</v>
      </c>
      <c r="O704" s="212">
        <v>5</v>
      </c>
      <c r="P704" s="212">
        <v>5</v>
      </c>
      <c r="Q704" s="212">
        <v>5</v>
      </c>
      <c r="R704" s="212">
        <v>5</v>
      </c>
      <c r="S704" s="212">
        <v>5</v>
      </c>
    </row>
    <row r="705" spans="1:19" ht="13" customHeight="1" x14ac:dyDescent="0.25">
      <c r="A705" s="407" t="s">
        <v>200</v>
      </c>
      <c r="B705" s="207" t="s">
        <v>10</v>
      </c>
      <c r="C705" s="207" t="s">
        <v>299</v>
      </c>
      <c r="D705" s="212">
        <v>190</v>
      </c>
      <c r="E705" s="212">
        <v>195</v>
      </c>
      <c r="F705" s="212">
        <v>205</v>
      </c>
      <c r="G705" s="212">
        <v>205</v>
      </c>
      <c r="H705" s="212">
        <v>210</v>
      </c>
      <c r="I705" s="212">
        <v>215</v>
      </c>
      <c r="J705" s="212">
        <v>225</v>
      </c>
      <c r="K705" s="212">
        <v>215</v>
      </c>
      <c r="L705" s="212">
        <v>205</v>
      </c>
      <c r="M705" s="212">
        <v>210</v>
      </c>
      <c r="N705" s="212">
        <v>200</v>
      </c>
      <c r="O705" s="212">
        <v>200</v>
      </c>
      <c r="P705" s="212">
        <v>195</v>
      </c>
      <c r="Q705" s="212">
        <v>190</v>
      </c>
      <c r="R705" s="212">
        <v>190</v>
      </c>
      <c r="S705" s="212">
        <v>190</v>
      </c>
    </row>
    <row r="706" spans="1:19" ht="13" customHeight="1" x14ac:dyDescent="0.25">
      <c r="A706" s="407" t="s">
        <v>200</v>
      </c>
      <c r="B706" s="207" t="s">
        <v>10</v>
      </c>
      <c r="C706" s="207" t="s">
        <v>300</v>
      </c>
      <c r="D706" s="212">
        <v>5</v>
      </c>
      <c r="E706" s="212">
        <v>5</v>
      </c>
      <c r="F706" s="212">
        <v>5</v>
      </c>
      <c r="G706" s="212">
        <v>5</v>
      </c>
      <c r="H706" s="212">
        <v>5</v>
      </c>
      <c r="I706" s="212">
        <v>5</v>
      </c>
      <c r="J706" s="212">
        <v>5</v>
      </c>
      <c r="K706" s="212">
        <v>5</v>
      </c>
      <c r="L706" s="212">
        <v>5</v>
      </c>
      <c r="M706" s="212">
        <v>5</v>
      </c>
      <c r="N706" s="212">
        <v>5</v>
      </c>
      <c r="O706" s="212">
        <v>5</v>
      </c>
      <c r="P706" s="212">
        <v>0</v>
      </c>
      <c r="Q706" s="212">
        <v>5</v>
      </c>
      <c r="R706" s="212">
        <v>5</v>
      </c>
      <c r="S706" s="212">
        <v>5</v>
      </c>
    </row>
    <row r="707" spans="1:19" ht="13" customHeight="1" x14ac:dyDescent="0.25">
      <c r="A707" s="407" t="s">
        <v>200</v>
      </c>
      <c r="B707" s="207" t="s">
        <v>10</v>
      </c>
      <c r="C707" s="207" t="s">
        <v>301</v>
      </c>
      <c r="D707" s="212">
        <v>5</v>
      </c>
      <c r="E707" s="212">
        <v>5</v>
      </c>
      <c r="F707" s="212">
        <v>5</v>
      </c>
      <c r="G707" s="212">
        <v>5</v>
      </c>
      <c r="H707" s="212">
        <v>5</v>
      </c>
      <c r="I707" s="212">
        <v>5</v>
      </c>
      <c r="J707" s="212">
        <v>5</v>
      </c>
      <c r="K707" s="212">
        <v>5</v>
      </c>
      <c r="L707" s="212">
        <v>5</v>
      </c>
      <c r="M707" s="212">
        <v>5</v>
      </c>
      <c r="N707" s="212">
        <v>5</v>
      </c>
      <c r="O707" s="212">
        <v>5</v>
      </c>
      <c r="P707" s="212">
        <v>5</v>
      </c>
      <c r="Q707" s="212">
        <v>5</v>
      </c>
      <c r="R707" s="212">
        <v>5</v>
      </c>
      <c r="S707" s="212">
        <v>5</v>
      </c>
    </row>
    <row r="708" spans="1:19" ht="13" customHeight="1" x14ac:dyDescent="0.25">
      <c r="A708" s="407" t="s">
        <v>200</v>
      </c>
      <c r="B708" s="207" t="s">
        <v>10</v>
      </c>
      <c r="C708" s="207" t="s">
        <v>302</v>
      </c>
      <c r="D708" s="212">
        <v>295</v>
      </c>
      <c r="E708" s="212">
        <v>300</v>
      </c>
      <c r="F708" s="212">
        <v>305</v>
      </c>
      <c r="G708" s="212">
        <v>310</v>
      </c>
      <c r="H708" s="212">
        <v>310</v>
      </c>
      <c r="I708" s="212">
        <v>320</v>
      </c>
      <c r="J708" s="212">
        <v>325</v>
      </c>
      <c r="K708" s="212">
        <v>315</v>
      </c>
      <c r="L708" s="212">
        <v>320</v>
      </c>
      <c r="M708" s="212">
        <v>330</v>
      </c>
      <c r="N708" s="212">
        <v>320</v>
      </c>
      <c r="O708" s="212">
        <v>320</v>
      </c>
      <c r="P708" s="212">
        <v>315</v>
      </c>
      <c r="Q708" s="212">
        <v>320</v>
      </c>
      <c r="R708" s="212">
        <v>310</v>
      </c>
      <c r="S708" s="212">
        <v>320</v>
      </c>
    </row>
    <row r="709" spans="1:19" ht="13" customHeight="1" x14ac:dyDescent="0.25">
      <c r="A709" s="407" t="s">
        <v>200</v>
      </c>
      <c r="B709" s="207" t="s">
        <v>11</v>
      </c>
      <c r="C709" s="207" t="s">
        <v>294</v>
      </c>
      <c r="D709" s="213">
        <v>200</v>
      </c>
      <c r="E709" s="213">
        <v>185</v>
      </c>
      <c r="F709" s="213">
        <v>210</v>
      </c>
      <c r="G709" s="213">
        <v>205</v>
      </c>
      <c r="H709" s="213">
        <v>220</v>
      </c>
      <c r="I709" s="213">
        <v>235</v>
      </c>
      <c r="J709" s="213">
        <v>245</v>
      </c>
      <c r="K709" s="213">
        <v>270</v>
      </c>
      <c r="L709" s="213">
        <v>310</v>
      </c>
      <c r="M709" s="213">
        <v>290</v>
      </c>
      <c r="N709" s="213">
        <v>310</v>
      </c>
      <c r="O709" s="213">
        <v>310</v>
      </c>
      <c r="P709" s="213">
        <v>310</v>
      </c>
      <c r="Q709" s="213">
        <v>280</v>
      </c>
      <c r="R709" s="213">
        <v>235</v>
      </c>
      <c r="S709" s="213">
        <v>215</v>
      </c>
    </row>
    <row r="710" spans="1:19" ht="13" customHeight="1" x14ac:dyDescent="0.25">
      <c r="A710" s="407" t="s">
        <v>200</v>
      </c>
      <c r="B710" s="207" t="s">
        <v>11</v>
      </c>
      <c r="C710" s="207" t="s">
        <v>295</v>
      </c>
      <c r="D710" s="213">
        <v>70</v>
      </c>
      <c r="E710" s="213">
        <v>85</v>
      </c>
      <c r="F710" s="213">
        <v>85</v>
      </c>
      <c r="G710" s="213">
        <v>100</v>
      </c>
      <c r="H710" s="213">
        <v>110</v>
      </c>
      <c r="I710" s="213">
        <v>120</v>
      </c>
      <c r="J710" s="213">
        <v>150</v>
      </c>
      <c r="K710" s="213">
        <v>160</v>
      </c>
      <c r="L710" s="213">
        <v>160</v>
      </c>
      <c r="M710" s="213">
        <v>175</v>
      </c>
      <c r="N710" s="213">
        <v>185</v>
      </c>
      <c r="O710" s="213">
        <v>190</v>
      </c>
      <c r="P710" s="213">
        <v>190</v>
      </c>
      <c r="Q710" s="213">
        <v>175</v>
      </c>
      <c r="R710" s="213">
        <v>160</v>
      </c>
      <c r="S710" s="213">
        <v>155</v>
      </c>
    </row>
    <row r="711" spans="1:19" ht="13" customHeight="1" x14ac:dyDescent="0.25">
      <c r="A711" s="407" t="s">
        <v>200</v>
      </c>
      <c r="B711" s="207" t="s">
        <v>11</v>
      </c>
      <c r="C711" s="207" t="s">
        <v>296</v>
      </c>
      <c r="D711" s="213">
        <v>15</v>
      </c>
      <c r="E711" s="213">
        <v>15</v>
      </c>
      <c r="F711" s="213">
        <v>15</v>
      </c>
      <c r="G711" s="213">
        <v>15</v>
      </c>
      <c r="H711" s="213">
        <v>20</v>
      </c>
      <c r="I711" s="213">
        <v>20</v>
      </c>
      <c r="J711" s="213">
        <v>15</v>
      </c>
      <c r="K711" s="213">
        <v>20</v>
      </c>
      <c r="L711" s="213">
        <v>20</v>
      </c>
      <c r="M711" s="213">
        <v>20</v>
      </c>
      <c r="N711" s="213">
        <v>25</v>
      </c>
      <c r="O711" s="213">
        <v>25</v>
      </c>
      <c r="P711" s="213">
        <v>25</v>
      </c>
      <c r="Q711" s="213">
        <v>25</v>
      </c>
      <c r="R711" s="213">
        <v>25</v>
      </c>
      <c r="S711" s="213">
        <v>25</v>
      </c>
    </row>
    <row r="712" spans="1:19" ht="13" customHeight="1" x14ac:dyDescent="0.25">
      <c r="A712" s="407" t="s">
        <v>200</v>
      </c>
      <c r="B712" s="207" t="s">
        <v>11</v>
      </c>
      <c r="C712" s="207" t="s">
        <v>297</v>
      </c>
      <c r="D712" s="213">
        <v>5</v>
      </c>
      <c r="E712" s="213">
        <v>5</v>
      </c>
      <c r="F712" s="213">
        <v>5</v>
      </c>
      <c r="G712" s="213">
        <v>10</v>
      </c>
      <c r="H712" s="213">
        <v>10</v>
      </c>
      <c r="I712" s="213">
        <v>10</v>
      </c>
      <c r="J712" s="213">
        <v>10</v>
      </c>
      <c r="K712" s="213">
        <v>10</v>
      </c>
      <c r="L712" s="213">
        <v>10</v>
      </c>
      <c r="M712" s="213">
        <v>10</v>
      </c>
      <c r="N712" s="213">
        <v>10</v>
      </c>
      <c r="O712" s="213">
        <v>10</v>
      </c>
      <c r="P712" s="213">
        <v>10</v>
      </c>
      <c r="Q712" s="213">
        <v>10</v>
      </c>
      <c r="R712" s="213">
        <v>10</v>
      </c>
      <c r="S712" s="213">
        <v>15</v>
      </c>
    </row>
    <row r="713" spans="1:19" ht="13" customHeight="1" x14ac:dyDescent="0.25">
      <c r="A713" s="407" t="s">
        <v>200</v>
      </c>
      <c r="B713" s="207" t="s">
        <v>11</v>
      </c>
      <c r="C713" s="207" t="s">
        <v>298</v>
      </c>
      <c r="D713" s="213">
        <v>5</v>
      </c>
      <c r="E713" s="213">
        <v>0</v>
      </c>
      <c r="F713" s="213">
        <v>0</v>
      </c>
      <c r="G713" s="213">
        <v>0</v>
      </c>
      <c r="H713" s="213">
        <v>0</v>
      </c>
      <c r="I713" s="213">
        <v>0</v>
      </c>
      <c r="J713" s="213">
        <v>0</v>
      </c>
      <c r="K713" s="213">
        <v>0</v>
      </c>
      <c r="L713" s="213">
        <v>5</v>
      </c>
      <c r="M713" s="213">
        <v>5</v>
      </c>
      <c r="N713" s="213">
        <v>5</v>
      </c>
      <c r="O713" s="213">
        <v>5</v>
      </c>
      <c r="P713" s="213">
        <v>5</v>
      </c>
      <c r="Q713" s="213">
        <v>5</v>
      </c>
      <c r="R713" s="213">
        <v>5</v>
      </c>
      <c r="S713" s="213">
        <v>5</v>
      </c>
    </row>
    <row r="714" spans="1:19" ht="13" customHeight="1" x14ac:dyDescent="0.25">
      <c r="A714" s="407" t="s">
        <v>200</v>
      </c>
      <c r="B714" s="207" t="s">
        <v>11</v>
      </c>
      <c r="C714" s="207" t="s">
        <v>299</v>
      </c>
      <c r="D714" s="213">
        <v>95</v>
      </c>
      <c r="E714" s="213">
        <v>110</v>
      </c>
      <c r="F714" s="213">
        <v>110</v>
      </c>
      <c r="G714" s="213">
        <v>125</v>
      </c>
      <c r="H714" s="213">
        <v>145</v>
      </c>
      <c r="I714" s="213">
        <v>155</v>
      </c>
      <c r="J714" s="213">
        <v>180</v>
      </c>
      <c r="K714" s="213">
        <v>190</v>
      </c>
      <c r="L714" s="213">
        <v>195</v>
      </c>
      <c r="M714" s="213">
        <v>210</v>
      </c>
      <c r="N714" s="213">
        <v>220</v>
      </c>
      <c r="O714" s="213">
        <v>225</v>
      </c>
      <c r="P714" s="213">
        <v>235</v>
      </c>
      <c r="Q714" s="213">
        <v>210</v>
      </c>
      <c r="R714" s="213">
        <v>205</v>
      </c>
      <c r="S714" s="213">
        <v>195</v>
      </c>
    </row>
    <row r="715" spans="1:19" ht="13" customHeight="1" x14ac:dyDescent="0.25">
      <c r="A715" s="407" t="s">
        <v>200</v>
      </c>
      <c r="B715" s="207" t="s">
        <v>11</v>
      </c>
      <c r="C715" s="207" t="s">
        <v>300</v>
      </c>
      <c r="D715" s="213">
        <v>10</v>
      </c>
      <c r="E715" s="213">
        <v>5</v>
      </c>
      <c r="F715" s="213">
        <v>5</v>
      </c>
      <c r="G715" s="213">
        <v>5</v>
      </c>
      <c r="H715" s="213">
        <v>5</v>
      </c>
      <c r="I715" s="213">
        <v>5</v>
      </c>
      <c r="J715" s="213">
        <v>5</v>
      </c>
      <c r="K715" s="213">
        <v>5</v>
      </c>
      <c r="L715" s="213">
        <v>5</v>
      </c>
      <c r="M715" s="213">
        <v>5</v>
      </c>
      <c r="N715" s="213">
        <v>5</v>
      </c>
      <c r="O715" s="213">
        <v>10</v>
      </c>
      <c r="P715" s="213">
        <v>10</v>
      </c>
      <c r="Q715" s="213">
        <v>10</v>
      </c>
      <c r="R715" s="213">
        <v>10</v>
      </c>
      <c r="S715" s="213">
        <v>10</v>
      </c>
    </row>
    <row r="716" spans="1:19" ht="13" customHeight="1" x14ac:dyDescent="0.25">
      <c r="A716" s="407" t="s">
        <v>200</v>
      </c>
      <c r="B716" s="207" t="s">
        <v>11</v>
      </c>
      <c r="C716" s="207" t="s">
        <v>301</v>
      </c>
      <c r="D716" s="213">
        <v>10</v>
      </c>
      <c r="E716" s="213">
        <v>10</v>
      </c>
      <c r="F716" s="213">
        <v>10</v>
      </c>
      <c r="G716" s="213">
        <v>10</v>
      </c>
      <c r="H716" s="213">
        <v>10</v>
      </c>
      <c r="I716" s="213">
        <v>10</v>
      </c>
      <c r="J716" s="213">
        <v>10</v>
      </c>
      <c r="K716" s="213">
        <v>10</v>
      </c>
      <c r="L716" s="213">
        <v>10</v>
      </c>
      <c r="M716" s="213">
        <v>10</v>
      </c>
      <c r="N716" s="213">
        <v>15</v>
      </c>
      <c r="O716" s="213">
        <v>15</v>
      </c>
      <c r="P716" s="213">
        <v>15</v>
      </c>
      <c r="Q716" s="213">
        <v>10</v>
      </c>
      <c r="R716" s="213">
        <v>15</v>
      </c>
      <c r="S716" s="213">
        <v>10</v>
      </c>
    </row>
    <row r="717" spans="1:19" ht="13" customHeight="1" x14ac:dyDescent="0.25">
      <c r="A717" s="407" t="s">
        <v>200</v>
      </c>
      <c r="B717" s="207" t="s">
        <v>11</v>
      </c>
      <c r="C717" s="207" t="s">
        <v>302</v>
      </c>
      <c r="D717" s="213">
        <v>315</v>
      </c>
      <c r="E717" s="213">
        <v>310</v>
      </c>
      <c r="F717" s="213">
        <v>335</v>
      </c>
      <c r="G717" s="213">
        <v>345</v>
      </c>
      <c r="H717" s="213">
        <v>380</v>
      </c>
      <c r="I717" s="213">
        <v>405</v>
      </c>
      <c r="J717" s="213">
        <v>440</v>
      </c>
      <c r="K717" s="213">
        <v>480</v>
      </c>
      <c r="L717" s="213">
        <v>520</v>
      </c>
      <c r="M717" s="213">
        <v>515</v>
      </c>
      <c r="N717" s="213">
        <v>555</v>
      </c>
      <c r="O717" s="213">
        <v>560</v>
      </c>
      <c r="P717" s="213">
        <v>565</v>
      </c>
      <c r="Q717" s="213">
        <v>510</v>
      </c>
      <c r="R717" s="213">
        <v>460</v>
      </c>
      <c r="S717" s="213">
        <v>430</v>
      </c>
    </row>
    <row r="718" spans="1:19" ht="13" customHeight="1" x14ac:dyDescent="0.25">
      <c r="A718" s="407" t="s">
        <v>200</v>
      </c>
      <c r="B718" s="207" t="s">
        <v>12</v>
      </c>
      <c r="C718" s="207" t="s">
        <v>294</v>
      </c>
      <c r="D718" s="213">
        <v>0</v>
      </c>
      <c r="E718" s="213">
        <v>5</v>
      </c>
      <c r="F718" s="213">
        <v>5</v>
      </c>
      <c r="G718" s="213">
        <v>5</v>
      </c>
      <c r="H718" s="213">
        <v>5</v>
      </c>
      <c r="I718" s="213">
        <v>5</v>
      </c>
      <c r="J718" s="213">
        <v>5</v>
      </c>
      <c r="K718" s="213">
        <v>0</v>
      </c>
      <c r="L718" s="213">
        <v>5</v>
      </c>
      <c r="M718" s="213">
        <v>5</v>
      </c>
      <c r="N718" s="213">
        <v>0</v>
      </c>
      <c r="O718" s="213">
        <v>5</v>
      </c>
      <c r="P718" s="213">
        <v>0</v>
      </c>
      <c r="Q718" s="213">
        <v>5</v>
      </c>
      <c r="R718" s="213">
        <v>0</v>
      </c>
      <c r="S718" s="213">
        <v>0</v>
      </c>
    </row>
    <row r="719" spans="1:19" ht="13" customHeight="1" x14ac:dyDescent="0.25">
      <c r="A719" s="407" t="s">
        <v>200</v>
      </c>
      <c r="B719" s="207" t="s">
        <v>12</v>
      </c>
      <c r="C719" s="207" t="s">
        <v>295</v>
      </c>
      <c r="D719" s="213">
        <v>0</v>
      </c>
      <c r="E719" s="213">
        <v>5</v>
      </c>
      <c r="F719" s="213">
        <v>5</v>
      </c>
      <c r="G719" s="213">
        <v>5</v>
      </c>
      <c r="H719" s="213">
        <v>5</v>
      </c>
      <c r="I719" s="213">
        <v>5</v>
      </c>
      <c r="J719" s="213">
        <v>5</v>
      </c>
      <c r="K719" s="213">
        <v>5</v>
      </c>
      <c r="L719" s="213">
        <v>5</v>
      </c>
      <c r="M719" s="213">
        <v>5</v>
      </c>
      <c r="N719" s="213">
        <v>5</v>
      </c>
      <c r="O719" s="213">
        <v>0</v>
      </c>
      <c r="P719" s="213">
        <v>5</v>
      </c>
      <c r="Q719" s="213">
        <v>5</v>
      </c>
      <c r="R719" s="213">
        <v>5</v>
      </c>
      <c r="S719" s="213">
        <v>5</v>
      </c>
    </row>
    <row r="720" spans="1:19" ht="13" customHeight="1" x14ac:dyDescent="0.25">
      <c r="A720" s="407" t="s">
        <v>200</v>
      </c>
      <c r="B720" s="207" t="s">
        <v>12</v>
      </c>
      <c r="C720" s="207" t="s">
        <v>296</v>
      </c>
      <c r="D720" s="213">
        <v>0</v>
      </c>
      <c r="E720" s="213">
        <v>0</v>
      </c>
      <c r="F720" s="213">
        <v>0</v>
      </c>
      <c r="G720" s="213">
        <v>0</v>
      </c>
      <c r="H720" s="213">
        <v>0</v>
      </c>
      <c r="I720" s="213">
        <v>0</v>
      </c>
      <c r="J720" s="213">
        <v>0</v>
      </c>
      <c r="K720" s="213">
        <v>0</v>
      </c>
      <c r="L720" s="213">
        <v>0</v>
      </c>
      <c r="M720" s="213">
        <v>0</v>
      </c>
      <c r="N720" s="213">
        <v>0</v>
      </c>
      <c r="O720" s="213">
        <v>0</v>
      </c>
      <c r="P720" s="213">
        <v>0</v>
      </c>
      <c r="Q720" s="213">
        <v>0</v>
      </c>
      <c r="R720" s="213">
        <v>0</v>
      </c>
      <c r="S720" s="213">
        <v>0</v>
      </c>
    </row>
    <row r="721" spans="1:19" ht="13" customHeight="1" x14ac:dyDescent="0.25">
      <c r="A721" s="407" t="s">
        <v>200</v>
      </c>
      <c r="B721" s="207" t="s">
        <v>12</v>
      </c>
      <c r="C721" s="207" t="s">
        <v>297</v>
      </c>
      <c r="D721" s="213">
        <v>0</v>
      </c>
      <c r="E721" s="213">
        <v>0</v>
      </c>
      <c r="F721" s="213">
        <v>0</v>
      </c>
      <c r="G721" s="213">
        <v>0</v>
      </c>
      <c r="H721" s="213">
        <v>0</v>
      </c>
      <c r="I721" s="213">
        <v>0</v>
      </c>
      <c r="J721" s="213">
        <v>0</v>
      </c>
      <c r="K721" s="213">
        <v>0</v>
      </c>
      <c r="L721" s="213">
        <v>0</v>
      </c>
      <c r="M721" s="213">
        <v>0</v>
      </c>
      <c r="N721" s="213">
        <v>0</v>
      </c>
      <c r="O721" s="213">
        <v>0</v>
      </c>
      <c r="P721" s="213">
        <v>0</v>
      </c>
      <c r="Q721" s="213">
        <v>5</v>
      </c>
      <c r="R721" s="213">
        <v>0</v>
      </c>
      <c r="S721" s="213">
        <v>0</v>
      </c>
    </row>
    <row r="722" spans="1:19" ht="13" customHeight="1" x14ac:dyDescent="0.25">
      <c r="A722" s="407" t="s">
        <v>200</v>
      </c>
      <c r="B722" s="207" t="s">
        <v>12</v>
      </c>
      <c r="C722" s="207" t="s">
        <v>298</v>
      </c>
      <c r="D722" s="213">
        <v>0</v>
      </c>
      <c r="E722" s="213">
        <v>0</v>
      </c>
      <c r="F722" s="213">
        <v>0</v>
      </c>
      <c r="G722" s="213">
        <v>0</v>
      </c>
      <c r="H722" s="213">
        <v>0</v>
      </c>
      <c r="I722" s="213">
        <v>0</v>
      </c>
      <c r="J722" s="213">
        <v>0</v>
      </c>
      <c r="K722" s="213">
        <v>0</v>
      </c>
      <c r="L722" s="213">
        <v>0</v>
      </c>
      <c r="M722" s="213">
        <v>0</v>
      </c>
      <c r="N722" s="213">
        <v>0</v>
      </c>
      <c r="O722" s="213">
        <v>0</v>
      </c>
      <c r="P722" s="213">
        <v>0</v>
      </c>
      <c r="Q722" s="213">
        <v>0</v>
      </c>
      <c r="R722" s="213">
        <v>0</v>
      </c>
      <c r="S722" s="213">
        <v>0</v>
      </c>
    </row>
    <row r="723" spans="1:19" ht="13" customHeight="1" x14ac:dyDescent="0.25">
      <c r="A723" s="407" t="s">
        <v>200</v>
      </c>
      <c r="B723" s="207" t="s">
        <v>12</v>
      </c>
      <c r="C723" s="207" t="s">
        <v>299</v>
      </c>
      <c r="D723" s="213">
        <v>0</v>
      </c>
      <c r="E723" s="213">
        <v>5</v>
      </c>
      <c r="F723" s="213">
        <v>5</v>
      </c>
      <c r="G723" s="213">
        <v>5</v>
      </c>
      <c r="H723" s="213">
        <v>5</v>
      </c>
      <c r="I723" s="213">
        <v>5</v>
      </c>
      <c r="J723" s="213">
        <v>5</v>
      </c>
      <c r="K723" s="213">
        <v>5</v>
      </c>
      <c r="L723" s="213">
        <v>5</v>
      </c>
      <c r="M723" s="213">
        <v>5</v>
      </c>
      <c r="N723" s="213">
        <v>5</v>
      </c>
      <c r="O723" s="213">
        <v>5</v>
      </c>
      <c r="P723" s="213">
        <v>5</v>
      </c>
      <c r="Q723" s="213">
        <v>10</v>
      </c>
      <c r="R723" s="213">
        <v>5</v>
      </c>
      <c r="S723" s="213">
        <v>5</v>
      </c>
    </row>
    <row r="724" spans="1:19" ht="13" customHeight="1" x14ac:dyDescent="0.25">
      <c r="A724" s="407" t="s">
        <v>200</v>
      </c>
      <c r="B724" s="207" t="s">
        <v>12</v>
      </c>
      <c r="C724" s="207" t="s">
        <v>300</v>
      </c>
      <c r="D724" s="213">
        <v>0</v>
      </c>
      <c r="E724" s="213">
        <v>0</v>
      </c>
      <c r="F724" s="213">
        <v>0</v>
      </c>
      <c r="G724" s="213">
        <v>0</v>
      </c>
      <c r="H724" s="213">
        <v>0</v>
      </c>
      <c r="I724" s="213">
        <v>0</v>
      </c>
      <c r="J724" s="213">
        <v>0</v>
      </c>
      <c r="K724" s="213">
        <v>0</v>
      </c>
      <c r="L724" s="213">
        <v>0</v>
      </c>
      <c r="M724" s="213">
        <v>0</v>
      </c>
      <c r="N724" s="213">
        <v>0</v>
      </c>
      <c r="O724" s="213">
        <v>0</v>
      </c>
      <c r="P724" s="213">
        <v>0</v>
      </c>
      <c r="Q724" s="213">
        <v>0</v>
      </c>
      <c r="R724" s="213">
        <v>0</v>
      </c>
      <c r="S724" s="213">
        <v>0</v>
      </c>
    </row>
    <row r="725" spans="1:19" ht="13" customHeight="1" x14ac:dyDescent="0.25">
      <c r="A725" s="407" t="s">
        <v>200</v>
      </c>
      <c r="B725" s="207" t="s">
        <v>12</v>
      </c>
      <c r="C725" s="207" t="s">
        <v>301</v>
      </c>
      <c r="D725" s="213">
        <v>0</v>
      </c>
      <c r="E725" s="213">
        <v>0</v>
      </c>
      <c r="F725" s="213">
        <v>0</v>
      </c>
      <c r="G725" s="213">
        <v>0</v>
      </c>
      <c r="H725" s="213">
        <v>0</v>
      </c>
      <c r="I725" s="213">
        <v>0</v>
      </c>
      <c r="J725" s="213">
        <v>0</v>
      </c>
      <c r="K725" s="213">
        <v>0</v>
      </c>
      <c r="L725" s="213">
        <v>0</v>
      </c>
      <c r="M725" s="213">
        <v>0</v>
      </c>
      <c r="N725" s="213">
        <v>0</v>
      </c>
      <c r="O725" s="213">
        <v>0</v>
      </c>
      <c r="P725" s="213">
        <v>0</v>
      </c>
      <c r="Q725" s="213">
        <v>0</v>
      </c>
      <c r="R725" s="213">
        <v>0</v>
      </c>
      <c r="S725" s="213">
        <v>0</v>
      </c>
    </row>
    <row r="726" spans="1:19" ht="13" customHeight="1" x14ac:dyDescent="0.25">
      <c r="A726" s="407" t="s">
        <v>200</v>
      </c>
      <c r="B726" s="207" t="s">
        <v>12</v>
      </c>
      <c r="C726" s="207" t="s">
        <v>302</v>
      </c>
      <c r="D726" s="213">
        <v>5</v>
      </c>
      <c r="E726" s="213">
        <v>10</v>
      </c>
      <c r="F726" s="213">
        <v>10</v>
      </c>
      <c r="G726" s="213">
        <v>10</v>
      </c>
      <c r="H726" s="213">
        <v>10</v>
      </c>
      <c r="I726" s="213">
        <v>10</v>
      </c>
      <c r="J726" s="213">
        <v>10</v>
      </c>
      <c r="K726" s="213">
        <v>10</v>
      </c>
      <c r="L726" s="213">
        <v>10</v>
      </c>
      <c r="M726" s="213">
        <v>10</v>
      </c>
      <c r="N726" s="213">
        <v>10</v>
      </c>
      <c r="O726" s="213">
        <v>10</v>
      </c>
      <c r="P726" s="213">
        <v>10</v>
      </c>
      <c r="Q726" s="213">
        <v>10</v>
      </c>
      <c r="R726" s="213">
        <v>10</v>
      </c>
      <c r="S726" s="213">
        <v>10</v>
      </c>
    </row>
    <row r="727" spans="1:19" ht="13" customHeight="1" x14ac:dyDescent="0.25">
      <c r="A727" s="407" t="s">
        <v>200</v>
      </c>
      <c r="B727" s="207" t="s">
        <v>91</v>
      </c>
      <c r="C727" s="207" t="s">
        <v>294</v>
      </c>
      <c r="D727" s="213">
        <v>5</v>
      </c>
      <c r="E727" s="213">
        <v>5</v>
      </c>
      <c r="F727" s="213">
        <v>10</v>
      </c>
      <c r="G727" s="213">
        <v>10</v>
      </c>
      <c r="H727" s="213">
        <v>5</v>
      </c>
      <c r="I727" s="213">
        <v>15</v>
      </c>
      <c r="J727" s="213">
        <v>15</v>
      </c>
      <c r="K727" s="213">
        <v>20</v>
      </c>
      <c r="L727" s="213">
        <v>20</v>
      </c>
      <c r="M727" s="213">
        <v>20</v>
      </c>
      <c r="N727" s="213">
        <v>25</v>
      </c>
      <c r="O727" s="213">
        <v>25</v>
      </c>
      <c r="P727" s="213">
        <v>25</v>
      </c>
      <c r="Q727" s="213">
        <v>25</v>
      </c>
      <c r="R727" s="213">
        <v>20</v>
      </c>
      <c r="S727" s="213">
        <v>20</v>
      </c>
    </row>
    <row r="728" spans="1:19" ht="13" customHeight="1" x14ac:dyDescent="0.25">
      <c r="A728" s="407" t="s">
        <v>200</v>
      </c>
      <c r="B728" s="207" t="s">
        <v>91</v>
      </c>
      <c r="C728" s="207" t="s">
        <v>295</v>
      </c>
      <c r="D728" s="213">
        <v>5</v>
      </c>
      <c r="E728" s="213">
        <v>0</v>
      </c>
      <c r="F728" s="213">
        <v>5</v>
      </c>
      <c r="G728" s="213">
        <v>5</v>
      </c>
      <c r="H728" s="213">
        <v>5</v>
      </c>
      <c r="I728" s="213">
        <v>5</v>
      </c>
      <c r="J728" s="213">
        <v>5</v>
      </c>
      <c r="K728" s="213">
        <v>5</v>
      </c>
      <c r="L728" s="213">
        <v>5</v>
      </c>
      <c r="M728" s="213">
        <v>5</v>
      </c>
      <c r="N728" s="213">
        <v>10</v>
      </c>
      <c r="O728" s="213">
        <v>15</v>
      </c>
      <c r="P728" s="213">
        <v>10</v>
      </c>
      <c r="Q728" s="213">
        <v>10</v>
      </c>
      <c r="R728" s="213">
        <v>5</v>
      </c>
      <c r="S728" s="213">
        <v>5</v>
      </c>
    </row>
    <row r="729" spans="1:19" ht="13" customHeight="1" x14ac:dyDescent="0.25">
      <c r="A729" s="407" t="s">
        <v>200</v>
      </c>
      <c r="B729" s="207" t="s">
        <v>91</v>
      </c>
      <c r="C729" s="207" t="s">
        <v>296</v>
      </c>
      <c r="D729" s="213">
        <v>0</v>
      </c>
      <c r="E729" s="213">
        <v>0</v>
      </c>
      <c r="F729" s="213">
        <v>0</v>
      </c>
      <c r="G729" s="213">
        <v>0</v>
      </c>
      <c r="H729" s="213">
        <v>0</v>
      </c>
      <c r="I729" s="213">
        <v>0</v>
      </c>
      <c r="J729" s="213">
        <v>0</v>
      </c>
      <c r="K729" s="213">
        <v>0</v>
      </c>
      <c r="L729" s="213">
        <v>0</v>
      </c>
      <c r="M729" s="213">
        <v>0</v>
      </c>
      <c r="N729" s="213">
        <v>0</v>
      </c>
      <c r="O729" s="213">
        <v>0</v>
      </c>
      <c r="P729" s="213">
        <v>0</v>
      </c>
      <c r="Q729" s="213">
        <v>0</v>
      </c>
      <c r="R729" s="213">
        <v>0</v>
      </c>
      <c r="S729" s="213">
        <v>0</v>
      </c>
    </row>
    <row r="730" spans="1:19" ht="13" customHeight="1" x14ac:dyDescent="0.25">
      <c r="A730" s="407" t="s">
        <v>200</v>
      </c>
      <c r="B730" s="207" t="s">
        <v>91</v>
      </c>
      <c r="C730" s="207" t="s">
        <v>297</v>
      </c>
      <c r="D730" s="213">
        <v>0</v>
      </c>
      <c r="E730" s="213">
        <v>0</v>
      </c>
      <c r="F730" s="213">
        <v>0</v>
      </c>
      <c r="G730" s="213">
        <v>0</v>
      </c>
      <c r="H730" s="213">
        <v>0</v>
      </c>
      <c r="I730" s="213">
        <v>0</v>
      </c>
      <c r="J730" s="213">
        <v>0</v>
      </c>
      <c r="K730" s="213">
        <v>0</v>
      </c>
      <c r="L730" s="213">
        <v>0</v>
      </c>
      <c r="M730" s="213">
        <v>0</v>
      </c>
      <c r="N730" s="213">
        <v>0</v>
      </c>
      <c r="O730" s="213">
        <v>0</v>
      </c>
      <c r="P730" s="213">
        <v>0</v>
      </c>
      <c r="Q730" s="213">
        <v>0</v>
      </c>
      <c r="R730" s="213">
        <v>0</v>
      </c>
      <c r="S730" s="213">
        <v>0</v>
      </c>
    </row>
    <row r="731" spans="1:19" ht="13" customHeight="1" x14ac:dyDescent="0.25">
      <c r="A731" s="407" t="s">
        <v>200</v>
      </c>
      <c r="B731" s="207" t="s">
        <v>91</v>
      </c>
      <c r="C731" s="207" t="s">
        <v>298</v>
      </c>
      <c r="D731" s="213">
        <v>0</v>
      </c>
      <c r="E731" s="213">
        <v>0</v>
      </c>
      <c r="F731" s="213">
        <v>0</v>
      </c>
      <c r="G731" s="213">
        <v>0</v>
      </c>
      <c r="H731" s="213">
        <v>0</v>
      </c>
      <c r="I731" s="213">
        <v>0</v>
      </c>
      <c r="J731" s="213">
        <v>0</v>
      </c>
      <c r="K731" s="213">
        <v>0</v>
      </c>
      <c r="L731" s="213">
        <v>0</v>
      </c>
      <c r="M731" s="213">
        <v>0</v>
      </c>
      <c r="N731" s="213">
        <v>0</v>
      </c>
      <c r="O731" s="213">
        <v>0</v>
      </c>
      <c r="P731" s="213">
        <v>0</v>
      </c>
      <c r="Q731" s="213">
        <v>0</v>
      </c>
      <c r="R731" s="213">
        <v>0</v>
      </c>
      <c r="S731" s="213">
        <v>0</v>
      </c>
    </row>
    <row r="732" spans="1:19" ht="13" customHeight="1" x14ac:dyDescent="0.25">
      <c r="A732" s="407" t="s">
        <v>200</v>
      </c>
      <c r="B732" s="207" t="s">
        <v>91</v>
      </c>
      <c r="C732" s="207" t="s">
        <v>299</v>
      </c>
      <c r="D732" s="213">
        <v>5</v>
      </c>
      <c r="E732" s="213">
        <v>5</v>
      </c>
      <c r="F732" s="213">
        <v>5</v>
      </c>
      <c r="G732" s="213">
        <v>10</v>
      </c>
      <c r="H732" s="213">
        <v>5</v>
      </c>
      <c r="I732" s="213">
        <v>5</v>
      </c>
      <c r="J732" s="213">
        <v>10</v>
      </c>
      <c r="K732" s="213">
        <v>5</v>
      </c>
      <c r="L732" s="213">
        <v>10</v>
      </c>
      <c r="M732" s="213">
        <v>10</v>
      </c>
      <c r="N732" s="213">
        <v>15</v>
      </c>
      <c r="O732" s="213">
        <v>15</v>
      </c>
      <c r="P732" s="213">
        <v>15</v>
      </c>
      <c r="Q732" s="213">
        <v>15</v>
      </c>
      <c r="R732" s="213">
        <v>10</v>
      </c>
      <c r="S732" s="213">
        <v>10</v>
      </c>
    </row>
    <row r="733" spans="1:19" ht="13" customHeight="1" x14ac:dyDescent="0.25">
      <c r="A733" s="407" t="s">
        <v>200</v>
      </c>
      <c r="B733" s="207" t="s">
        <v>91</v>
      </c>
      <c r="C733" s="207" t="s">
        <v>300</v>
      </c>
      <c r="D733" s="213">
        <v>0</v>
      </c>
      <c r="E733" s="213">
        <v>0</v>
      </c>
      <c r="F733" s="213">
        <v>0</v>
      </c>
      <c r="G733" s="213">
        <v>0</v>
      </c>
      <c r="H733" s="213">
        <v>0</v>
      </c>
      <c r="I733" s="213">
        <v>0</v>
      </c>
      <c r="J733" s="213">
        <v>0</v>
      </c>
      <c r="K733" s="213">
        <v>0</v>
      </c>
      <c r="L733" s="213">
        <v>0</v>
      </c>
      <c r="M733" s="213">
        <v>0</v>
      </c>
      <c r="N733" s="213">
        <v>0</v>
      </c>
      <c r="O733" s="213">
        <v>0</v>
      </c>
      <c r="P733" s="213">
        <v>5</v>
      </c>
      <c r="Q733" s="213">
        <v>5</v>
      </c>
      <c r="R733" s="213">
        <v>0</v>
      </c>
      <c r="S733" s="213">
        <v>0</v>
      </c>
    </row>
    <row r="734" spans="1:19" ht="13" customHeight="1" x14ac:dyDescent="0.25">
      <c r="A734" s="407" t="s">
        <v>200</v>
      </c>
      <c r="B734" s="207" t="s">
        <v>91</v>
      </c>
      <c r="C734" s="207" t="s">
        <v>301</v>
      </c>
      <c r="D734" s="213">
        <v>5</v>
      </c>
      <c r="E734" s="213">
        <v>5</v>
      </c>
      <c r="F734" s="213">
        <v>5</v>
      </c>
      <c r="G734" s="213">
        <v>5</v>
      </c>
      <c r="H734" s="213">
        <v>5</v>
      </c>
      <c r="I734" s="213">
        <v>5</v>
      </c>
      <c r="J734" s="213">
        <v>5</v>
      </c>
      <c r="K734" s="213">
        <v>5</v>
      </c>
      <c r="L734" s="213">
        <v>5</v>
      </c>
      <c r="M734" s="213">
        <v>5</v>
      </c>
      <c r="N734" s="213">
        <v>5</v>
      </c>
      <c r="O734" s="213">
        <v>5</v>
      </c>
      <c r="P734" s="213">
        <v>5</v>
      </c>
      <c r="Q734" s="213">
        <v>5</v>
      </c>
      <c r="R734" s="213">
        <v>5</v>
      </c>
      <c r="S734" s="213">
        <v>5</v>
      </c>
    </row>
    <row r="735" spans="1:19" ht="13" customHeight="1" x14ac:dyDescent="0.25">
      <c r="A735" s="407" t="s">
        <v>200</v>
      </c>
      <c r="B735" s="207" t="s">
        <v>91</v>
      </c>
      <c r="C735" s="207" t="s">
        <v>302</v>
      </c>
      <c r="D735" s="213">
        <v>15</v>
      </c>
      <c r="E735" s="213">
        <v>15</v>
      </c>
      <c r="F735" s="213">
        <v>25</v>
      </c>
      <c r="G735" s="213">
        <v>25</v>
      </c>
      <c r="H735" s="213">
        <v>20</v>
      </c>
      <c r="I735" s="213">
        <v>30</v>
      </c>
      <c r="J735" s="213">
        <v>30</v>
      </c>
      <c r="K735" s="213">
        <v>30</v>
      </c>
      <c r="L735" s="213">
        <v>35</v>
      </c>
      <c r="M735" s="213">
        <v>40</v>
      </c>
      <c r="N735" s="213">
        <v>45</v>
      </c>
      <c r="O735" s="213">
        <v>45</v>
      </c>
      <c r="P735" s="213">
        <v>45</v>
      </c>
      <c r="Q735" s="213">
        <v>45</v>
      </c>
      <c r="R735" s="213">
        <v>35</v>
      </c>
      <c r="S735" s="213">
        <v>35</v>
      </c>
    </row>
    <row r="736" spans="1:19" ht="13" customHeight="1" x14ac:dyDescent="0.25">
      <c r="A736" s="407" t="s">
        <v>200</v>
      </c>
      <c r="B736" s="207" t="s">
        <v>59</v>
      </c>
      <c r="C736" s="207" t="s">
        <v>294</v>
      </c>
      <c r="D736" s="213">
        <v>20</v>
      </c>
      <c r="E736" s="213">
        <v>15</v>
      </c>
      <c r="F736" s="213">
        <v>15</v>
      </c>
      <c r="G736" s="213">
        <v>20</v>
      </c>
      <c r="H736" s="213">
        <v>10</v>
      </c>
      <c r="I736" s="213">
        <v>20</v>
      </c>
      <c r="J736" s="213">
        <v>20</v>
      </c>
      <c r="K736" s="213">
        <v>15</v>
      </c>
      <c r="L736" s="213">
        <v>20</v>
      </c>
      <c r="M736" s="213">
        <v>20</v>
      </c>
      <c r="N736" s="213">
        <v>20</v>
      </c>
      <c r="O736" s="213">
        <v>20</v>
      </c>
      <c r="P736" s="213">
        <v>25</v>
      </c>
      <c r="Q736" s="213">
        <v>25</v>
      </c>
      <c r="R736" s="213">
        <v>30</v>
      </c>
      <c r="S736" s="213">
        <v>30</v>
      </c>
    </row>
    <row r="737" spans="1:19" ht="13" customHeight="1" x14ac:dyDescent="0.25">
      <c r="A737" s="407" t="s">
        <v>200</v>
      </c>
      <c r="B737" s="207" t="s">
        <v>59</v>
      </c>
      <c r="C737" s="207" t="s">
        <v>295</v>
      </c>
      <c r="D737" s="213">
        <v>105</v>
      </c>
      <c r="E737" s="213">
        <v>100</v>
      </c>
      <c r="F737" s="213">
        <v>105</v>
      </c>
      <c r="G737" s="213">
        <v>100</v>
      </c>
      <c r="H737" s="213">
        <v>100</v>
      </c>
      <c r="I737" s="213">
        <v>100</v>
      </c>
      <c r="J737" s="213">
        <v>105</v>
      </c>
      <c r="K737" s="213">
        <v>100</v>
      </c>
      <c r="L737" s="213">
        <v>100</v>
      </c>
      <c r="M737" s="213">
        <v>100</v>
      </c>
      <c r="N737" s="213">
        <v>95</v>
      </c>
      <c r="O737" s="213">
        <v>80</v>
      </c>
      <c r="P737" s="213">
        <v>95</v>
      </c>
      <c r="Q737" s="213">
        <v>100</v>
      </c>
      <c r="R737" s="213">
        <v>105</v>
      </c>
      <c r="S737" s="213">
        <v>115</v>
      </c>
    </row>
    <row r="738" spans="1:19" ht="13" customHeight="1" x14ac:dyDescent="0.25">
      <c r="A738" s="407" t="s">
        <v>200</v>
      </c>
      <c r="B738" s="207" t="s">
        <v>59</v>
      </c>
      <c r="C738" s="207" t="s">
        <v>296</v>
      </c>
      <c r="D738" s="213">
        <v>50</v>
      </c>
      <c r="E738" s="213">
        <v>60</v>
      </c>
      <c r="F738" s="213">
        <v>65</v>
      </c>
      <c r="G738" s="213">
        <v>55</v>
      </c>
      <c r="H738" s="213">
        <v>70</v>
      </c>
      <c r="I738" s="213">
        <v>60</v>
      </c>
      <c r="J738" s="213">
        <v>55</v>
      </c>
      <c r="K738" s="213">
        <v>70</v>
      </c>
      <c r="L738" s="213">
        <v>60</v>
      </c>
      <c r="M738" s="213">
        <v>50</v>
      </c>
      <c r="N738" s="213">
        <v>60</v>
      </c>
      <c r="O738" s="213">
        <v>70</v>
      </c>
      <c r="P738" s="213">
        <v>60</v>
      </c>
      <c r="Q738" s="213">
        <v>60</v>
      </c>
      <c r="R738" s="213">
        <v>60</v>
      </c>
      <c r="S738" s="213">
        <v>60</v>
      </c>
    </row>
    <row r="739" spans="1:19" ht="13" customHeight="1" x14ac:dyDescent="0.25">
      <c r="A739" s="407" t="s">
        <v>200</v>
      </c>
      <c r="B739" s="207" t="s">
        <v>59</v>
      </c>
      <c r="C739" s="207" t="s">
        <v>297</v>
      </c>
      <c r="D739" s="213">
        <v>25</v>
      </c>
      <c r="E739" s="213">
        <v>35</v>
      </c>
      <c r="F739" s="213">
        <v>30</v>
      </c>
      <c r="G739" s="213">
        <v>30</v>
      </c>
      <c r="H739" s="213">
        <v>30</v>
      </c>
      <c r="I739" s="213">
        <v>40</v>
      </c>
      <c r="J739" s="213">
        <v>45</v>
      </c>
      <c r="K739" s="213">
        <v>45</v>
      </c>
      <c r="L739" s="213">
        <v>40</v>
      </c>
      <c r="M739" s="213">
        <v>45</v>
      </c>
      <c r="N739" s="213">
        <v>40</v>
      </c>
      <c r="O739" s="213">
        <v>40</v>
      </c>
      <c r="P739" s="213">
        <v>50</v>
      </c>
      <c r="Q739" s="213">
        <v>50</v>
      </c>
      <c r="R739" s="213">
        <v>40</v>
      </c>
      <c r="S739" s="213">
        <v>40</v>
      </c>
    </row>
    <row r="740" spans="1:19" ht="13" customHeight="1" x14ac:dyDescent="0.25">
      <c r="A740" s="407" t="s">
        <v>200</v>
      </c>
      <c r="B740" s="207" t="s">
        <v>59</v>
      </c>
      <c r="C740" s="207" t="s">
        <v>298</v>
      </c>
      <c r="D740" s="213">
        <v>15</v>
      </c>
      <c r="E740" s="213">
        <v>15</v>
      </c>
      <c r="F740" s="213">
        <v>15</v>
      </c>
      <c r="G740" s="213">
        <v>15</v>
      </c>
      <c r="H740" s="213">
        <v>15</v>
      </c>
      <c r="I740" s="213">
        <v>15</v>
      </c>
      <c r="J740" s="213">
        <v>15</v>
      </c>
      <c r="K740" s="213">
        <v>15</v>
      </c>
      <c r="L740" s="213">
        <v>20</v>
      </c>
      <c r="M740" s="213">
        <v>20</v>
      </c>
      <c r="N740" s="213">
        <v>20</v>
      </c>
      <c r="O740" s="213">
        <v>20</v>
      </c>
      <c r="P740" s="213">
        <v>25</v>
      </c>
      <c r="Q740" s="213">
        <v>25</v>
      </c>
      <c r="R740" s="213">
        <v>25</v>
      </c>
      <c r="S740" s="213">
        <v>30</v>
      </c>
    </row>
    <row r="741" spans="1:19" ht="13" customHeight="1" x14ac:dyDescent="0.25">
      <c r="A741" s="407" t="s">
        <v>200</v>
      </c>
      <c r="B741" s="207" t="s">
        <v>59</v>
      </c>
      <c r="C741" s="207" t="s">
        <v>299</v>
      </c>
      <c r="D741" s="213">
        <v>195</v>
      </c>
      <c r="E741" s="213">
        <v>205</v>
      </c>
      <c r="F741" s="213">
        <v>210</v>
      </c>
      <c r="G741" s="213">
        <v>200</v>
      </c>
      <c r="H741" s="213">
        <v>210</v>
      </c>
      <c r="I741" s="213">
        <v>215</v>
      </c>
      <c r="J741" s="213">
        <v>220</v>
      </c>
      <c r="K741" s="213">
        <v>225</v>
      </c>
      <c r="L741" s="213">
        <v>220</v>
      </c>
      <c r="M741" s="213">
        <v>215</v>
      </c>
      <c r="N741" s="213">
        <v>215</v>
      </c>
      <c r="O741" s="213">
        <v>215</v>
      </c>
      <c r="P741" s="213">
        <v>225</v>
      </c>
      <c r="Q741" s="213">
        <v>235</v>
      </c>
      <c r="R741" s="213">
        <v>230</v>
      </c>
      <c r="S741" s="213">
        <v>245</v>
      </c>
    </row>
    <row r="742" spans="1:19" ht="13" customHeight="1" x14ac:dyDescent="0.25">
      <c r="A742" s="407" t="s">
        <v>200</v>
      </c>
      <c r="B742" s="207" t="s">
        <v>59</v>
      </c>
      <c r="C742" s="207" t="s">
        <v>300</v>
      </c>
      <c r="D742" s="213">
        <v>5</v>
      </c>
      <c r="E742" s="213">
        <v>5</v>
      </c>
      <c r="F742" s="213">
        <v>5</v>
      </c>
      <c r="G742" s="213">
        <v>5</v>
      </c>
      <c r="H742" s="213">
        <v>5</v>
      </c>
      <c r="I742" s="213">
        <v>5</v>
      </c>
      <c r="J742" s="213">
        <v>10</v>
      </c>
      <c r="K742" s="213">
        <v>5</v>
      </c>
      <c r="L742" s="213">
        <v>5</v>
      </c>
      <c r="M742" s="213">
        <v>10</v>
      </c>
      <c r="N742" s="213">
        <v>10</v>
      </c>
      <c r="O742" s="213">
        <v>10</v>
      </c>
      <c r="P742" s="213">
        <v>10</v>
      </c>
      <c r="Q742" s="213">
        <v>10</v>
      </c>
      <c r="R742" s="213">
        <v>10</v>
      </c>
      <c r="S742" s="213">
        <v>10</v>
      </c>
    </row>
    <row r="743" spans="1:19" ht="13" customHeight="1" x14ac:dyDescent="0.25">
      <c r="A743" s="407" t="s">
        <v>200</v>
      </c>
      <c r="B743" s="207" t="s">
        <v>59</v>
      </c>
      <c r="C743" s="207" t="s">
        <v>301</v>
      </c>
      <c r="D743" s="213">
        <v>10</v>
      </c>
      <c r="E743" s="213">
        <v>10</v>
      </c>
      <c r="F743" s="213">
        <v>10</v>
      </c>
      <c r="G743" s="213">
        <v>10</v>
      </c>
      <c r="H743" s="213">
        <v>10</v>
      </c>
      <c r="I743" s="213">
        <v>15</v>
      </c>
      <c r="J743" s="213">
        <v>15</v>
      </c>
      <c r="K743" s="213">
        <v>15</v>
      </c>
      <c r="L743" s="213">
        <v>15</v>
      </c>
      <c r="M743" s="213">
        <v>15</v>
      </c>
      <c r="N743" s="213">
        <v>15</v>
      </c>
      <c r="O743" s="213">
        <v>15</v>
      </c>
      <c r="P743" s="213">
        <v>15</v>
      </c>
      <c r="Q743" s="213">
        <v>15</v>
      </c>
      <c r="R743" s="213">
        <v>15</v>
      </c>
      <c r="S743" s="213">
        <v>15</v>
      </c>
    </row>
    <row r="744" spans="1:19" ht="13" customHeight="1" x14ac:dyDescent="0.25">
      <c r="A744" s="407" t="s">
        <v>200</v>
      </c>
      <c r="B744" s="207" t="s">
        <v>59</v>
      </c>
      <c r="C744" s="207" t="s">
        <v>302</v>
      </c>
      <c r="D744" s="213">
        <v>230</v>
      </c>
      <c r="E744" s="213">
        <v>235</v>
      </c>
      <c r="F744" s="213">
        <v>245</v>
      </c>
      <c r="G744" s="213">
        <v>235</v>
      </c>
      <c r="H744" s="213">
        <v>240</v>
      </c>
      <c r="I744" s="213">
        <v>255</v>
      </c>
      <c r="J744" s="213">
        <v>265</v>
      </c>
      <c r="K744" s="213">
        <v>265</v>
      </c>
      <c r="L744" s="213">
        <v>260</v>
      </c>
      <c r="M744" s="213">
        <v>260</v>
      </c>
      <c r="N744" s="213">
        <v>260</v>
      </c>
      <c r="O744" s="213">
        <v>260</v>
      </c>
      <c r="P744" s="213">
        <v>275</v>
      </c>
      <c r="Q744" s="213">
        <v>285</v>
      </c>
      <c r="R744" s="213">
        <v>285</v>
      </c>
      <c r="S744" s="213">
        <v>300</v>
      </c>
    </row>
    <row r="745" spans="1:19" ht="13" customHeight="1" x14ac:dyDescent="0.25">
      <c r="A745" s="407" t="s">
        <v>200</v>
      </c>
      <c r="B745" s="207" t="s">
        <v>90</v>
      </c>
      <c r="C745" s="207" t="s">
        <v>294</v>
      </c>
      <c r="D745" s="213">
        <v>110</v>
      </c>
      <c r="E745" s="213">
        <v>135</v>
      </c>
      <c r="F745" s="213">
        <v>135</v>
      </c>
      <c r="G745" s="213">
        <v>150</v>
      </c>
      <c r="H745" s="213">
        <v>155</v>
      </c>
      <c r="I745" s="213">
        <v>180</v>
      </c>
      <c r="J745" s="213">
        <v>180</v>
      </c>
      <c r="K745" s="213">
        <v>200</v>
      </c>
      <c r="L745" s="213">
        <v>210</v>
      </c>
      <c r="M745" s="213">
        <v>220</v>
      </c>
      <c r="N745" s="213">
        <v>215</v>
      </c>
      <c r="O745" s="213">
        <v>210</v>
      </c>
      <c r="P745" s="213">
        <v>205</v>
      </c>
      <c r="Q745" s="213">
        <v>180</v>
      </c>
      <c r="R745" s="213">
        <v>175</v>
      </c>
      <c r="S745" s="213">
        <v>155</v>
      </c>
    </row>
    <row r="746" spans="1:19" ht="13" customHeight="1" x14ac:dyDescent="0.25">
      <c r="A746" s="407" t="s">
        <v>200</v>
      </c>
      <c r="B746" s="207" t="s">
        <v>90</v>
      </c>
      <c r="C746" s="207" t="s">
        <v>295</v>
      </c>
      <c r="D746" s="213">
        <v>65</v>
      </c>
      <c r="E746" s="213">
        <v>65</v>
      </c>
      <c r="F746" s="213">
        <v>75</v>
      </c>
      <c r="G746" s="213">
        <v>65</v>
      </c>
      <c r="H746" s="213">
        <v>75</v>
      </c>
      <c r="I746" s="213">
        <v>85</v>
      </c>
      <c r="J746" s="213">
        <v>90</v>
      </c>
      <c r="K746" s="213">
        <v>100</v>
      </c>
      <c r="L746" s="213">
        <v>105</v>
      </c>
      <c r="M746" s="213">
        <v>115</v>
      </c>
      <c r="N746" s="213">
        <v>110</v>
      </c>
      <c r="O746" s="213">
        <v>120</v>
      </c>
      <c r="P746" s="213">
        <v>115</v>
      </c>
      <c r="Q746" s="213">
        <v>120</v>
      </c>
      <c r="R746" s="213">
        <v>115</v>
      </c>
      <c r="S746" s="213">
        <v>95</v>
      </c>
    </row>
    <row r="747" spans="1:19" ht="13" customHeight="1" x14ac:dyDescent="0.25">
      <c r="A747" s="407" t="s">
        <v>200</v>
      </c>
      <c r="B747" s="207" t="s">
        <v>90</v>
      </c>
      <c r="C747" s="207" t="s">
        <v>296</v>
      </c>
      <c r="D747" s="213">
        <v>10</v>
      </c>
      <c r="E747" s="213">
        <v>10</v>
      </c>
      <c r="F747" s="213">
        <v>10</v>
      </c>
      <c r="G747" s="213">
        <v>10</v>
      </c>
      <c r="H747" s="213">
        <v>15</v>
      </c>
      <c r="I747" s="213">
        <v>10</v>
      </c>
      <c r="J747" s="213">
        <v>15</v>
      </c>
      <c r="K747" s="213">
        <v>10</v>
      </c>
      <c r="L747" s="213">
        <v>10</v>
      </c>
      <c r="M747" s="213">
        <v>10</v>
      </c>
      <c r="N747" s="213">
        <v>10</v>
      </c>
      <c r="O747" s="213">
        <v>15</v>
      </c>
      <c r="P747" s="213">
        <v>15</v>
      </c>
      <c r="Q747" s="213">
        <v>15</v>
      </c>
      <c r="R747" s="213">
        <v>10</v>
      </c>
      <c r="S747" s="213">
        <v>15</v>
      </c>
    </row>
    <row r="748" spans="1:19" ht="13" customHeight="1" x14ac:dyDescent="0.25">
      <c r="A748" s="407" t="s">
        <v>200</v>
      </c>
      <c r="B748" s="207" t="s">
        <v>90</v>
      </c>
      <c r="C748" s="207" t="s">
        <v>297</v>
      </c>
      <c r="D748" s="213">
        <v>5</v>
      </c>
      <c r="E748" s="213">
        <v>5</v>
      </c>
      <c r="F748" s="213">
        <v>5</v>
      </c>
      <c r="G748" s="213">
        <v>5</v>
      </c>
      <c r="H748" s="213">
        <v>5</v>
      </c>
      <c r="I748" s="213">
        <v>5</v>
      </c>
      <c r="J748" s="213">
        <v>5</v>
      </c>
      <c r="K748" s="213">
        <v>5</v>
      </c>
      <c r="L748" s="213">
        <v>5</v>
      </c>
      <c r="M748" s="213">
        <v>5</v>
      </c>
      <c r="N748" s="213">
        <v>5</v>
      </c>
      <c r="O748" s="213">
        <v>5</v>
      </c>
      <c r="P748" s="213">
        <v>5</v>
      </c>
      <c r="Q748" s="213">
        <v>5</v>
      </c>
      <c r="R748" s="213">
        <v>5</v>
      </c>
      <c r="S748" s="213">
        <v>5</v>
      </c>
    </row>
    <row r="749" spans="1:19" ht="13" customHeight="1" x14ac:dyDescent="0.25">
      <c r="A749" s="407" t="s">
        <v>200</v>
      </c>
      <c r="B749" s="207" t="s">
        <v>90</v>
      </c>
      <c r="C749" s="207" t="s">
        <v>298</v>
      </c>
      <c r="D749" s="213">
        <v>5</v>
      </c>
      <c r="E749" s="213">
        <v>5</v>
      </c>
      <c r="F749" s="213">
        <v>5</v>
      </c>
      <c r="G749" s="213">
        <v>5</v>
      </c>
      <c r="H749" s="213">
        <v>5</v>
      </c>
      <c r="I749" s="213">
        <v>5</v>
      </c>
      <c r="J749" s="213">
        <v>5</v>
      </c>
      <c r="K749" s="213">
        <v>0</v>
      </c>
      <c r="L749" s="213">
        <v>5</v>
      </c>
      <c r="M749" s="213">
        <v>5</v>
      </c>
      <c r="N749" s="213">
        <v>5</v>
      </c>
      <c r="O749" s="213">
        <v>5</v>
      </c>
      <c r="P749" s="213">
        <v>5</v>
      </c>
      <c r="Q749" s="213">
        <v>5</v>
      </c>
      <c r="R749" s="213">
        <v>5</v>
      </c>
      <c r="S749" s="213">
        <v>0</v>
      </c>
    </row>
    <row r="750" spans="1:19" ht="13" customHeight="1" x14ac:dyDescent="0.25">
      <c r="A750" s="407" t="s">
        <v>200</v>
      </c>
      <c r="B750" s="207" t="s">
        <v>90</v>
      </c>
      <c r="C750" s="207" t="s">
        <v>299</v>
      </c>
      <c r="D750" s="213">
        <v>80</v>
      </c>
      <c r="E750" s="213">
        <v>80</v>
      </c>
      <c r="F750" s="213">
        <v>90</v>
      </c>
      <c r="G750" s="213">
        <v>80</v>
      </c>
      <c r="H750" s="213">
        <v>95</v>
      </c>
      <c r="I750" s="213">
        <v>100</v>
      </c>
      <c r="J750" s="213">
        <v>110</v>
      </c>
      <c r="K750" s="213">
        <v>120</v>
      </c>
      <c r="L750" s="213">
        <v>125</v>
      </c>
      <c r="M750" s="213">
        <v>130</v>
      </c>
      <c r="N750" s="213">
        <v>130</v>
      </c>
      <c r="O750" s="213">
        <v>145</v>
      </c>
      <c r="P750" s="213">
        <v>140</v>
      </c>
      <c r="Q750" s="213">
        <v>145</v>
      </c>
      <c r="R750" s="213">
        <v>135</v>
      </c>
      <c r="S750" s="213">
        <v>120</v>
      </c>
    </row>
    <row r="751" spans="1:19" ht="13" customHeight="1" x14ac:dyDescent="0.25">
      <c r="A751" s="407" t="s">
        <v>200</v>
      </c>
      <c r="B751" s="207" t="s">
        <v>90</v>
      </c>
      <c r="C751" s="207" t="s">
        <v>300</v>
      </c>
      <c r="D751" s="213">
        <v>0</v>
      </c>
      <c r="E751" s="213">
        <v>0</v>
      </c>
      <c r="F751" s="213">
        <v>0</v>
      </c>
      <c r="G751" s="213">
        <v>0</v>
      </c>
      <c r="H751" s="213">
        <v>0</v>
      </c>
      <c r="I751" s="213">
        <v>0</v>
      </c>
      <c r="J751" s="213">
        <v>0</v>
      </c>
      <c r="K751" s="213">
        <v>0</v>
      </c>
      <c r="L751" s="213">
        <v>0</v>
      </c>
      <c r="M751" s="213">
        <v>0</v>
      </c>
      <c r="N751" s="213">
        <v>5</v>
      </c>
      <c r="O751" s="213">
        <v>0</v>
      </c>
      <c r="P751" s="213">
        <v>0</v>
      </c>
      <c r="Q751" s="213">
        <v>0</v>
      </c>
      <c r="R751" s="213">
        <v>0</v>
      </c>
      <c r="S751" s="213">
        <v>0</v>
      </c>
    </row>
    <row r="752" spans="1:19" ht="13" customHeight="1" x14ac:dyDescent="0.25">
      <c r="A752" s="407" t="s">
        <v>200</v>
      </c>
      <c r="B752" s="207" t="s">
        <v>90</v>
      </c>
      <c r="C752" s="207" t="s">
        <v>301</v>
      </c>
      <c r="D752" s="213">
        <v>0</v>
      </c>
      <c r="E752" s="213">
        <v>0</v>
      </c>
      <c r="F752" s="213">
        <v>0</v>
      </c>
      <c r="G752" s="213">
        <v>0</v>
      </c>
      <c r="H752" s="213">
        <v>0</v>
      </c>
      <c r="I752" s="213">
        <v>0</v>
      </c>
      <c r="J752" s="213">
        <v>0</v>
      </c>
      <c r="K752" s="213">
        <v>0</v>
      </c>
      <c r="L752" s="213">
        <v>5</v>
      </c>
      <c r="M752" s="213">
        <v>5</v>
      </c>
      <c r="N752" s="213">
        <v>0</v>
      </c>
      <c r="O752" s="213">
        <v>0</v>
      </c>
      <c r="P752" s="213">
        <v>5</v>
      </c>
      <c r="Q752" s="213">
        <v>5</v>
      </c>
      <c r="R752" s="213">
        <v>0</v>
      </c>
      <c r="S752" s="213">
        <v>0</v>
      </c>
    </row>
    <row r="753" spans="1:19" ht="13" customHeight="1" x14ac:dyDescent="0.25">
      <c r="A753" s="407" t="s">
        <v>200</v>
      </c>
      <c r="B753" s="207" t="s">
        <v>90</v>
      </c>
      <c r="C753" s="207" t="s">
        <v>302</v>
      </c>
      <c r="D753" s="213">
        <v>195</v>
      </c>
      <c r="E753" s="213">
        <v>215</v>
      </c>
      <c r="F753" s="213">
        <v>230</v>
      </c>
      <c r="G753" s="213">
        <v>235</v>
      </c>
      <c r="H753" s="213">
        <v>255</v>
      </c>
      <c r="I753" s="213">
        <v>280</v>
      </c>
      <c r="J753" s="213">
        <v>290</v>
      </c>
      <c r="K753" s="213">
        <v>320</v>
      </c>
      <c r="L753" s="213">
        <v>340</v>
      </c>
      <c r="M753" s="213">
        <v>355</v>
      </c>
      <c r="N753" s="213">
        <v>350</v>
      </c>
      <c r="O753" s="213">
        <v>355</v>
      </c>
      <c r="P753" s="213">
        <v>350</v>
      </c>
      <c r="Q753" s="213">
        <v>325</v>
      </c>
      <c r="R753" s="213">
        <v>315</v>
      </c>
      <c r="S753" s="213">
        <v>280</v>
      </c>
    </row>
    <row r="754" spans="1:19" ht="13" customHeight="1" x14ac:dyDescent="0.3">
      <c r="A754" s="408" t="s">
        <v>200</v>
      </c>
      <c r="B754" s="399" t="s">
        <v>184</v>
      </c>
      <c r="C754" s="399" t="s">
        <v>294</v>
      </c>
      <c r="D754" s="214">
        <v>435</v>
      </c>
      <c r="E754" s="214">
        <v>435</v>
      </c>
      <c r="F754" s="214">
        <v>470</v>
      </c>
      <c r="G754" s="214">
        <v>485</v>
      </c>
      <c r="H754" s="214">
        <v>490</v>
      </c>
      <c r="I754" s="214">
        <v>540</v>
      </c>
      <c r="J754" s="214">
        <v>560</v>
      </c>
      <c r="K754" s="214">
        <v>595</v>
      </c>
      <c r="L754" s="214">
        <v>665</v>
      </c>
      <c r="M754" s="214">
        <v>670</v>
      </c>
      <c r="N754" s="214">
        <v>685</v>
      </c>
      <c r="O754" s="214">
        <v>675</v>
      </c>
      <c r="P754" s="214">
        <v>675</v>
      </c>
      <c r="Q754" s="214">
        <v>630</v>
      </c>
      <c r="R754" s="214">
        <v>565</v>
      </c>
      <c r="S754" s="214">
        <v>545</v>
      </c>
    </row>
    <row r="755" spans="1:19" ht="13" customHeight="1" x14ac:dyDescent="0.3">
      <c r="A755" s="408" t="s">
        <v>200</v>
      </c>
      <c r="B755" s="399" t="s">
        <v>184</v>
      </c>
      <c r="C755" s="399" t="s">
        <v>295</v>
      </c>
      <c r="D755" s="214">
        <v>380</v>
      </c>
      <c r="E755" s="214">
        <v>390</v>
      </c>
      <c r="F755" s="214">
        <v>415</v>
      </c>
      <c r="G755" s="214">
        <v>415</v>
      </c>
      <c r="H755" s="214">
        <v>430</v>
      </c>
      <c r="I755" s="214">
        <v>460</v>
      </c>
      <c r="J755" s="214">
        <v>510</v>
      </c>
      <c r="K755" s="214">
        <v>520</v>
      </c>
      <c r="L755" s="214">
        <v>525</v>
      </c>
      <c r="M755" s="214">
        <v>545</v>
      </c>
      <c r="N755" s="214">
        <v>550</v>
      </c>
      <c r="O755" s="214">
        <v>555</v>
      </c>
      <c r="P755" s="214">
        <v>555</v>
      </c>
      <c r="Q755" s="214">
        <v>550</v>
      </c>
      <c r="R755" s="214">
        <v>525</v>
      </c>
      <c r="S755" s="214">
        <v>505</v>
      </c>
    </row>
    <row r="756" spans="1:19" ht="13" customHeight="1" x14ac:dyDescent="0.3">
      <c r="A756" s="408" t="s">
        <v>200</v>
      </c>
      <c r="B756" s="399" t="s">
        <v>184</v>
      </c>
      <c r="C756" s="399" t="s">
        <v>296</v>
      </c>
      <c r="D756" s="214">
        <v>115</v>
      </c>
      <c r="E756" s="214">
        <v>125</v>
      </c>
      <c r="F756" s="214">
        <v>130</v>
      </c>
      <c r="G756" s="214">
        <v>120</v>
      </c>
      <c r="H756" s="214">
        <v>155</v>
      </c>
      <c r="I756" s="214">
        <v>140</v>
      </c>
      <c r="J756" s="214">
        <v>125</v>
      </c>
      <c r="K756" s="214">
        <v>140</v>
      </c>
      <c r="L756" s="214">
        <v>130</v>
      </c>
      <c r="M756" s="214">
        <v>125</v>
      </c>
      <c r="N756" s="214">
        <v>130</v>
      </c>
      <c r="O756" s="214">
        <v>145</v>
      </c>
      <c r="P756" s="214">
        <v>140</v>
      </c>
      <c r="Q756" s="214">
        <v>130</v>
      </c>
      <c r="R756" s="214">
        <v>140</v>
      </c>
      <c r="S756" s="214">
        <v>145</v>
      </c>
    </row>
    <row r="757" spans="1:19" ht="13" customHeight="1" x14ac:dyDescent="0.3">
      <c r="A757" s="408" t="s">
        <v>200</v>
      </c>
      <c r="B757" s="399" t="s">
        <v>184</v>
      </c>
      <c r="C757" s="399" t="s">
        <v>297</v>
      </c>
      <c r="D757" s="214">
        <v>50</v>
      </c>
      <c r="E757" s="214">
        <v>60</v>
      </c>
      <c r="F757" s="214">
        <v>55</v>
      </c>
      <c r="G757" s="214">
        <v>60</v>
      </c>
      <c r="H757" s="214">
        <v>65</v>
      </c>
      <c r="I757" s="214">
        <v>75</v>
      </c>
      <c r="J757" s="214">
        <v>80</v>
      </c>
      <c r="K757" s="214">
        <v>80</v>
      </c>
      <c r="L757" s="214">
        <v>75</v>
      </c>
      <c r="M757" s="214">
        <v>75</v>
      </c>
      <c r="N757" s="214">
        <v>75</v>
      </c>
      <c r="O757" s="214">
        <v>70</v>
      </c>
      <c r="P757" s="214">
        <v>85</v>
      </c>
      <c r="Q757" s="214">
        <v>80</v>
      </c>
      <c r="R757" s="214">
        <v>75</v>
      </c>
      <c r="S757" s="214">
        <v>80</v>
      </c>
    </row>
    <row r="758" spans="1:19" ht="13" customHeight="1" x14ac:dyDescent="0.3">
      <c r="A758" s="408" t="s">
        <v>200</v>
      </c>
      <c r="B758" s="399" t="s">
        <v>184</v>
      </c>
      <c r="C758" s="399" t="s">
        <v>298</v>
      </c>
      <c r="D758" s="214">
        <v>25</v>
      </c>
      <c r="E758" s="214">
        <v>25</v>
      </c>
      <c r="F758" s="214">
        <v>25</v>
      </c>
      <c r="G758" s="214">
        <v>25</v>
      </c>
      <c r="H758" s="214">
        <v>25</v>
      </c>
      <c r="I758" s="214">
        <v>25</v>
      </c>
      <c r="J758" s="214">
        <v>25</v>
      </c>
      <c r="K758" s="214">
        <v>25</v>
      </c>
      <c r="L758" s="214">
        <v>35</v>
      </c>
      <c r="M758" s="214">
        <v>35</v>
      </c>
      <c r="N758" s="214">
        <v>35</v>
      </c>
      <c r="O758" s="214">
        <v>35</v>
      </c>
      <c r="P758" s="214">
        <v>35</v>
      </c>
      <c r="Q758" s="214">
        <v>40</v>
      </c>
      <c r="R758" s="214">
        <v>40</v>
      </c>
      <c r="S758" s="214">
        <v>40</v>
      </c>
    </row>
    <row r="759" spans="1:19" ht="13" customHeight="1" x14ac:dyDescent="0.3">
      <c r="A759" s="408" t="s">
        <v>200</v>
      </c>
      <c r="B759" s="399" t="s">
        <v>184</v>
      </c>
      <c r="C759" s="399" t="s">
        <v>299</v>
      </c>
      <c r="D759" s="214">
        <v>565</v>
      </c>
      <c r="E759" s="214">
        <v>600</v>
      </c>
      <c r="F759" s="214">
        <v>625</v>
      </c>
      <c r="G759" s="214">
        <v>625</v>
      </c>
      <c r="H759" s="214">
        <v>675</v>
      </c>
      <c r="I759" s="214">
        <v>700</v>
      </c>
      <c r="J759" s="214">
        <v>745</v>
      </c>
      <c r="K759" s="214">
        <v>765</v>
      </c>
      <c r="L759" s="214">
        <v>760</v>
      </c>
      <c r="M759" s="214">
        <v>775</v>
      </c>
      <c r="N759" s="214">
        <v>785</v>
      </c>
      <c r="O759" s="214">
        <v>805</v>
      </c>
      <c r="P759" s="214">
        <v>815</v>
      </c>
      <c r="Q759" s="214">
        <v>800</v>
      </c>
      <c r="R759" s="214">
        <v>780</v>
      </c>
      <c r="S759" s="214">
        <v>765</v>
      </c>
    </row>
    <row r="760" spans="1:19" ht="13" customHeight="1" x14ac:dyDescent="0.3">
      <c r="A760" s="408" t="s">
        <v>200</v>
      </c>
      <c r="B760" s="399" t="s">
        <v>184</v>
      </c>
      <c r="C760" s="399" t="s">
        <v>300</v>
      </c>
      <c r="D760" s="214">
        <v>20</v>
      </c>
      <c r="E760" s="214">
        <v>15</v>
      </c>
      <c r="F760" s="214">
        <v>20</v>
      </c>
      <c r="G760" s="214">
        <v>20</v>
      </c>
      <c r="H760" s="214">
        <v>20</v>
      </c>
      <c r="I760" s="214">
        <v>20</v>
      </c>
      <c r="J760" s="214">
        <v>20</v>
      </c>
      <c r="K760" s="214">
        <v>20</v>
      </c>
      <c r="L760" s="214">
        <v>20</v>
      </c>
      <c r="M760" s="214">
        <v>20</v>
      </c>
      <c r="N760" s="214">
        <v>25</v>
      </c>
      <c r="O760" s="214">
        <v>25</v>
      </c>
      <c r="P760" s="214">
        <v>25</v>
      </c>
      <c r="Q760" s="214">
        <v>25</v>
      </c>
      <c r="R760" s="214">
        <v>25</v>
      </c>
      <c r="S760" s="214">
        <v>25</v>
      </c>
    </row>
    <row r="761" spans="1:19" ht="13" customHeight="1" x14ac:dyDescent="0.3">
      <c r="A761" s="408" t="s">
        <v>200</v>
      </c>
      <c r="B761" s="399" t="s">
        <v>184</v>
      </c>
      <c r="C761" s="399" t="s">
        <v>301</v>
      </c>
      <c r="D761" s="214">
        <v>30</v>
      </c>
      <c r="E761" s="214">
        <v>35</v>
      </c>
      <c r="F761" s="214">
        <v>35</v>
      </c>
      <c r="G761" s="214">
        <v>35</v>
      </c>
      <c r="H761" s="214">
        <v>30</v>
      </c>
      <c r="I761" s="214">
        <v>35</v>
      </c>
      <c r="J761" s="214">
        <v>35</v>
      </c>
      <c r="K761" s="214">
        <v>35</v>
      </c>
      <c r="L761" s="214">
        <v>40</v>
      </c>
      <c r="M761" s="214">
        <v>40</v>
      </c>
      <c r="N761" s="214">
        <v>40</v>
      </c>
      <c r="O761" s="214">
        <v>40</v>
      </c>
      <c r="P761" s="214">
        <v>45</v>
      </c>
      <c r="Q761" s="214">
        <v>40</v>
      </c>
      <c r="R761" s="214">
        <v>40</v>
      </c>
      <c r="S761" s="214">
        <v>40</v>
      </c>
    </row>
    <row r="762" spans="1:19" ht="13" customHeight="1" x14ac:dyDescent="0.3">
      <c r="A762" s="215" t="s">
        <v>200</v>
      </c>
      <c r="B762" s="409" t="s">
        <v>184</v>
      </c>
      <c r="C762" s="409" t="s">
        <v>302</v>
      </c>
      <c r="D762" s="216">
        <v>1055</v>
      </c>
      <c r="E762" s="216">
        <v>1085</v>
      </c>
      <c r="F762" s="216">
        <v>1150</v>
      </c>
      <c r="G762" s="216">
        <v>1160</v>
      </c>
      <c r="H762" s="216">
        <v>1215</v>
      </c>
      <c r="I762" s="216">
        <v>1295</v>
      </c>
      <c r="J762" s="216">
        <v>1360</v>
      </c>
      <c r="K762" s="216">
        <v>1415</v>
      </c>
      <c r="L762" s="216">
        <v>1485</v>
      </c>
      <c r="M762" s="216">
        <v>1505</v>
      </c>
      <c r="N762" s="216">
        <v>1535</v>
      </c>
      <c r="O762" s="216">
        <v>1550</v>
      </c>
      <c r="P762" s="216">
        <v>1560</v>
      </c>
      <c r="Q762" s="216">
        <v>1495</v>
      </c>
      <c r="R762" s="216">
        <v>1415</v>
      </c>
      <c r="S762" s="216">
        <v>1380</v>
      </c>
    </row>
    <row r="763" spans="1:19" ht="13" customHeight="1" x14ac:dyDescent="0.25">
      <c r="A763" s="407" t="s">
        <v>201</v>
      </c>
      <c r="B763" s="207" t="s">
        <v>10</v>
      </c>
      <c r="C763" s="207" t="s">
        <v>294</v>
      </c>
      <c r="D763" s="212">
        <v>35</v>
      </c>
      <c r="E763" s="212">
        <v>40</v>
      </c>
      <c r="F763" s="212">
        <v>30</v>
      </c>
      <c r="G763" s="212">
        <v>30</v>
      </c>
      <c r="H763" s="212">
        <v>35</v>
      </c>
      <c r="I763" s="212">
        <v>30</v>
      </c>
      <c r="J763" s="212">
        <v>35</v>
      </c>
      <c r="K763" s="212">
        <v>35</v>
      </c>
      <c r="L763" s="212">
        <v>35</v>
      </c>
      <c r="M763" s="212">
        <v>40</v>
      </c>
      <c r="N763" s="212">
        <v>35</v>
      </c>
      <c r="O763" s="212">
        <v>40</v>
      </c>
      <c r="P763" s="212">
        <v>40</v>
      </c>
      <c r="Q763" s="212">
        <v>45</v>
      </c>
      <c r="R763" s="212">
        <v>45</v>
      </c>
      <c r="S763" s="212">
        <v>50</v>
      </c>
    </row>
    <row r="764" spans="1:19" ht="13" customHeight="1" x14ac:dyDescent="0.25">
      <c r="A764" s="407" t="s">
        <v>201</v>
      </c>
      <c r="B764" s="207" t="s">
        <v>10</v>
      </c>
      <c r="C764" s="207" t="s">
        <v>295</v>
      </c>
      <c r="D764" s="212">
        <v>25</v>
      </c>
      <c r="E764" s="212">
        <v>30</v>
      </c>
      <c r="F764" s="212">
        <v>30</v>
      </c>
      <c r="G764" s="212">
        <v>30</v>
      </c>
      <c r="H764" s="212">
        <v>30</v>
      </c>
      <c r="I764" s="212">
        <v>35</v>
      </c>
      <c r="J764" s="212">
        <v>30</v>
      </c>
      <c r="K764" s="212">
        <v>30</v>
      </c>
      <c r="L764" s="212">
        <v>25</v>
      </c>
      <c r="M764" s="212">
        <v>25</v>
      </c>
      <c r="N764" s="212">
        <v>25</v>
      </c>
      <c r="O764" s="212">
        <v>20</v>
      </c>
      <c r="P764" s="212">
        <v>25</v>
      </c>
      <c r="Q764" s="212">
        <v>20</v>
      </c>
      <c r="R764" s="212">
        <v>20</v>
      </c>
      <c r="S764" s="212">
        <v>20</v>
      </c>
    </row>
    <row r="765" spans="1:19" ht="13" customHeight="1" x14ac:dyDescent="0.25">
      <c r="A765" s="407" t="s">
        <v>201</v>
      </c>
      <c r="B765" s="207" t="s">
        <v>10</v>
      </c>
      <c r="C765" s="207" t="s">
        <v>296</v>
      </c>
      <c r="D765" s="212">
        <v>5</v>
      </c>
      <c r="E765" s="212">
        <v>0</v>
      </c>
      <c r="F765" s="212">
        <v>5</v>
      </c>
      <c r="G765" s="212">
        <v>5</v>
      </c>
      <c r="H765" s="212">
        <v>5</v>
      </c>
      <c r="I765" s="212">
        <v>0</v>
      </c>
      <c r="J765" s="212">
        <v>5</v>
      </c>
      <c r="K765" s="212">
        <v>5</v>
      </c>
      <c r="L765" s="212">
        <v>5</v>
      </c>
      <c r="M765" s="212">
        <v>5</v>
      </c>
      <c r="N765" s="212">
        <v>5</v>
      </c>
      <c r="O765" s="212">
        <v>5</v>
      </c>
      <c r="P765" s="212">
        <v>0</v>
      </c>
      <c r="Q765" s="212">
        <v>0</v>
      </c>
      <c r="R765" s="212">
        <v>5</v>
      </c>
      <c r="S765" s="212">
        <v>0</v>
      </c>
    </row>
    <row r="766" spans="1:19" ht="13" customHeight="1" x14ac:dyDescent="0.25">
      <c r="A766" s="407" t="s">
        <v>201</v>
      </c>
      <c r="B766" s="207" t="s">
        <v>10</v>
      </c>
      <c r="C766" s="207" t="s">
        <v>297</v>
      </c>
      <c r="D766" s="212">
        <v>0</v>
      </c>
      <c r="E766" s="212">
        <v>0</v>
      </c>
      <c r="F766" s="212">
        <v>0</v>
      </c>
      <c r="G766" s="212">
        <v>0</v>
      </c>
      <c r="H766" s="212">
        <v>0</v>
      </c>
      <c r="I766" s="212">
        <v>0</v>
      </c>
      <c r="J766" s="212">
        <v>0</v>
      </c>
      <c r="K766" s="212">
        <v>0</v>
      </c>
      <c r="L766" s="212">
        <v>5</v>
      </c>
      <c r="M766" s="212">
        <v>5</v>
      </c>
      <c r="N766" s="212">
        <v>5</v>
      </c>
      <c r="O766" s="212">
        <v>5</v>
      </c>
      <c r="P766" s="212">
        <v>5</v>
      </c>
      <c r="Q766" s="212">
        <v>5</v>
      </c>
      <c r="R766" s="212">
        <v>5</v>
      </c>
      <c r="S766" s="212">
        <v>5</v>
      </c>
    </row>
    <row r="767" spans="1:19" ht="13" customHeight="1" x14ac:dyDescent="0.25">
      <c r="A767" s="407" t="s">
        <v>201</v>
      </c>
      <c r="B767" s="207" t="s">
        <v>10</v>
      </c>
      <c r="C767" s="207" t="s">
        <v>298</v>
      </c>
      <c r="D767" s="212">
        <v>0</v>
      </c>
      <c r="E767" s="212">
        <v>0</v>
      </c>
      <c r="F767" s="212">
        <v>0</v>
      </c>
      <c r="G767" s="212">
        <v>0</v>
      </c>
      <c r="H767" s="212">
        <v>0</v>
      </c>
      <c r="I767" s="212">
        <v>0</v>
      </c>
      <c r="J767" s="212">
        <v>0</v>
      </c>
      <c r="K767" s="212">
        <v>0</v>
      </c>
      <c r="L767" s="212">
        <v>0</v>
      </c>
      <c r="M767" s="212">
        <v>0</v>
      </c>
      <c r="N767" s="212">
        <v>0</v>
      </c>
      <c r="O767" s="212">
        <v>0</v>
      </c>
      <c r="P767" s="212">
        <v>0</v>
      </c>
      <c r="Q767" s="212">
        <v>0</v>
      </c>
      <c r="R767" s="212">
        <v>0</v>
      </c>
      <c r="S767" s="212">
        <v>0</v>
      </c>
    </row>
    <row r="768" spans="1:19" ht="13" customHeight="1" x14ac:dyDescent="0.25">
      <c r="A768" s="407" t="s">
        <v>201</v>
      </c>
      <c r="B768" s="207" t="s">
        <v>10</v>
      </c>
      <c r="C768" s="207" t="s">
        <v>299</v>
      </c>
      <c r="D768" s="212">
        <v>35</v>
      </c>
      <c r="E768" s="212">
        <v>35</v>
      </c>
      <c r="F768" s="212">
        <v>35</v>
      </c>
      <c r="G768" s="212">
        <v>35</v>
      </c>
      <c r="H768" s="212">
        <v>35</v>
      </c>
      <c r="I768" s="212">
        <v>35</v>
      </c>
      <c r="J768" s="212">
        <v>35</v>
      </c>
      <c r="K768" s="212">
        <v>35</v>
      </c>
      <c r="L768" s="212">
        <v>35</v>
      </c>
      <c r="M768" s="212">
        <v>35</v>
      </c>
      <c r="N768" s="212">
        <v>35</v>
      </c>
      <c r="O768" s="212">
        <v>30</v>
      </c>
      <c r="P768" s="212">
        <v>30</v>
      </c>
      <c r="Q768" s="212">
        <v>30</v>
      </c>
      <c r="R768" s="212">
        <v>30</v>
      </c>
      <c r="S768" s="212">
        <v>30</v>
      </c>
    </row>
    <row r="769" spans="1:19" ht="13" customHeight="1" x14ac:dyDescent="0.25">
      <c r="A769" s="407" t="s">
        <v>201</v>
      </c>
      <c r="B769" s="207" t="s">
        <v>10</v>
      </c>
      <c r="C769" s="207" t="s">
        <v>300</v>
      </c>
      <c r="D769" s="212">
        <v>0</v>
      </c>
      <c r="E769" s="212">
        <v>0</v>
      </c>
      <c r="F769" s="212">
        <v>0</v>
      </c>
      <c r="G769" s="212">
        <v>0</v>
      </c>
      <c r="H769" s="212">
        <v>0</v>
      </c>
      <c r="I769" s="212">
        <v>0</v>
      </c>
      <c r="J769" s="212">
        <v>0</v>
      </c>
      <c r="K769" s="212">
        <v>0</v>
      </c>
      <c r="L769" s="212">
        <v>0</v>
      </c>
      <c r="M769" s="212">
        <v>0</v>
      </c>
      <c r="N769" s="212">
        <v>0</v>
      </c>
      <c r="O769" s="212">
        <v>0</v>
      </c>
      <c r="P769" s="212">
        <v>0</v>
      </c>
      <c r="Q769" s="212">
        <v>0</v>
      </c>
      <c r="R769" s="212">
        <v>0</v>
      </c>
      <c r="S769" s="212">
        <v>0</v>
      </c>
    </row>
    <row r="770" spans="1:19" ht="13" customHeight="1" x14ac:dyDescent="0.25">
      <c r="A770" s="407" t="s">
        <v>201</v>
      </c>
      <c r="B770" s="207" t="s">
        <v>10</v>
      </c>
      <c r="C770" s="207" t="s">
        <v>301</v>
      </c>
      <c r="D770" s="212">
        <v>0</v>
      </c>
      <c r="E770" s="212">
        <v>0</v>
      </c>
      <c r="F770" s="212">
        <v>0</v>
      </c>
      <c r="G770" s="212">
        <v>0</v>
      </c>
      <c r="H770" s="212">
        <v>0</v>
      </c>
      <c r="I770" s="212">
        <v>0</v>
      </c>
      <c r="J770" s="212">
        <v>0</v>
      </c>
      <c r="K770" s="212">
        <v>0</v>
      </c>
      <c r="L770" s="212">
        <v>0</v>
      </c>
      <c r="M770" s="212">
        <v>0</v>
      </c>
      <c r="N770" s="212">
        <v>0</v>
      </c>
      <c r="O770" s="212">
        <v>0</v>
      </c>
      <c r="P770" s="212">
        <v>0</v>
      </c>
      <c r="Q770" s="212">
        <v>0</v>
      </c>
      <c r="R770" s="212">
        <v>0</v>
      </c>
      <c r="S770" s="212">
        <v>0</v>
      </c>
    </row>
    <row r="771" spans="1:19" ht="13" customHeight="1" x14ac:dyDescent="0.25">
      <c r="A771" s="407" t="s">
        <v>201</v>
      </c>
      <c r="B771" s="207" t="s">
        <v>10</v>
      </c>
      <c r="C771" s="207" t="s">
        <v>302</v>
      </c>
      <c r="D771" s="212">
        <v>70</v>
      </c>
      <c r="E771" s="212">
        <v>75</v>
      </c>
      <c r="F771" s="212">
        <v>70</v>
      </c>
      <c r="G771" s="212">
        <v>70</v>
      </c>
      <c r="H771" s="212">
        <v>70</v>
      </c>
      <c r="I771" s="212">
        <v>70</v>
      </c>
      <c r="J771" s="212">
        <v>75</v>
      </c>
      <c r="K771" s="212">
        <v>70</v>
      </c>
      <c r="L771" s="212">
        <v>70</v>
      </c>
      <c r="M771" s="212">
        <v>75</v>
      </c>
      <c r="N771" s="212">
        <v>70</v>
      </c>
      <c r="O771" s="212">
        <v>70</v>
      </c>
      <c r="P771" s="212">
        <v>70</v>
      </c>
      <c r="Q771" s="212">
        <v>75</v>
      </c>
      <c r="R771" s="212">
        <v>75</v>
      </c>
      <c r="S771" s="212">
        <v>85</v>
      </c>
    </row>
    <row r="772" spans="1:19" ht="13" customHeight="1" x14ac:dyDescent="0.25">
      <c r="A772" s="407" t="s">
        <v>201</v>
      </c>
      <c r="B772" s="207" t="s">
        <v>11</v>
      </c>
      <c r="C772" s="207" t="s">
        <v>294</v>
      </c>
      <c r="D772" s="213">
        <v>235</v>
      </c>
      <c r="E772" s="213">
        <v>230</v>
      </c>
      <c r="F772" s="213">
        <v>235</v>
      </c>
      <c r="G772" s="213">
        <v>225</v>
      </c>
      <c r="H772" s="213">
        <v>230</v>
      </c>
      <c r="I772" s="213">
        <v>245</v>
      </c>
      <c r="J772" s="213">
        <v>270</v>
      </c>
      <c r="K772" s="213">
        <v>305</v>
      </c>
      <c r="L772" s="213">
        <v>335</v>
      </c>
      <c r="M772" s="213">
        <v>360</v>
      </c>
      <c r="N772" s="213">
        <v>360</v>
      </c>
      <c r="O772" s="213">
        <v>340</v>
      </c>
      <c r="P772" s="213">
        <v>335</v>
      </c>
      <c r="Q772" s="213">
        <v>330</v>
      </c>
      <c r="R772" s="213">
        <v>295</v>
      </c>
      <c r="S772" s="213">
        <v>255</v>
      </c>
    </row>
    <row r="773" spans="1:19" ht="13" customHeight="1" x14ac:dyDescent="0.25">
      <c r="A773" s="407" t="s">
        <v>201</v>
      </c>
      <c r="B773" s="207" t="s">
        <v>11</v>
      </c>
      <c r="C773" s="207" t="s">
        <v>295</v>
      </c>
      <c r="D773" s="213">
        <v>130</v>
      </c>
      <c r="E773" s="213">
        <v>120</v>
      </c>
      <c r="F773" s="213">
        <v>130</v>
      </c>
      <c r="G773" s="213">
        <v>130</v>
      </c>
      <c r="H773" s="213">
        <v>155</v>
      </c>
      <c r="I773" s="213">
        <v>155</v>
      </c>
      <c r="J773" s="213">
        <v>180</v>
      </c>
      <c r="K773" s="213">
        <v>185</v>
      </c>
      <c r="L773" s="213">
        <v>200</v>
      </c>
      <c r="M773" s="213">
        <v>200</v>
      </c>
      <c r="N773" s="213">
        <v>215</v>
      </c>
      <c r="O773" s="213">
        <v>215</v>
      </c>
      <c r="P773" s="213">
        <v>185</v>
      </c>
      <c r="Q773" s="213">
        <v>175</v>
      </c>
      <c r="R773" s="213">
        <v>170</v>
      </c>
      <c r="S773" s="213">
        <v>175</v>
      </c>
    </row>
    <row r="774" spans="1:19" ht="13" customHeight="1" x14ac:dyDescent="0.25">
      <c r="A774" s="407" t="s">
        <v>201</v>
      </c>
      <c r="B774" s="207" t="s">
        <v>11</v>
      </c>
      <c r="C774" s="207" t="s">
        <v>296</v>
      </c>
      <c r="D774" s="213">
        <v>20</v>
      </c>
      <c r="E774" s="213">
        <v>20</v>
      </c>
      <c r="F774" s="213">
        <v>15</v>
      </c>
      <c r="G774" s="213">
        <v>20</v>
      </c>
      <c r="H774" s="213">
        <v>20</v>
      </c>
      <c r="I774" s="213">
        <v>15</v>
      </c>
      <c r="J774" s="213">
        <v>20</v>
      </c>
      <c r="K774" s="213">
        <v>25</v>
      </c>
      <c r="L774" s="213">
        <v>20</v>
      </c>
      <c r="M774" s="213">
        <v>20</v>
      </c>
      <c r="N774" s="213">
        <v>20</v>
      </c>
      <c r="O774" s="213">
        <v>25</v>
      </c>
      <c r="P774" s="213">
        <v>30</v>
      </c>
      <c r="Q774" s="213">
        <v>25</v>
      </c>
      <c r="R774" s="213">
        <v>30</v>
      </c>
      <c r="S774" s="213">
        <v>25</v>
      </c>
    </row>
    <row r="775" spans="1:19" ht="13" customHeight="1" x14ac:dyDescent="0.25">
      <c r="A775" s="407" t="s">
        <v>201</v>
      </c>
      <c r="B775" s="207" t="s">
        <v>11</v>
      </c>
      <c r="C775" s="207" t="s">
        <v>297</v>
      </c>
      <c r="D775" s="213">
        <v>10</v>
      </c>
      <c r="E775" s="213">
        <v>5</v>
      </c>
      <c r="F775" s="213">
        <v>10</v>
      </c>
      <c r="G775" s="213">
        <v>5</v>
      </c>
      <c r="H775" s="213">
        <v>5</v>
      </c>
      <c r="I775" s="213">
        <v>5</v>
      </c>
      <c r="J775" s="213">
        <v>5</v>
      </c>
      <c r="K775" s="213">
        <v>5</v>
      </c>
      <c r="L775" s="213">
        <v>5</v>
      </c>
      <c r="M775" s="213">
        <v>5</v>
      </c>
      <c r="N775" s="213">
        <v>5</v>
      </c>
      <c r="O775" s="213">
        <v>5</v>
      </c>
      <c r="P775" s="213">
        <v>5</v>
      </c>
      <c r="Q775" s="213">
        <v>5</v>
      </c>
      <c r="R775" s="213">
        <v>5</v>
      </c>
      <c r="S775" s="213">
        <v>5</v>
      </c>
    </row>
    <row r="776" spans="1:19" ht="13" customHeight="1" x14ac:dyDescent="0.25">
      <c r="A776" s="407" t="s">
        <v>201</v>
      </c>
      <c r="B776" s="207" t="s">
        <v>11</v>
      </c>
      <c r="C776" s="207" t="s">
        <v>298</v>
      </c>
      <c r="D776" s="213">
        <v>0</v>
      </c>
      <c r="E776" s="213">
        <v>5</v>
      </c>
      <c r="F776" s="213">
        <v>5</v>
      </c>
      <c r="G776" s="213">
        <v>5</v>
      </c>
      <c r="H776" s="213">
        <v>5</v>
      </c>
      <c r="I776" s="213">
        <v>5</v>
      </c>
      <c r="J776" s="213">
        <v>5</v>
      </c>
      <c r="K776" s="213">
        <v>5</v>
      </c>
      <c r="L776" s="213">
        <v>5</v>
      </c>
      <c r="M776" s="213">
        <v>0</v>
      </c>
      <c r="N776" s="213">
        <v>0</v>
      </c>
      <c r="O776" s="213">
        <v>5</v>
      </c>
      <c r="P776" s="213">
        <v>5</v>
      </c>
      <c r="Q776" s="213">
        <v>0</v>
      </c>
      <c r="R776" s="213">
        <v>0</v>
      </c>
      <c r="S776" s="213">
        <v>0</v>
      </c>
    </row>
    <row r="777" spans="1:19" ht="13" customHeight="1" x14ac:dyDescent="0.25">
      <c r="A777" s="407" t="s">
        <v>201</v>
      </c>
      <c r="B777" s="207" t="s">
        <v>11</v>
      </c>
      <c r="C777" s="207" t="s">
        <v>299</v>
      </c>
      <c r="D777" s="213">
        <v>160</v>
      </c>
      <c r="E777" s="213">
        <v>150</v>
      </c>
      <c r="F777" s="213">
        <v>155</v>
      </c>
      <c r="G777" s="213">
        <v>160</v>
      </c>
      <c r="H777" s="213">
        <v>185</v>
      </c>
      <c r="I777" s="213">
        <v>180</v>
      </c>
      <c r="J777" s="213">
        <v>210</v>
      </c>
      <c r="K777" s="213">
        <v>220</v>
      </c>
      <c r="L777" s="213">
        <v>225</v>
      </c>
      <c r="M777" s="213">
        <v>230</v>
      </c>
      <c r="N777" s="213">
        <v>245</v>
      </c>
      <c r="O777" s="213">
        <v>245</v>
      </c>
      <c r="P777" s="213">
        <v>220</v>
      </c>
      <c r="Q777" s="213">
        <v>210</v>
      </c>
      <c r="R777" s="213">
        <v>205</v>
      </c>
      <c r="S777" s="213">
        <v>210</v>
      </c>
    </row>
    <row r="778" spans="1:19" ht="13" customHeight="1" x14ac:dyDescent="0.25">
      <c r="A778" s="407" t="s">
        <v>201</v>
      </c>
      <c r="B778" s="207" t="s">
        <v>11</v>
      </c>
      <c r="C778" s="207" t="s">
        <v>300</v>
      </c>
      <c r="D778" s="213">
        <v>5</v>
      </c>
      <c r="E778" s="213">
        <v>0</v>
      </c>
      <c r="F778" s="213">
        <v>0</v>
      </c>
      <c r="G778" s="213">
        <v>0</v>
      </c>
      <c r="H778" s="213">
        <v>0</v>
      </c>
      <c r="I778" s="213">
        <v>0</v>
      </c>
      <c r="J778" s="213">
        <v>5</v>
      </c>
      <c r="K778" s="213">
        <v>5</v>
      </c>
      <c r="L778" s="213">
        <v>0</v>
      </c>
      <c r="M778" s="213">
        <v>0</v>
      </c>
      <c r="N778" s="213">
        <v>0</v>
      </c>
      <c r="O778" s="213">
        <v>0</v>
      </c>
      <c r="P778" s="213">
        <v>0</v>
      </c>
      <c r="Q778" s="213">
        <v>0</v>
      </c>
      <c r="R778" s="213">
        <v>0</v>
      </c>
      <c r="S778" s="213">
        <v>0</v>
      </c>
    </row>
    <row r="779" spans="1:19" ht="13" customHeight="1" x14ac:dyDescent="0.25">
      <c r="A779" s="407" t="s">
        <v>201</v>
      </c>
      <c r="B779" s="207" t="s">
        <v>11</v>
      </c>
      <c r="C779" s="207" t="s">
        <v>301</v>
      </c>
      <c r="D779" s="213">
        <v>10</v>
      </c>
      <c r="E779" s="213">
        <v>10</v>
      </c>
      <c r="F779" s="213">
        <v>10</v>
      </c>
      <c r="G779" s="213">
        <v>10</v>
      </c>
      <c r="H779" s="213">
        <v>10</v>
      </c>
      <c r="I779" s="213">
        <v>10</v>
      </c>
      <c r="J779" s="213">
        <v>10</v>
      </c>
      <c r="K779" s="213">
        <v>10</v>
      </c>
      <c r="L779" s="213">
        <v>10</v>
      </c>
      <c r="M779" s="213">
        <v>10</v>
      </c>
      <c r="N779" s="213">
        <v>10</v>
      </c>
      <c r="O779" s="213">
        <v>10</v>
      </c>
      <c r="P779" s="213">
        <v>10</v>
      </c>
      <c r="Q779" s="213">
        <v>10</v>
      </c>
      <c r="R779" s="213">
        <v>5</v>
      </c>
      <c r="S779" s="213">
        <v>5</v>
      </c>
    </row>
    <row r="780" spans="1:19" ht="13" customHeight="1" x14ac:dyDescent="0.25">
      <c r="A780" s="407" t="s">
        <v>201</v>
      </c>
      <c r="B780" s="207" t="s">
        <v>11</v>
      </c>
      <c r="C780" s="207" t="s">
        <v>302</v>
      </c>
      <c r="D780" s="213">
        <v>410</v>
      </c>
      <c r="E780" s="213">
        <v>395</v>
      </c>
      <c r="F780" s="213">
        <v>400</v>
      </c>
      <c r="G780" s="213">
        <v>395</v>
      </c>
      <c r="H780" s="213">
        <v>425</v>
      </c>
      <c r="I780" s="213">
        <v>435</v>
      </c>
      <c r="J780" s="213">
        <v>490</v>
      </c>
      <c r="K780" s="213">
        <v>535</v>
      </c>
      <c r="L780" s="213">
        <v>570</v>
      </c>
      <c r="M780" s="213">
        <v>605</v>
      </c>
      <c r="N780" s="213">
        <v>610</v>
      </c>
      <c r="O780" s="213">
        <v>595</v>
      </c>
      <c r="P780" s="213">
        <v>565</v>
      </c>
      <c r="Q780" s="213">
        <v>550</v>
      </c>
      <c r="R780" s="213">
        <v>505</v>
      </c>
      <c r="S780" s="213">
        <v>470</v>
      </c>
    </row>
    <row r="781" spans="1:19" ht="13" customHeight="1" x14ac:dyDescent="0.25">
      <c r="A781" s="407" t="s">
        <v>201</v>
      </c>
      <c r="B781" s="207" t="s">
        <v>12</v>
      </c>
      <c r="C781" s="207" t="s">
        <v>294</v>
      </c>
      <c r="D781" s="213">
        <v>5</v>
      </c>
      <c r="E781" s="213">
        <v>5</v>
      </c>
      <c r="F781" s="213">
        <v>5</v>
      </c>
      <c r="G781" s="213">
        <v>0</v>
      </c>
      <c r="H781" s="213">
        <v>0</v>
      </c>
      <c r="I781" s="213">
        <v>0</v>
      </c>
      <c r="J781" s="213">
        <v>0</v>
      </c>
      <c r="K781" s="213">
        <v>0</v>
      </c>
      <c r="L781" s="213">
        <v>0</v>
      </c>
      <c r="M781" s="213">
        <v>0</v>
      </c>
      <c r="N781" s="213">
        <v>0</v>
      </c>
      <c r="O781" s="213">
        <v>0</v>
      </c>
      <c r="P781" s="213">
        <v>0</v>
      </c>
      <c r="Q781" s="213">
        <v>0</v>
      </c>
      <c r="R781" s="213">
        <v>0</v>
      </c>
      <c r="S781" s="213">
        <v>0</v>
      </c>
    </row>
    <row r="782" spans="1:19" ht="13" customHeight="1" x14ac:dyDescent="0.25">
      <c r="A782" s="407" t="s">
        <v>201</v>
      </c>
      <c r="B782" s="207" t="s">
        <v>12</v>
      </c>
      <c r="C782" s="207" t="s">
        <v>295</v>
      </c>
      <c r="D782" s="213">
        <v>0</v>
      </c>
      <c r="E782" s="213">
        <v>0</v>
      </c>
      <c r="F782" s="213">
        <v>0</v>
      </c>
      <c r="G782" s="213">
        <v>0</v>
      </c>
      <c r="H782" s="213">
        <v>0</v>
      </c>
      <c r="I782" s="213">
        <v>0</v>
      </c>
      <c r="J782" s="213">
        <v>0</v>
      </c>
      <c r="K782" s="213">
        <v>0</v>
      </c>
      <c r="L782" s="213">
        <v>0</v>
      </c>
      <c r="M782" s="213">
        <v>0</v>
      </c>
      <c r="N782" s="213">
        <v>0</v>
      </c>
      <c r="O782" s="213">
        <v>0</v>
      </c>
      <c r="P782" s="213">
        <v>0</v>
      </c>
      <c r="Q782" s="213">
        <v>5</v>
      </c>
      <c r="R782" s="213">
        <v>0</v>
      </c>
      <c r="S782" s="213">
        <v>0</v>
      </c>
    </row>
    <row r="783" spans="1:19" ht="13" customHeight="1" x14ac:dyDescent="0.25">
      <c r="A783" s="407" t="s">
        <v>201</v>
      </c>
      <c r="B783" s="207" t="s">
        <v>12</v>
      </c>
      <c r="C783" s="207" t="s">
        <v>296</v>
      </c>
      <c r="D783" s="213">
        <v>0</v>
      </c>
      <c r="E783" s="213">
        <v>0</v>
      </c>
      <c r="F783" s="213">
        <v>0</v>
      </c>
      <c r="G783" s="213">
        <v>0</v>
      </c>
      <c r="H783" s="213">
        <v>0</v>
      </c>
      <c r="I783" s="213">
        <v>0</v>
      </c>
      <c r="J783" s="213">
        <v>0</v>
      </c>
      <c r="K783" s="213">
        <v>0</v>
      </c>
      <c r="L783" s="213">
        <v>0</v>
      </c>
      <c r="M783" s="213">
        <v>0</v>
      </c>
      <c r="N783" s="213">
        <v>0</v>
      </c>
      <c r="O783" s="213">
        <v>0</v>
      </c>
      <c r="P783" s="213">
        <v>0</v>
      </c>
      <c r="Q783" s="213">
        <v>0</v>
      </c>
      <c r="R783" s="213">
        <v>0</v>
      </c>
      <c r="S783" s="213">
        <v>0</v>
      </c>
    </row>
    <row r="784" spans="1:19" ht="13" customHeight="1" x14ac:dyDescent="0.25">
      <c r="A784" s="407" t="s">
        <v>201</v>
      </c>
      <c r="B784" s="207" t="s">
        <v>12</v>
      </c>
      <c r="C784" s="207" t="s">
        <v>297</v>
      </c>
      <c r="D784" s="213">
        <v>0</v>
      </c>
      <c r="E784" s="213">
        <v>0</v>
      </c>
      <c r="F784" s="213">
        <v>0</v>
      </c>
      <c r="G784" s="213">
        <v>0</v>
      </c>
      <c r="H784" s="213">
        <v>0</v>
      </c>
      <c r="I784" s="213">
        <v>0</v>
      </c>
      <c r="J784" s="213">
        <v>0</v>
      </c>
      <c r="K784" s="213">
        <v>0</v>
      </c>
      <c r="L784" s="213">
        <v>0</v>
      </c>
      <c r="M784" s="213">
        <v>0</v>
      </c>
      <c r="N784" s="213">
        <v>0</v>
      </c>
      <c r="O784" s="213">
        <v>0</v>
      </c>
      <c r="P784" s="213">
        <v>0</v>
      </c>
      <c r="Q784" s="213">
        <v>0</v>
      </c>
      <c r="R784" s="213">
        <v>0</v>
      </c>
      <c r="S784" s="213">
        <v>0</v>
      </c>
    </row>
    <row r="785" spans="1:19" ht="13" customHeight="1" x14ac:dyDescent="0.25">
      <c r="A785" s="407" t="s">
        <v>201</v>
      </c>
      <c r="B785" s="207" t="s">
        <v>12</v>
      </c>
      <c r="C785" s="207" t="s">
        <v>298</v>
      </c>
      <c r="D785" s="213">
        <v>0</v>
      </c>
      <c r="E785" s="213">
        <v>0</v>
      </c>
      <c r="F785" s="213">
        <v>0</v>
      </c>
      <c r="G785" s="213">
        <v>0</v>
      </c>
      <c r="H785" s="213">
        <v>0</v>
      </c>
      <c r="I785" s="213">
        <v>0</v>
      </c>
      <c r="J785" s="213">
        <v>0</v>
      </c>
      <c r="K785" s="213">
        <v>0</v>
      </c>
      <c r="L785" s="213">
        <v>0</v>
      </c>
      <c r="M785" s="213">
        <v>0</v>
      </c>
      <c r="N785" s="213">
        <v>0</v>
      </c>
      <c r="O785" s="213">
        <v>0</v>
      </c>
      <c r="P785" s="213">
        <v>0</v>
      </c>
      <c r="Q785" s="213">
        <v>0</v>
      </c>
      <c r="R785" s="213">
        <v>0</v>
      </c>
      <c r="S785" s="213">
        <v>0</v>
      </c>
    </row>
    <row r="786" spans="1:19" ht="13" customHeight="1" x14ac:dyDescent="0.25">
      <c r="A786" s="407" t="s">
        <v>201</v>
      </c>
      <c r="B786" s="207" t="s">
        <v>12</v>
      </c>
      <c r="C786" s="207" t="s">
        <v>299</v>
      </c>
      <c r="D786" s="213">
        <v>0</v>
      </c>
      <c r="E786" s="213">
        <v>0</v>
      </c>
      <c r="F786" s="213">
        <v>0</v>
      </c>
      <c r="G786" s="213">
        <v>0</v>
      </c>
      <c r="H786" s="213">
        <v>0</v>
      </c>
      <c r="I786" s="213">
        <v>0</v>
      </c>
      <c r="J786" s="213">
        <v>0</v>
      </c>
      <c r="K786" s="213">
        <v>0</v>
      </c>
      <c r="L786" s="213">
        <v>0</v>
      </c>
      <c r="M786" s="213">
        <v>0</v>
      </c>
      <c r="N786" s="213">
        <v>0</v>
      </c>
      <c r="O786" s="213">
        <v>0</v>
      </c>
      <c r="P786" s="213">
        <v>0</v>
      </c>
      <c r="Q786" s="213">
        <v>5</v>
      </c>
      <c r="R786" s="213">
        <v>0</v>
      </c>
      <c r="S786" s="213">
        <v>5</v>
      </c>
    </row>
    <row r="787" spans="1:19" ht="13" customHeight="1" x14ac:dyDescent="0.25">
      <c r="A787" s="407" t="s">
        <v>201</v>
      </c>
      <c r="B787" s="207" t="s">
        <v>12</v>
      </c>
      <c r="C787" s="207" t="s">
        <v>300</v>
      </c>
      <c r="D787" s="213">
        <v>0</v>
      </c>
      <c r="E787" s="213">
        <v>0</v>
      </c>
      <c r="F787" s="213">
        <v>0</v>
      </c>
      <c r="G787" s="213">
        <v>0</v>
      </c>
      <c r="H787" s="213">
        <v>0</v>
      </c>
      <c r="I787" s="213">
        <v>0</v>
      </c>
      <c r="J787" s="213">
        <v>0</v>
      </c>
      <c r="K787" s="213">
        <v>0</v>
      </c>
      <c r="L787" s="213">
        <v>0</v>
      </c>
      <c r="M787" s="213">
        <v>0</v>
      </c>
      <c r="N787" s="213">
        <v>0</v>
      </c>
      <c r="O787" s="213">
        <v>0</v>
      </c>
      <c r="P787" s="213">
        <v>0</v>
      </c>
      <c r="Q787" s="213">
        <v>0</v>
      </c>
      <c r="R787" s="213">
        <v>0</v>
      </c>
      <c r="S787" s="213">
        <v>0</v>
      </c>
    </row>
    <row r="788" spans="1:19" ht="13" customHeight="1" x14ac:dyDescent="0.25">
      <c r="A788" s="407" t="s">
        <v>201</v>
      </c>
      <c r="B788" s="207" t="s">
        <v>12</v>
      </c>
      <c r="C788" s="207" t="s">
        <v>301</v>
      </c>
      <c r="D788" s="213">
        <v>0</v>
      </c>
      <c r="E788" s="213">
        <v>0</v>
      </c>
      <c r="F788" s="213">
        <v>0</v>
      </c>
      <c r="G788" s="213">
        <v>0</v>
      </c>
      <c r="H788" s="213">
        <v>0</v>
      </c>
      <c r="I788" s="213">
        <v>0</v>
      </c>
      <c r="J788" s="213">
        <v>0</v>
      </c>
      <c r="K788" s="213">
        <v>0</v>
      </c>
      <c r="L788" s="213">
        <v>0</v>
      </c>
      <c r="M788" s="213">
        <v>0</v>
      </c>
      <c r="N788" s="213">
        <v>0</v>
      </c>
      <c r="O788" s="213">
        <v>0</v>
      </c>
      <c r="P788" s="213">
        <v>0</v>
      </c>
      <c r="Q788" s="213">
        <v>0</v>
      </c>
      <c r="R788" s="213">
        <v>0</v>
      </c>
      <c r="S788" s="213">
        <v>0</v>
      </c>
    </row>
    <row r="789" spans="1:19" ht="13" customHeight="1" x14ac:dyDescent="0.25">
      <c r="A789" s="407" t="s">
        <v>201</v>
      </c>
      <c r="B789" s="207" t="s">
        <v>12</v>
      </c>
      <c r="C789" s="207" t="s">
        <v>302</v>
      </c>
      <c r="D789" s="213">
        <v>5</v>
      </c>
      <c r="E789" s="213">
        <v>5</v>
      </c>
      <c r="F789" s="213">
        <v>5</v>
      </c>
      <c r="G789" s="213">
        <v>5</v>
      </c>
      <c r="H789" s="213">
        <v>5</v>
      </c>
      <c r="I789" s="213">
        <v>5</v>
      </c>
      <c r="J789" s="213">
        <v>0</v>
      </c>
      <c r="K789" s="213">
        <v>0</v>
      </c>
      <c r="L789" s="213">
        <v>0</v>
      </c>
      <c r="M789" s="213">
        <v>5</v>
      </c>
      <c r="N789" s="213">
        <v>0</v>
      </c>
      <c r="O789" s="213">
        <v>0</v>
      </c>
      <c r="P789" s="213">
        <v>5</v>
      </c>
      <c r="Q789" s="213">
        <v>5</v>
      </c>
      <c r="R789" s="213">
        <v>5</v>
      </c>
      <c r="S789" s="213">
        <v>5</v>
      </c>
    </row>
    <row r="790" spans="1:19" ht="13" customHeight="1" x14ac:dyDescent="0.25">
      <c r="A790" s="407" t="s">
        <v>201</v>
      </c>
      <c r="B790" s="207" t="s">
        <v>91</v>
      </c>
      <c r="C790" s="207" t="s">
        <v>294</v>
      </c>
      <c r="D790" s="213">
        <v>10</v>
      </c>
      <c r="E790" s="213">
        <v>10</v>
      </c>
      <c r="F790" s="213">
        <v>10</v>
      </c>
      <c r="G790" s="213">
        <v>10</v>
      </c>
      <c r="H790" s="213">
        <v>15</v>
      </c>
      <c r="I790" s="213">
        <v>15</v>
      </c>
      <c r="J790" s="213">
        <v>15</v>
      </c>
      <c r="K790" s="213">
        <v>20</v>
      </c>
      <c r="L790" s="213">
        <v>20</v>
      </c>
      <c r="M790" s="213">
        <v>25</v>
      </c>
      <c r="N790" s="213">
        <v>20</v>
      </c>
      <c r="O790" s="213">
        <v>20</v>
      </c>
      <c r="P790" s="213">
        <v>20</v>
      </c>
      <c r="Q790" s="213">
        <v>25</v>
      </c>
      <c r="R790" s="213">
        <v>25</v>
      </c>
      <c r="S790" s="213">
        <v>25</v>
      </c>
    </row>
    <row r="791" spans="1:19" ht="13" customHeight="1" x14ac:dyDescent="0.25">
      <c r="A791" s="407" t="s">
        <v>201</v>
      </c>
      <c r="B791" s="207" t="s">
        <v>91</v>
      </c>
      <c r="C791" s="207" t="s">
        <v>295</v>
      </c>
      <c r="D791" s="213">
        <v>0</v>
      </c>
      <c r="E791" s="213">
        <v>0</v>
      </c>
      <c r="F791" s="213">
        <v>0</v>
      </c>
      <c r="G791" s="213">
        <v>0</v>
      </c>
      <c r="H791" s="213">
        <v>0</v>
      </c>
      <c r="I791" s="213">
        <v>5</v>
      </c>
      <c r="J791" s="213">
        <v>10</v>
      </c>
      <c r="K791" s="213">
        <v>5</v>
      </c>
      <c r="L791" s="213">
        <v>10</v>
      </c>
      <c r="M791" s="213">
        <v>10</v>
      </c>
      <c r="N791" s="213">
        <v>10</v>
      </c>
      <c r="O791" s="213">
        <v>10</v>
      </c>
      <c r="P791" s="213">
        <v>10</v>
      </c>
      <c r="Q791" s="213">
        <v>5</v>
      </c>
      <c r="R791" s="213">
        <v>10</v>
      </c>
      <c r="S791" s="213">
        <v>5</v>
      </c>
    </row>
    <row r="792" spans="1:19" ht="13" customHeight="1" x14ac:dyDescent="0.25">
      <c r="A792" s="407" t="s">
        <v>201</v>
      </c>
      <c r="B792" s="207" t="s">
        <v>91</v>
      </c>
      <c r="C792" s="207" t="s">
        <v>296</v>
      </c>
      <c r="D792" s="213">
        <v>0</v>
      </c>
      <c r="E792" s="213">
        <v>0</v>
      </c>
      <c r="F792" s="213">
        <v>0</v>
      </c>
      <c r="G792" s="213">
        <v>0</v>
      </c>
      <c r="H792" s="213">
        <v>0</v>
      </c>
      <c r="I792" s="213">
        <v>0</v>
      </c>
      <c r="J792" s="213">
        <v>0</v>
      </c>
      <c r="K792" s="213">
        <v>0</v>
      </c>
      <c r="L792" s="213">
        <v>0</v>
      </c>
      <c r="M792" s="213">
        <v>0</v>
      </c>
      <c r="N792" s="213">
        <v>0</v>
      </c>
      <c r="O792" s="213">
        <v>0</v>
      </c>
      <c r="P792" s="213">
        <v>0</v>
      </c>
      <c r="Q792" s="213">
        <v>0</v>
      </c>
      <c r="R792" s="213">
        <v>0</v>
      </c>
      <c r="S792" s="213">
        <v>0</v>
      </c>
    </row>
    <row r="793" spans="1:19" ht="13" customHeight="1" x14ac:dyDescent="0.25">
      <c r="A793" s="407" t="s">
        <v>201</v>
      </c>
      <c r="B793" s="207" t="s">
        <v>91</v>
      </c>
      <c r="C793" s="207" t="s">
        <v>297</v>
      </c>
      <c r="D793" s="213">
        <v>0</v>
      </c>
      <c r="E793" s="213">
        <v>0</v>
      </c>
      <c r="F793" s="213">
        <v>0</v>
      </c>
      <c r="G793" s="213">
        <v>0</v>
      </c>
      <c r="H793" s="213">
        <v>0</v>
      </c>
      <c r="I793" s="213">
        <v>0</v>
      </c>
      <c r="J793" s="213">
        <v>0</v>
      </c>
      <c r="K793" s="213">
        <v>0</v>
      </c>
      <c r="L793" s="213">
        <v>0</v>
      </c>
      <c r="M793" s="213">
        <v>0</v>
      </c>
      <c r="N793" s="213">
        <v>0</v>
      </c>
      <c r="O793" s="213">
        <v>0</v>
      </c>
      <c r="P793" s="213">
        <v>0</v>
      </c>
      <c r="Q793" s="213">
        <v>0</v>
      </c>
      <c r="R793" s="213">
        <v>0</v>
      </c>
      <c r="S793" s="213">
        <v>0</v>
      </c>
    </row>
    <row r="794" spans="1:19" ht="13" customHeight="1" x14ac:dyDescent="0.25">
      <c r="A794" s="407" t="s">
        <v>201</v>
      </c>
      <c r="B794" s="207" t="s">
        <v>91</v>
      </c>
      <c r="C794" s="207" t="s">
        <v>298</v>
      </c>
      <c r="D794" s="213">
        <v>0</v>
      </c>
      <c r="E794" s="213">
        <v>0</v>
      </c>
      <c r="F794" s="213">
        <v>0</v>
      </c>
      <c r="G794" s="213">
        <v>0</v>
      </c>
      <c r="H794" s="213">
        <v>0</v>
      </c>
      <c r="I794" s="213">
        <v>0</v>
      </c>
      <c r="J794" s="213">
        <v>0</v>
      </c>
      <c r="K794" s="213">
        <v>0</v>
      </c>
      <c r="L794" s="213">
        <v>0</v>
      </c>
      <c r="M794" s="213">
        <v>0</v>
      </c>
      <c r="N794" s="213">
        <v>0</v>
      </c>
      <c r="O794" s="213">
        <v>0</v>
      </c>
      <c r="P794" s="213">
        <v>0</v>
      </c>
      <c r="Q794" s="213">
        <v>0</v>
      </c>
      <c r="R794" s="213">
        <v>0</v>
      </c>
      <c r="S794" s="213">
        <v>0</v>
      </c>
    </row>
    <row r="795" spans="1:19" ht="13" customHeight="1" x14ac:dyDescent="0.25">
      <c r="A795" s="407" t="s">
        <v>201</v>
      </c>
      <c r="B795" s="207" t="s">
        <v>91</v>
      </c>
      <c r="C795" s="207" t="s">
        <v>299</v>
      </c>
      <c r="D795" s="213">
        <v>5</v>
      </c>
      <c r="E795" s="213">
        <v>5</v>
      </c>
      <c r="F795" s="213">
        <v>5</v>
      </c>
      <c r="G795" s="213">
        <v>5</v>
      </c>
      <c r="H795" s="213">
        <v>0</v>
      </c>
      <c r="I795" s="213">
        <v>5</v>
      </c>
      <c r="J795" s="213">
        <v>10</v>
      </c>
      <c r="K795" s="213">
        <v>10</v>
      </c>
      <c r="L795" s="213">
        <v>10</v>
      </c>
      <c r="M795" s="213">
        <v>10</v>
      </c>
      <c r="N795" s="213">
        <v>10</v>
      </c>
      <c r="O795" s="213">
        <v>10</v>
      </c>
      <c r="P795" s="213">
        <v>10</v>
      </c>
      <c r="Q795" s="213">
        <v>5</v>
      </c>
      <c r="R795" s="213">
        <v>10</v>
      </c>
      <c r="S795" s="213">
        <v>5</v>
      </c>
    </row>
    <row r="796" spans="1:19" ht="13" customHeight="1" x14ac:dyDescent="0.25">
      <c r="A796" s="407" t="s">
        <v>201</v>
      </c>
      <c r="B796" s="207" t="s">
        <v>91</v>
      </c>
      <c r="C796" s="207" t="s">
        <v>300</v>
      </c>
      <c r="D796" s="213">
        <v>0</v>
      </c>
      <c r="E796" s="213">
        <v>0</v>
      </c>
      <c r="F796" s="213">
        <v>0</v>
      </c>
      <c r="G796" s="213">
        <v>0</v>
      </c>
      <c r="H796" s="213">
        <v>0</v>
      </c>
      <c r="I796" s="213">
        <v>0</v>
      </c>
      <c r="J796" s="213">
        <v>0</v>
      </c>
      <c r="K796" s="213">
        <v>0</v>
      </c>
      <c r="L796" s="213">
        <v>0</v>
      </c>
      <c r="M796" s="213">
        <v>0</v>
      </c>
      <c r="N796" s="213">
        <v>0</v>
      </c>
      <c r="O796" s="213">
        <v>0</v>
      </c>
      <c r="P796" s="213">
        <v>0</v>
      </c>
      <c r="Q796" s="213">
        <v>0</v>
      </c>
      <c r="R796" s="213">
        <v>0</v>
      </c>
      <c r="S796" s="213">
        <v>0</v>
      </c>
    </row>
    <row r="797" spans="1:19" ht="13" customHeight="1" x14ac:dyDescent="0.25">
      <c r="A797" s="407" t="s">
        <v>201</v>
      </c>
      <c r="B797" s="207" t="s">
        <v>91</v>
      </c>
      <c r="C797" s="207" t="s">
        <v>301</v>
      </c>
      <c r="D797" s="213">
        <v>0</v>
      </c>
      <c r="E797" s="213">
        <v>0</v>
      </c>
      <c r="F797" s="213">
        <v>0</v>
      </c>
      <c r="G797" s="213">
        <v>0</v>
      </c>
      <c r="H797" s="213">
        <v>0</v>
      </c>
      <c r="I797" s="213">
        <v>0</v>
      </c>
      <c r="J797" s="213">
        <v>0</v>
      </c>
      <c r="K797" s="213">
        <v>0</v>
      </c>
      <c r="L797" s="213">
        <v>0</v>
      </c>
      <c r="M797" s="213">
        <v>0</v>
      </c>
      <c r="N797" s="213">
        <v>0</v>
      </c>
      <c r="O797" s="213">
        <v>0</v>
      </c>
      <c r="P797" s="213">
        <v>0</v>
      </c>
      <c r="Q797" s="213">
        <v>0</v>
      </c>
      <c r="R797" s="213">
        <v>0</v>
      </c>
      <c r="S797" s="213">
        <v>0</v>
      </c>
    </row>
    <row r="798" spans="1:19" ht="13" customHeight="1" x14ac:dyDescent="0.25">
      <c r="A798" s="407" t="s">
        <v>201</v>
      </c>
      <c r="B798" s="207" t="s">
        <v>91</v>
      </c>
      <c r="C798" s="207" t="s">
        <v>302</v>
      </c>
      <c r="D798" s="213">
        <v>15</v>
      </c>
      <c r="E798" s="213">
        <v>15</v>
      </c>
      <c r="F798" s="213">
        <v>15</v>
      </c>
      <c r="G798" s="213">
        <v>15</v>
      </c>
      <c r="H798" s="213">
        <v>20</v>
      </c>
      <c r="I798" s="213">
        <v>20</v>
      </c>
      <c r="J798" s="213">
        <v>25</v>
      </c>
      <c r="K798" s="213">
        <v>30</v>
      </c>
      <c r="L798" s="213">
        <v>30</v>
      </c>
      <c r="M798" s="213">
        <v>40</v>
      </c>
      <c r="N798" s="213">
        <v>30</v>
      </c>
      <c r="O798" s="213">
        <v>35</v>
      </c>
      <c r="P798" s="213">
        <v>30</v>
      </c>
      <c r="Q798" s="213">
        <v>35</v>
      </c>
      <c r="R798" s="213">
        <v>35</v>
      </c>
      <c r="S798" s="213">
        <v>35</v>
      </c>
    </row>
    <row r="799" spans="1:19" ht="13" customHeight="1" x14ac:dyDescent="0.25">
      <c r="A799" s="407" t="s">
        <v>201</v>
      </c>
      <c r="B799" s="207" t="s">
        <v>59</v>
      </c>
      <c r="C799" s="207" t="s">
        <v>294</v>
      </c>
      <c r="D799" s="213">
        <v>10</v>
      </c>
      <c r="E799" s="213">
        <v>15</v>
      </c>
      <c r="F799" s="213">
        <v>15</v>
      </c>
      <c r="G799" s="213">
        <v>10</v>
      </c>
      <c r="H799" s="213">
        <v>15</v>
      </c>
      <c r="I799" s="213">
        <v>10</v>
      </c>
      <c r="J799" s="213">
        <v>10</v>
      </c>
      <c r="K799" s="213">
        <v>10</v>
      </c>
      <c r="L799" s="213">
        <v>10</v>
      </c>
      <c r="M799" s="213">
        <v>10</v>
      </c>
      <c r="N799" s="213">
        <v>5</v>
      </c>
      <c r="O799" s="213">
        <v>10</v>
      </c>
      <c r="P799" s="213">
        <v>15</v>
      </c>
      <c r="Q799" s="213">
        <v>15</v>
      </c>
      <c r="R799" s="213">
        <v>15</v>
      </c>
      <c r="S799" s="213">
        <v>10</v>
      </c>
    </row>
    <row r="800" spans="1:19" ht="13" customHeight="1" x14ac:dyDescent="0.25">
      <c r="A800" s="407" t="s">
        <v>201</v>
      </c>
      <c r="B800" s="207" t="s">
        <v>59</v>
      </c>
      <c r="C800" s="207" t="s">
        <v>295</v>
      </c>
      <c r="D800" s="213">
        <v>65</v>
      </c>
      <c r="E800" s="213">
        <v>60</v>
      </c>
      <c r="F800" s="213">
        <v>50</v>
      </c>
      <c r="G800" s="213">
        <v>50</v>
      </c>
      <c r="H800" s="213">
        <v>65</v>
      </c>
      <c r="I800" s="213">
        <v>50</v>
      </c>
      <c r="J800" s="213">
        <v>50</v>
      </c>
      <c r="K800" s="213">
        <v>50</v>
      </c>
      <c r="L800" s="213">
        <v>55</v>
      </c>
      <c r="M800" s="213">
        <v>60</v>
      </c>
      <c r="N800" s="213">
        <v>55</v>
      </c>
      <c r="O800" s="213">
        <v>65</v>
      </c>
      <c r="P800" s="213">
        <v>70</v>
      </c>
      <c r="Q800" s="213">
        <v>70</v>
      </c>
      <c r="R800" s="213">
        <v>65</v>
      </c>
      <c r="S800" s="213">
        <v>75</v>
      </c>
    </row>
    <row r="801" spans="1:19" ht="13" customHeight="1" x14ac:dyDescent="0.25">
      <c r="A801" s="407" t="s">
        <v>201</v>
      </c>
      <c r="B801" s="207" t="s">
        <v>59</v>
      </c>
      <c r="C801" s="207" t="s">
        <v>296</v>
      </c>
      <c r="D801" s="213">
        <v>20</v>
      </c>
      <c r="E801" s="213">
        <v>25</v>
      </c>
      <c r="F801" s="213">
        <v>35</v>
      </c>
      <c r="G801" s="213">
        <v>30</v>
      </c>
      <c r="H801" s="213">
        <v>30</v>
      </c>
      <c r="I801" s="213">
        <v>40</v>
      </c>
      <c r="J801" s="213">
        <v>35</v>
      </c>
      <c r="K801" s="213">
        <v>35</v>
      </c>
      <c r="L801" s="213">
        <v>25</v>
      </c>
      <c r="M801" s="213">
        <v>25</v>
      </c>
      <c r="N801" s="213">
        <v>25</v>
      </c>
      <c r="O801" s="213">
        <v>30</v>
      </c>
      <c r="P801" s="213">
        <v>30</v>
      </c>
      <c r="Q801" s="213">
        <v>30</v>
      </c>
      <c r="R801" s="213">
        <v>40</v>
      </c>
      <c r="S801" s="213">
        <v>40</v>
      </c>
    </row>
    <row r="802" spans="1:19" ht="13" customHeight="1" x14ac:dyDescent="0.25">
      <c r="A802" s="407" t="s">
        <v>201</v>
      </c>
      <c r="B802" s="207" t="s">
        <v>59</v>
      </c>
      <c r="C802" s="207" t="s">
        <v>297</v>
      </c>
      <c r="D802" s="213">
        <v>15</v>
      </c>
      <c r="E802" s="213">
        <v>15</v>
      </c>
      <c r="F802" s="213">
        <v>20</v>
      </c>
      <c r="G802" s="213">
        <v>25</v>
      </c>
      <c r="H802" s="213">
        <v>20</v>
      </c>
      <c r="I802" s="213">
        <v>20</v>
      </c>
      <c r="J802" s="213">
        <v>20</v>
      </c>
      <c r="K802" s="213">
        <v>20</v>
      </c>
      <c r="L802" s="213">
        <v>25</v>
      </c>
      <c r="M802" s="213">
        <v>25</v>
      </c>
      <c r="N802" s="213">
        <v>25</v>
      </c>
      <c r="O802" s="213">
        <v>25</v>
      </c>
      <c r="P802" s="213">
        <v>25</v>
      </c>
      <c r="Q802" s="213">
        <v>25</v>
      </c>
      <c r="R802" s="213">
        <v>30</v>
      </c>
      <c r="S802" s="213">
        <v>35</v>
      </c>
    </row>
    <row r="803" spans="1:19" ht="13" customHeight="1" x14ac:dyDescent="0.25">
      <c r="A803" s="407" t="s">
        <v>201</v>
      </c>
      <c r="B803" s="207" t="s">
        <v>59</v>
      </c>
      <c r="C803" s="207" t="s">
        <v>298</v>
      </c>
      <c r="D803" s="213">
        <v>10</v>
      </c>
      <c r="E803" s="213">
        <v>5</v>
      </c>
      <c r="F803" s="213">
        <v>5</v>
      </c>
      <c r="G803" s="213">
        <v>5</v>
      </c>
      <c r="H803" s="213">
        <v>5</v>
      </c>
      <c r="I803" s="213">
        <v>10</v>
      </c>
      <c r="J803" s="213">
        <v>10</v>
      </c>
      <c r="K803" s="213">
        <v>10</v>
      </c>
      <c r="L803" s="213">
        <v>10</v>
      </c>
      <c r="M803" s="213">
        <v>10</v>
      </c>
      <c r="N803" s="213">
        <v>10</v>
      </c>
      <c r="O803" s="213">
        <v>10</v>
      </c>
      <c r="P803" s="213">
        <v>10</v>
      </c>
      <c r="Q803" s="213">
        <v>10</v>
      </c>
      <c r="R803" s="213">
        <v>10</v>
      </c>
      <c r="S803" s="213">
        <v>10</v>
      </c>
    </row>
    <row r="804" spans="1:19" ht="13" customHeight="1" x14ac:dyDescent="0.25">
      <c r="A804" s="407" t="s">
        <v>201</v>
      </c>
      <c r="B804" s="207" t="s">
        <v>59</v>
      </c>
      <c r="C804" s="207" t="s">
        <v>299</v>
      </c>
      <c r="D804" s="213">
        <v>105</v>
      </c>
      <c r="E804" s="213">
        <v>105</v>
      </c>
      <c r="F804" s="213">
        <v>110</v>
      </c>
      <c r="G804" s="213">
        <v>115</v>
      </c>
      <c r="H804" s="213">
        <v>125</v>
      </c>
      <c r="I804" s="213">
        <v>115</v>
      </c>
      <c r="J804" s="213">
        <v>110</v>
      </c>
      <c r="K804" s="213">
        <v>115</v>
      </c>
      <c r="L804" s="213">
        <v>115</v>
      </c>
      <c r="M804" s="213">
        <v>120</v>
      </c>
      <c r="N804" s="213">
        <v>120</v>
      </c>
      <c r="O804" s="213">
        <v>135</v>
      </c>
      <c r="P804" s="213">
        <v>135</v>
      </c>
      <c r="Q804" s="213">
        <v>140</v>
      </c>
      <c r="R804" s="213">
        <v>150</v>
      </c>
      <c r="S804" s="213">
        <v>160</v>
      </c>
    </row>
    <row r="805" spans="1:19" ht="13" customHeight="1" x14ac:dyDescent="0.25">
      <c r="A805" s="407" t="s">
        <v>201</v>
      </c>
      <c r="B805" s="207" t="s">
        <v>59</v>
      </c>
      <c r="C805" s="207" t="s">
        <v>300</v>
      </c>
      <c r="D805" s="213">
        <v>5</v>
      </c>
      <c r="E805" s="213">
        <v>5</v>
      </c>
      <c r="F805" s="213">
        <v>0</v>
      </c>
      <c r="G805" s="213">
        <v>0</v>
      </c>
      <c r="H805" s="213">
        <v>0</v>
      </c>
      <c r="I805" s="213">
        <v>5</v>
      </c>
      <c r="J805" s="213">
        <v>5</v>
      </c>
      <c r="K805" s="213">
        <v>5</v>
      </c>
      <c r="L805" s="213">
        <v>5</v>
      </c>
      <c r="M805" s="213">
        <v>5</v>
      </c>
      <c r="N805" s="213">
        <v>5</v>
      </c>
      <c r="O805" s="213">
        <v>5</v>
      </c>
      <c r="P805" s="213">
        <v>5</v>
      </c>
      <c r="Q805" s="213">
        <v>5</v>
      </c>
      <c r="R805" s="213">
        <v>5</v>
      </c>
      <c r="S805" s="213">
        <v>5</v>
      </c>
    </row>
    <row r="806" spans="1:19" ht="13" customHeight="1" x14ac:dyDescent="0.25">
      <c r="A806" s="407" t="s">
        <v>201</v>
      </c>
      <c r="B806" s="207" t="s">
        <v>59</v>
      </c>
      <c r="C806" s="207" t="s">
        <v>301</v>
      </c>
      <c r="D806" s="213">
        <v>5</v>
      </c>
      <c r="E806" s="213">
        <v>5</v>
      </c>
      <c r="F806" s="213">
        <v>5</v>
      </c>
      <c r="G806" s="213">
        <v>5</v>
      </c>
      <c r="H806" s="213">
        <v>5</v>
      </c>
      <c r="I806" s="213">
        <v>5</v>
      </c>
      <c r="J806" s="213">
        <v>5</v>
      </c>
      <c r="K806" s="213">
        <v>5</v>
      </c>
      <c r="L806" s="213">
        <v>10</v>
      </c>
      <c r="M806" s="213">
        <v>5</v>
      </c>
      <c r="N806" s="213">
        <v>5</v>
      </c>
      <c r="O806" s="213">
        <v>10</v>
      </c>
      <c r="P806" s="213">
        <v>10</v>
      </c>
      <c r="Q806" s="213">
        <v>10</v>
      </c>
      <c r="R806" s="213">
        <v>10</v>
      </c>
      <c r="S806" s="213">
        <v>10</v>
      </c>
    </row>
    <row r="807" spans="1:19" ht="13" customHeight="1" x14ac:dyDescent="0.25">
      <c r="A807" s="407" t="s">
        <v>201</v>
      </c>
      <c r="B807" s="207" t="s">
        <v>59</v>
      </c>
      <c r="C807" s="207" t="s">
        <v>302</v>
      </c>
      <c r="D807" s="213">
        <v>130</v>
      </c>
      <c r="E807" s="213">
        <v>130</v>
      </c>
      <c r="F807" s="213">
        <v>130</v>
      </c>
      <c r="G807" s="213">
        <v>135</v>
      </c>
      <c r="H807" s="213">
        <v>145</v>
      </c>
      <c r="I807" s="213">
        <v>135</v>
      </c>
      <c r="J807" s="213">
        <v>130</v>
      </c>
      <c r="K807" s="213">
        <v>135</v>
      </c>
      <c r="L807" s="213">
        <v>140</v>
      </c>
      <c r="M807" s="213">
        <v>140</v>
      </c>
      <c r="N807" s="213">
        <v>140</v>
      </c>
      <c r="O807" s="213">
        <v>155</v>
      </c>
      <c r="P807" s="213">
        <v>160</v>
      </c>
      <c r="Q807" s="213">
        <v>165</v>
      </c>
      <c r="R807" s="213">
        <v>175</v>
      </c>
      <c r="S807" s="213">
        <v>180</v>
      </c>
    </row>
    <row r="808" spans="1:19" ht="13" customHeight="1" x14ac:dyDescent="0.25">
      <c r="A808" s="407" t="s">
        <v>201</v>
      </c>
      <c r="B808" s="207" t="s">
        <v>90</v>
      </c>
      <c r="C808" s="207" t="s">
        <v>294</v>
      </c>
      <c r="D808" s="213">
        <v>120</v>
      </c>
      <c r="E808" s="213">
        <v>140</v>
      </c>
      <c r="F808" s="213">
        <v>145</v>
      </c>
      <c r="G808" s="213">
        <v>155</v>
      </c>
      <c r="H808" s="213">
        <v>145</v>
      </c>
      <c r="I808" s="213">
        <v>155</v>
      </c>
      <c r="J808" s="213">
        <v>165</v>
      </c>
      <c r="K808" s="213">
        <v>185</v>
      </c>
      <c r="L808" s="213">
        <v>215</v>
      </c>
      <c r="M808" s="213">
        <v>210</v>
      </c>
      <c r="N808" s="213">
        <v>210</v>
      </c>
      <c r="O808" s="213">
        <v>215</v>
      </c>
      <c r="P808" s="213">
        <v>215</v>
      </c>
      <c r="Q808" s="213">
        <v>225</v>
      </c>
      <c r="R808" s="213">
        <v>190</v>
      </c>
      <c r="S808" s="213">
        <v>175</v>
      </c>
    </row>
    <row r="809" spans="1:19" ht="13" customHeight="1" x14ac:dyDescent="0.25">
      <c r="A809" s="407" t="s">
        <v>201</v>
      </c>
      <c r="B809" s="207" t="s">
        <v>90</v>
      </c>
      <c r="C809" s="207" t="s">
        <v>295</v>
      </c>
      <c r="D809" s="213">
        <v>45</v>
      </c>
      <c r="E809" s="213">
        <v>50</v>
      </c>
      <c r="F809" s="213">
        <v>55</v>
      </c>
      <c r="G809" s="213">
        <v>55</v>
      </c>
      <c r="H809" s="213">
        <v>75</v>
      </c>
      <c r="I809" s="213">
        <v>70</v>
      </c>
      <c r="J809" s="213">
        <v>90</v>
      </c>
      <c r="K809" s="213">
        <v>90</v>
      </c>
      <c r="L809" s="213">
        <v>100</v>
      </c>
      <c r="M809" s="213">
        <v>100</v>
      </c>
      <c r="N809" s="213">
        <v>100</v>
      </c>
      <c r="O809" s="213">
        <v>105</v>
      </c>
      <c r="P809" s="213">
        <v>105</v>
      </c>
      <c r="Q809" s="213">
        <v>90</v>
      </c>
      <c r="R809" s="213">
        <v>80</v>
      </c>
      <c r="S809" s="213">
        <v>85</v>
      </c>
    </row>
    <row r="810" spans="1:19" ht="13" customHeight="1" x14ac:dyDescent="0.25">
      <c r="A810" s="407" t="s">
        <v>201</v>
      </c>
      <c r="B810" s="207" t="s">
        <v>90</v>
      </c>
      <c r="C810" s="207" t="s">
        <v>296</v>
      </c>
      <c r="D810" s="213">
        <v>5</v>
      </c>
      <c r="E810" s="213">
        <v>10</v>
      </c>
      <c r="F810" s="213">
        <v>10</v>
      </c>
      <c r="G810" s="213">
        <v>10</v>
      </c>
      <c r="H810" s="213">
        <v>5</v>
      </c>
      <c r="I810" s="213">
        <v>5</v>
      </c>
      <c r="J810" s="213">
        <v>10</v>
      </c>
      <c r="K810" s="213">
        <v>15</v>
      </c>
      <c r="L810" s="213">
        <v>15</v>
      </c>
      <c r="M810" s="213">
        <v>15</v>
      </c>
      <c r="N810" s="213">
        <v>15</v>
      </c>
      <c r="O810" s="213">
        <v>15</v>
      </c>
      <c r="P810" s="213">
        <v>10</v>
      </c>
      <c r="Q810" s="213">
        <v>15</v>
      </c>
      <c r="R810" s="213">
        <v>15</v>
      </c>
      <c r="S810" s="213">
        <v>10</v>
      </c>
    </row>
    <row r="811" spans="1:19" ht="13" customHeight="1" x14ac:dyDescent="0.25">
      <c r="A811" s="407" t="s">
        <v>201</v>
      </c>
      <c r="B811" s="207" t="s">
        <v>90</v>
      </c>
      <c r="C811" s="207" t="s">
        <v>297</v>
      </c>
      <c r="D811" s="213">
        <v>0</v>
      </c>
      <c r="E811" s="213">
        <v>0</v>
      </c>
      <c r="F811" s="213">
        <v>0</v>
      </c>
      <c r="G811" s="213">
        <v>0</v>
      </c>
      <c r="H811" s="213">
        <v>0</v>
      </c>
      <c r="I811" s="213">
        <v>0</v>
      </c>
      <c r="J811" s="213">
        <v>0</v>
      </c>
      <c r="K811" s="213">
        <v>0</v>
      </c>
      <c r="L811" s="213">
        <v>0</v>
      </c>
      <c r="M811" s="213">
        <v>0</v>
      </c>
      <c r="N811" s="213">
        <v>5</v>
      </c>
      <c r="O811" s="213">
        <v>5</v>
      </c>
      <c r="P811" s="213">
        <v>5</v>
      </c>
      <c r="Q811" s="213">
        <v>5</v>
      </c>
      <c r="R811" s="213">
        <v>5</v>
      </c>
      <c r="S811" s="213">
        <v>5</v>
      </c>
    </row>
    <row r="812" spans="1:19" ht="13" customHeight="1" x14ac:dyDescent="0.25">
      <c r="A812" s="407" t="s">
        <v>201</v>
      </c>
      <c r="B812" s="207" t="s">
        <v>90</v>
      </c>
      <c r="C812" s="207" t="s">
        <v>298</v>
      </c>
      <c r="D812" s="213">
        <v>0</v>
      </c>
      <c r="E812" s="213">
        <v>0</v>
      </c>
      <c r="F812" s="213">
        <v>0</v>
      </c>
      <c r="G812" s="213">
        <v>0</v>
      </c>
      <c r="H812" s="213">
        <v>0</v>
      </c>
      <c r="I812" s="213">
        <v>0</v>
      </c>
      <c r="J812" s="213">
        <v>0</v>
      </c>
      <c r="K812" s="213">
        <v>0</v>
      </c>
      <c r="L812" s="213">
        <v>0</v>
      </c>
      <c r="M812" s="213">
        <v>0</v>
      </c>
      <c r="N812" s="213">
        <v>0</v>
      </c>
      <c r="O812" s="213">
        <v>0</v>
      </c>
      <c r="P812" s="213">
        <v>5</v>
      </c>
      <c r="Q812" s="213">
        <v>5</v>
      </c>
      <c r="R812" s="213">
        <v>0</v>
      </c>
      <c r="S812" s="213">
        <v>0</v>
      </c>
    </row>
    <row r="813" spans="1:19" ht="13" customHeight="1" x14ac:dyDescent="0.25">
      <c r="A813" s="407" t="s">
        <v>201</v>
      </c>
      <c r="B813" s="207" t="s">
        <v>90</v>
      </c>
      <c r="C813" s="207" t="s">
        <v>299</v>
      </c>
      <c r="D813" s="213">
        <v>50</v>
      </c>
      <c r="E813" s="213">
        <v>60</v>
      </c>
      <c r="F813" s="213">
        <v>70</v>
      </c>
      <c r="G813" s="213">
        <v>65</v>
      </c>
      <c r="H813" s="213">
        <v>80</v>
      </c>
      <c r="I813" s="213">
        <v>80</v>
      </c>
      <c r="J813" s="213">
        <v>100</v>
      </c>
      <c r="K813" s="213">
        <v>105</v>
      </c>
      <c r="L813" s="213">
        <v>120</v>
      </c>
      <c r="M813" s="213">
        <v>120</v>
      </c>
      <c r="N813" s="213">
        <v>120</v>
      </c>
      <c r="O813" s="213">
        <v>125</v>
      </c>
      <c r="P813" s="213">
        <v>125</v>
      </c>
      <c r="Q813" s="213">
        <v>110</v>
      </c>
      <c r="R813" s="213">
        <v>100</v>
      </c>
      <c r="S813" s="213">
        <v>105</v>
      </c>
    </row>
    <row r="814" spans="1:19" ht="13" customHeight="1" x14ac:dyDescent="0.25">
      <c r="A814" s="407" t="s">
        <v>201</v>
      </c>
      <c r="B814" s="207" t="s">
        <v>90</v>
      </c>
      <c r="C814" s="207" t="s">
        <v>300</v>
      </c>
      <c r="D814" s="213">
        <v>0</v>
      </c>
      <c r="E814" s="213">
        <v>0</v>
      </c>
      <c r="F814" s="213">
        <v>0</v>
      </c>
      <c r="G814" s="213">
        <v>0</v>
      </c>
      <c r="H814" s="213">
        <v>0</v>
      </c>
      <c r="I814" s="213">
        <v>0</v>
      </c>
      <c r="J814" s="213">
        <v>0</v>
      </c>
      <c r="K814" s="213">
        <v>0</v>
      </c>
      <c r="L814" s="213">
        <v>0</v>
      </c>
      <c r="M814" s="213">
        <v>0</v>
      </c>
      <c r="N814" s="213">
        <v>0</v>
      </c>
      <c r="O814" s="213">
        <v>0</v>
      </c>
      <c r="P814" s="213">
        <v>0</v>
      </c>
      <c r="Q814" s="213">
        <v>0</v>
      </c>
      <c r="R814" s="213">
        <v>0</v>
      </c>
      <c r="S814" s="213">
        <v>0</v>
      </c>
    </row>
    <row r="815" spans="1:19" ht="13" customHeight="1" x14ac:dyDescent="0.25">
      <c r="A815" s="407" t="s">
        <v>201</v>
      </c>
      <c r="B815" s="207" t="s">
        <v>90</v>
      </c>
      <c r="C815" s="207" t="s">
        <v>301</v>
      </c>
      <c r="D815" s="213">
        <v>0</v>
      </c>
      <c r="E815" s="213">
        <v>0</v>
      </c>
      <c r="F815" s="213">
        <v>0</v>
      </c>
      <c r="G815" s="213">
        <v>0</v>
      </c>
      <c r="H815" s="213">
        <v>0</v>
      </c>
      <c r="I815" s="213">
        <v>0</v>
      </c>
      <c r="J815" s="213">
        <v>0</v>
      </c>
      <c r="K815" s="213">
        <v>0</v>
      </c>
      <c r="L815" s="213">
        <v>0</v>
      </c>
      <c r="M815" s="213">
        <v>0</v>
      </c>
      <c r="N815" s="213">
        <v>0</v>
      </c>
      <c r="O815" s="213">
        <v>0</v>
      </c>
      <c r="P815" s="213">
        <v>0</v>
      </c>
      <c r="Q815" s="213">
        <v>0</v>
      </c>
      <c r="R815" s="213">
        <v>0</v>
      </c>
      <c r="S815" s="213">
        <v>0</v>
      </c>
    </row>
    <row r="816" spans="1:19" ht="13" customHeight="1" x14ac:dyDescent="0.25">
      <c r="A816" s="407" t="s">
        <v>201</v>
      </c>
      <c r="B816" s="207" t="s">
        <v>90</v>
      </c>
      <c r="C816" s="207" t="s">
        <v>302</v>
      </c>
      <c r="D816" s="213">
        <v>170</v>
      </c>
      <c r="E816" s="213">
        <v>200</v>
      </c>
      <c r="F816" s="213">
        <v>215</v>
      </c>
      <c r="G816" s="213">
        <v>220</v>
      </c>
      <c r="H816" s="213">
        <v>230</v>
      </c>
      <c r="I816" s="213">
        <v>235</v>
      </c>
      <c r="J816" s="213">
        <v>265</v>
      </c>
      <c r="K816" s="213">
        <v>290</v>
      </c>
      <c r="L816" s="213">
        <v>330</v>
      </c>
      <c r="M816" s="213">
        <v>330</v>
      </c>
      <c r="N816" s="213">
        <v>330</v>
      </c>
      <c r="O816" s="213">
        <v>345</v>
      </c>
      <c r="P816" s="213">
        <v>340</v>
      </c>
      <c r="Q816" s="213">
        <v>340</v>
      </c>
      <c r="R816" s="213">
        <v>290</v>
      </c>
      <c r="S816" s="213">
        <v>280</v>
      </c>
    </row>
    <row r="817" spans="1:19" ht="13" customHeight="1" x14ac:dyDescent="0.3">
      <c r="A817" s="408" t="s">
        <v>201</v>
      </c>
      <c r="B817" s="399" t="s">
        <v>184</v>
      </c>
      <c r="C817" s="399" t="s">
        <v>294</v>
      </c>
      <c r="D817" s="214">
        <v>420</v>
      </c>
      <c r="E817" s="214">
        <v>440</v>
      </c>
      <c r="F817" s="214">
        <v>435</v>
      </c>
      <c r="G817" s="214">
        <v>430</v>
      </c>
      <c r="H817" s="214">
        <v>440</v>
      </c>
      <c r="I817" s="214">
        <v>460</v>
      </c>
      <c r="J817" s="214">
        <v>500</v>
      </c>
      <c r="K817" s="214">
        <v>555</v>
      </c>
      <c r="L817" s="214">
        <v>620</v>
      </c>
      <c r="M817" s="214">
        <v>645</v>
      </c>
      <c r="N817" s="214">
        <v>630</v>
      </c>
      <c r="O817" s="214">
        <v>630</v>
      </c>
      <c r="P817" s="214">
        <v>625</v>
      </c>
      <c r="Q817" s="214">
        <v>645</v>
      </c>
      <c r="R817" s="214">
        <v>565</v>
      </c>
      <c r="S817" s="214">
        <v>515</v>
      </c>
    </row>
    <row r="818" spans="1:19" ht="13" customHeight="1" x14ac:dyDescent="0.3">
      <c r="A818" s="408" t="s">
        <v>201</v>
      </c>
      <c r="B818" s="399" t="s">
        <v>184</v>
      </c>
      <c r="C818" s="399" t="s">
        <v>295</v>
      </c>
      <c r="D818" s="214">
        <v>265</v>
      </c>
      <c r="E818" s="214">
        <v>260</v>
      </c>
      <c r="F818" s="214">
        <v>270</v>
      </c>
      <c r="G818" s="214">
        <v>265</v>
      </c>
      <c r="H818" s="214">
        <v>325</v>
      </c>
      <c r="I818" s="214">
        <v>310</v>
      </c>
      <c r="J818" s="214">
        <v>360</v>
      </c>
      <c r="K818" s="214">
        <v>360</v>
      </c>
      <c r="L818" s="214">
        <v>390</v>
      </c>
      <c r="M818" s="214">
        <v>395</v>
      </c>
      <c r="N818" s="214">
        <v>405</v>
      </c>
      <c r="O818" s="214">
        <v>420</v>
      </c>
      <c r="P818" s="214">
        <v>390</v>
      </c>
      <c r="Q818" s="214">
        <v>365</v>
      </c>
      <c r="R818" s="214">
        <v>345</v>
      </c>
      <c r="S818" s="214">
        <v>365</v>
      </c>
    </row>
    <row r="819" spans="1:19" ht="13" customHeight="1" x14ac:dyDescent="0.3">
      <c r="A819" s="408" t="s">
        <v>201</v>
      </c>
      <c r="B819" s="399" t="s">
        <v>184</v>
      </c>
      <c r="C819" s="399" t="s">
        <v>296</v>
      </c>
      <c r="D819" s="214">
        <v>50</v>
      </c>
      <c r="E819" s="214">
        <v>55</v>
      </c>
      <c r="F819" s="214">
        <v>60</v>
      </c>
      <c r="G819" s="214">
        <v>65</v>
      </c>
      <c r="H819" s="214">
        <v>60</v>
      </c>
      <c r="I819" s="214">
        <v>60</v>
      </c>
      <c r="J819" s="214">
        <v>65</v>
      </c>
      <c r="K819" s="214">
        <v>75</v>
      </c>
      <c r="L819" s="214">
        <v>65</v>
      </c>
      <c r="M819" s="214">
        <v>65</v>
      </c>
      <c r="N819" s="214">
        <v>70</v>
      </c>
      <c r="O819" s="214">
        <v>75</v>
      </c>
      <c r="P819" s="214">
        <v>70</v>
      </c>
      <c r="Q819" s="214">
        <v>75</v>
      </c>
      <c r="R819" s="214">
        <v>90</v>
      </c>
      <c r="S819" s="214">
        <v>80</v>
      </c>
    </row>
    <row r="820" spans="1:19" ht="13" customHeight="1" x14ac:dyDescent="0.3">
      <c r="A820" s="408" t="s">
        <v>201</v>
      </c>
      <c r="B820" s="399" t="s">
        <v>184</v>
      </c>
      <c r="C820" s="399" t="s">
        <v>297</v>
      </c>
      <c r="D820" s="214">
        <v>25</v>
      </c>
      <c r="E820" s="214">
        <v>30</v>
      </c>
      <c r="F820" s="214">
        <v>35</v>
      </c>
      <c r="G820" s="214">
        <v>35</v>
      </c>
      <c r="H820" s="214">
        <v>30</v>
      </c>
      <c r="I820" s="214">
        <v>25</v>
      </c>
      <c r="J820" s="214">
        <v>30</v>
      </c>
      <c r="K820" s="214">
        <v>25</v>
      </c>
      <c r="L820" s="214">
        <v>30</v>
      </c>
      <c r="M820" s="214">
        <v>35</v>
      </c>
      <c r="N820" s="214">
        <v>40</v>
      </c>
      <c r="O820" s="214">
        <v>40</v>
      </c>
      <c r="P820" s="214">
        <v>40</v>
      </c>
      <c r="Q820" s="214">
        <v>45</v>
      </c>
      <c r="R820" s="214">
        <v>45</v>
      </c>
      <c r="S820" s="214">
        <v>50</v>
      </c>
    </row>
    <row r="821" spans="1:19" ht="13" customHeight="1" x14ac:dyDescent="0.3">
      <c r="A821" s="408" t="s">
        <v>201</v>
      </c>
      <c r="B821" s="399" t="s">
        <v>184</v>
      </c>
      <c r="C821" s="399" t="s">
        <v>298</v>
      </c>
      <c r="D821" s="214">
        <v>15</v>
      </c>
      <c r="E821" s="214">
        <v>15</v>
      </c>
      <c r="F821" s="214">
        <v>15</v>
      </c>
      <c r="G821" s="214">
        <v>15</v>
      </c>
      <c r="H821" s="214">
        <v>10</v>
      </c>
      <c r="I821" s="214">
        <v>15</v>
      </c>
      <c r="J821" s="214">
        <v>15</v>
      </c>
      <c r="K821" s="214">
        <v>20</v>
      </c>
      <c r="L821" s="214">
        <v>15</v>
      </c>
      <c r="M821" s="214">
        <v>15</v>
      </c>
      <c r="N821" s="214">
        <v>15</v>
      </c>
      <c r="O821" s="214">
        <v>20</v>
      </c>
      <c r="P821" s="214">
        <v>20</v>
      </c>
      <c r="Q821" s="214">
        <v>20</v>
      </c>
      <c r="R821" s="214">
        <v>15</v>
      </c>
      <c r="S821" s="214">
        <v>15</v>
      </c>
    </row>
    <row r="822" spans="1:19" ht="13" customHeight="1" x14ac:dyDescent="0.3">
      <c r="A822" s="408" t="s">
        <v>201</v>
      </c>
      <c r="B822" s="399" t="s">
        <v>184</v>
      </c>
      <c r="C822" s="399" t="s">
        <v>299</v>
      </c>
      <c r="D822" s="214">
        <v>360</v>
      </c>
      <c r="E822" s="214">
        <v>360</v>
      </c>
      <c r="F822" s="214">
        <v>380</v>
      </c>
      <c r="G822" s="214">
        <v>380</v>
      </c>
      <c r="H822" s="214">
        <v>430</v>
      </c>
      <c r="I822" s="214">
        <v>415</v>
      </c>
      <c r="J822" s="214">
        <v>465</v>
      </c>
      <c r="K822" s="214">
        <v>485</v>
      </c>
      <c r="L822" s="214">
        <v>505</v>
      </c>
      <c r="M822" s="214">
        <v>515</v>
      </c>
      <c r="N822" s="214">
        <v>530</v>
      </c>
      <c r="O822" s="214">
        <v>550</v>
      </c>
      <c r="P822" s="214">
        <v>520</v>
      </c>
      <c r="Q822" s="214">
        <v>500</v>
      </c>
      <c r="R822" s="214">
        <v>495</v>
      </c>
      <c r="S822" s="214">
        <v>510</v>
      </c>
    </row>
    <row r="823" spans="1:19" ht="13" customHeight="1" x14ac:dyDescent="0.3">
      <c r="A823" s="408" t="s">
        <v>201</v>
      </c>
      <c r="B823" s="399" t="s">
        <v>184</v>
      </c>
      <c r="C823" s="399" t="s">
        <v>300</v>
      </c>
      <c r="D823" s="214">
        <v>10</v>
      </c>
      <c r="E823" s="214">
        <v>5</v>
      </c>
      <c r="F823" s="214">
        <v>5</v>
      </c>
      <c r="G823" s="214">
        <v>5</v>
      </c>
      <c r="H823" s="214">
        <v>5</v>
      </c>
      <c r="I823" s="214">
        <v>5</v>
      </c>
      <c r="J823" s="214">
        <v>10</v>
      </c>
      <c r="K823" s="214">
        <v>5</v>
      </c>
      <c r="L823" s="214">
        <v>5</v>
      </c>
      <c r="M823" s="214">
        <v>5</v>
      </c>
      <c r="N823" s="214">
        <v>5</v>
      </c>
      <c r="O823" s="214">
        <v>5</v>
      </c>
      <c r="P823" s="214">
        <v>5</v>
      </c>
      <c r="Q823" s="214">
        <v>5</v>
      </c>
      <c r="R823" s="214">
        <v>10</v>
      </c>
      <c r="S823" s="214">
        <v>10</v>
      </c>
    </row>
    <row r="824" spans="1:19" ht="13" customHeight="1" x14ac:dyDescent="0.3">
      <c r="A824" s="408" t="s">
        <v>201</v>
      </c>
      <c r="B824" s="399" t="s">
        <v>184</v>
      </c>
      <c r="C824" s="399" t="s">
        <v>301</v>
      </c>
      <c r="D824" s="214">
        <v>15</v>
      </c>
      <c r="E824" s="214">
        <v>15</v>
      </c>
      <c r="F824" s="214">
        <v>15</v>
      </c>
      <c r="G824" s="214">
        <v>15</v>
      </c>
      <c r="H824" s="214">
        <v>15</v>
      </c>
      <c r="I824" s="214">
        <v>15</v>
      </c>
      <c r="J824" s="214">
        <v>15</v>
      </c>
      <c r="K824" s="214">
        <v>20</v>
      </c>
      <c r="L824" s="214">
        <v>15</v>
      </c>
      <c r="M824" s="214">
        <v>15</v>
      </c>
      <c r="N824" s="214">
        <v>15</v>
      </c>
      <c r="O824" s="214">
        <v>20</v>
      </c>
      <c r="P824" s="214">
        <v>20</v>
      </c>
      <c r="Q824" s="214">
        <v>20</v>
      </c>
      <c r="R824" s="214">
        <v>20</v>
      </c>
      <c r="S824" s="214">
        <v>20</v>
      </c>
    </row>
    <row r="825" spans="1:19" ht="13" customHeight="1" x14ac:dyDescent="0.3">
      <c r="A825" s="215" t="s">
        <v>201</v>
      </c>
      <c r="B825" s="409" t="s">
        <v>184</v>
      </c>
      <c r="C825" s="409" t="s">
        <v>302</v>
      </c>
      <c r="D825" s="216">
        <v>800</v>
      </c>
      <c r="E825" s="216">
        <v>825</v>
      </c>
      <c r="F825" s="216">
        <v>840</v>
      </c>
      <c r="G825" s="216">
        <v>835</v>
      </c>
      <c r="H825" s="216">
        <v>890</v>
      </c>
      <c r="I825" s="216">
        <v>895</v>
      </c>
      <c r="J825" s="216">
        <v>990</v>
      </c>
      <c r="K825" s="216">
        <v>1065</v>
      </c>
      <c r="L825" s="216">
        <v>1145</v>
      </c>
      <c r="M825" s="216">
        <v>1185</v>
      </c>
      <c r="N825" s="216">
        <v>1185</v>
      </c>
      <c r="O825" s="216">
        <v>1200</v>
      </c>
      <c r="P825" s="216">
        <v>1170</v>
      </c>
      <c r="Q825" s="216">
        <v>1170</v>
      </c>
      <c r="R825" s="216">
        <v>1090</v>
      </c>
      <c r="S825" s="216">
        <v>1050</v>
      </c>
    </row>
    <row r="826" spans="1:19" ht="13" customHeight="1" x14ac:dyDescent="0.25">
      <c r="A826" s="407" t="s">
        <v>202</v>
      </c>
      <c r="B826" s="207" t="s">
        <v>10</v>
      </c>
      <c r="C826" s="207" t="s">
        <v>294</v>
      </c>
      <c r="D826" s="212">
        <v>80</v>
      </c>
      <c r="E826" s="212">
        <v>70</v>
      </c>
      <c r="F826" s="212">
        <v>70</v>
      </c>
      <c r="G826" s="212">
        <v>75</v>
      </c>
      <c r="H826" s="212">
        <v>60</v>
      </c>
      <c r="I826" s="212">
        <v>70</v>
      </c>
      <c r="J826" s="212">
        <v>75</v>
      </c>
      <c r="K826" s="212">
        <v>70</v>
      </c>
      <c r="L826" s="212">
        <v>75</v>
      </c>
      <c r="M826" s="212">
        <v>75</v>
      </c>
      <c r="N826" s="212">
        <v>85</v>
      </c>
      <c r="O826" s="212">
        <v>85</v>
      </c>
      <c r="P826" s="212">
        <v>80</v>
      </c>
      <c r="Q826" s="212">
        <v>85</v>
      </c>
      <c r="R826" s="212">
        <v>80</v>
      </c>
      <c r="S826" s="212">
        <v>80</v>
      </c>
    </row>
    <row r="827" spans="1:19" ht="13" customHeight="1" x14ac:dyDescent="0.25">
      <c r="A827" s="407" t="s">
        <v>202</v>
      </c>
      <c r="B827" s="207" t="s">
        <v>10</v>
      </c>
      <c r="C827" s="207" t="s">
        <v>295</v>
      </c>
      <c r="D827" s="212">
        <v>50</v>
      </c>
      <c r="E827" s="212">
        <v>50</v>
      </c>
      <c r="F827" s="212">
        <v>45</v>
      </c>
      <c r="G827" s="212">
        <v>45</v>
      </c>
      <c r="H827" s="212">
        <v>45</v>
      </c>
      <c r="I827" s="212">
        <v>45</v>
      </c>
      <c r="J827" s="212">
        <v>45</v>
      </c>
      <c r="K827" s="212">
        <v>45</v>
      </c>
      <c r="L827" s="212">
        <v>45</v>
      </c>
      <c r="M827" s="212">
        <v>40</v>
      </c>
      <c r="N827" s="212">
        <v>35</v>
      </c>
      <c r="O827" s="212">
        <v>35</v>
      </c>
      <c r="P827" s="212">
        <v>35</v>
      </c>
      <c r="Q827" s="212">
        <v>35</v>
      </c>
      <c r="R827" s="212">
        <v>35</v>
      </c>
      <c r="S827" s="212">
        <v>40</v>
      </c>
    </row>
    <row r="828" spans="1:19" ht="13" customHeight="1" x14ac:dyDescent="0.25">
      <c r="A828" s="407" t="s">
        <v>202</v>
      </c>
      <c r="B828" s="207" t="s">
        <v>10</v>
      </c>
      <c r="C828" s="207" t="s">
        <v>296</v>
      </c>
      <c r="D828" s="212">
        <v>5</v>
      </c>
      <c r="E828" s="212">
        <v>5</v>
      </c>
      <c r="F828" s="212">
        <v>5</v>
      </c>
      <c r="G828" s="212">
        <v>5</v>
      </c>
      <c r="H828" s="212">
        <v>5</v>
      </c>
      <c r="I828" s="212">
        <v>0</v>
      </c>
      <c r="J828" s="212">
        <v>5</v>
      </c>
      <c r="K828" s="212">
        <v>5</v>
      </c>
      <c r="L828" s="212">
        <v>5</v>
      </c>
      <c r="M828" s="212">
        <v>5</v>
      </c>
      <c r="N828" s="212">
        <v>5</v>
      </c>
      <c r="O828" s="212">
        <v>5</v>
      </c>
      <c r="P828" s="212">
        <v>10</v>
      </c>
      <c r="Q828" s="212">
        <v>5</v>
      </c>
      <c r="R828" s="212">
        <v>5</v>
      </c>
      <c r="S828" s="212">
        <v>5</v>
      </c>
    </row>
    <row r="829" spans="1:19" ht="13" customHeight="1" x14ac:dyDescent="0.25">
      <c r="A829" s="407" t="s">
        <v>202</v>
      </c>
      <c r="B829" s="207" t="s">
        <v>10</v>
      </c>
      <c r="C829" s="207" t="s">
        <v>297</v>
      </c>
      <c r="D829" s="212">
        <v>5</v>
      </c>
      <c r="E829" s="212">
        <v>0</v>
      </c>
      <c r="F829" s="212">
        <v>0</v>
      </c>
      <c r="G829" s="212">
        <v>0</v>
      </c>
      <c r="H829" s="212">
        <v>0</v>
      </c>
      <c r="I829" s="212">
        <v>0</v>
      </c>
      <c r="J829" s="212">
        <v>0</v>
      </c>
      <c r="K829" s="212">
        <v>0</v>
      </c>
      <c r="L829" s="212">
        <v>0</v>
      </c>
      <c r="M829" s="212">
        <v>0</v>
      </c>
      <c r="N829" s="212">
        <v>0</v>
      </c>
      <c r="O829" s="212">
        <v>0</v>
      </c>
      <c r="P829" s="212">
        <v>0</v>
      </c>
      <c r="Q829" s="212">
        <v>0</v>
      </c>
      <c r="R829" s="212">
        <v>0</v>
      </c>
      <c r="S829" s="212">
        <v>5</v>
      </c>
    </row>
    <row r="830" spans="1:19" ht="13" customHeight="1" x14ac:dyDescent="0.25">
      <c r="A830" s="407" t="s">
        <v>202</v>
      </c>
      <c r="B830" s="207" t="s">
        <v>10</v>
      </c>
      <c r="C830" s="207" t="s">
        <v>298</v>
      </c>
      <c r="D830" s="212">
        <v>0</v>
      </c>
      <c r="E830" s="212">
        <v>0</v>
      </c>
      <c r="F830" s="212">
        <v>0</v>
      </c>
      <c r="G830" s="212">
        <v>0</v>
      </c>
      <c r="H830" s="212">
        <v>0</v>
      </c>
      <c r="I830" s="212">
        <v>0</v>
      </c>
      <c r="J830" s="212">
        <v>0</v>
      </c>
      <c r="K830" s="212">
        <v>0</v>
      </c>
      <c r="L830" s="212">
        <v>0</v>
      </c>
      <c r="M830" s="212">
        <v>0</v>
      </c>
      <c r="N830" s="212">
        <v>5</v>
      </c>
      <c r="O830" s="212">
        <v>0</v>
      </c>
      <c r="P830" s="212">
        <v>0</v>
      </c>
      <c r="Q830" s="212">
        <v>0</v>
      </c>
      <c r="R830" s="212">
        <v>0</v>
      </c>
      <c r="S830" s="212">
        <v>0</v>
      </c>
    </row>
    <row r="831" spans="1:19" ht="13" customHeight="1" x14ac:dyDescent="0.25">
      <c r="A831" s="407" t="s">
        <v>202</v>
      </c>
      <c r="B831" s="207" t="s">
        <v>10</v>
      </c>
      <c r="C831" s="207" t="s">
        <v>299</v>
      </c>
      <c r="D831" s="212">
        <v>60</v>
      </c>
      <c r="E831" s="212">
        <v>60</v>
      </c>
      <c r="F831" s="212">
        <v>55</v>
      </c>
      <c r="G831" s="212">
        <v>50</v>
      </c>
      <c r="H831" s="212">
        <v>50</v>
      </c>
      <c r="I831" s="212">
        <v>45</v>
      </c>
      <c r="J831" s="212">
        <v>50</v>
      </c>
      <c r="K831" s="212">
        <v>50</v>
      </c>
      <c r="L831" s="212">
        <v>50</v>
      </c>
      <c r="M831" s="212">
        <v>45</v>
      </c>
      <c r="N831" s="212">
        <v>45</v>
      </c>
      <c r="O831" s="212">
        <v>45</v>
      </c>
      <c r="P831" s="212">
        <v>45</v>
      </c>
      <c r="Q831" s="212">
        <v>45</v>
      </c>
      <c r="R831" s="212">
        <v>45</v>
      </c>
      <c r="S831" s="212">
        <v>50</v>
      </c>
    </row>
    <row r="832" spans="1:19" ht="13" customHeight="1" x14ac:dyDescent="0.25">
      <c r="A832" s="407" t="s">
        <v>202</v>
      </c>
      <c r="B832" s="207" t="s">
        <v>10</v>
      </c>
      <c r="C832" s="207" t="s">
        <v>300</v>
      </c>
      <c r="D832" s="212">
        <v>0</v>
      </c>
      <c r="E832" s="212">
        <v>0</v>
      </c>
      <c r="F832" s="212">
        <v>5</v>
      </c>
      <c r="G832" s="212">
        <v>5</v>
      </c>
      <c r="H832" s="212">
        <v>5</v>
      </c>
      <c r="I832" s="212">
        <v>5</v>
      </c>
      <c r="J832" s="212">
        <v>5</v>
      </c>
      <c r="K832" s="212">
        <v>5</v>
      </c>
      <c r="L832" s="212">
        <v>5</v>
      </c>
      <c r="M832" s="212">
        <v>5</v>
      </c>
      <c r="N832" s="212">
        <v>5</v>
      </c>
      <c r="O832" s="212">
        <v>5</v>
      </c>
      <c r="P832" s="212">
        <v>5</v>
      </c>
      <c r="Q832" s="212">
        <v>5</v>
      </c>
      <c r="R832" s="212">
        <v>5</v>
      </c>
      <c r="S832" s="212">
        <v>5</v>
      </c>
    </row>
    <row r="833" spans="1:19" ht="13" customHeight="1" x14ac:dyDescent="0.25">
      <c r="A833" s="407" t="s">
        <v>202</v>
      </c>
      <c r="B833" s="207" t="s">
        <v>10</v>
      </c>
      <c r="C833" s="207" t="s">
        <v>301</v>
      </c>
      <c r="D833" s="212">
        <v>5</v>
      </c>
      <c r="E833" s="212">
        <v>5</v>
      </c>
      <c r="F833" s="212">
        <v>5</v>
      </c>
      <c r="G833" s="212">
        <v>5</v>
      </c>
      <c r="H833" s="212">
        <v>5</v>
      </c>
      <c r="I833" s="212">
        <v>5</v>
      </c>
      <c r="J833" s="212">
        <v>5</v>
      </c>
      <c r="K833" s="212">
        <v>5</v>
      </c>
      <c r="L833" s="212">
        <v>5</v>
      </c>
      <c r="M833" s="212">
        <v>5</v>
      </c>
      <c r="N833" s="212">
        <v>5</v>
      </c>
      <c r="O833" s="212">
        <v>5</v>
      </c>
      <c r="P833" s="212">
        <v>5</v>
      </c>
      <c r="Q833" s="212">
        <v>5</v>
      </c>
      <c r="R833" s="212">
        <v>5</v>
      </c>
      <c r="S833" s="212">
        <v>5</v>
      </c>
    </row>
    <row r="834" spans="1:19" ht="13" customHeight="1" x14ac:dyDescent="0.25">
      <c r="A834" s="407" t="s">
        <v>202</v>
      </c>
      <c r="B834" s="207" t="s">
        <v>10</v>
      </c>
      <c r="C834" s="207" t="s">
        <v>302</v>
      </c>
      <c r="D834" s="212">
        <v>145</v>
      </c>
      <c r="E834" s="212">
        <v>135</v>
      </c>
      <c r="F834" s="212">
        <v>130</v>
      </c>
      <c r="G834" s="212">
        <v>130</v>
      </c>
      <c r="H834" s="212">
        <v>115</v>
      </c>
      <c r="I834" s="212">
        <v>125</v>
      </c>
      <c r="J834" s="212">
        <v>130</v>
      </c>
      <c r="K834" s="212">
        <v>130</v>
      </c>
      <c r="L834" s="212">
        <v>130</v>
      </c>
      <c r="M834" s="212">
        <v>125</v>
      </c>
      <c r="N834" s="212">
        <v>135</v>
      </c>
      <c r="O834" s="212">
        <v>140</v>
      </c>
      <c r="P834" s="212">
        <v>135</v>
      </c>
      <c r="Q834" s="212">
        <v>135</v>
      </c>
      <c r="R834" s="212">
        <v>130</v>
      </c>
      <c r="S834" s="212">
        <v>135</v>
      </c>
    </row>
    <row r="835" spans="1:19" ht="13" customHeight="1" x14ac:dyDescent="0.25">
      <c r="A835" s="407" t="s">
        <v>202</v>
      </c>
      <c r="B835" s="207" t="s">
        <v>11</v>
      </c>
      <c r="C835" s="207" t="s">
        <v>294</v>
      </c>
      <c r="D835" s="213">
        <v>220</v>
      </c>
      <c r="E835" s="213">
        <v>225</v>
      </c>
      <c r="F835" s="213">
        <v>240</v>
      </c>
      <c r="G835" s="213">
        <v>265</v>
      </c>
      <c r="H835" s="213">
        <v>275</v>
      </c>
      <c r="I835" s="213">
        <v>310</v>
      </c>
      <c r="J835" s="213">
        <v>325</v>
      </c>
      <c r="K835" s="213">
        <v>340</v>
      </c>
      <c r="L835" s="213">
        <v>395</v>
      </c>
      <c r="M835" s="213">
        <v>395</v>
      </c>
      <c r="N835" s="213">
        <v>365</v>
      </c>
      <c r="O835" s="213">
        <v>375</v>
      </c>
      <c r="P835" s="213">
        <v>355</v>
      </c>
      <c r="Q835" s="213">
        <v>310</v>
      </c>
      <c r="R835" s="213">
        <v>245</v>
      </c>
      <c r="S835" s="213">
        <v>235</v>
      </c>
    </row>
    <row r="836" spans="1:19" ht="13" customHeight="1" x14ac:dyDescent="0.25">
      <c r="A836" s="407" t="s">
        <v>202</v>
      </c>
      <c r="B836" s="207" t="s">
        <v>11</v>
      </c>
      <c r="C836" s="207" t="s">
        <v>295</v>
      </c>
      <c r="D836" s="213">
        <v>120</v>
      </c>
      <c r="E836" s="213">
        <v>110</v>
      </c>
      <c r="F836" s="213">
        <v>120</v>
      </c>
      <c r="G836" s="213">
        <v>130</v>
      </c>
      <c r="H836" s="213">
        <v>165</v>
      </c>
      <c r="I836" s="213">
        <v>170</v>
      </c>
      <c r="J836" s="213">
        <v>200</v>
      </c>
      <c r="K836" s="213">
        <v>205</v>
      </c>
      <c r="L836" s="213">
        <v>205</v>
      </c>
      <c r="M836" s="213">
        <v>230</v>
      </c>
      <c r="N836" s="213">
        <v>210</v>
      </c>
      <c r="O836" s="213">
        <v>205</v>
      </c>
      <c r="P836" s="213">
        <v>205</v>
      </c>
      <c r="Q836" s="213">
        <v>190</v>
      </c>
      <c r="R836" s="213">
        <v>170</v>
      </c>
      <c r="S836" s="213">
        <v>170</v>
      </c>
    </row>
    <row r="837" spans="1:19" ht="13" customHeight="1" x14ac:dyDescent="0.25">
      <c r="A837" s="407" t="s">
        <v>202</v>
      </c>
      <c r="B837" s="207" t="s">
        <v>11</v>
      </c>
      <c r="C837" s="207" t="s">
        <v>296</v>
      </c>
      <c r="D837" s="213">
        <v>20</v>
      </c>
      <c r="E837" s="213">
        <v>25</v>
      </c>
      <c r="F837" s="213">
        <v>30</v>
      </c>
      <c r="G837" s="213">
        <v>30</v>
      </c>
      <c r="H837" s="213">
        <v>25</v>
      </c>
      <c r="I837" s="213">
        <v>30</v>
      </c>
      <c r="J837" s="213">
        <v>40</v>
      </c>
      <c r="K837" s="213">
        <v>35</v>
      </c>
      <c r="L837" s="213">
        <v>30</v>
      </c>
      <c r="M837" s="213">
        <v>30</v>
      </c>
      <c r="N837" s="213">
        <v>40</v>
      </c>
      <c r="O837" s="213">
        <v>40</v>
      </c>
      <c r="P837" s="213">
        <v>35</v>
      </c>
      <c r="Q837" s="213">
        <v>35</v>
      </c>
      <c r="R837" s="213">
        <v>30</v>
      </c>
      <c r="S837" s="213">
        <v>35</v>
      </c>
    </row>
    <row r="838" spans="1:19" ht="13" customHeight="1" x14ac:dyDescent="0.25">
      <c r="A838" s="407" t="s">
        <v>202</v>
      </c>
      <c r="B838" s="207" t="s">
        <v>11</v>
      </c>
      <c r="C838" s="207" t="s">
        <v>297</v>
      </c>
      <c r="D838" s="213">
        <v>10</v>
      </c>
      <c r="E838" s="213">
        <v>10</v>
      </c>
      <c r="F838" s="213">
        <v>10</v>
      </c>
      <c r="G838" s="213">
        <v>10</v>
      </c>
      <c r="H838" s="213">
        <v>10</v>
      </c>
      <c r="I838" s="213">
        <v>15</v>
      </c>
      <c r="J838" s="213">
        <v>10</v>
      </c>
      <c r="K838" s="213">
        <v>15</v>
      </c>
      <c r="L838" s="213">
        <v>15</v>
      </c>
      <c r="M838" s="213">
        <v>15</v>
      </c>
      <c r="N838" s="213">
        <v>20</v>
      </c>
      <c r="O838" s="213">
        <v>15</v>
      </c>
      <c r="P838" s="213">
        <v>10</v>
      </c>
      <c r="Q838" s="213">
        <v>10</v>
      </c>
      <c r="R838" s="213">
        <v>15</v>
      </c>
      <c r="S838" s="213">
        <v>15</v>
      </c>
    </row>
    <row r="839" spans="1:19" ht="13" customHeight="1" x14ac:dyDescent="0.25">
      <c r="A839" s="407" t="s">
        <v>202</v>
      </c>
      <c r="B839" s="207" t="s">
        <v>11</v>
      </c>
      <c r="C839" s="207" t="s">
        <v>298</v>
      </c>
      <c r="D839" s="213">
        <v>10</v>
      </c>
      <c r="E839" s="213">
        <v>15</v>
      </c>
      <c r="F839" s="213">
        <v>10</v>
      </c>
      <c r="G839" s="213">
        <v>10</v>
      </c>
      <c r="H839" s="213">
        <v>10</v>
      </c>
      <c r="I839" s="213">
        <v>10</v>
      </c>
      <c r="J839" s="213">
        <v>10</v>
      </c>
      <c r="K839" s="213">
        <v>10</v>
      </c>
      <c r="L839" s="213">
        <v>10</v>
      </c>
      <c r="M839" s="213">
        <v>10</v>
      </c>
      <c r="N839" s="213">
        <v>5</v>
      </c>
      <c r="O839" s="213">
        <v>10</v>
      </c>
      <c r="P839" s="213">
        <v>10</v>
      </c>
      <c r="Q839" s="213">
        <v>10</v>
      </c>
      <c r="R839" s="213">
        <v>10</v>
      </c>
      <c r="S839" s="213">
        <v>10</v>
      </c>
    </row>
    <row r="840" spans="1:19" ht="13" customHeight="1" x14ac:dyDescent="0.25">
      <c r="A840" s="407" t="s">
        <v>202</v>
      </c>
      <c r="B840" s="207" t="s">
        <v>11</v>
      </c>
      <c r="C840" s="207" t="s">
        <v>299</v>
      </c>
      <c r="D840" s="213">
        <v>160</v>
      </c>
      <c r="E840" s="213">
        <v>155</v>
      </c>
      <c r="F840" s="213">
        <v>175</v>
      </c>
      <c r="G840" s="213">
        <v>180</v>
      </c>
      <c r="H840" s="213">
        <v>210</v>
      </c>
      <c r="I840" s="213">
        <v>225</v>
      </c>
      <c r="J840" s="213">
        <v>260</v>
      </c>
      <c r="K840" s="213">
        <v>265</v>
      </c>
      <c r="L840" s="213">
        <v>260</v>
      </c>
      <c r="M840" s="213">
        <v>285</v>
      </c>
      <c r="N840" s="213">
        <v>270</v>
      </c>
      <c r="O840" s="213">
        <v>270</v>
      </c>
      <c r="P840" s="213">
        <v>260</v>
      </c>
      <c r="Q840" s="213">
        <v>250</v>
      </c>
      <c r="R840" s="213">
        <v>220</v>
      </c>
      <c r="S840" s="213">
        <v>225</v>
      </c>
    </row>
    <row r="841" spans="1:19" ht="13" customHeight="1" x14ac:dyDescent="0.25">
      <c r="A841" s="407" t="s">
        <v>202</v>
      </c>
      <c r="B841" s="207" t="s">
        <v>11</v>
      </c>
      <c r="C841" s="207" t="s">
        <v>300</v>
      </c>
      <c r="D841" s="213">
        <v>10</v>
      </c>
      <c r="E841" s="213">
        <v>5</v>
      </c>
      <c r="F841" s="213">
        <v>5</v>
      </c>
      <c r="G841" s="213">
        <v>5</v>
      </c>
      <c r="H841" s="213">
        <v>10</v>
      </c>
      <c r="I841" s="213">
        <v>10</v>
      </c>
      <c r="J841" s="213">
        <v>15</v>
      </c>
      <c r="K841" s="213">
        <v>15</v>
      </c>
      <c r="L841" s="213">
        <v>10</v>
      </c>
      <c r="M841" s="213">
        <v>10</v>
      </c>
      <c r="N841" s="213">
        <v>15</v>
      </c>
      <c r="O841" s="213">
        <v>15</v>
      </c>
      <c r="P841" s="213">
        <v>20</v>
      </c>
      <c r="Q841" s="213">
        <v>15</v>
      </c>
      <c r="R841" s="213">
        <v>15</v>
      </c>
      <c r="S841" s="213">
        <v>10</v>
      </c>
    </row>
    <row r="842" spans="1:19" ht="13" customHeight="1" x14ac:dyDescent="0.25">
      <c r="A842" s="407" t="s">
        <v>202</v>
      </c>
      <c r="B842" s="207" t="s">
        <v>11</v>
      </c>
      <c r="C842" s="207" t="s">
        <v>301</v>
      </c>
      <c r="D842" s="213">
        <v>20</v>
      </c>
      <c r="E842" s="213">
        <v>20</v>
      </c>
      <c r="F842" s="213">
        <v>15</v>
      </c>
      <c r="G842" s="213">
        <v>20</v>
      </c>
      <c r="H842" s="213">
        <v>20</v>
      </c>
      <c r="I842" s="213">
        <v>15</v>
      </c>
      <c r="J842" s="213">
        <v>15</v>
      </c>
      <c r="K842" s="213">
        <v>20</v>
      </c>
      <c r="L842" s="213">
        <v>25</v>
      </c>
      <c r="M842" s="213">
        <v>25</v>
      </c>
      <c r="N842" s="213">
        <v>25</v>
      </c>
      <c r="O842" s="213">
        <v>25</v>
      </c>
      <c r="P842" s="213">
        <v>25</v>
      </c>
      <c r="Q842" s="213">
        <v>20</v>
      </c>
      <c r="R842" s="213">
        <v>20</v>
      </c>
      <c r="S842" s="213">
        <v>15</v>
      </c>
    </row>
    <row r="843" spans="1:19" ht="13" customHeight="1" x14ac:dyDescent="0.25">
      <c r="A843" s="407" t="s">
        <v>202</v>
      </c>
      <c r="B843" s="207" t="s">
        <v>11</v>
      </c>
      <c r="C843" s="207" t="s">
        <v>302</v>
      </c>
      <c r="D843" s="213">
        <v>410</v>
      </c>
      <c r="E843" s="213">
        <v>405</v>
      </c>
      <c r="F843" s="213">
        <v>435</v>
      </c>
      <c r="G843" s="213">
        <v>470</v>
      </c>
      <c r="H843" s="213">
        <v>515</v>
      </c>
      <c r="I843" s="213">
        <v>560</v>
      </c>
      <c r="J843" s="213">
        <v>615</v>
      </c>
      <c r="K843" s="213">
        <v>640</v>
      </c>
      <c r="L843" s="213">
        <v>690</v>
      </c>
      <c r="M843" s="213">
        <v>715</v>
      </c>
      <c r="N843" s="213">
        <v>675</v>
      </c>
      <c r="O843" s="213">
        <v>680</v>
      </c>
      <c r="P843" s="213">
        <v>660</v>
      </c>
      <c r="Q843" s="213">
        <v>595</v>
      </c>
      <c r="R843" s="213">
        <v>500</v>
      </c>
      <c r="S843" s="213">
        <v>490</v>
      </c>
    </row>
    <row r="844" spans="1:19" ht="13" customHeight="1" x14ac:dyDescent="0.25">
      <c r="A844" s="407" t="s">
        <v>202</v>
      </c>
      <c r="B844" s="207" t="s">
        <v>12</v>
      </c>
      <c r="C844" s="207" t="s">
        <v>294</v>
      </c>
      <c r="D844" s="213">
        <v>0</v>
      </c>
      <c r="E844" s="213">
        <v>0</v>
      </c>
      <c r="F844" s="213">
        <v>0</v>
      </c>
      <c r="G844" s="213">
        <v>0</v>
      </c>
      <c r="H844" s="213">
        <v>0</v>
      </c>
      <c r="I844" s="213">
        <v>0</v>
      </c>
      <c r="J844" s="213">
        <v>0</v>
      </c>
      <c r="K844" s="213">
        <v>0</v>
      </c>
      <c r="L844" s="213">
        <v>0</v>
      </c>
      <c r="M844" s="213">
        <v>0</v>
      </c>
      <c r="N844" s="213">
        <v>5</v>
      </c>
      <c r="O844" s="213">
        <v>5</v>
      </c>
      <c r="P844" s="213">
        <v>5</v>
      </c>
      <c r="Q844" s="213">
        <v>5</v>
      </c>
      <c r="R844" s="213">
        <v>5</v>
      </c>
      <c r="S844" s="213">
        <v>5</v>
      </c>
    </row>
    <row r="845" spans="1:19" ht="13" customHeight="1" x14ac:dyDescent="0.25">
      <c r="A845" s="407" t="s">
        <v>202</v>
      </c>
      <c r="B845" s="207" t="s">
        <v>12</v>
      </c>
      <c r="C845" s="207" t="s">
        <v>295</v>
      </c>
      <c r="D845" s="213">
        <v>5</v>
      </c>
      <c r="E845" s="213">
        <v>0</v>
      </c>
      <c r="F845" s="213">
        <v>0</v>
      </c>
      <c r="G845" s="213">
        <v>0</v>
      </c>
      <c r="H845" s="213">
        <v>5</v>
      </c>
      <c r="I845" s="213">
        <v>0</v>
      </c>
      <c r="J845" s="213">
        <v>0</v>
      </c>
      <c r="K845" s="213">
        <v>0</v>
      </c>
      <c r="L845" s="213">
        <v>0</v>
      </c>
      <c r="M845" s="213">
        <v>0</v>
      </c>
      <c r="N845" s="213">
        <v>0</v>
      </c>
      <c r="O845" s="213">
        <v>0</v>
      </c>
      <c r="P845" s="213">
        <v>0</v>
      </c>
      <c r="Q845" s="213">
        <v>0</v>
      </c>
      <c r="R845" s="213">
        <v>5</v>
      </c>
      <c r="S845" s="213">
        <v>0</v>
      </c>
    </row>
    <row r="846" spans="1:19" ht="13" customHeight="1" x14ac:dyDescent="0.25">
      <c r="A846" s="407" t="s">
        <v>202</v>
      </c>
      <c r="B846" s="207" t="s">
        <v>12</v>
      </c>
      <c r="C846" s="207" t="s">
        <v>296</v>
      </c>
      <c r="D846" s="213">
        <v>0</v>
      </c>
      <c r="E846" s="213">
        <v>0</v>
      </c>
      <c r="F846" s="213">
        <v>0</v>
      </c>
      <c r="G846" s="213">
        <v>0</v>
      </c>
      <c r="H846" s="213">
        <v>0</v>
      </c>
      <c r="I846" s="213">
        <v>0</v>
      </c>
      <c r="J846" s="213">
        <v>0</v>
      </c>
      <c r="K846" s="213">
        <v>0</v>
      </c>
      <c r="L846" s="213">
        <v>0</v>
      </c>
      <c r="M846" s="213">
        <v>0</v>
      </c>
      <c r="N846" s="213">
        <v>0</v>
      </c>
      <c r="O846" s="213">
        <v>0</v>
      </c>
      <c r="P846" s="213">
        <v>0</v>
      </c>
      <c r="Q846" s="213">
        <v>0</v>
      </c>
      <c r="R846" s="213">
        <v>0</v>
      </c>
      <c r="S846" s="213">
        <v>0</v>
      </c>
    </row>
    <row r="847" spans="1:19" ht="13" customHeight="1" x14ac:dyDescent="0.25">
      <c r="A847" s="407" t="s">
        <v>202</v>
      </c>
      <c r="B847" s="207" t="s">
        <v>12</v>
      </c>
      <c r="C847" s="207" t="s">
        <v>297</v>
      </c>
      <c r="D847" s="213">
        <v>0</v>
      </c>
      <c r="E847" s="213">
        <v>0</v>
      </c>
      <c r="F847" s="213">
        <v>0</v>
      </c>
      <c r="G847" s="213">
        <v>0</v>
      </c>
      <c r="H847" s="213">
        <v>0</v>
      </c>
      <c r="I847" s="213">
        <v>0</v>
      </c>
      <c r="J847" s="213">
        <v>0</v>
      </c>
      <c r="K847" s="213">
        <v>0</v>
      </c>
      <c r="L847" s="213">
        <v>0</v>
      </c>
      <c r="M847" s="213">
        <v>0</v>
      </c>
      <c r="N847" s="213">
        <v>0</v>
      </c>
      <c r="O847" s="213">
        <v>0</v>
      </c>
      <c r="P847" s="213">
        <v>0</v>
      </c>
      <c r="Q847" s="213">
        <v>0</v>
      </c>
      <c r="R847" s="213">
        <v>0</v>
      </c>
      <c r="S847" s="213">
        <v>0</v>
      </c>
    </row>
    <row r="848" spans="1:19" ht="13" customHeight="1" x14ac:dyDescent="0.25">
      <c r="A848" s="407" t="s">
        <v>202</v>
      </c>
      <c r="B848" s="207" t="s">
        <v>12</v>
      </c>
      <c r="C848" s="207" t="s">
        <v>298</v>
      </c>
      <c r="D848" s="213">
        <v>0</v>
      </c>
      <c r="E848" s="213">
        <v>0</v>
      </c>
      <c r="F848" s="213">
        <v>0</v>
      </c>
      <c r="G848" s="213">
        <v>0</v>
      </c>
      <c r="H848" s="213">
        <v>0</v>
      </c>
      <c r="I848" s="213">
        <v>0</v>
      </c>
      <c r="J848" s="213">
        <v>0</v>
      </c>
      <c r="K848" s="213">
        <v>0</v>
      </c>
      <c r="L848" s="213">
        <v>0</v>
      </c>
      <c r="M848" s="213">
        <v>0</v>
      </c>
      <c r="N848" s="213">
        <v>0</v>
      </c>
      <c r="O848" s="213">
        <v>0</v>
      </c>
      <c r="P848" s="213">
        <v>0</v>
      </c>
      <c r="Q848" s="213">
        <v>0</v>
      </c>
      <c r="R848" s="213">
        <v>0</v>
      </c>
      <c r="S848" s="213">
        <v>0</v>
      </c>
    </row>
    <row r="849" spans="1:19" ht="13" customHeight="1" x14ac:dyDescent="0.25">
      <c r="A849" s="407" t="s">
        <v>202</v>
      </c>
      <c r="B849" s="207" t="s">
        <v>12</v>
      </c>
      <c r="C849" s="207" t="s">
        <v>299</v>
      </c>
      <c r="D849" s="213">
        <v>5</v>
      </c>
      <c r="E849" s="213">
        <v>5</v>
      </c>
      <c r="F849" s="213">
        <v>5</v>
      </c>
      <c r="G849" s="213">
        <v>5</v>
      </c>
      <c r="H849" s="213">
        <v>5</v>
      </c>
      <c r="I849" s="213">
        <v>5</v>
      </c>
      <c r="J849" s="213">
        <v>5</v>
      </c>
      <c r="K849" s="213">
        <v>5</v>
      </c>
      <c r="L849" s="213">
        <v>5</v>
      </c>
      <c r="M849" s="213">
        <v>5</v>
      </c>
      <c r="N849" s="213">
        <v>5</v>
      </c>
      <c r="O849" s="213">
        <v>5</v>
      </c>
      <c r="P849" s="213">
        <v>5</v>
      </c>
      <c r="Q849" s="213">
        <v>5</v>
      </c>
      <c r="R849" s="213">
        <v>5</v>
      </c>
      <c r="S849" s="213">
        <v>5</v>
      </c>
    </row>
    <row r="850" spans="1:19" ht="13" customHeight="1" x14ac:dyDescent="0.25">
      <c r="A850" s="407" t="s">
        <v>202</v>
      </c>
      <c r="B850" s="207" t="s">
        <v>12</v>
      </c>
      <c r="C850" s="207" t="s">
        <v>300</v>
      </c>
      <c r="D850" s="213">
        <v>0</v>
      </c>
      <c r="E850" s="213">
        <v>0</v>
      </c>
      <c r="F850" s="213">
        <v>0</v>
      </c>
      <c r="G850" s="213">
        <v>0</v>
      </c>
      <c r="H850" s="213">
        <v>0</v>
      </c>
      <c r="I850" s="213">
        <v>0</v>
      </c>
      <c r="J850" s="213">
        <v>0</v>
      </c>
      <c r="K850" s="213">
        <v>0</v>
      </c>
      <c r="L850" s="213">
        <v>0</v>
      </c>
      <c r="M850" s="213">
        <v>0</v>
      </c>
      <c r="N850" s="213">
        <v>0</v>
      </c>
      <c r="O850" s="213">
        <v>0</v>
      </c>
      <c r="P850" s="213">
        <v>0</v>
      </c>
      <c r="Q850" s="213">
        <v>0</v>
      </c>
      <c r="R850" s="213">
        <v>0</v>
      </c>
      <c r="S850" s="213">
        <v>0</v>
      </c>
    </row>
    <row r="851" spans="1:19" ht="13" customHeight="1" x14ac:dyDescent="0.25">
      <c r="A851" s="407" t="s">
        <v>202</v>
      </c>
      <c r="B851" s="207" t="s">
        <v>12</v>
      </c>
      <c r="C851" s="207" t="s">
        <v>301</v>
      </c>
      <c r="D851" s="213">
        <v>0</v>
      </c>
      <c r="E851" s="213">
        <v>0</v>
      </c>
      <c r="F851" s="213">
        <v>0</v>
      </c>
      <c r="G851" s="213">
        <v>0</v>
      </c>
      <c r="H851" s="213">
        <v>0</v>
      </c>
      <c r="I851" s="213">
        <v>0</v>
      </c>
      <c r="J851" s="213">
        <v>0</v>
      </c>
      <c r="K851" s="213">
        <v>0</v>
      </c>
      <c r="L851" s="213">
        <v>0</v>
      </c>
      <c r="M851" s="213">
        <v>0</v>
      </c>
      <c r="N851" s="213">
        <v>0</v>
      </c>
      <c r="O851" s="213">
        <v>0</v>
      </c>
      <c r="P851" s="213">
        <v>0</v>
      </c>
      <c r="Q851" s="213">
        <v>0</v>
      </c>
      <c r="R851" s="213">
        <v>0</v>
      </c>
      <c r="S851" s="213">
        <v>0</v>
      </c>
    </row>
    <row r="852" spans="1:19" ht="13" customHeight="1" x14ac:dyDescent="0.25">
      <c r="A852" s="407" t="s">
        <v>202</v>
      </c>
      <c r="B852" s="207" t="s">
        <v>12</v>
      </c>
      <c r="C852" s="207" t="s">
        <v>302</v>
      </c>
      <c r="D852" s="213">
        <v>5</v>
      </c>
      <c r="E852" s="213">
        <v>5</v>
      </c>
      <c r="F852" s="213">
        <v>5</v>
      </c>
      <c r="G852" s="213">
        <v>5</v>
      </c>
      <c r="H852" s="213">
        <v>10</v>
      </c>
      <c r="I852" s="213">
        <v>5</v>
      </c>
      <c r="J852" s="213">
        <v>5</v>
      </c>
      <c r="K852" s="213">
        <v>5</v>
      </c>
      <c r="L852" s="213">
        <v>5</v>
      </c>
      <c r="M852" s="213">
        <v>5</v>
      </c>
      <c r="N852" s="213">
        <v>10</v>
      </c>
      <c r="O852" s="213">
        <v>10</v>
      </c>
      <c r="P852" s="213">
        <v>10</v>
      </c>
      <c r="Q852" s="213">
        <v>10</v>
      </c>
      <c r="R852" s="213">
        <v>10</v>
      </c>
      <c r="S852" s="213">
        <v>10</v>
      </c>
    </row>
    <row r="853" spans="1:19" ht="13" customHeight="1" x14ac:dyDescent="0.25">
      <c r="A853" s="407" t="s">
        <v>202</v>
      </c>
      <c r="B853" s="207" t="s">
        <v>91</v>
      </c>
      <c r="C853" s="207" t="s">
        <v>294</v>
      </c>
      <c r="D853" s="213">
        <v>10</v>
      </c>
      <c r="E853" s="213">
        <v>20</v>
      </c>
      <c r="F853" s="213">
        <v>20</v>
      </c>
      <c r="G853" s="213">
        <v>20</v>
      </c>
      <c r="H853" s="213">
        <v>30</v>
      </c>
      <c r="I853" s="213">
        <v>40</v>
      </c>
      <c r="J853" s="213">
        <v>45</v>
      </c>
      <c r="K853" s="213">
        <v>40</v>
      </c>
      <c r="L853" s="213">
        <v>40</v>
      </c>
      <c r="M853" s="213">
        <v>35</v>
      </c>
      <c r="N853" s="213">
        <v>35</v>
      </c>
      <c r="O853" s="213">
        <v>30</v>
      </c>
      <c r="P853" s="213">
        <v>35</v>
      </c>
      <c r="Q853" s="213">
        <v>35</v>
      </c>
      <c r="R853" s="213">
        <v>25</v>
      </c>
      <c r="S853" s="213">
        <v>20</v>
      </c>
    </row>
    <row r="854" spans="1:19" ht="13" customHeight="1" x14ac:dyDescent="0.25">
      <c r="A854" s="407" t="s">
        <v>202</v>
      </c>
      <c r="B854" s="207" t="s">
        <v>91</v>
      </c>
      <c r="C854" s="207" t="s">
        <v>295</v>
      </c>
      <c r="D854" s="213">
        <v>5</v>
      </c>
      <c r="E854" s="213">
        <v>5</v>
      </c>
      <c r="F854" s="213">
        <v>5</v>
      </c>
      <c r="G854" s="213">
        <v>10</v>
      </c>
      <c r="H854" s="213">
        <v>15</v>
      </c>
      <c r="I854" s="213">
        <v>15</v>
      </c>
      <c r="J854" s="213">
        <v>20</v>
      </c>
      <c r="K854" s="213">
        <v>20</v>
      </c>
      <c r="L854" s="213">
        <v>20</v>
      </c>
      <c r="M854" s="213">
        <v>20</v>
      </c>
      <c r="N854" s="213">
        <v>20</v>
      </c>
      <c r="O854" s="213">
        <v>20</v>
      </c>
      <c r="P854" s="213">
        <v>20</v>
      </c>
      <c r="Q854" s="213">
        <v>15</v>
      </c>
      <c r="R854" s="213">
        <v>25</v>
      </c>
      <c r="S854" s="213">
        <v>15</v>
      </c>
    </row>
    <row r="855" spans="1:19" ht="13" customHeight="1" x14ac:dyDescent="0.25">
      <c r="A855" s="407" t="s">
        <v>202</v>
      </c>
      <c r="B855" s="207" t="s">
        <v>91</v>
      </c>
      <c r="C855" s="207" t="s">
        <v>296</v>
      </c>
      <c r="D855" s="213">
        <v>0</v>
      </c>
      <c r="E855" s="213">
        <v>0</v>
      </c>
      <c r="F855" s="213">
        <v>0</v>
      </c>
      <c r="G855" s="213">
        <v>0</v>
      </c>
      <c r="H855" s="213">
        <v>0</v>
      </c>
      <c r="I855" s="213">
        <v>0</v>
      </c>
      <c r="J855" s="213">
        <v>0</v>
      </c>
      <c r="K855" s="213">
        <v>0</v>
      </c>
      <c r="L855" s="213">
        <v>0</v>
      </c>
      <c r="M855" s="213">
        <v>0</v>
      </c>
      <c r="N855" s="213">
        <v>0</v>
      </c>
      <c r="O855" s="213">
        <v>0</v>
      </c>
      <c r="P855" s="213">
        <v>0</v>
      </c>
      <c r="Q855" s="213">
        <v>5</v>
      </c>
      <c r="R855" s="213">
        <v>5</v>
      </c>
      <c r="S855" s="213">
        <v>0</v>
      </c>
    </row>
    <row r="856" spans="1:19" ht="13" customHeight="1" x14ac:dyDescent="0.25">
      <c r="A856" s="407" t="s">
        <v>202</v>
      </c>
      <c r="B856" s="207" t="s">
        <v>91</v>
      </c>
      <c r="C856" s="207" t="s">
        <v>297</v>
      </c>
      <c r="D856" s="213">
        <v>0</v>
      </c>
      <c r="E856" s="213">
        <v>0</v>
      </c>
      <c r="F856" s="213">
        <v>0</v>
      </c>
      <c r="G856" s="213">
        <v>0</v>
      </c>
      <c r="H856" s="213">
        <v>0</v>
      </c>
      <c r="I856" s="213">
        <v>0</v>
      </c>
      <c r="J856" s="213">
        <v>0</v>
      </c>
      <c r="K856" s="213">
        <v>0</v>
      </c>
      <c r="L856" s="213">
        <v>0</v>
      </c>
      <c r="M856" s="213">
        <v>0</v>
      </c>
      <c r="N856" s="213">
        <v>0</v>
      </c>
      <c r="O856" s="213">
        <v>0</v>
      </c>
      <c r="P856" s="213">
        <v>0</v>
      </c>
      <c r="Q856" s="213">
        <v>0</v>
      </c>
      <c r="R856" s="213">
        <v>0</v>
      </c>
      <c r="S856" s="213">
        <v>0</v>
      </c>
    </row>
    <row r="857" spans="1:19" ht="13" customHeight="1" x14ac:dyDescent="0.25">
      <c r="A857" s="407" t="s">
        <v>202</v>
      </c>
      <c r="B857" s="207" t="s">
        <v>91</v>
      </c>
      <c r="C857" s="207" t="s">
        <v>298</v>
      </c>
      <c r="D857" s="213">
        <v>0</v>
      </c>
      <c r="E857" s="213">
        <v>0</v>
      </c>
      <c r="F857" s="213">
        <v>0</v>
      </c>
      <c r="G857" s="213">
        <v>0</v>
      </c>
      <c r="H857" s="213">
        <v>0</v>
      </c>
      <c r="I857" s="213">
        <v>0</v>
      </c>
      <c r="J857" s="213">
        <v>0</v>
      </c>
      <c r="K857" s="213">
        <v>0</v>
      </c>
      <c r="L857" s="213">
        <v>0</v>
      </c>
      <c r="M857" s="213">
        <v>0</v>
      </c>
      <c r="N857" s="213">
        <v>5</v>
      </c>
      <c r="O857" s="213">
        <v>5</v>
      </c>
      <c r="P857" s="213">
        <v>0</v>
      </c>
      <c r="Q857" s="213">
        <v>0</v>
      </c>
      <c r="R857" s="213">
        <v>0</v>
      </c>
      <c r="S857" s="213">
        <v>0</v>
      </c>
    </row>
    <row r="858" spans="1:19" ht="13" customHeight="1" x14ac:dyDescent="0.25">
      <c r="A858" s="407" t="s">
        <v>202</v>
      </c>
      <c r="B858" s="207" t="s">
        <v>91</v>
      </c>
      <c r="C858" s="207" t="s">
        <v>299</v>
      </c>
      <c r="D858" s="213">
        <v>5</v>
      </c>
      <c r="E858" s="213">
        <v>5</v>
      </c>
      <c r="F858" s="213">
        <v>10</v>
      </c>
      <c r="G858" s="213">
        <v>15</v>
      </c>
      <c r="H858" s="213">
        <v>15</v>
      </c>
      <c r="I858" s="213">
        <v>15</v>
      </c>
      <c r="J858" s="213">
        <v>20</v>
      </c>
      <c r="K858" s="213">
        <v>25</v>
      </c>
      <c r="L858" s="213">
        <v>25</v>
      </c>
      <c r="M858" s="213">
        <v>25</v>
      </c>
      <c r="N858" s="213">
        <v>30</v>
      </c>
      <c r="O858" s="213">
        <v>25</v>
      </c>
      <c r="P858" s="213">
        <v>25</v>
      </c>
      <c r="Q858" s="213">
        <v>25</v>
      </c>
      <c r="R858" s="213">
        <v>30</v>
      </c>
      <c r="S858" s="213">
        <v>20</v>
      </c>
    </row>
    <row r="859" spans="1:19" ht="13" customHeight="1" x14ac:dyDescent="0.25">
      <c r="A859" s="407" t="s">
        <v>202</v>
      </c>
      <c r="B859" s="207" t="s">
        <v>91</v>
      </c>
      <c r="C859" s="207" t="s">
        <v>300</v>
      </c>
      <c r="D859" s="213">
        <v>5</v>
      </c>
      <c r="E859" s="213">
        <v>5</v>
      </c>
      <c r="F859" s="213">
        <v>5</v>
      </c>
      <c r="G859" s="213">
        <v>5</v>
      </c>
      <c r="H859" s="213">
        <v>10</v>
      </c>
      <c r="I859" s="213">
        <v>10</v>
      </c>
      <c r="J859" s="213">
        <v>5</v>
      </c>
      <c r="K859" s="213">
        <v>10</v>
      </c>
      <c r="L859" s="213">
        <v>10</v>
      </c>
      <c r="M859" s="213">
        <v>5</v>
      </c>
      <c r="N859" s="213">
        <v>10</v>
      </c>
      <c r="O859" s="213">
        <v>5</v>
      </c>
      <c r="P859" s="213">
        <v>5</v>
      </c>
      <c r="Q859" s="213">
        <v>5</v>
      </c>
      <c r="R859" s="213">
        <v>5</v>
      </c>
      <c r="S859" s="213">
        <v>5</v>
      </c>
    </row>
    <row r="860" spans="1:19" ht="13" customHeight="1" x14ac:dyDescent="0.25">
      <c r="A860" s="407" t="s">
        <v>202</v>
      </c>
      <c r="B860" s="207" t="s">
        <v>91</v>
      </c>
      <c r="C860" s="207" t="s">
        <v>301</v>
      </c>
      <c r="D860" s="213">
        <v>5</v>
      </c>
      <c r="E860" s="213">
        <v>5</v>
      </c>
      <c r="F860" s="213">
        <v>5</v>
      </c>
      <c r="G860" s="213">
        <v>5</v>
      </c>
      <c r="H860" s="213">
        <v>5</v>
      </c>
      <c r="I860" s="213">
        <v>5</v>
      </c>
      <c r="J860" s="213">
        <v>5</v>
      </c>
      <c r="K860" s="213">
        <v>5</v>
      </c>
      <c r="L860" s="213">
        <v>5</v>
      </c>
      <c r="M860" s="213">
        <v>5</v>
      </c>
      <c r="N860" s="213">
        <v>5</v>
      </c>
      <c r="O860" s="213">
        <v>5</v>
      </c>
      <c r="P860" s="213">
        <v>5</v>
      </c>
      <c r="Q860" s="213">
        <v>5</v>
      </c>
      <c r="R860" s="213">
        <v>10</v>
      </c>
      <c r="S860" s="213">
        <v>10</v>
      </c>
    </row>
    <row r="861" spans="1:19" ht="13" customHeight="1" x14ac:dyDescent="0.25">
      <c r="A861" s="407" t="s">
        <v>202</v>
      </c>
      <c r="B861" s="207" t="s">
        <v>91</v>
      </c>
      <c r="C861" s="207" t="s">
        <v>302</v>
      </c>
      <c r="D861" s="213">
        <v>30</v>
      </c>
      <c r="E861" s="213">
        <v>40</v>
      </c>
      <c r="F861" s="213">
        <v>40</v>
      </c>
      <c r="G861" s="213">
        <v>50</v>
      </c>
      <c r="H861" s="213">
        <v>60</v>
      </c>
      <c r="I861" s="213">
        <v>70</v>
      </c>
      <c r="J861" s="213">
        <v>75</v>
      </c>
      <c r="K861" s="213">
        <v>80</v>
      </c>
      <c r="L861" s="213">
        <v>80</v>
      </c>
      <c r="M861" s="213">
        <v>75</v>
      </c>
      <c r="N861" s="213">
        <v>75</v>
      </c>
      <c r="O861" s="213">
        <v>65</v>
      </c>
      <c r="P861" s="213">
        <v>70</v>
      </c>
      <c r="Q861" s="213">
        <v>70</v>
      </c>
      <c r="R861" s="213">
        <v>65</v>
      </c>
      <c r="S861" s="213">
        <v>55</v>
      </c>
    </row>
    <row r="862" spans="1:19" ht="13" customHeight="1" x14ac:dyDescent="0.25">
      <c r="A862" s="407" t="s">
        <v>202</v>
      </c>
      <c r="B862" s="207" t="s">
        <v>59</v>
      </c>
      <c r="C862" s="207" t="s">
        <v>294</v>
      </c>
      <c r="D862" s="213">
        <v>25</v>
      </c>
      <c r="E862" s="213">
        <v>25</v>
      </c>
      <c r="F862" s="213">
        <v>20</v>
      </c>
      <c r="G862" s="213">
        <v>25</v>
      </c>
      <c r="H862" s="213">
        <v>15</v>
      </c>
      <c r="I862" s="213">
        <v>30</v>
      </c>
      <c r="J862" s="213">
        <v>15</v>
      </c>
      <c r="K862" s="213">
        <v>20</v>
      </c>
      <c r="L862" s="213">
        <v>15</v>
      </c>
      <c r="M862" s="213">
        <v>15</v>
      </c>
      <c r="N862" s="213">
        <v>25</v>
      </c>
      <c r="O862" s="213">
        <v>25</v>
      </c>
      <c r="P862" s="213">
        <v>30</v>
      </c>
      <c r="Q862" s="213">
        <v>25</v>
      </c>
      <c r="R862" s="213">
        <v>30</v>
      </c>
      <c r="S862" s="213">
        <v>35</v>
      </c>
    </row>
    <row r="863" spans="1:19" ht="13" customHeight="1" x14ac:dyDescent="0.25">
      <c r="A863" s="407" t="s">
        <v>202</v>
      </c>
      <c r="B863" s="207" t="s">
        <v>59</v>
      </c>
      <c r="C863" s="207" t="s">
        <v>295</v>
      </c>
      <c r="D863" s="213">
        <v>140</v>
      </c>
      <c r="E863" s="213">
        <v>130</v>
      </c>
      <c r="F863" s="213">
        <v>140</v>
      </c>
      <c r="G863" s="213">
        <v>140</v>
      </c>
      <c r="H863" s="213">
        <v>145</v>
      </c>
      <c r="I863" s="213">
        <v>130</v>
      </c>
      <c r="J863" s="213">
        <v>140</v>
      </c>
      <c r="K863" s="213">
        <v>125</v>
      </c>
      <c r="L863" s="213">
        <v>125</v>
      </c>
      <c r="M863" s="213">
        <v>130</v>
      </c>
      <c r="N863" s="213">
        <v>130</v>
      </c>
      <c r="O863" s="213">
        <v>135</v>
      </c>
      <c r="P863" s="213">
        <v>130</v>
      </c>
      <c r="Q863" s="213">
        <v>145</v>
      </c>
      <c r="R863" s="213">
        <v>150</v>
      </c>
      <c r="S863" s="213">
        <v>135</v>
      </c>
    </row>
    <row r="864" spans="1:19" ht="13" customHeight="1" x14ac:dyDescent="0.25">
      <c r="A864" s="407" t="s">
        <v>202</v>
      </c>
      <c r="B864" s="207" t="s">
        <v>59</v>
      </c>
      <c r="C864" s="207" t="s">
        <v>296</v>
      </c>
      <c r="D864" s="213">
        <v>50</v>
      </c>
      <c r="E864" s="213">
        <v>55</v>
      </c>
      <c r="F864" s="213">
        <v>50</v>
      </c>
      <c r="G864" s="213">
        <v>55</v>
      </c>
      <c r="H864" s="213">
        <v>55</v>
      </c>
      <c r="I864" s="213">
        <v>50</v>
      </c>
      <c r="J864" s="213">
        <v>65</v>
      </c>
      <c r="K864" s="213">
        <v>70</v>
      </c>
      <c r="L864" s="213">
        <v>75</v>
      </c>
      <c r="M864" s="213">
        <v>70</v>
      </c>
      <c r="N864" s="213">
        <v>70</v>
      </c>
      <c r="O864" s="213">
        <v>65</v>
      </c>
      <c r="P864" s="213">
        <v>75</v>
      </c>
      <c r="Q864" s="213">
        <v>75</v>
      </c>
      <c r="R864" s="213">
        <v>70</v>
      </c>
      <c r="S864" s="213">
        <v>70</v>
      </c>
    </row>
    <row r="865" spans="1:19" ht="13" customHeight="1" x14ac:dyDescent="0.25">
      <c r="A865" s="407" t="s">
        <v>202</v>
      </c>
      <c r="B865" s="207" t="s">
        <v>59</v>
      </c>
      <c r="C865" s="207" t="s">
        <v>297</v>
      </c>
      <c r="D865" s="213">
        <v>30</v>
      </c>
      <c r="E865" s="213">
        <v>35</v>
      </c>
      <c r="F865" s="213">
        <v>35</v>
      </c>
      <c r="G865" s="213">
        <v>30</v>
      </c>
      <c r="H865" s="213">
        <v>35</v>
      </c>
      <c r="I865" s="213">
        <v>35</v>
      </c>
      <c r="J865" s="213">
        <v>40</v>
      </c>
      <c r="K865" s="213">
        <v>45</v>
      </c>
      <c r="L865" s="213">
        <v>40</v>
      </c>
      <c r="M865" s="213">
        <v>45</v>
      </c>
      <c r="N865" s="213">
        <v>45</v>
      </c>
      <c r="O865" s="213">
        <v>50</v>
      </c>
      <c r="P865" s="213">
        <v>40</v>
      </c>
      <c r="Q865" s="213">
        <v>40</v>
      </c>
      <c r="R865" s="213">
        <v>50</v>
      </c>
      <c r="S865" s="213">
        <v>50</v>
      </c>
    </row>
    <row r="866" spans="1:19" ht="13" customHeight="1" x14ac:dyDescent="0.25">
      <c r="A866" s="407" t="s">
        <v>202</v>
      </c>
      <c r="B866" s="207" t="s">
        <v>59</v>
      </c>
      <c r="C866" s="207" t="s">
        <v>298</v>
      </c>
      <c r="D866" s="213">
        <v>10</v>
      </c>
      <c r="E866" s="213">
        <v>10</v>
      </c>
      <c r="F866" s="213">
        <v>10</v>
      </c>
      <c r="G866" s="213">
        <v>10</v>
      </c>
      <c r="H866" s="213">
        <v>15</v>
      </c>
      <c r="I866" s="213">
        <v>15</v>
      </c>
      <c r="J866" s="213">
        <v>15</v>
      </c>
      <c r="K866" s="213">
        <v>15</v>
      </c>
      <c r="L866" s="213">
        <v>10</v>
      </c>
      <c r="M866" s="213">
        <v>10</v>
      </c>
      <c r="N866" s="213">
        <v>15</v>
      </c>
      <c r="O866" s="213">
        <v>15</v>
      </c>
      <c r="P866" s="213">
        <v>15</v>
      </c>
      <c r="Q866" s="213">
        <v>20</v>
      </c>
      <c r="R866" s="213">
        <v>20</v>
      </c>
      <c r="S866" s="213">
        <v>25</v>
      </c>
    </row>
    <row r="867" spans="1:19" ht="13" customHeight="1" x14ac:dyDescent="0.25">
      <c r="A867" s="407" t="s">
        <v>202</v>
      </c>
      <c r="B867" s="207" t="s">
        <v>59</v>
      </c>
      <c r="C867" s="207" t="s">
        <v>299</v>
      </c>
      <c r="D867" s="213">
        <v>235</v>
      </c>
      <c r="E867" s="213">
        <v>230</v>
      </c>
      <c r="F867" s="213">
        <v>240</v>
      </c>
      <c r="G867" s="213">
        <v>235</v>
      </c>
      <c r="H867" s="213">
        <v>250</v>
      </c>
      <c r="I867" s="213">
        <v>235</v>
      </c>
      <c r="J867" s="213">
        <v>260</v>
      </c>
      <c r="K867" s="213">
        <v>250</v>
      </c>
      <c r="L867" s="213">
        <v>255</v>
      </c>
      <c r="M867" s="213">
        <v>260</v>
      </c>
      <c r="N867" s="213">
        <v>260</v>
      </c>
      <c r="O867" s="213">
        <v>265</v>
      </c>
      <c r="P867" s="213">
        <v>265</v>
      </c>
      <c r="Q867" s="213">
        <v>280</v>
      </c>
      <c r="R867" s="213">
        <v>285</v>
      </c>
      <c r="S867" s="213">
        <v>275</v>
      </c>
    </row>
    <row r="868" spans="1:19" ht="13" customHeight="1" x14ac:dyDescent="0.25">
      <c r="A868" s="407" t="s">
        <v>202</v>
      </c>
      <c r="B868" s="207" t="s">
        <v>59</v>
      </c>
      <c r="C868" s="207" t="s">
        <v>300</v>
      </c>
      <c r="D868" s="213">
        <v>10</v>
      </c>
      <c r="E868" s="213">
        <v>15</v>
      </c>
      <c r="F868" s="213">
        <v>10</v>
      </c>
      <c r="G868" s="213">
        <v>10</v>
      </c>
      <c r="H868" s="213">
        <v>10</v>
      </c>
      <c r="I868" s="213">
        <v>15</v>
      </c>
      <c r="J868" s="213">
        <v>10</v>
      </c>
      <c r="K868" s="213">
        <v>10</v>
      </c>
      <c r="L868" s="213">
        <v>10</v>
      </c>
      <c r="M868" s="213">
        <v>10</v>
      </c>
      <c r="N868" s="213">
        <v>10</v>
      </c>
      <c r="O868" s="213">
        <v>10</v>
      </c>
      <c r="P868" s="213">
        <v>10</v>
      </c>
      <c r="Q868" s="213">
        <v>10</v>
      </c>
      <c r="R868" s="213">
        <v>5</v>
      </c>
      <c r="S868" s="213">
        <v>10</v>
      </c>
    </row>
    <row r="869" spans="1:19" ht="13" customHeight="1" x14ac:dyDescent="0.25">
      <c r="A869" s="407" t="s">
        <v>202</v>
      </c>
      <c r="B869" s="207" t="s">
        <v>59</v>
      </c>
      <c r="C869" s="207" t="s">
        <v>301</v>
      </c>
      <c r="D869" s="213">
        <v>15</v>
      </c>
      <c r="E869" s="213">
        <v>10</v>
      </c>
      <c r="F869" s="213">
        <v>10</v>
      </c>
      <c r="G869" s="213">
        <v>10</v>
      </c>
      <c r="H869" s="213">
        <v>15</v>
      </c>
      <c r="I869" s="213">
        <v>15</v>
      </c>
      <c r="J869" s="213">
        <v>15</v>
      </c>
      <c r="K869" s="213">
        <v>15</v>
      </c>
      <c r="L869" s="213">
        <v>15</v>
      </c>
      <c r="M869" s="213">
        <v>20</v>
      </c>
      <c r="N869" s="213">
        <v>15</v>
      </c>
      <c r="O869" s="213">
        <v>15</v>
      </c>
      <c r="P869" s="213">
        <v>15</v>
      </c>
      <c r="Q869" s="213">
        <v>15</v>
      </c>
      <c r="R869" s="213">
        <v>20</v>
      </c>
      <c r="S869" s="213">
        <v>15</v>
      </c>
    </row>
    <row r="870" spans="1:19" ht="13" customHeight="1" x14ac:dyDescent="0.25">
      <c r="A870" s="407" t="s">
        <v>202</v>
      </c>
      <c r="B870" s="207" t="s">
        <v>59</v>
      </c>
      <c r="C870" s="207" t="s">
        <v>302</v>
      </c>
      <c r="D870" s="213">
        <v>290</v>
      </c>
      <c r="E870" s="213">
        <v>280</v>
      </c>
      <c r="F870" s="213">
        <v>280</v>
      </c>
      <c r="G870" s="213">
        <v>280</v>
      </c>
      <c r="H870" s="213">
        <v>290</v>
      </c>
      <c r="I870" s="213">
        <v>295</v>
      </c>
      <c r="J870" s="213">
        <v>300</v>
      </c>
      <c r="K870" s="213">
        <v>295</v>
      </c>
      <c r="L870" s="213">
        <v>295</v>
      </c>
      <c r="M870" s="213">
        <v>305</v>
      </c>
      <c r="N870" s="213">
        <v>315</v>
      </c>
      <c r="O870" s="213">
        <v>320</v>
      </c>
      <c r="P870" s="213">
        <v>320</v>
      </c>
      <c r="Q870" s="213">
        <v>330</v>
      </c>
      <c r="R870" s="213">
        <v>340</v>
      </c>
      <c r="S870" s="213">
        <v>335</v>
      </c>
    </row>
    <row r="871" spans="1:19" ht="13" customHeight="1" x14ac:dyDescent="0.25">
      <c r="A871" s="407" t="s">
        <v>202</v>
      </c>
      <c r="B871" s="207" t="s">
        <v>90</v>
      </c>
      <c r="C871" s="207" t="s">
        <v>294</v>
      </c>
      <c r="D871" s="213">
        <v>125</v>
      </c>
      <c r="E871" s="213">
        <v>125</v>
      </c>
      <c r="F871" s="213">
        <v>120</v>
      </c>
      <c r="G871" s="213">
        <v>150</v>
      </c>
      <c r="H871" s="213">
        <v>155</v>
      </c>
      <c r="I871" s="213">
        <v>175</v>
      </c>
      <c r="J871" s="213">
        <v>195</v>
      </c>
      <c r="K871" s="213">
        <v>225</v>
      </c>
      <c r="L871" s="213">
        <v>245</v>
      </c>
      <c r="M871" s="213">
        <v>235</v>
      </c>
      <c r="N871" s="213">
        <v>220</v>
      </c>
      <c r="O871" s="213">
        <v>215</v>
      </c>
      <c r="P871" s="213">
        <v>205</v>
      </c>
      <c r="Q871" s="213">
        <v>170</v>
      </c>
      <c r="R871" s="213">
        <v>145</v>
      </c>
      <c r="S871" s="213">
        <v>135</v>
      </c>
    </row>
    <row r="872" spans="1:19" ht="13" customHeight="1" x14ac:dyDescent="0.25">
      <c r="A872" s="407" t="s">
        <v>202</v>
      </c>
      <c r="B872" s="207" t="s">
        <v>90</v>
      </c>
      <c r="C872" s="207" t="s">
        <v>295</v>
      </c>
      <c r="D872" s="213">
        <v>50</v>
      </c>
      <c r="E872" s="213">
        <v>55</v>
      </c>
      <c r="F872" s="213">
        <v>65</v>
      </c>
      <c r="G872" s="213">
        <v>70</v>
      </c>
      <c r="H872" s="213">
        <v>75</v>
      </c>
      <c r="I872" s="213">
        <v>60</v>
      </c>
      <c r="J872" s="213">
        <v>75</v>
      </c>
      <c r="K872" s="213">
        <v>85</v>
      </c>
      <c r="L872" s="213">
        <v>105</v>
      </c>
      <c r="M872" s="213">
        <v>110</v>
      </c>
      <c r="N872" s="213">
        <v>105</v>
      </c>
      <c r="O872" s="213">
        <v>115</v>
      </c>
      <c r="P872" s="213">
        <v>105</v>
      </c>
      <c r="Q872" s="213">
        <v>95</v>
      </c>
      <c r="R872" s="213">
        <v>80</v>
      </c>
      <c r="S872" s="213">
        <v>75</v>
      </c>
    </row>
    <row r="873" spans="1:19" ht="13" customHeight="1" x14ac:dyDescent="0.25">
      <c r="A873" s="407" t="s">
        <v>202</v>
      </c>
      <c r="B873" s="207" t="s">
        <v>90</v>
      </c>
      <c r="C873" s="207" t="s">
        <v>296</v>
      </c>
      <c r="D873" s="213">
        <v>15</v>
      </c>
      <c r="E873" s="213">
        <v>15</v>
      </c>
      <c r="F873" s="213">
        <v>15</v>
      </c>
      <c r="G873" s="213">
        <v>10</v>
      </c>
      <c r="H873" s="213">
        <v>10</v>
      </c>
      <c r="I873" s="213">
        <v>10</v>
      </c>
      <c r="J873" s="213">
        <v>15</v>
      </c>
      <c r="K873" s="213">
        <v>15</v>
      </c>
      <c r="L873" s="213">
        <v>10</v>
      </c>
      <c r="M873" s="213">
        <v>10</v>
      </c>
      <c r="N873" s="213">
        <v>15</v>
      </c>
      <c r="O873" s="213">
        <v>15</v>
      </c>
      <c r="P873" s="213">
        <v>15</v>
      </c>
      <c r="Q873" s="213">
        <v>10</v>
      </c>
      <c r="R873" s="213">
        <v>10</v>
      </c>
      <c r="S873" s="213">
        <v>10</v>
      </c>
    </row>
    <row r="874" spans="1:19" ht="13" customHeight="1" x14ac:dyDescent="0.25">
      <c r="A874" s="407" t="s">
        <v>202</v>
      </c>
      <c r="B874" s="207" t="s">
        <v>90</v>
      </c>
      <c r="C874" s="207" t="s">
        <v>297</v>
      </c>
      <c r="D874" s="213">
        <v>0</v>
      </c>
      <c r="E874" s="213">
        <v>5</v>
      </c>
      <c r="F874" s="213">
        <v>5</v>
      </c>
      <c r="G874" s="213">
        <v>5</v>
      </c>
      <c r="H874" s="213">
        <v>5</v>
      </c>
      <c r="I874" s="213">
        <v>5</v>
      </c>
      <c r="J874" s="213">
        <v>5</v>
      </c>
      <c r="K874" s="213">
        <v>5</v>
      </c>
      <c r="L874" s="213">
        <v>5</v>
      </c>
      <c r="M874" s="213">
        <v>5</v>
      </c>
      <c r="N874" s="213">
        <v>5</v>
      </c>
      <c r="O874" s="213">
        <v>5</v>
      </c>
      <c r="P874" s="213">
        <v>5</v>
      </c>
      <c r="Q874" s="213">
        <v>5</v>
      </c>
      <c r="R874" s="213">
        <v>5</v>
      </c>
      <c r="S874" s="213">
        <v>5</v>
      </c>
    </row>
    <row r="875" spans="1:19" ht="13" customHeight="1" x14ac:dyDescent="0.25">
      <c r="A875" s="407" t="s">
        <v>202</v>
      </c>
      <c r="B875" s="207" t="s">
        <v>90</v>
      </c>
      <c r="C875" s="207" t="s">
        <v>298</v>
      </c>
      <c r="D875" s="213">
        <v>5</v>
      </c>
      <c r="E875" s="213">
        <v>5</v>
      </c>
      <c r="F875" s="213">
        <v>5</v>
      </c>
      <c r="G875" s="213">
        <v>5</v>
      </c>
      <c r="H875" s="213">
        <v>5</v>
      </c>
      <c r="I875" s="213">
        <v>5</v>
      </c>
      <c r="J875" s="213">
        <v>5</v>
      </c>
      <c r="K875" s="213">
        <v>5</v>
      </c>
      <c r="L875" s="213">
        <v>0</v>
      </c>
      <c r="M875" s="213">
        <v>0</v>
      </c>
      <c r="N875" s="213">
        <v>0</v>
      </c>
      <c r="O875" s="213">
        <v>0</v>
      </c>
      <c r="P875" s="213">
        <v>0</v>
      </c>
      <c r="Q875" s="213">
        <v>5</v>
      </c>
      <c r="R875" s="213">
        <v>5</v>
      </c>
      <c r="S875" s="213">
        <v>0</v>
      </c>
    </row>
    <row r="876" spans="1:19" ht="13" customHeight="1" x14ac:dyDescent="0.25">
      <c r="A876" s="407" t="s">
        <v>202</v>
      </c>
      <c r="B876" s="207" t="s">
        <v>90</v>
      </c>
      <c r="C876" s="207" t="s">
        <v>299</v>
      </c>
      <c r="D876" s="213">
        <v>70</v>
      </c>
      <c r="E876" s="213">
        <v>75</v>
      </c>
      <c r="F876" s="213">
        <v>85</v>
      </c>
      <c r="G876" s="213">
        <v>90</v>
      </c>
      <c r="H876" s="213">
        <v>95</v>
      </c>
      <c r="I876" s="213">
        <v>80</v>
      </c>
      <c r="J876" s="213">
        <v>95</v>
      </c>
      <c r="K876" s="213">
        <v>105</v>
      </c>
      <c r="L876" s="213">
        <v>120</v>
      </c>
      <c r="M876" s="213">
        <v>130</v>
      </c>
      <c r="N876" s="213">
        <v>125</v>
      </c>
      <c r="O876" s="213">
        <v>135</v>
      </c>
      <c r="P876" s="213">
        <v>125</v>
      </c>
      <c r="Q876" s="213">
        <v>115</v>
      </c>
      <c r="R876" s="213">
        <v>100</v>
      </c>
      <c r="S876" s="213">
        <v>90</v>
      </c>
    </row>
    <row r="877" spans="1:19" ht="13" customHeight="1" x14ac:dyDescent="0.25">
      <c r="A877" s="407" t="s">
        <v>202</v>
      </c>
      <c r="B877" s="207" t="s">
        <v>90</v>
      </c>
      <c r="C877" s="207" t="s">
        <v>300</v>
      </c>
      <c r="D877" s="213">
        <v>5</v>
      </c>
      <c r="E877" s="213">
        <v>0</v>
      </c>
      <c r="F877" s="213">
        <v>0</v>
      </c>
      <c r="G877" s="213">
        <v>0</v>
      </c>
      <c r="H877" s="213">
        <v>0</v>
      </c>
      <c r="I877" s="213">
        <v>0</v>
      </c>
      <c r="J877" s="213">
        <v>0</v>
      </c>
      <c r="K877" s="213">
        <v>0</v>
      </c>
      <c r="L877" s="213">
        <v>0</v>
      </c>
      <c r="M877" s="213">
        <v>0</v>
      </c>
      <c r="N877" s="213">
        <v>0</v>
      </c>
      <c r="O877" s="213">
        <v>0</v>
      </c>
      <c r="P877" s="213">
        <v>0</v>
      </c>
      <c r="Q877" s="213">
        <v>0</v>
      </c>
      <c r="R877" s="213">
        <v>0</v>
      </c>
      <c r="S877" s="213">
        <v>0</v>
      </c>
    </row>
    <row r="878" spans="1:19" ht="13" customHeight="1" x14ac:dyDescent="0.25">
      <c r="A878" s="407" t="s">
        <v>202</v>
      </c>
      <c r="B878" s="207" t="s">
        <v>90</v>
      </c>
      <c r="C878" s="207" t="s">
        <v>301</v>
      </c>
      <c r="D878" s="213">
        <v>5</v>
      </c>
      <c r="E878" s="213">
        <v>5</v>
      </c>
      <c r="F878" s="213">
        <v>0</v>
      </c>
      <c r="G878" s="213">
        <v>0</v>
      </c>
      <c r="H878" s="213">
        <v>0</v>
      </c>
      <c r="I878" s="213">
        <v>0</v>
      </c>
      <c r="J878" s="213">
        <v>0</v>
      </c>
      <c r="K878" s="213">
        <v>0</v>
      </c>
      <c r="L878" s="213">
        <v>0</v>
      </c>
      <c r="M878" s="213">
        <v>0</v>
      </c>
      <c r="N878" s="213">
        <v>5</v>
      </c>
      <c r="O878" s="213">
        <v>5</v>
      </c>
      <c r="P878" s="213">
        <v>5</v>
      </c>
      <c r="Q878" s="213">
        <v>5</v>
      </c>
      <c r="R878" s="213">
        <v>5</v>
      </c>
      <c r="S878" s="213">
        <v>5</v>
      </c>
    </row>
    <row r="879" spans="1:19" ht="13" customHeight="1" x14ac:dyDescent="0.25">
      <c r="A879" s="407" t="s">
        <v>202</v>
      </c>
      <c r="B879" s="207" t="s">
        <v>90</v>
      </c>
      <c r="C879" s="207" t="s">
        <v>302</v>
      </c>
      <c r="D879" s="213">
        <v>200</v>
      </c>
      <c r="E879" s="213">
        <v>210</v>
      </c>
      <c r="F879" s="213">
        <v>210</v>
      </c>
      <c r="G879" s="213">
        <v>240</v>
      </c>
      <c r="H879" s="213">
        <v>255</v>
      </c>
      <c r="I879" s="213">
        <v>260</v>
      </c>
      <c r="J879" s="213">
        <v>295</v>
      </c>
      <c r="K879" s="213">
        <v>335</v>
      </c>
      <c r="L879" s="213">
        <v>370</v>
      </c>
      <c r="M879" s="213">
        <v>370</v>
      </c>
      <c r="N879" s="213">
        <v>345</v>
      </c>
      <c r="O879" s="213">
        <v>355</v>
      </c>
      <c r="P879" s="213">
        <v>335</v>
      </c>
      <c r="Q879" s="213">
        <v>290</v>
      </c>
      <c r="R879" s="213">
        <v>250</v>
      </c>
      <c r="S879" s="213">
        <v>230</v>
      </c>
    </row>
    <row r="880" spans="1:19" ht="13" customHeight="1" x14ac:dyDescent="0.3">
      <c r="A880" s="408" t="s">
        <v>202</v>
      </c>
      <c r="B880" s="399" t="s">
        <v>184</v>
      </c>
      <c r="C880" s="399" t="s">
        <v>294</v>
      </c>
      <c r="D880" s="214">
        <v>460</v>
      </c>
      <c r="E880" s="214">
        <v>465</v>
      </c>
      <c r="F880" s="214">
        <v>470</v>
      </c>
      <c r="G880" s="214">
        <v>535</v>
      </c>
      <c r="H880" s="214">
        <v>540</v>
      </c>
      <c r="I880" s="214">
        <v>630</v>
      </c>
      <c r="J880" s="214">
        <v>655</v>
      </c>
      <c r="K880" s="214">
        <v>700</v>
      </c>
      <c r="L880" s="214">
        <v>770</v>
      </c>
      <c r="M880" s="214">
        <v>760</v>
      </c>
      <c r="N880" s="214">
        <v>730</v>
      </c>
      <c r="O880" s="214">
        <v>735</v>
      </c>
      <c r="P880" s="214">
        <v>715</v>
      </c>
      <c r="Q880" s="214">
        <v>630</v>
      </c>
      <c r="R880" s="214">
        <v>525</v>
      </c>
      <c r="S880" s="214">
        <v>505</v>
      </c>
    </row>
    <row r="881" spans="1:19" ht="13" customHeight="1" x14ac:dyDescent="0.3">
      <c r="A881" s="408" t="s">
        <v>202</v>
      </c>
      <c r="B881" s="399" t="s">
        <v>184</v>
      </c>
      <c r="C881" s="399" t="s">
        <v>295</v>
      </c>
      <c r="D881" s="214">
        <v>370</v>
      </c>
      <c r="E881" s="214">
        <v>355</v>
      </c>
      <c r="F881" s="214">
        <v>375</v>
      </c>
      <c r="G881" s="214">
        <v>395</v>
      </c>
      <c r="H881" s="214">
        <v>450</v>
      </c>
      <c r="I881" s="214">
        <v>425</v>
      </c>
      <c r="J881" s="214">
        <v>475</v>
      </c>
      <c r="K881" s="214">
        <v>480</v>
      </c>
      <c r="L881" s="214">
        <v>500</v>
      </c>
      <c r="M881" s="214">
        <v>535</v>
      </c>
      <c r="N881" s="214">
        <v>500</v>
      </c>
      <c r="O881" s="214">
        <v>510</v>
      </c>
      <c r="P881" s="214">
        <v>500</v>
      </c>
      <c r="Q881" s="214">
        <v>485</v>
      </c>
      <c r="R881" s="214">
        <v>460</v>
      </c>
      <c r="S881" s="214">
        <v>435</v>
      </c>
    </row>
    <row r="882" spans="1:19" ht="13" customHeight="1" x14ac:dyDescent="0.3">
      <c r="A882" s="408" t="s">
        <v>202</v>
      </c>
      <c r="B882" s="399" t="s">
        <v>184</v>
      </c>
      <c r="C882" s="399" t="s">
        <v>296</v>
      </c>
      <c r="D882" s="214">
        <v>95</v>
      </c>
      <c r="E882" s="214">
        <v>100</v>
      </c>
      <c r="F882" s="214">
        <v>110</v>
      </c>
      <c r="G882" s="214">
        <v>105</v>
      </c>
      <c r="H882" s="214">
        <v>100</v>
      </c>
      <c r="I882" s="214">
        <v>95</v>
      </c>
      <c r="J882" s="214">
        <v>125</v>
      </c>
      <c r="K882" s="214">
        <v>125</v>
      </c>
      <c r="L882" s="214">
        <v>125</v>
      </c>
      <c r="M882" s="214">
        <v>120</v>
      </c>
      <c r="N882" s="214">
        <v>130</v>
      </c>
      <c r="O882" s="214">
        <v>130</v>
      </c>
      <c r="P882" s="214">
        <v>135</v>
      </c>
      <c r="Q882" s="214">
        <v>130</v>
      </c>
      <c r="R882" s="214">
        <v>120</v>
      </c>
      <c r="S882" s="214">
        <v>120</v>
      </c>
    </row>
    <row r="883" spans="1:19" ht="13" customHeight="1" x14ac:dyDescent="0.3">
      <c r="A883" s="408" t="s">
        <v>202</v>
      </c>
      <c r="B883" s="399" t="s">
        <v>184</v>
      </c>
      <c r="C883" s="399" t="s">
        <v>297</v>
      </c>
      <c r="D883" s="214">
        <v>50</v>
      </c>
      <c r="E883" s="214">
        <v>50</v>
      </c>
      <c r="F883" s="214">
        <v>50</v>
      </c>
      <c r="G883" s="214">
        <v>45</v>
      </c>
      <c r="H883" s="214">
        <v>50</v>
      </c>
      <c r="I883" s="214">
        <v>55</v>
      </c>
      <c r="J883" s="214">
        <v>65</v>
      </c>
      <c r="K883" s="214">
        <v>65</v>
      </c>
      <c r="L883" s="214">
        <v>65</v>
      </c>
      <c r="M883" s="214">
        <v>70</v>
      </c>
      <c r="N883" s="214">
        <v>75</v>
      </c>
      <c r="O883" s="214">
        <v>70</v>
      </c>
      <c r="P883" s="214">
        <v>60</v>
      </c>
      <c r="Q883" s="214">
        <v>60</v>
      </c>
      <c r="R883" s="214">
        <v>70</v>
      </c>
      <c r="S883" s="214">
        <v>75</v>
      </c>
    </row>
    <row r="884" spans="1:19" ht="13" customHeight="1" x14ac:dyDescent="0.3">
      <c r="A884" s="408" t="s">
        <v>202</v>
      </c>
      <c r="B884" s="399" t="s">
        <v>184</v>
      </c>
      <c r="C884" s="399" t="s">
        <v>298</v>
      </c>
      <c r="D884" s="214">
        <v>25</v>
      </c>
      <c r="E884" s="214">
        <v>25</v>
      </c>
      <c r="F884" s="214">
        <v>30</v>
      </c>
      <c r="G884" s="214">
        <v>25</v>
      </c>
      <c r="H884" s="214">
        <v>30</v>
      </c>
      <c r="I884" s="214">
        <v>30</v>
      </c>
      <c r="J884" s="214">
        <v>30</v>
      </c>
      <c r="K884" s="214">
        <v>30</v>
      </c>
      <c r="L884" s="214">
        <v>25</v>
      </c>
      <c r="M884" s="214">
        <v>25</v>
      </c>
      <c r="N884" s="214">
        <v>30</v>
      </c>
      <c r="O884" s="214">
        <v>35</v>
      </c>
      <c r="P884" s="214">
        <v>30</v>
      </c>
      <c r="Q884" s="214">
        <v>35</v>
      </c>
      <c r="R884" s="214">
        <v>35</v>
      </c>
      <c r="S884" s="214">
        <v>35</v>
      </c>
    </row>
    <row r="885" spans="1:19" ht="13" customHeight="1" x14ac:dyDescent="0.3">
      <c r="A885" s="408" t="s">
        <v>202</v>
      </c>
      <c r="B885" s="399" t="s">
        <v>184</v>
      </c>
      <c r="C885" s="399" t="s">
        <v>299</v>
      </c>
      <c r="D885" s="214">
        <v>535</v>
      </c>
      <c r="E885" s="214">
        <v>530</v>
      </c>
      <c r="F885" s="214">
        <v>565</v>
      </c>
      <c r="G885" s="214">
        <v>565</v>
      </c>
      <c r="H885" s="214">
        <v>625</v>
      </c>
      <c r="I885" s="214">
        <v>610</v>
      </c>
      <c r="J885" s="214">
        <v>690</v>
      </c>
      <c r="K885" s="214">
        <v>705</v>
      </c>
      <c r="L885" s="214">
        <v>715</v>
      </c>
      <c r="M885" s="214">
        <v>750</v>
      </c>
      <c r="N885" s="214">
        <v>730</v>
      </c>
      <c r="O885" s="214">
        <v>740</v>
      </c>
      <c r="P885" s="214">
        <v>725</v>
      </c>
      <c r="Q885" s="214">
        <v>710</v>
      </c>
      <c r="R885" s="214">
        <v>685</v>
      </c>
      <c r="S885" s="214">
        <v>665</v>
      </c>
    </row>
    <row r="886" spans="1:19" ht="13" customHeight="1" x14ac:dyDescent="0.3">
      <c r="A886" s="408" t="s">
        <v>202</v>
      </c>
      <c r="B886" s="399" t="s">
        <v>184</v>
      </c>
      <c r="C886" s="399" t="s">
        <v>300</v>
      </c>
      <c r="D886" s="214">
        <v>30</v>
      </c>
      <c r="E886" s="214">
        <v>30</v>
      </c>
      <c r="F886" s="214">
        <v>30</v>
      </c>
      <c r="G886" s="214">
        <v>30</v>
      </c>
      <c r="H886" s="214">
        <v>35</v>
      </c>
      <c r="I886" s="214">
        <v>40</v>
      </c>
      <c r="J886" s="214">
        <v>40</v>
      </c>
      <c r="K886" s="214">
        <v>40</v>
      </c>
      <c r="L886" s="214">
        <v>35</v>
      </c>
      <c r="M886" s="214">
        <v>35</v>
      </c>
      <c r="N886" s="214">
        <v>40</v>
      </c>
      <c r="O886" s="214">
        <v>40</v>
      </c>
      <c r="P886" s="214">
        <v>40</v>
      </c>
      <c r="Q886" s="214">
        <v>40</v>
      </c>
      <c r="R886" s="214">
        <v>35</v>
      </c>
      <c r="S886" s="214">
        <v>30</v>
      </c>
    </row>
    <row r="887" spans="1:19" ht="13" customHeight="1" x14ac:dyDescent="0.3">
      <c r="A887" s="408" t="s">
        <v>202</v>
      </c>
      <c r="B887" s="399" t="s">
        <v>184</v>
      </c>
      <c r="C887" s="399" t="s">
        <v>301</v>
      </c>
      <c r="D887" s="214">
        <v>50</v>
      </c>
      <c r="E887" s="214">
        <v>45</v>
      </c>
      <c r="F887" s="214">
        <v>40</v>
      </c>
      <c r="G887" s="214">
        <v>45</v>
      </c>
      <c r="H887" s="214">
        <v>45</v>
      </c>
      <c r="I887" s="214">
        <v>40</v>
      </c>
      <c r="J887" s="214">
        <v>45</v>
      </c>
      <c r="K887" s="214">
        <v>45</v>
      </c>
      <c r="L887" s="214">
        <v>50</v>
      </c>
      <c r="M887" s="214">
        <v>55</v>
      </c>
      <c r="N887" s="214">
        <v>55</v>
      </c>
      <c r="O887" s="214">
        <v>55</v>
      </c>
      <c r="P887" s="214">
        <v>55</v>
      </c>
      <c r="Q887" s="214">
        <v>50</v>
      </c>
      <c r="R887" s="214">
        <v>55</v>
      </c>
      <c r="S887" s="214">
        <v>50</v>
      </c>
    </row>
    <row r="888" spans="1:19" ht="13" customHeight="1" x14ac:dyDescent="0.3">
      <c r="A888" s="215" t="s">
        <v>202</v>
      </c>
      <c r="B888" s="409" t="s">
        <v>184</v>
      </c>
      <c r="C888" s="409" t="s">
        <v>302</v>
      </c>
      <c r="D888" s="216">
        <v>1075</v>
      </c>
      <c r="E888" s="216">
        <v>1070</v>
      </c>
      <c r="F888" s="216">
        <v>1105</v>
      </c>
      <c r="G888" s="216">
        <v>1175</v>
      </c>
      <c r="H888" s="216">
        <v>1245</v>
      </c>
      <c r="I888" s="216">
        <v>1315</v>
      </c>
      <c r="J888" s="216">
        <v>1425</v>
      </c>
      <c r="K888" s="216">
        <v>1490</v>
      </c>
      <c r="L888" s="216">
        <v>1575</v>
      </c>
      <c r="M888" s="216">
        <v>1600</v>
      </c>
      <c r="N888" s="216">
        <v>1555</v>
      </c>
      <c r="O888" s="216">
        <v>1570</v>
      </c>
      <c r="P888" s="216">
        <v>1535</v>
      </c>
      <c r="Q888" s="216">
        <v>1430</v>
      </c>
      <c r="R888" s="216">
        <v>1300</v>
      </c>
      <c r="S888" s="216">
        <v>1250</v>
      </c>
    </row>
    <row r="889" spans="1:19" ht="13" customHeight="1" x14ac:dyDescent="0.25">
      <c r="A889" s="407" t="s">
        <v>203</v>
      </c>
      <c r="B889" s="207" t="s">
        <v>10</v>
      </c>
      <c r="C889" s="207" t="s">
        <v>294</v>
      </c>
      <c r="D889" s="212">
        <v>280</v>
      </c>
      <c r="E889" s="212">
        <v>290</v>
      </c>
      <c r="F889" s="212">
        <v>285</v>
      </c>
      <c r="G889" s="212">
        <v>300</v>
      </c>
      <c r="H889" s="212">
        <v>310</v>
      </c>
      <c r="I889" s="212">
        <v>295</v>
      </c>
      <c r="J889" s="212">
        <v>310</v>
      </c>
      <c r="K889" s="212">
        <v>310</v>
      </c>
      <c r="L889" s="212">
        <v>325</v>
      </c>
      <c r="M889" s="212">
        <v>315</v>
      </c>
      <c r="N889" s="212">
        <v>315</v>
      </c>
      <c r="O889" s="212">
        <v>320</v>
      </c>
      <c r="P889" s="212">
        <v>335</v>
      </c>
      <c r="Q889" s="212">
        <v>315</v>
      </c>
      <c r="R889" s="212">
        <v>320</v>
      </c>
      <c r="S889" s="212">
        <v>335</v>
      </c>
    </row>
    <row r="890" spans="1:19" ht="13" customHeight="1" x14ac:dyDescent="0.25">
      <c r="A890" s="407" t="s">
        <v>203</v>
      </c>
      <c r="B890" s="207" t="s">
        <v>10</v>
      </c>
      <c r="C890" s="207" t="s">
        <v>295</v>
      </c>
      <c r="D890" s="212">
        <v>280</v>
      </c>
      <c r="E890" s="212">
        <v>280</v>
      </c>
      <c r="F890" s="212">
        <v>260</v>
      </c>
      <c r="G890" s="212">
        <v>255</v>
      </c>
      <c r="H890" s="212">
        <v>240</v>
      </c>
      <c r="I890" s="212">
        <v>245</v>
      </c>
      <c r="J890" s="212">
        <v>240</v>
      </c>
      <c r="K890" s="212">
        <v>235</v>
      </c>
      <c r="L890" s="212">
        <v>245</v>
      </c>
      <c r="M890" s="212">
        <v>230</v>
      </c>
      <c r="N890" s="212">
        <v>230</v>
      </c>
      <c r="O890" s="212">
        <v>225</v>
      </c>
      <c r="P890" s="212">
        <v>220</v>
      </c>
      <c r="Q890" s="212">
        <v>215</v>
      </c>
      <c r="R890" s="212">
        <v>215</v>
      </c>
      <c r="S890" s="212">
        <v>215</v>
      </c>
    </row>
    <row r="891" spans="1:19" ht="13" customHeight="1" x14ac:dyDescent="0.25">
      <c r="A891" s="407" t="s">
        <v>203</v>
      </c>
      <c r="B891" s="207" t="s">
        <v>10</v>
      </c>
      <c r="C891" s="207" t="s">
        <v>296</v>
      </c>
      <c r="D891" s="212">
        <v>55</v>
      </c>
      <c r="E891" s="212">
        <v>60</v>
      </c>
      <c r="F891" s="212">
        <v>65</v>
      </c>
      <c r="G891" s="212">
        <v>50</v>
      </c>
      <c r="H891" s="212">
        <v>55</v>
      </c>
      <c r="I891" s="212">
        <v>55</v>
      </c>
      <c r="J891" s="212">
        <v>55</v>
      </c>
      <c r="K891" s="212">
        <v>60</v>
      </c>
      <c r="L891" s="212">
        <v>45</v>
      </c>
      <c r="M891" s="212">
        <v>55</v>
      </c>
      <c r="N891" s="212">
        <v>55</v>
      </c>
      <c r="O891" s="212">
        <v>55</v>
      </c>
      <c r="P891" s="212">
        <v>50</v>
      </c>
      <c r="Q891" s="212">
        <v>55</v>
      </c>
      <c r="R891" s="212">
        <v>60</v>
      </c>
      <c r="S891" s="212">
        <v>55</v>
      </c>
    </row>
    <row r="892" spans="1:19" ht="13" customHeight="1" x14ac:dyDescent="0.25">
      <c r="A892" s="407" t="s">
        <v>203</v>
      </c>
      <c r="B892" s="207" t="s">
        <v>10</v>
      </c>
      <c r="C892" s="207" t="s">
        <v>297</v>
      </c>
      <c r="D892" s="212">
        <v>20</v>
      </c>
      <c r="E892" s="212">
        <v>20</v>
      </c>
      <c r="F892" s="212">
        <v>25</v>
      </c>
      <c r="G892" s="212">
        <v>30</v>
      </c>
      <c r="H892" s="212">
        <v>25</v>
      </c>
      <c r="I892" s="212">
        <v>25</v>
      </c>
      <c r="J892" s="212">
        <v>20</v>
      </c>
      <c r="K892" s="212">
        <v>25</v>
      </c>
      <c r="L892" s="212">
        <v>25</v>
      </c>
      <c r="M892" s="212">
        <v>25</v>
      </c>
      <c r="N892" s="212">
        <v>25</v>
      </c>
      <c r="O892" s="212">
        <v>25</v>
      </c>
      <c r="P892" s="212">
        <v>30</v>
      </c>
      <c r="Q892" s="212">
        <v>25</v>
      </c>
      <c r="R892" s="212">
        <v>30</v>
      </c>
      <c r="S892" s="212">
        <v>30</v>
      </c>
    </row>
    <row r="893" spans="1:19" ht="13" customHeight="1" x14ac:dyDescent="0.25">
      <c r="A893" s="407" t="s">
        <v>203</v>
      </c>
      <c r="B893" s="207" t="s">
        <v>10</v>
      </c>
      <c r="C893" s="207" t="s">
        <v>298</v>
      </c>
      <c r="D893" s="212">
        <v>5</v>
      </c>
      <c r="E893" s="212">
        <v>5</v>
      </c>
      <c r="F893" s="212">
        <v>5</v>
      </c>
      <c r="G893" s="212">
        <v>5</v>
      </c>
      <c r="H893" s="212">
        <v>5</v>
      </c>
      <c r="I893" s="212">
        <v>5</v>
      </c>
      <c r="J893" s="212">
        <v>5</v>
      </c>
      <c r="K893" s="212">
        <v>5</v>
      </c>
      <c r="L893" s="212">
        <v>5</v>
      </c>
      <c r="M893" s="212">
        <v>5</v>
      </c>
      <c r="N893" s="212">
        <v>5</v>
      </c>
      <c r="O893" s="212">
        <v>5</v>
      </c>
      <c r="P893" s="212">
        <v>5</v>
      </c>
      <c r="Q893" s="212">
        <v>10</v>
      </c>
      <c r="R893" s="212">
        <v>10</v>
      </c>
      <c r="S893" s="212">
        <v>10</v>
      </c>
    </row>
    <row r="894" spans="1:19" ht="13" customHeight="1" x14ac:dyDescent="0.25">
      <c r="A894" s="407" t="s">
        <v>203</v>
      </c>
      <c r="B894" s="207" t="s">
        <v>10</v>
      </c>
      <c r="C894" s="207" t="s">
        <v>299</v>
      </c>
      <c r="D894" s="212">
        <v>360</v>
      </c>
      <c r="E894" s="212">
        <v>370</v>
      </c>
      <c r="F894" s="212">
        <v>350</v>
      </c>
      <c r="G894" s="212">
        <v>340</v>
      </c>
      <c r="H894" s="212">
        <v>325</v>
      </c>
      <c r="I894" s="212">
        <v>330</v>
      </c>
      <c r="J894" s="212">
        <v>320</v>
      </c>
      <c r="K894" s="212">
        <v>325</v>
      </c>
      <c r="L894" s="212">
        <v>320</v>
      </c>
      <c r="M894" s="212">
        <v>315</v>
      </c>
      <c r="N894" s="212">
        <v>315</v>
      </c>
      <c r="O894" s="212">
        <v>315</v>
      </c>
      <c r="P894" s="212">
        <v>305</v>
      </c>
      <c r="Q894" s="212">
        <v>300</v>
      </c>
      <c r="R894" s="212">
        <v>315</v>
      </c>
      <c r="S894" s="212">
        <v>310</v>
      </c>
    </row>
    <row r="895" spans="1:19" ht="13" customHeight="1" x14ac:dyDescent="0.25">
      <c r="A895" s="407" t="s">
        <v>203</v>
      </c>
      <c r="B895" s="207" t="s">
        <v>10</v>
      </c>
      <c r="C895" s="207" t="s">
        <v>300</v>
      </c>
      <c r="D895" s="212">
        <v>5</v>
      </c>
      <c r="E895" s="212">
        <v>10</v>
      </c>
      <c r="F895" s="212">
        <v>5</v>
      </c>
      <c r="G895" s="212">
        <v>5</v>
      </c>
      <c r="H895" s="212">
        <v>5</v>
      </c>
      <c r="I895" s="212">
        <v>5</v>
      </c>
      <c r="J895" s="212">
        <v>5</v>
      </c>
      <c r="K895" s="212">
        <v>5</v>
      </c>
      <c r="L895" s="212">
        <v>5</v>
      </c>
      <c r="M895" s="212">
        <v>5</v>
      </c>
      <c r="N895" s="212">
        <v>5</v>
      </c>
      <c r="O895" s="212">
        <v>5</v>
      </c>
      <c r="P895" s="212">
        <v>5</v>
      </c>
      <c r="Q895" s="212">
        <v>5</v>
      </c>
      <c r="R895" s="212">
        <v>5</v>
      </c>
      <c r="S895" s="212">
        <v>5</v>
      </c>
    </row>
    <row r="896" spans="1:19" ht="13" customHeight="1" x14ac:dyDescent="0.25">
      <c r="A896" s="407" t="s">
        <v>203</v>
      </c>
      <c r="B896" s="207" t="s">
        <v>10</v>
      </c>
      <c r="C896" s="207" t="s">
        <v>301</v>
      </c>
      <c r="D896" s="212">
        <v>10</v>
      </c>
      <c r="E896" s="212">
        <v>10</v>
      </c>
      <c r="F896" s="212">
        <v>10</v>
      </c>
      <c r="G896" s="212">
        <v>10</v>
      </c>
      <c r="H896" s="212">
        <v>5</v>
      </c>
      <c r="I896" s="212">
        <v>5</v>
      </c>
      <c r="J896" s="212">
        <v>5</v>
      </c>
      <c r="K896" s="212">
        <v>10</v>
      </c>
      <c r="L896" s="212">
        <v>10</v>
      </c>
      <c r="M896" s="212">
        <v>5</v>
      </c>
      <c r="N896" s="212">
        <v>5</v>
      </c>
      <c r="O896" s="212">
        <v>10</v>
      </c>
      <c r="P896" s="212">
        <v>10</v>
      </c>
      <c r="Q896" s="212">
        <v>5</v>
      </c>
      <c r="R896" s="212">
        <v>10</v>
      </c>
      <c r="S896" s="212">
        <v>10</v>
      </c>
    </row>
    <row r="897" spans="1:19" ht="13" customHeight="1" x14ac:dyDescent="0.25">
      <c r="A897" s="407" t="s">
        <v>203</v>
      </c>
      <c r="B897" s="207" t="s">
        <v>10</v>
      </c>
      <c r="C897" s="207" t="s">
        <v>302</v>
      </c>
      <c r="D897" s="212">
        <v>660</v>
      </c>
      <c r="E897" s="212">
        <v>675</v>
      </c>
      <c r="F897" s="212">
        <v>650</v>
      </c>
      <c r="G897" s="212">
        <v>650</v>
      </c>
      <c r="H897" s="212">
        <v>645</v>
      </c>
      <c r="I897" s="212">
        <v>640</v>
      </c>
      <c r="J897" s="212">
        <v>640</v>
      </c>
      <c r="K897" s="212">
        <v>645</v>
      </c>
      <c r="L897" s="212">
        <v>655</v>
      </c>
      <c r="M897" s="212">
        <v>645</v>
      </c>
      <c r="N897" s="212">
        <v>640</v>
      </c>
      <c r="O897" s="212">
        <v>650</v>
      </c>
      <c r="P897" s="212">
        <v>655</v>
      </c>
      <c r="Q897" s="212">
        <v>630</v>
      </c>
      <c r="R897" s="212">
        <v>650</v>
      </c>
      <c r="S897" s="212">
        <v>660</v>
      </c>
    </row>
    <row r="898" spans="1:19" ht="13" customHeight="1" x14ac:dyDescent="0.25">
      <c r="A898" s="407" t="s">
        <v>203</v>
      </c>
      <c r="B898" s="207" t="s">
        <v>11</v>
      </c>
      <c r="C898" s="207" t="s">
        <v>294</v>
      </c>
      <c r="D898" s="213">
        <v>520</v>
      </c>
      <c r="E898" s="213">
        <v>510</v>
      </c>
      <c r="F898" s="213">
        <v>530</v>
      </c>
      <c r="G898" s="213">
        <v>525</v>
      </c>
      <c r="H898" s="213">
        <v>540</v>
      </c>
      <c r="I898" s="213">
        <v>570</v>
      </c>
      <c r="J898" s="213">
        <v>660</v>
      </c>
      <c r="K898" s="213">
        <v>705</v>
      </c>
      <c r="L898" s="213">
        <v>775</v>
      </c>
      <c r="M898" s="213">
        <v>860</v>
      </c>
      <c r="N898" s="213">
        <v>820</v>
      </c>
      <c r="O898" s="213">
        <v>820</v>
      </c>
      <c r="P898" s="213">
        <v>740</v>
      </c>
      <c r="Q898" s="213">
        <v>710</v>
      </c>
      <c r="R898" s="213">
        <v>560</v>
      </c>
      <c r="S898" s="213">
        <v>500</v>
      </c>
    </row>
    <row r="899" spans="1:19" ht="13" customHeight="1" x14ac:dyDescent="0.25">
      <c r="A899" s="407" t="s">
        <v>203</v>
      </c>
      <c r="B899" s="207" t="s">
        <v>11</v>
      </c>
      <c r="C899" s="207" t="s">
        <v>295</v>
      </c>
      <c r="D899" s="213">
        <v>360</v>
      </c>
      <c r="E899" s="213">
        <v>340</v>
      </c>
      <c r="F899" s="213">
        <v>350</v>
      </c>
      <c r="G899" s="213">
        <v>365</v>
      </c>
      <c r="H899" s="213">
        <v>370</v>
      </c>
      <c r="I899" s="213">
        <v>360</v>
      </c>
      <c r="J899" s="213">
        <v>420</v>
      </c>
      <c r="K899" s="213">
        <v>475</v>
      </c>
      <c r="L899" s="213">
        <v>480</v>
      </c>
      <c r="M899" s="213">
        <v>560</v>
      </c>
      <c r="N899" s="213">
        <v>665</v>
      </c>
      <c r="O899" s="213">
        <v>650</v>
      </c>
      <c r="P899" s="213">
        <v>620</v>
      </c>
      <c r="Q899" s="213">
        <v>550</v>
      </c>
      <c r="R899" s="213">
        <v>455</v>
      </c>
      <c r="S899" s="213">
        <v>430</v>
      </c>
    </row>
    <row r="900" spans="1:19" ht="13" customHeight="1" x14ac:dyDescent="0.25">
      <c r="A900" s="407" t="s">
        <v>203</v>
      </c>
      <c r="B900" s="207" t="s">
        <v>11</v>
      </c>
      <c r="C900" s="207" t="s">
        <v>296</v>
      </c>
      <c r="D900" s="213">
        <v>75</v>
      </c>
      <c r="E900" s="213">
        <v>80</v>
      </c>
      <c r="F900" s="213">
        <v>85</v>
      </c>
      <c r="G900" s="213">
        <v>90</v>
      </c>
      <c r="H900" s="213">
        <v>95</v>
      </c>
      <c r="I900" s="213">
        <v>100</v>
      </c>
      <c r="J900" s="213">
        <v>95</v>
      </c>
      <c r="K900" s="213">
        <v>110</v>
      </c>
      <c r="L900" s="213">
        <v>100</v>
      </c>
      <c r="M900" s="213">
        <v>150</v>
      </c>
      <c r="N900" s="213">
        <v>180</v>
      </c>
      <c r="O900" s="213">
        <v>200</v>
      </c>
      <c r="P900" s="213">
        <v>95</v>
      </c>
      <c r="Q900" s="213">
        <v>90</v>
      </c>
      <c r="R900" s="213">
        <v>85</v>
      </c>
      <c r="S900" s="213">
        <v>85</v>
      </c>
    </row>
    <row r="901" spans="1:19" ht="13" customHeight="1" x14ac:dyDescent="0.25">
      <c r="A901" s="407" t="s">
        <v>203</v>
      </c>
      <c r="B901" s="207" t="s">
        <v>11</v>
      </c>
      <c r="C901" s="207" t="s">
        <v>297</v>
      </c>
      <c r="D901" s="213">
        <v>30</v>
      </c>
      <c r="E901" s="213">
        <v>40</v>
      </c>
      <c r="F901" s="213">
        <v>45</v>
      </c>
      <c r="G901" s="213">
        <v>40</v>
      </c>
      <c r="H901" s="213">
        <v>40</v>
      </c>
      <c r="I901" s="213">
        <v>45</v>
      </c>
      <c r="J901" s="213">
        <v>45</v>
      </c>
      <c r="K901" s="213">
        <v>50</v>
      </c>
      <c r="L901" s="213">
        <v>40</v>
      </c>
      <c r="M901" s="213">
        <v>65</v>
      </c>
      <c r="N901" s="213">
        <v>60</v>
      </c>
      <c r="O901" s="213">
        <v>45</v>
      </c>
      <c r="P901" s="213">
        <v>45</v>
      </c>
      <c r="Q901" s="213">
        <v>40</v>
      </c>
      <c r="R901" s="213">
        <v>40</v>
      </c>
      <c r="S901" s="213">
        <v>45</v>
      </c>
    </row>
    <row r="902" spans="1:19" ht="13" customHeight="1" x14ac:dyDescent="0.25">
      <c r="A902" s="407" t="s">
        <v>203</v>
      </c>
      <c r="B902" s="207" t="s">
        <v>11</v>
      </c>
      <c r="C902" s="207" t="s">
        <v>298</v>
      </c>
      <c r="D902" s="213">
        <v>25</v>
      </c>
      <c r="E902" s="213">
        <v>25</v>
      </c>
      <c r="F902" s="213">
        <v>30</v>
      </c>
      <c r="G902" s="213">
        <v>25</v>
      </c>
      <c r="H902" s="213">
        <v>30</v>
      </c>
      <c r="I902" s="213">
        <v>25</v>
      </c>
      <c r="J902" s="213">
        <v>25</v>
      </c>
      <c r="K902" s="213">
        <v>20</v>
      </c>
      <c r="L902" s="213">
        <v>20</v>
      </c>
      <c r="M902" s="213">
        <v>20</v>
      </c>
      <c r="N902" s="213">
        <v>20</v>
      </c>
      <c r="O902" s="213">
        <v>20</v>
      </c>
      <c r="P902" s="213">
        <v>15</v>
      </c>
      <c r="Q902" s="213">
        <v>20</v>
      </c>
      <c r="R902" s="213">
        <v>20</v>
      </c>
      <c r="S902" s="213">
        <v>20</v>
      </c>
    </row>
    <row r="903" spans="1:19" ht="13" customHeight="1" x14ac:dyDescent="0.25">
      <c r="A903" s="407" t="s">
        <v>203</v>
      </c>
      <c r="B903" s="207" t="s">
        <v>11</v>
      </c>
      <c r="C903" s="207" t="s">
        <v>299</v>
      </c>
      <c r="D903" s="213">
        <v>490</v>
      </c>
      <c r="E903" s="213">
        <v>480</v>
      </c>
      <c r="F903" s="213">
        <v>510</v>
      </c>
      <c r="G903" s="213">
        <v>520</v>
      </c>
      <c r="H903" s="213">
        <v>535</v>
      </c>
      <c r="I903" s="213">
        <v>530</v>
      </c>
      <c r="J903" s="213">
        <v>585</v>
      </c>
      <c r="K903" s="213">
        <v>655</v>
      </c>
      <c r="L903" s="213">
        <v>645</v>
      </c>
      <c r="M903" s="213">
        <v>795</v>
      </c>
      <c r="N903" s="213">
        <v>925</v>
      </c>
      <c r="O903" s="213">
        <v>915</v>
      </c>
      <c r="P903" s="213">
        <v>775</v>
      </c>
      <c r="Q903" s="213">
        <v>700</v>
      </c>
      <c r="R903" s="213">
        <v>605</v>
      </c>
      <c r="S903" s="213">
        <v>580</v>
      </c>
    </row>
    <row r="904" spans="1:19" ht="13" customHeight="1" x14ac:dyDescent="0.25">
      <c r="A904" s="407" t="s">
        <v>203</v>
      </c>
      <c r="B904" s="207" t="s">
        <v>11</v>
      </c>
      <c r="C904" s="207" t="s">
        <v>300</v>
      </c>
      <c r="D904" s="213">
        <v>25</v>
      </c>
      <c r="E904" s="213">
        <v>20</v>
      </c>
      <c r="F904" s="213">
        <v>15</v>
      </c>
      <c r="G904" s="213">
        <v>15</v>
      </c>
      <c r="H904" s="213">
        <v>15</v>
      </c>
      <c r="I904" s="213">
        <v>10</v>
      </c>
      <c r="J904" s="213">
        <v>15</v>
      </c>
      <c r="K904" s="213">
        <v>15</v>
      </c>
      <c r="L904" s="213">
        <v>15</v>
      </c>
      <c r="M904" s="213">
        <v>20</v>
      </c>
      <c r="N904" s="213">
        <v>15</v>
      </c>
      <c r="O904" s="213">
        <v>20</v>
      </c>
      <c r="P904" s="213">
        <v>20</v>
      </c>
      <c r="Q904" s="213">
        <v>20</v>
      </c>
      <c r="R904" s="213">
        <v>20</v>
      </c>
      <c r="S904" s="213">
        <v>20</v>
      </c>
    </row>
    <row r="905" spans="1:19" ht="13" customHeight="1" x14ac:dyDescent="0.25">
      <c r="A905" s="407" t="s">
        <v>203</v>
      </c>
      <c r="B905" s="207" t="s">
        <v>11</v>
      </c>
      <c r="C905" s="207" t="s">
        <v>301</v>
      </c>
      <c r="D905" s="213">
        <v>25</v>
      </c>
      <c r="E905" s="213">
        <v>25</v>
      </c>
      <c r="F905" s="213">
        <v>20</v>
      </c>
      <c r="G905" s="213">
        <v>20</v>
      </c>
      <c r="H905" s="213">
        <v>20</v>
      </c>
      <c r="I905" s="213">
        <v>20</v>
      </c>
      <c r="J905" s="213">
        <v>20</v>
      </c>
      <c r="K905" s="213">
        <v>25</v>
      </c>
      <c r="L905" s="213">
        <v>25</v>
      </c>
      <c r="M905" s="213">
        <v>25</v>
      </c>
      <c r="N905" s="213">
        <v>25</v>
      </c>
      <c r="O905" s="213">
        <v>25</v>
      </c>
      <c r="P905" s="213">
        <v>25</v>
      </c>
      <c r="Q905" s="213">
        <v>20</v>
      </c>
      <c r="R905" s="213">
        <v>20</v>
      </c>
      <c r="S905" s="213">
        <v>20</v>
      </c>
    </row>
    <row r="906" spans="1:19" ht="13" customHeight="1" x14ac:dyDescent="0.25">
      <c r="A906" s="407" t="s">
        <v>203</v>
      </c>
      <c r="B906" s="207" t="s">
        <v>11</v>
      </c>
      <c r="C906" s="207" t="s">
        <v>302</v>
      </c>
      <c r="D906" s="213">
        <v>1065</v>
      </c>
      <c r="E906" s="213">
        <v>1040</v>
      </c>
      <c r="F906" s="213">
        <v>1075</v>
      </c>
      <c r="G906" s="213">
        <v>1085</v>
      </c>
      <c r="H906" s="213">
        <v>1115</v>
      </c>
      <c r="I906" s="213">
        <v>1135</v>
      </c>
      <c r="J906" s="213">
        <v>1280</v>
      </c>
      <c r="K906" s="213">
        <v>1400</v>
      </c>
      <c r="L906" s="213">
        <v>1460</v>
      </c>
      <c r="M906" s="213">
        <v>1690</v>
      </c>
      <c r="N906" s="213">
        <v>1785</v>
      </c>
      <c r="O906" s="213">
        <v>1780</v>
      </c>
      <c r="P906" s="213">
        <v>1565</v>
      </c>
      <c r="Q906" s="213">
        <v>1455</v>
      </c>
      <c r="R906" s="213">
        <v>1205</v>
      </c>
      <c r="S906" s="213">
        <v>1115</v>
      </c>
    </row>
    <row r="907" spans="1:19" ht="13" customHeight="1" x14ac:dyDescent="0.25">
      <c r="A907" s="407" t="s">
        <v>203</v>
      </c>
      <c r="B907" s="207" t="s">
        <v>12</v>
      </c>
      <c r="C907" s="207" t="s">
        <v>294</v>
      </c>
      <c r="D907" s="213">
        <v>5</v>
      </c>
      <c r="E907" s="213">
        <v>5</v>
      </c>
      <c r="F907" s="213">
        <v>5</v>
      </c>
      <c r="G907" s="213">
        <v>5</v>
      </c>
      <c r="H907" s="213">
        <v>5</v>
      </c>
      <c r="I907" s="213">
        <v>10</v>
      </c>
      <c r="J907" s="213">
        <v>10</v>
      </c>
      <c r="K907" s="213">
        <v>10</v>
      </c>
      <c r="L907" s="213">
        <v>15</v>
      </c>
      <c r="M907" s="213">
        <v>20</v>
      </c>
      <c r="N907" s="213">
        <v>15</v>
      </c>
      <c r="O907" s="213">
        <v>15</v>
      </c>
      <c r="P907" s="213">
        <v>10</v>
      </c>
      <c r="Q907" s="213">
        <v>10</v>
      </c>
      <c r="R907" s="213">
        <v>10</v>
      </c>
      <c r="S907" s="213">
        <v>10</v>
      </c>
    </row>
    <row r="908" spans="1:19" ht="13" customHeight="1" x14ac:dyDescent="0.25">
      <c r="A908" s="407" t="s">
        <v>203</v>
      </c>
      <c r="B908" s="207" t="s">
        <v>12</v>
      </c>
      <c r="C908" s="207" t="s">
        <v>295</v>
      </c>
      <c r="D908" s="213">
        <v>10</v>
      </c>
      <c r="E908" s="213">
        <v>10</v>
      </c>
      <c r="F908" s="213">
        <v>15</v>
      </c>
      <c r="G908" s="213">
        <v>10</v>
      </c>
      <c r="H908" s="213">
        <v>10</v>
      </c>
      <c r="I908" s="213">
        <v>10</v>
      </c>
      <c r="J908" s="213">
        <v>10</v>
      </c>
      <c r="K908" s="213">
        <v>15</v>
      </c>
      <c r="L908" s="213">
        <v>15</v>
      </c>
      <c r="M908" s="213">
        <v>10</v>
      </c>
      <c r="N908" s="213">
        <v>15</v>
      </c>
      <c r="O908" s="213">
        <v>10</v>
      </c>
      <c r="P908" s="213">
        <v>10</v>
      </c>
      <c r="Q908" s="213">
        <v>10</v>
      </c>
      <c r="R908" s="213">
        <v>10</v>
      </c>
      <c r="S908" s="213">
        <v>10</v>
      </c>
    </row>
    <row r="909" spans="1:19" ht="13" customHeight="1" x14ac:dyDescent="0.25">
      <c r="A909" s="407" t="s">
        <v>203</v>
      </c>
      <c r="B909" s="207" t="s">
        <v>12</v>
      </c>
      <c r="C909" s="207" t="s">
        <v>296</v>
      </c>
      <c r="D909" s="213">
        <v>5</v>
      </c>
      <c r="E909" s="213">
        <v>5</v>
      </c>
      <c r="F909" s="213">
        <v>5</v>
      </c>
      <c r="G909" s="213">
        <v>0</v>
      </c>
      <c r="H909" s="213">
        <v>0</v>
      </c>
      <c r="I909" s="213">
        <v>0</v>
      </c>
      <c r="J909" s="213">
        <v>5</v>
      </c>
      <c r="K909" s="213">
        <v>5</v>
      </c>
      <c r="L909" s="213">
        <v>0</v>
      </c>
      <c r="M909" s="213">
        <v>5</v>
      </c>
      <c r="N909" s="213">
        <v>5</v>
      </c>
      <c r="O909" s="213">
        <v>5</v>
      </c>
      <c r="P909" s="213">
        <v>5</v>
      </c>
      <c r="Q909" s="213">
        <v>5</v>
      </c>
      <c r="R909" s="213">
        <v>5</v>
      </c>
      <c r="S909" s="213">
        <v>5</v>
      </c>
    </row>
    <row r="910" spans="1:19" ht="13" customHeight="1" x14ac:dyDescent="0.25">
      <c r="A910" s="407" t="s">
        <v>203</v>
      </c>
      <c r="B910" s="207" t="s">
        <v>12</v>
      </c>
      <c r="C910" s="207" t="s">
        <v>297</v>
      </c>
      <c r="D910" s="213">
        <v>0</v>
      </c>
      <c r="E910" s="213">
        <v>5</v>
      </c>
      <c r="F910" s="213">
        <v>0</v>
      </c>
      <c r="G910" s="213">
        <v>0</v>
      </c>
      <c r="H910" s="213">
        <v>0</v>
      </c>
      <c r="I910" s="213">
        <v>0</v>
      </c>
      <c r="J910" s="213">
        <v>0</v>
      </c>
      <c r="K910" s="213">
        <v>0</v>
      </c>
      <c r="L910" s="213">
        <v>5</v>
      </c>
      <c r="M910" s="213">
        <v>5</v>
      </c>
      <c r="N910" s="213">
        <v>5</v>
      </c>
      <c r="O910" s="213">
        <v>5</v>
      </c>
      <c r="P910" s="213">
        <v>5</v>
      </c>
      <c r="Q910" s="213">
        <v>5</v>
      </c>
      <c r="R910" s="213">
        <v>5</v>
      </c>
      <c r="S910" s="213">
        <v>5</v>
      </c>
    </row>
    <row r="911" spans="1:19" ht="13" customHeight="1" x14ac:dyDescent="0.25">
      <c r="A911" s="407" t="s">
        <v>203</v>
      </c>
      <c r="B911" s="207" t="s">
        <v>12</v>
      </c>
      <c r="C911" s="207" t="s">
        <v>298</v>
      </c>
      <c r="D911" s="213">
        <v>0</v>
      </c>
      <c r="E911" s="213">
        <v>0</v>
      </c>
      <c r="F911" s="213">
        <v>5</v>
      </c>
      <c r="G911" s="213">
        <v>5</v>
      </c>
      <c r="H911" s="213">
        <v>5</v>
      </c>
      <c r="I911" s="213">
        <v>5</v>
      </c>
      <c r="J911" s="213">
        <v>5</v>
      </c>
      <c r="K911" s="213">
        <v>5</v>
      </c>
      <c r="L911" s="213">
        <v>5</v>
      </c>
      <c r="M911" s="213">
        <v>0</v>
      </c>
      <c r="N911" s="213">
        <v>0</v>
      </c>
      <c r="O911" s="213">
        <v>0</v>
      </c>
      <c r="P911" s="213">
        <v>5</v>
      </c>
      <c r="Q911" s="213">
        <v>0</v>
      </c>
      <c r="R911" s="213">
        <v>0</v>
      </c>
      <c r="S911" s="213">
        <v>0</v>
      </c>
    </row>
    <row r="912" spans="1:19" ht="13" customHeight="1" x14ac:dyDescent="0.25">
      <c r="A912" s="407" t="s">
        <v>203</v>
      </c>
      <c r="B912" s="207" t="s">
        <v>12</v>
      </c>
      <c r="C912" s="207" t="s">
        <v>299</v>
      </c>
      <c r="D912" s="213">
        <v>20</v>
      </c>
      <c r="E912" s="213">
        <v>20</v>
      </c>
      <c r="F912" s="213">
        <v>20</v>
      </c>
      <c r="G912" s="213">
        <v>15</v>
      </c>
      <c r="H912" s="213">
        <v>20</v>
      </c>
      <c r="I912" s="213">
        <v>15</v>
      </c>
      <c r="J912" s="213">
        <v>20</v>
      </c>
      <c r="K912" s="213">
        <v>20</v>
      </c>
      <c r="L912" s="213">
        <v>20</v>
      </c>
      <c r="M912" s="213">
        <v>20</v>
      </c>
      <c r="N912" s="213">
        <v>25</v>
      </c>
      <c r="O912" s="213">
        <v>25</v>
      </c>
      <c r="P912" s="213">
        <v>20</v>
      </c>
      <c r="Q912" s="213">
        <v>25</v>
      </c>
      <c r="R912" s="213">
        <v>20</v>
      </c>
      <c r="S912" s="213">
        <v>25</v>
      </c>
    </row>
    <row r="913" spans="1:19" ht="13" customHeight="1" x14ac:dyDescent="0.25">
      <c r="A913" s="407" t="s">
        <v>203</v>
      </c>
      <c r="B913" s="207" t="s">
        <v>12</v>
      </c>
      <c r="C913" s="207" t="s">
        <v>300</v>
      </c>
      <c r="D913" s="213">
        <v>5</v>
      </c>
      <c r="E913" s="213">
        <v>0</v>
      </c>
      <c r="F913" s="213">
        <v>0</v>
      </c>
      <c r="G913" s="213">
        <v>0</v>
      </c>
      <c r="H913" s="213">
        <v>0</v>
      </c>
      <c r="I913" s="213">
        <v>0</v>
      </c>
      <c r="J913" s="213">
        <v>0</v>
      </c>
      <c r="K913" s="213">
        <v>0</v>
      </c>
      <c r="L913" s="213">
        <v>0</v>
      </c>
      <c r="M913" s="213">
        <v>0</v>
      </c>
      <c r="N913" s="213">
        <v>0</v>
      </c>
      <c r="O913" s="213">
        <v>0</v>
      </c>
      <c r="P913" s="213">
        <v>0</v>
      </c>
      <c r="Q913" s="213">
        <v>0</v>
      </c>
      <c r="R913" s="213">
        <v>0</v>
      </c>
      <c r="S913" s="213">
        <v>0</v>
      </c>
    </row>
    <row r="914" spans="1:19" ht="13" customHeight="1" x14ac:dyDescent="0.25">
      <c r="A914" s="407" t="s">
        <v>203</v>
      </c>
      <c r="B914" s="207" t="s">
        <v>12</v>
      </c>
      <c r="C914" s="207" t="s">
        <v>301</v>
      </c>
      <c r="D914" s="213">
        <v>0</v>
      </c>
      <c r="E914" s="213">
        <v>0</v>
      </c>
      <c r="F914" s="213">
        <v>0</v>
      </c>
      <c r="G914" s="213">
        <v>0</v>
      </c>
      <c r="H914" s="213">
        <v>0</v>
      </c>
      <c r="I914" s="213">
        <v>0</v>
      </c>
      <c r="J914" s="213">
        <v>0</v>
      </c>
      <c r="K914" s="213">
        <v>0</v>
      </c>
      <c r="L914" s="213">
        <v>0</v>
      </c>
      <c r="M914" s="213">
        <v>0</v>
      </c>
      <c r="N914" s="213">
        <v>0</v>
      </c>
      <c r="O914" s="213">
        <v>0</v>
      </c>
      <c r="P914" s="213">
        <v>0</v>
      </c>
      <c r="Q914" s="213">
        <v>0</v>
      </c>
      <c r="R914" s="213">
        <v>0</v>
      </c>
      <c r="S914" s="213">
        <v>0</v>
      </c>
    </row>
    <row r="915" spans="1:19" ht="13" customHeight="1" x14ac:dyDescent="0.25">
      <c r="A915" s="407" t="s">
        <v>203</v>
      </c>
      <c r="B915" s="207" t="s">
        <v>12</v>
      </c>
      <c r="C915" s="207" t="s">
        <v>302</v>
      </c>
      <c r="D915" s="213">
        <v>25</v>
      </c>
      <c r="E915" s="213">
        <v>30</v>
      </c>
      <c r="F915" s="213">
        <v>25</v>
      </c>
      <c r="G915" s="213">
        <v>25</v>
      </c>
      <c r="H915" s="213">
        <v>25</v>
      </c>
      <c r="I915" s="213">
        <v>25</v>
      </c>
      <c r="J915" s="213">
        <v>30</v>
      </c>
      <c r="K915" s="213">
        <v>35</v>
      </c>
      <c r="L915" s="213">
        <v>40</v>
      </c>
      <c r="M915" s="213">
        <v>45</v>
      </c>
      <c r="N915" s="213">
        <v>40</v>
      </c>
      <c r="O915" s="213">
        <v>40</v>
      </c>
      <c r="P915" s="213">
        <v>35</v>
      </c>
      <c r="Q915" s="213">
        <v>35</v>
      </c>
      <c r="R915" s="213">
        <v>35</v>
      </c>
      <c r="S915" s="213">
        <v>35</v>
      </c>
    </row>
    <row r="916" spans="1:19" ht="13" customHeight="1" x14ac:dyDescent="0.25">
      <c r="A916" s="407" t="s">
        <v>203</v>
      </c>
      <c r="B916" s="207" t="s">
        <v>91</v>
      </c>
      <c r="C916" s="207" t="s">
        <v>294</v>
      </c>
      <c r="D916" s="213">
        <v>15</v>
      </c>
      <c r="E916" s="213">
        <v>25</v>
      </c>
      <c r="F916" s="213">
        <v>35</v>
      </c>
      <c r="G916" s="213">
        <v>45</v>
      </c>
      <c r="H916" s="213">
        <v>50</v>
      </c>
      <c r="I916" s="213">
        <v>65</v>
      </c>
      <c r="J916" s="213">
        <v>75</v>
      </c>
      <c r="K916" s="213">
        <v>90</v>
      </c>
      <c r="L916" s="213">
        <v>90</v>
      </c>
      <c r="M916" s="213">
        <v>90</v>
      </c>
      <c r="N916" s="213">
        <v>95</v>
      </c>
      <c r="O916" s="213">
        <v>105</v>
      </c>
      <c r="P916" s="213">
        <v>105</v>
      </c>
      <c r="Q916" s="213">
        <v>80</v>
      </c>
      <c r="R916" s="213">
        <v>75</v>
      </c>
      <c r="S916" s="213">
        <v>65</v>
      </c>
    </row>
    <row r="917" spans="1:19" ht="13" customHeight="1" x14ac:dyDescent="0.25">
      <c r="A917" s="407" t="s">
        <v>203</v>
      </c>
      <c r="B917" s="207" t="s">
        <v>91</v>
      </c>
      <c r="C917" s="207" t="s">
        <v>295</v>
      </c>
      <c r="D917" s="213">
        <v>10</v>
      </c>
      <c r="E917" s="213">
        <v>10</v>
      </c>
      <c r="F917" s="213">
        <v>10</v>
      </c>
      <c r="G917" s="213">
        <v>15</v>
      </c>
      <c r="H917" s="213">
        <v>25</v>
      </c>
      <c r="I917" s="213">
        <v>30</v>
      </c>
      <c r="J917" s="213">
        <v>40</v>
      </c>
      <c r="K917" s="213">
        <v>40</v>
      </c>
      <c r="L917" s="213">
        <v>45</v>
      </c>
      <c r="M917" s="213">
        <v>35</v>
      </c>
      <c r="N917" s="213">
        <v>40</v>
      </c>
      <c r="O917" s="213">
        <v>50</v>
      </c>
      <c r="P917" s="213">
        <v>45</v>
      </c>
      <c r="Q917" s="213">
        <v>50</v>
      </c>
      <c r="R917" s="213">
        <v>40</v>
      </c>
      <c r="S917" s="213">
        <v>45</v>
      </c>
    </row>
    <row r="918" spans="1:19" ht="13" customHeight="1" x14ac:dyDescent="0.25">
      <c r="A918" s="407" t="s">
        <v>203</v>
      </c>
      <c r="B918" s="207" t="s">
        <v>91</v>
      </c>
      <c r="C918" s="207" t="s">
        <v>296</v>
      </c>
      <c r="D918" s="213">
        <v>0</v>
      </c>
      <c r="E918" s="213">
        <v>0</v>
      </c>
      <c r="F918" s="213">
        <v>0</v>
      </c>
      <c r="G918" s="213">
        <v>5</v>
      </c>
      <c r="H918" s="213">
        <v>0</v>
      </c>
      <c r="I918" s="213">
        <v>5</v>
      </c>
      <c r="J918" s="213">
        <v>5</v>
      </c>
      <c r="K918" s="213">
        <v>5</v>
      </c>
      <c r="L918" s="213">
        <v>5</v>
      </c>
      <c r="M918" s="213">
        <v>0</v>
      </c>
      <c r="N918" s="213">
        <v>0</v>
      </c>
      <c r="O918" s="213">
        <v>0</v>
      </c>
      <c r="P918" s="213">
        <v>0</v>
      </c>
      <c r="Q918" s="213">
        <v>5</v>
      </c>
      <c r="R918" s="213">
        <v>5</v>
      </c>
      <c r="S918" s="213">
        <v>0</v>
      </c>
    </row>
    <row r="919" spans="1:19" ht="13" customHeight="1" x14ac:dyDescent="0.25">
      <c r="A919" s="407" t="s">
        <v>203</v>
      </c>
      <c r="B919" s="207" t="s">
        <v>91</v>
      </c>
      <c r="C919" s="207" t="s">
        <v>297</v>
      </c>
      <c r="D919" s="213">
        <v>0</v>
      </c>
      <c r="E919" s="213">
        <v>0</v>
      </c>
      <c r="F919" s="213">
        <v>5</v>
      </c>
      <c r="G919" s="213">
        <v>0</v>
      </c>
      <c r="H919" s="213">
        <v>0</v>
      </c>
      <c r="I919" s="213">
        <v>0</v>
      </c>
      <c r="J919" s="213">
        <v>0</v>
      </c>
      <c r="K919" s="213">
        <v>0</v>
      </c>
      <c r="L919" s="213">
        <v>0</v>
      </c>
      <c r="M919" s="213">
        <v>5</v>
      </c>
      <c r="N919" s="213">
        <v>5</v>
      </c>
      <c r="O919" s="213">
        <v>5</v>
      </c>
      <c r="P919" s="213">
        <v>5</v>
      </c>
      <c r="Q919" s="213">
        <v>5</v>
      </c>
      <c r="R919" s="213">
        <v>5</v>
      </c>
      <c r="S919" s="213">
        <v>10</v>
      </c>
    </row>
    <row r="920" spans="1:19" ht="13" customHeight="1" x14ac:dyDescent="0.25">
      <c r="A920" s="407" t="s">
        <v>203</v>
      </c>
      <c r="B920" s="207" t="s">
        <v>91</v>
      </c>
      <c r="C920" s="207" t="s">
        <v>298</v>
      </c>
      <c r="D920" s="213">
        <v>0</v>
      </c>
      <c r="E920" s="213">
        <v>5</v>
      </c>
      <c r="F920" s="213">
        <v>5</v>
      </c>
      <c r="G920" s="213">
        <v>5</v>
      </c>
      <c r="H920" s="213">
        <v>5</v>
      </c>
      <c r="I920" s="213">
        <v>5</v>
      </c>
      <c r="J920" s="213">
        <v>0</v>
      </c>
      <c r="K920" s="213">
        <v>0</v>
      </c>
      <c r="L920" s="213">
        <v>0</v>
      </c>
      <c r="M920" s="213">
        <v>0</v>
      </c>
      <c r="N920" s="213">
        <v>5</v>
      </c>
      <c r="O920" s="213">
        <v>5</v>
      </c>
      <c r="P920" s="213">
        <v>0</v>
      </c>
      <c r="Q920" s="213">
        <v>0</v>
      </c>
      <c r="R920" s="213">
        <v>0</v>
      </c>
      <c r="S920" s="213">
        <v>0</v>
      </c>
    </row>
    <row r="921" spans="1:19" ht="13" customHeight="1" x14ac:dyDescent="0.25">
      <c r="A921" s="407" t="s">
        <v>203</v>
      </c>
      <c r="B921" s="207" t="s">
        <v>91</v>
      </c>
      <c r="C921" s="207" t="s">
        <v>299</v>
      </c>
      <c r="D921" s="213">
        <v>15</v>
      </c>
      <c r="E921" s="213">
        <v>15</v>
      </c>
      <c r="F921" s="213">
        <v>20</v>
      </c>
      <c r="G921" s="213">
        <v>20</v>
      </c>
      <c r="H921" s="213">
        <v>30</v>
      </c>
      <c r="I921" s="213">
        <v>35</v>
      </c>
      <c r="J921" s="213">
        <v>50</v>
      </c>
      <c r="K921" s="213">
        <v>50</v>
      </c>
      <c r="L921" s="213">
        <v>50</v>
      </c>
      <c r="M921" s="213">
        <v>40</v>
      </c>
      <c r="N921" s="213">
        <v>45</v>
      </c>
      <c r="O921" s="213">
        <v>60</v>
      </c>
      <c r="P921" s="213">
        <v>55</v>
      </c>
      <c r="Q921" s="213">
        <v>60</v>
      </c>
      <c r="R921" s="213">
        <v>50</v>
      </c>
      <c r="S921" s="213">
        <v>55</v>
      </c>
    </row>
    <row r="922" spans="1:19" ht="13" customHeight="1" x14ac:dyDescent="0.25">
      <c r="A922" s="407" t="s">
        <v>203</v>
      </c>
      <c r="B922" s="207" t="s">
        <v>91</v>
      </c>
      <c r="C922" s="207" t="s">
        <v>300</v>
      </c>
      <c r="D922" s="213">
        <v>5</v>
      </c>
      <c r="E922" s="213">
        <v>5</v>
      </c>
      <c r="F922" s="213">
        <v>5</v>
      </c>
      <c r="G922" s="213">
        <v>5</v>
      </c>
      <c r="H922" s="213">
        <v>5</v>
      </c>
      <c r="I922" s="213">
        <v>5</v>
      </c>
      <c r="J922" s="213">
        <v>5</v>
      </c>
      <c r="K922" s="213">
        <v>5</v>
      </c>
      <c r="L922" s="213">
        <v>5</v>
      </c>
      <c r="M922" s="213">
        <v>5</v>
      </c>
      <c r="N922" s="213">
        <v>5</v>
      </c>
      <c r="O922" s="213">
        <v>5</v>
      </c>
      <c r="P922" s="213">
        <v>5</v>
      </c>
      <c r="Q922" s="213">
        <v>5</v>
      </c>
      <c r="R922" s="213">
        <v>5</v>
      </c>
      <c r="S922" s="213">
        <v>5</v>
      </c>
    </row>
    <row r="923" spans="1:19" ht="13" customHeight="1" x14ac:dyDescent="0.25">
      <c r="A923" s="407" t="s">
        <v>203</v>
      </c>
      <c r="B923" s="207" t="s">
        <v>91</v>
      </c>
      <c r="C923" s="207" t="s">
        <v>301</v>
      </c>
      <c r="D923" s="213">
        <v>10</v>
      </c>
      <c r="E923" s="213">
        <v>10</v>
      </c>
      <c r="F923" s="213">
        <v>10</v>
      </c>
      <c r="G923" s="213">
        <v>10</v>
      </c>
      <c r="H923" s="213">
        <v>10</v>
      </c>
      <c r="I923" s="213">
        <v>10</v>
      </c>
      <c r="J923" s="213">
        <v>10</v>
      </c>
      <c r="K923" s="213">
        <v>10</v>
      </c>
      <c r="L923" s="213">
        <v>10</v>
      </c>
      <c r="M923" s="213">
        <v>10</v>
      </c>
      <c r="N923" s="213">
        <v>10</v>
      </c>
      <c r="O923" s="213">
        <v>10</v>
      </c>
      <c r="P923" s="213">
        <v>10</v>
      </c>
      <c r="Q923" s="213">
        <v>10</v>
      </c>
      <c r="R923" s="213">
        <v>10</v>
      </c>
      <c r="S923" s="213">
        <v>10</v>
      </c>
    </row>
    <row r="924" spans="1:19" ht="13" customHeight="1" x14ac:dyDescent="0.25">
      <c r="A924" s="407" t="s">
        <v>203</v>
      </c>
      <c r="B924" s="207" t="s">
        <v>91</v>
      </c>
      <c r="C924" s="207" t="s">
        <v>302</v>
      </c>
      <c r="D924" s="213">
        <v>40</v>
      </c>
      <c r="E924" s="213">
        <v>60</v>
      </c>
      <c r="F924" s="213">
        <v>70</v>
      </c>
      <c r="G924" s="213">
        <v>80</v>
      </c>
      <c r="H924" s="213">
        <v>100</v>
      </c>
      <c r="I924" s="213">
        <v>115</v>
      </c>
      <c r="J924" s="213">
        <v>140</v>
      </c>
      <c r="K924" s="213">
        <v>155</v>
      </c>
      <c r="L924" s="213">
        <v>155</v>
      </c>
      <c r="M924" s="213">
        <v>150</v>
      </c>
      <c r="N924" s="213">
        <v>160</v>
      </c>
      <c r="O924" s="213">
        <v>175</v>
      </c>
      <c r="P924" s="213">
        <v>170</v>
      </c>
      <c r="Q924" s="213">
        <v>155</v>
      </c>
      <c r="R924" s="213">
        <v>135</v>
      </c>
      <c r="S924" s="213">
        <v>135</v>
      </c>
    </row>
    <row r="925" spans="1:19" ht="13" customHeight="1" x14ac:dyDescent="0.25">
      <c r="A925" s="407" t="s">
        <v>203</v>
      </c>
      <c r="B925" s="207" t="s">
        <v>59</v>
      </c>
      <c r="C925" s="207" t="s">
        <v>294</v>
      </c>
      <c r="D925" s="213">
        <v>75</v>
      </c>
      <c r="E925" s="213">
        <v>90</v>
      </c>
      <c r="F925" s="213">
        <v>90</v>
      </c>
      <c r="G925" s="213">
        <v>85</v>
      </c>
      <c r="H925" s="213">
        <v>90</v>
      </c>
      <c r="I925" s="213">
        <v>70</v>
      </c>
      <c r="J925" s="213">
        <v>70</v>
      </c>
      <c r="K925" s="213">
        <v>75</v>
      </c>
      <c r="L925" s="213">
        <v>85</v>
      </c>
      <c r="M925" s="213">
        <v>70</v>
      </c>
      <c r="N925" s="213">
        <v>65</v>
      </c>
      <c r="O925" s="213">
        <v>75</v>
      </c>
      <c r="P925" s="213">
        <v>75</v>
      </c>
      <c r="Q925" s="213">
        <v>75</v>
      </c>
      <c r="R925" s="213">
        <v>100</v>
      </c>
      <c r="S925" s="213">
        <v>95</v>
      </c>
    </row>
    <row r="926" spans="1:19" ht="13" customHeight="1" x14ac:dyDescent="0.25">
      <c r="A926" s="407" t="s">
        <v>203</v>
      </c>
      <c r="B926" s="207" t="s">
        <v>59</v>
      </c>
      <c r="C926" s="207" t="s">
        <v>295</v>
      </c>
      <c r="D926" s="213">
        <v>460</v>
      </c>
      <c r="E926" s="213">
        <v>445</v>
      </c>
      <c r="F926" s="213">
        <v>420</v>
      </c>
      <c r="G926" s="213">
        <v>405</v>
      </c>
      <c r="H926" s="213">
        <v>400</v>
      </c>
      <c r="I926" s="213">
        <v>390</v>
      </c>
      <c r="J926" s="213">
        <v>380</v>
      </c>
      <c r="K926" s="213">
        <v>370</v>
      </c>
      <c r="L926" s="213">
        <v>370</v>
      </c>
      <c r="M926" s="213">
        <v>355</v>
      </c>
      <c r="N926" s="213">
        <v>370</v>
      </c>
      <c r="O926" s="213">
        <v>350</v>
      </c>
      <c r="P926" s="213">
        <v>370</v>
      </c>
      <c r="Q926" s="213">
        <v>355</v>
      </c>
      <c r="R926" s="213">
        <v>375</v>
      </c>
      <c r="S926" s="213">
        <v>355</v>
      </c>
    </row>
    <row r="927" spans="1:19" ht="13" customHeight="1" x14ac:dyDescent="0.25">
      <c r="A927" s="407" t="s">
        <v>203</v>
      </c>
      <c r="B927" s="207" t="s">
        <v>59</v>
      </c>
      <c r="C927" s="207" t="s">
        <v>296</v>
      </c>
      <c r="D927" s="213">
        <v>145</v>
      </c>
      <c r="E927" s="213">
        <v>140</v>
      </c>
      <c r="F927" s="213">
        <v>170</v>
      </c>
      <c r="G927" s="213">
        <v>155</v>
      </c>
      <c r="H927" s="213">
        <v>155</v>
      </c>
      <c r="I927" s="213">
        <v>175</v>
      </c>
      <c r="J927" s="213">
        <v>200</v>
      </c>
      <c r="K927" s="213">
        <v>215</v>
      </c>
      <c r="L927" s="213">
        <v>190</v>
      </c>
      <c r="M927" s="213">
        <v>195</v>
      </c>
      <c r="N927" s="213">
        <v>200</v>
      </c>
      <c r="O927" s="213">
        <v>210</v>
      </c>
      <c r="P927" s="213">
        <v>200</v>
      </c>
      <c r="Q927" s="213">
        <v>200</v>
      </c>
      <c r="R927" s="213">
        <v>195</v>
      </c>
      <c r="S927" s="213">
        <v>200</v>
      </c>
    </row>
    <row r="928" spans="1:19" ht="13" customHeight="1" x14ac:dyDescent="0.25">
      <c r="A928" s="407" t="s">
        <v>203</v>
      </c>
      <c r="B928" s="207" t="s">
        <v>59</v>
      </c>
      <c r="C928" s="207" t="s">
        <v>297</v>
      </c>
      <c r="D928" s="213">
        <v>75</v>
      </c>
      <c r="E928" s="213">
        <v>90</v>
      </c>
      <c r="F928" s="213">
        <v>95</v>
      </c>
      <c r="G928" s="213">
        <v>95</v>
      </c>
      <c r="H928" s="213">
        <v>110</v>
      </c>
      <c r="I928" s="213">
        <v>100</v>
      </c>
      <c r="J928" s="213">
        <v>100</v>
      </c>
      <c r="K928" s="213">
        <v>105</v>
      </c>
      <c r="L928" s="213">
        <v>110</v>
      </c>
      <c r="M928" s="213">
        <v>100</v>
      </c>
      <c r="N928" s="213">
        <v>115</v>
      </c>
      <c r="O928" s="213">
        <v>105</v>
      </c>
      <c r="P928" s="213">
        <v>105</v>
      </c>
      <c r="Q928" s="213">
        <v>110</v>
      </c>
      <c r="R928" s="213">
        <v>120</v>
      </c>
      <c r="S928" s="213">
        <v>120</v>
      </c>
    </row>
    <row r="929" spans="1:19" ht="13" customHeight="1" x14ac:dyDescent="0.25">
      <c r="A929" s="407" t="s">
        <v>203</v>
      </c>
      <c r="B929" s="207" t="s">
        <v>59</v>
      </c>
      <c r="C929" s="207" t="s">
        <v>298</v>
      </c>
      <c r="D929" s="213">
        <v>40</v>
      </c>
      <c r="E929" s="213">
        <v>45</v>
      </c>
      <c r="F929" s="213">
        <v>35</v>
      </c>
      <c r="G929" s="213">
        <v>40</v>
      </c>
      <c r="H929" s="213">
        <v>35</v>
      </c>
      <c r="I929" s="213">
        <v>40</v>
      </c>
      <c r="J929" s="213">
        <v>35</v>
      </c>
      <c r="K929" s="213">
        <v>35</v>
      </c>
      <c r="L929" s="213">
        <v>40</v>
      </c>
      <c r="M929" s="213">
        <v>40</v>
      </c>
      <c r="N929" s="213">
        <v>45</v>
      </c>
      <c r="O929" s="213">
        <v>50</v>
      </c>
      <c r="P929" s="213">
        <v>50</v>
      </c>
      <c r="Q929" s="213">
        <v>50</v>
      </c>
      <c r="R929" s="213">
        <v>50</v>
      </c>
      <c r="S929" s="213">
        <v>55</v>
      </c>
    </row>
    <row r="930" spans="1:19" ht="13" customHeight="1" x14ac:dyDescent="0.25">
      <c r="A930" s="407" t="s">
        <v>203</v>
      </c>
      <c r="B930" s="207" t="s">
        <v>59</v>
      </c>
      <c r="C930" s="207" t="s">
        <v>299</v>
      </c>
      <c r="D930" s="213">
        <v>720</v>
      </c>
      <c r="E930" s="213">
        <v>720</v>
      </c>
      <c r="F930" s="213">
        <v>715</v>
      </c>
      <c r="G930" s="213">
        <v>695</v>
      </c>
      <c r="H930" s="213">
        <v>700</v>
      </c>
      <c r="I930" s="213">
        <v>705</v>
      </c>
      <c r="J930" s="213">
        <v>720</v>
      </c>
      <c r="K930" s="213">
        <v>725</v>
      </c>
      <c r="L930" s="213">
        <v>710</v>
      </c>
      <c r="M930" s="213">
        <v>690</v>
      </c>
      <c r="N930" s="213">
        <v>730</v>
      </c>
      <c r="O930" s="213">
        <v>715</v>
      </c>
      <c r="P930" s="213">
        <v>725</v>
      </c>
      <c r="Q930" s="213">
        <v>715</v>
      </c>
      <c r="R930" s="213">
        <v>740</v>
      </c>
      <c r="S930" s="213">
        <v>725</v>
      </c>
    </row>
    <row r="931" spans="1:19" ht="13" customHeight="1" x14ac:dyDescent="0.25">
      <c r="A931" s="407" t="s">
        <v>203</v>
      </c>
      <c r="B931" s="207" t="s">
        <v>59</v>
      </c>
      <c r="C931" s="207" t="s">
        <v>300</v>
      </c>
      <c r="D931" s="213">
        <v>25</v>
      </c>
      <c r="E931" s="213">
        <v>25</v>
      </c>
      <c r="F931" s="213">
        <v>25</v>
      </c>
      <c r="G931" s="213">
        <v>20</v>
      </c>
      <c r="H931" s="213">
        <v>20</v>
      </c>
      <c r="I931" s="213">
        <v>20</v>
      </c>
      <c r="J931" s="213">
        <v>20</v>
      </c>
      <c r="K931" s="213">
        <v>25</v>
      </c>
      <c r="L931" s="213">
        <v>30</v>
      </c>
      <c r="M931" s="213">
        <v>30</v>
      </c>
      <c r="N931" s="213">
        <v>30</v>
      </c>
      <c r="O931" s="213">
        <v>30</v>
      </c>
      <c r="P931" s="213">
        <v>30</v>
      </c>
      <c r="Q931" s="213">
        <v>25</v>
      </c>
      <c r="R931" s="213">
        <v>25</v>
      </c>
      <c r="S931" s="213">
        <v>25</v>
      </c>
    </row>
    <row r="932" spans="1:19" ht="13" customHeight="1" x14ac:dyDescent="0.25">
      <c r="A932" s="407" t="s">
        <v>203</v>
      </c>
      <c r="B932" s="207" t="s">
        <v>59</v>
      </c>
      <c r="C932" s="207" t="s">
        <v>301</v>
      </c>
      <c r="D932" s="213">
        <v>20</v>
      </c>
      <c r="E932" s="213">
        <v>25</v>
      </c>
      <c r="F932" s="213">
        <v>30</v>
      </c>
      <c r="G932" s="213">
        <v>30</v>
      </c>
      <c r="H932" s="213">
        <v>30</v>
      </c>
      <c r="I932" s="213">
        <v>25</v>
      </c>
      <c r="J932" s="213">
        <v>25</v>
      </c>
      <c r="K932" s="213">
        <v>25</v>
      </c>
      <c r="L932" s="213">
        <v>30</v>
      </c>
      <c r="M932" s="213">
        <v>35</v>
      </c>
      <c r="N932" s="213">
        <v>35</v>
      </c>
      <c r="O932" s="213">
        <v>35</v>
      </c>
      <c r="P932" s="213">
        <v>35</v>
      </c>
      <c r="Q932" s="213">
        <v>35</v>
      </c>
      <c r="R932" s="213">
        <v>35</v>
      </c>
      <c r="S932" s="213">
        <v>35</v>
      </c>
    </row>
    <row r="933" spans="1:19" ht="13" customHeight="1" x14ac:dyDescent="0.25">
      <c r="A933" s="407" t="s">
        <v>203</v>
      </c>
      <c r="B933" s="207" t="s">
        <v>59</v>
      </c>
      <c r="C933" s="207" t="s">
        <v>302</v>
      </c>
      <c r="D933" s="213">
        <v>840</v>
      </c>
      <c r="E933" s="213">
        <v>860</v>
      </c>
      <c r="F933" s="213">
        <v>860</v>
      </c>
      <c r="G933" s="213">
        <v>825</v>
      </c>
      <c r="H933" s="213">
        <v>835</v>
      </c>
      <c r="I933" s="213">
        <v>825</v>
      </c>
      <c r="J933" s="213">
        <v>835</v>
      </c>
      <c r="K933" s="213">
        <v>855</v>
      </c>
      <c r="L933" s="213">
        <v>855</v>
      </c>
      <c r="M933" s="213">
        <v>825</v>
      </c>
      <c r="N933" s="213">
        <v>860</v>
      </c>
      <c r="O933" s="213">
        <v>855</v>
      </c>
      <c r="P933" s="213">
        <v>865</v>
      </c>
      <c r="Q933" s="213">
        <v>855</v>
      </c>
      <c r="R933" s="213">
        <v>900</v>
      </c>
      <c r="S933" s="213">
        <v>880</v>
      </c>
    </row>
    <row r="934" spans="1:19" ht="13" customHeight="1" x14ac:dyDescent="0.25">
      <c r="A934" s="407" t="s">
        <v>203</v>
      </c>
      <c r="B934" s="207" t="s">
        <v>90</v>
      </c>
      <c r="C934" s="207" t="s">
        <v>294</v>
      </c>
      <c r="D934" s="213">
        <v>270</v>
      </c>
      <c r="E934" s="213">
        <v>295</v>
      </c>
      <c r="F934" s="213">
        <v>305</v>
      </c>
      <c r="G934" s="213">
        <v>315</v>
      </c>
      <c r="H934" s="213">
        <v>340</v>
      </c>
      <c r="I934" s="213">
        <v>355</v>
      </c>
      <c r="J934" s="213">
        <v>400</v>
      </c>
      <c r="K934" s="213">
        <v>410</v>
      </c>
      <c r="L934" s="213">
        <v>440</v>
      </c>
      <c r="M934" s="213">
        <v>425</v>
      </c>
      <c r="N934" s="213">
        <v>410</v>
      </c>
      <c r="O934" s="213">
        <v>420</v>
      </c>
      <c r="P934" s="213">
        <v>430</v>
      </c>
      <c r="Q934" s="213">
        <v>390</v>
      </c>
      <c r="R934" s="213">
        <v>325</v>
      </c>
      <c r="S934" s="213">
        <v>285</v>
      </c>
    </row>
    <row r="935" spans="1:19" ht="13" customHeight="1" x14ac:dyDescent="0.25">
      <c r="A935" s="407" t="s">
        <v>203</v>
      </c>
      <c r="B935" s="207" t="s">
        <v>90</v>
      </c>
      <c r="C935" s="207" t="s">
        <v>295</v>
      </c>
      <c r="D935" s="213">
        <v>150</v>
      </c>
      <c r="E935" s="213">
        <v>150</v>
      </c>
      <c r="F935" s="213">
        <v>160</v>
      </c>
      <c r="G935" s="213">
        <v>175</v>
      </c>
      <c r="H935" s="213">
        <v>190</v>
      </c>
      <c r="I935" s="213">
        <v>190</v>
      </c>
      <c r="J935" s="213">
        <v>205</v>
      </c>
      <c r="K935" s="213">
        <v>230</v>
      </c>
      <c r="L935" s="213">
        <v>235</v>
      </c>
      <c r="M935" s="213">
        <v>250</v>
      </c>
      <c r="N935" s="213">
        <v>245</v>
      </c>
      <c r="O935" s="213">
        <v>240</v>
      </c>
      <c r="P935" s="213">
        <v>255</v>
      </c>
      <c r="Q935" s="213">
        <v>220</v>
      </c>
      <c r="R935" s="213">
        <v>200</v>
      </c>
      <c r="S935" s="213">
        <v>205</v>
      </c>
    </row>
    <row r="936" spans="1:19" ht="13" customHeight="1" x14ac:dyDescent="0.25">
      <c r="A936" s="407" t="s">
        <v>203</v>
      </c>
      <c r="B936" s="207" t="s">
        <v>90</v>
      </c>
      <c r="C936" s="207" t="s">
        <v>296</v>
      </c>
      <c r="D936" s="213">
        <v>25</v>
      </c>
      <c r="E936" s="213">
        <v>30</v>
      </c>
      <c r="F936" s="213">
        <v>30</v>
      </c>
      <c r="G936" s="213">
        <v>35</v>
      </c>
      <c r="H936" s="213">
        <v>35</v>
      </c>
      <c r="I936" s="213">
        <v>35</v>
      </c>
      <c r="J936" s="213">
        <v>25</v>
      </c>
      <c r="K936" s="213">
        <v>25</v>
      </c>
      <c r="L936" s="213">
        <v>25</v>
      </c>
      <c r="M936" s="213">
        <v>35</v>
      </c>
      <c r="N936" s="213">
        <v>30</v>
      </c>
      <c r="O936" s="213">
        <v>30</v>
      </c>
      <c r="P936" s="213">
        <v>30</v>
      </c>
      <c r="Q936" s="213">
        <v>30</v>
      </c>
      <c r="R936" s="213">
        <v>40</v>
      </c>
      <c r="S936" s="213">
        <v>40</v>
      </c>
    </row>
    <row r="937" spans="1:19" ht="13" customHeight="1" x14ac:dyDescent="0.25">
      <c r="A937" s="407" t="s">
        <v>203</v>
      </c>
      <c r="B937" s="207" t="s">
        <v>90</v>
      </c>
      <c r="C937" s="207" t="s">
        <v>297</v>
      </c>
      <c r="D937" s="213">
        <v>15</v>
      </c>
      <c r="E937" s="213">
        <v>20</v>
      </c>
      <c r="F937" s="213">
        <v>20</v>
      </c>
      <c r="G937" s="213">
        <v>20</v>
      </c>
      <c r="H937" s="213">
        <v>20</v>
      </c>
      <c r="I937" s="213">
        <v>20</v>
      </c>
      <c r="J937" s="213">
        <v>20</v>
      </c>
      <c r="K937" s="213">
        <v>20</v>
      </c>
      <c r="L937" s="213">
        <v>30</v>
      </c>
      <c r="M937" s="213">
        <v>25</v>
      </c>
      <c r="N937" s="213">
        <v>25</v>
      </c>
      <c r="O937" s="213">
        <v>25</v>
      </c>
      <c r="P937" s="213">
        <v>20</v>
      </c>
      <c r="Q937" s="213">
        <v>25</v>
      </c>
      <c r="R937" s="213">
        <v>25</v>
      </c>
      <c r="S937" s="213">
        <v>25</v>
      </c>
    </row>
    <row r="938" spans="1:19" ht="13" customHeight="1" x14ac:dyDescent="0.25">
      <c r="A938" s="407" t="s">
        <v>203</v>
      </c>
      <c r="B938" s="207" t="s">
        <v>90</v>
      </c>
      <c r="C938" s="207" t="s">
        <v>298</v>
      </c>
      <c r="D938" s="213">
        <v>15</v>
      </c>
      <c r="E938" s="213">
        <v>15</v>
      </c>
      <c r="F938" s="213">
        <v>15</v>
      </c>
      <c r="G938" s="213">
        <v>15</v>
      </c>
      <c r="H938" s="213">
        <v>15</v>
      </c>
      <c r="I938" s="213">
        <v>15</v>
      </c>
      <c r="J938" s="213">
        <v>15</v>
      </c>
      <c r="K938" s="213">
        <v>15</v>
      </c>
      <c r="L938" s="213">
        <v>10</v>
      </c>
      <c r="M938" s="213">
        <v>10</v>
      </c>
      <c r="N938" s="213">
        <v>10</v>
      </c>
      <c r="O938" s="213">
        <v>15</v>
      </c>
      <c r="P938" s="213">
        <v>15</v>
      </c>
      <c r="Q938" s="213">
        <v>15</v>
      </c>
      <c r="R938" s="213">
        <v>15</v>
      </c>
      <c r="S938" s="213">
        <v>10</v>
      </c>
    </row>
    <row r="939" spans="1:19" ht="13" customHeight="1" x14ac:dyDescent="0.25">
      <c r="A939" s="407" t="s">
        <v>203</v>
      </c>
      <c r="B939" s="207" t="s">
        <v>90</v>
      </c>
      <c r="C939" s="207" t="s">
        <v>299</v>
      </c>
      <c r="D939" s="213">
        <v>200</v>
      </c>
      <c r="E939" s="213">
        <v>215</v>
      </c>
      <c r="F939" s="213">
        <v>225</v>
      </c>
      <c r="G939" s="213">
        <v>240</v>
      </c>
      <c r="H939" s="213">
        <v>260</v>
      </c>
      <c r="I939" s="213">
        <v>255</v>
      </c>
      <c r="J939" s="213">
        <v>265</v>
      </c>
      <c r="K939" s="213">
        <v>295</v>
      </c>
      <c r="L939" s="213">
        <v>300</v>
      </c>
      <c r="M939" s="213">
        <v>325</v>
      </c>
      <c r="N939" s="213">
        <v>310</v>
      </c>
      <c r="O939" s="213">
        <v>310</v>
      </c>
      <c r="P939" s="213">
        <v>320</v>
      </c>
      <c r="Q939" s="213">
        <v>290</v>
      </c>
      <c r="R939" s="213">
        <v>275</v>
      </c>
      <c r="S939" s="213">
        <v>280</v>
      </c>
    </row>
    <row r="940" spans="1:19" ht="13" customHeight="1" x14ac:dyDescent="0.25">
      <c r="A940" s="407" t="s">
        <v>203</v>
      </c>
      <c r="B940" s="207" t="s">
        <v>90</v>
      </c>
      <c r="C940" s="207" t="s">
        <v>300</v>
      </c>
      <c r="D940" s="213">
        <v>5</v>
      </c>
      <c r="E940" s="213">
        <v>5</v>
      </c>
      <c r="F940" s="213">
        <v>10</v>
      </c>
      <c r="G940" s="213">
        <v>5</v>
      </c>
      <c r="H940" s="213">
        <v>5</v>
      </c>
      <c r="I940" s="213">
        <v>5</v>
      </c>
      <c r="J940" s="213">
        <v>5</v>
      </c>
      <c r="K940" s="213">
        <v>5</v>
      </c>
      <c r="L940" s="213">
        <v>5</v>
      </c>
      <c r="M940" s="213">
        <v>5</v>
      </c>
      <c r="N940" s="213">
        <v>5</v>
      </c>
      <c r="O940" s="213">
        <v>0</v>
      </c>
      <c r="P940" s="213">
        <v>0</v>
      </c>
      <c r="Q940" s="213">
        <v>5</v>
      </c>
      <c r="R940" s="213">
        <v>5</v>
      </c>
      <c r="S940" s="213">
        <v>10</v>
      </c>
    </row>
    <row r="941" spans="1:19" ht="13" customHeight="1" x14ac:dyDescent="0.25">
      <c r="A941" s="407" t="s">
        <v>203</v>
      </c>
      <c r="B941" s="207" t="s">
        <v>90</v>
      </c>
      <c r="C941" s="207" t="s">
        <v>301</v>
      </c>
      <c r="D941" s="213">
        <v>10</v>
      </c>
      <c r="E941" s="213">
        <v>10</v>
      </c>
      <c r="F941" s="213">
        <v>10</v>
      </c>
      <c r="G941" s="213">
        <v>10</v>
      </c>
      <c r="H941" s="213">
        <v>10</v>
      </c>
      <c r="I941" s="213">
        <v>10</v>
      </c>
      <c r="J941" s="213">
        <v>10</v>
      </c>
      <c r="K941" s="213">
        <v>10</v>
      </c>
      <c r="L941" s="213">
        <v>10</v>
      </c>
      <c r="M941" s="213">
        <v>10</v>
      </c>
      <c r="N941" s="213">
        <v>10</v>
      </c>
      <c r="O941" s="213">
        <v>10</v>
      </c>
      <c r="P941" s="213">
        <v>10</v>
      </c>
      <c r="Q941" s="213">
        <v>10</v>
      </c>
      <c r="R941" s="213">
        <v>5</v>
      </c>
      <c r="S941" s="213">
        <v>5</v>
      </c>
    </row>
    <row r="942" spans="1:19" ht="13" customHeight="1" x14ac:dyDescent="0.25">
      <c r="A942" s="407" t="s">
        <v>203</v>
      </c>
      <c r="B942" s="207" t="s">
        <v>90</v>
      </c>
      <c r="C942" s="207" t="s">
        <v>302</v>
      </c>
      <c r="D942" s="213">
        <v>485</v>
      </c>
      <c r="E942" s="213">
        <v>525</v>
      </c>
      <c r="F942" s="213">
        <v>545</v>
      </c>
      <c r="G942" s="213">
        <v>570</v>
      </c>
      <c r="H942" s="213">
        <v>610</v>
      </c>
      <c r="I942" s="213">
        <v>625</v>
      </c>
      <c r="J942" s="213">
        <v>685</v>
      </c>
      <c r="K942" s="213">
        <v>715</v>
      </c>
      <c r="L942" s="213">
        <v>755</v>
      </c>
      <c r="M942" s="213">
        <v>765</v>
      </c>
      <c r="N942" s="213">
        <v>735</v>
      </c>
      <c r="O942" s="213">
        <v>740</v>
      </c>
      <c r="P942" s="213">
        <v>765</v>
      </c>
      <c r="Q942" s="213">
        <v>690</v>
      </c>
      <c r="R942" s="213">
        <v>615</v>
      </c>
      <c r="S942" s="213">
        <v>585</v>
      </c>
    </row>
    <row r="943" spans="1:19" ht="13" customHeight="1" x14ac:dyDescent="0.3">
      <c r="A943" s="408" t="s">
        <v>203</v>
      </c>
      <c r="B943" s="399" t="s">
        <v>184</v>
      </c>
      <c r="C943" s="399" t="s">
        <v>294</v>
      </c>
      <c r="D943" s="214">
        <v>1165</v>
      </c>
      <c r="E943" s="214">
        <v>1220</v>
      </c>
      <c r="F943" s="214">
        <v>1245</v>
      </c>
      <c r="G943" s="214">
        <v>1270</v>
      </c>
      <c r="H943" s="214">
        <v>1335</v>
      </c>
      <c r="I943" s="214">
        <v>1370</v>
      </c>
      <c r="J943" s="214">
        <v>1525</v>
      </c>
      <c r="K943" s="214">
        <v>1605</v>
      </c>
      <c r="L943" s="214">
        <v>1725</v>
      </c>
      <c r="M943" s="214">
        <v>1775</v>
      </c>
      <c r="N943" s="214">
        <v>1715</v>
      </c>
      <c r="O943" s="214">
        <v>1755</v>
      </c>
      <c r="P943" s="214">
        <v>1695</v>
      </c>
      <c r="Q943" s="214">
        <v>1580</v>
      </c>
      <c r="R943" s="214">
        <v>1390</v>
      </c>
      <c r="S943" s="214">
        <v>1290</v>
      </c>
    </row>
    <row r="944" spans="1:19" ht="13" customHeight="1" x14ac:dyDescent="0.3">
      <c r="A944" s="408" t="s">
        <v>203</v>
      </c>
      <c r="B944" s="399" t="s">
        <v>184</v>
      </c>
      <c r="C944" s="399" t="s">
        <v>295</v>
      </c>
      <c r="D944" s="214">
        <v>1270</v>
      </c>
      <c r="E944" s="214">
        <v>1235</v>
      </c>
      <c r="F944" s="214">
        <v>1215</v>
      </c>
      <c r="G944" s="214">
        <v>1225</v>
      </c>
      <c r="H944" s="214">
        <v>1235</v>
      </c>
      <c r="I944" s="214">
        <v>1220</v>
      </c>
      <c r="J944" s="214">
        <v>1305</v>
      </c>
      <c r="K944" s="214">
        <v>1360</v>
      </c>
      <c r="L944" s="214">
        <v>1385</v>
      </c>
      <c r="M944" s="214">
        <v>1445</v>
      </c>
      <c r="N944" s="214">
        <v>1560</v>
      </c>
      <c r="O944" s="214">
        <v>1530</v>
      </c>
      <c r="P944" s="214">
        <v>1520</v>
      </c>
      <c r="Q944" s="214">
        <v>1400</v>
      </c>
      <c r="R944" s="214">
        <v>1295</v>
      </c>
      <c r="S944" s="214">
        <v>1255</v>
      </c>
    </row>
    <row r="945" spans="1:19" ht="13" customHeight="1" x14ac:dyDescent="0.3">
      <c r="A945" s="408" t="s">
        <v>203</v>
      </c>
      <c r="B945" s="399" t="s">
        <v>184</v>
      </c>
      <c r="C945" s="399" t="s">
        <v>296</v>
      </c>
      <c r="D945" s="214">
        <v>305</v>
      </c>
      <c r="E945" s="214">
        <v>315</v>
      </c>
      <c r="F945" s="214">
        <v>345</v>
      </c>
      <c r="G945" s="214">
        <v>335</v>
      </c>
      <c r="H945" s="214">
        <v>345</v>
      </c>
      <c r="I945" s="214">
        <v>365</v>
      </c>
      <c r="J945" s="214">
        <v>385</v>
      </c>
      <c r="K945" s="214">
        <v>425</v>
      </c>
      <c r="L945" s="214">
        <v>370</v>
      </c>
      <c r="M945" s="214">
        <v>435</v>
      </c>
      <c r="N945" s="214">
        <v>475</v>
      </c>
      <c r="O945" s="214">
        <v>500</v>
      </c>
      <c r="P945" s="214">
        <v>380</v>
      </c>
      <c r="Q945" s="214">
        <v>390</v>
      </c>
      <c r="R945" s="214">
        <v>390</v>
      </c>
      <c r="S945" s="214">
        <v>390</v>
      </c>
    </row>
    <row r="946" spans="1:19" ht="13" customHeight="1" x14ac:dyDescent="0.3">
      <c r="A946" s="408" t="s">
        <v>203</v>
      </c>
      <c r="B946" s="399" t="s">
        <v>184</v>
      </c>
      <c r="C946" s="399" t="s">
        <v>297</v>
      </c>
      <c r="D946" s="214">
        <v>145</v>
      </c>
      <c r="E946" s="214">
        <v>180</v>
      </c>
      <c r="F946" s="214">
        <v>190</v>
      </c>
      <c r="G946" s="214">
        <v>185</v>
      </c>
      <c r="H946" s="214">
        <v>195</v>
      </c>
      <c r="I946" s="214">
        <v>190</v>
      </c>
      <c r="J946" s="214">
        <v>190</v>
      </c>
      <c r="K946" s="214">
        <v>205</v>
      </c>
      <c r="L946" s="214">
        <v>215</v>
      </c>
      <c r="M946" s="214">
        <v>225</v>
      </c>
      <c r="N946" s="214">
        <v>230</v>
      </c>
      <c r="O946" s="214">
        <v>215</v>
      </c>
      <c r="P946" s="214">
        <v>210</v>
      </c>
      <c r="Q946" s="214">
        <v>205</v>
      </c>
      <c r="R946" s="214">
        <v>225</v>
      </c>
      <c r="S946" s="214">
        <v>230</v>
      </c>
    </row>
    <row r="947" spans="1:19" ht="13" customHeight="1" x14ac:dyDescent="0.3">
      <c r="A947" s="408" t="s">
        <v>203</v>
      </c>
      <c r="B947" s="399" t="s">
        <v>184</v>
      </c>
      <c r="C947" s="399" t="s">
        <v>298</v>
      </c>
      <c r="D947" s="214">
        <v>85</v>
      </c>
      <c r="E947" s="214">
        <v>95</v>
      </c>
      <c r="F947" s="214">
        <v>90</v>
      </c>
      <c r="G947" s="214">
        <v>90</v>
      </c>
      <c r="H947" s="214">
        <v>90</v>
      </c>
      <c r="I947" s="214">
        <v>95</v>
      </c>
      <c r="J947" s="214">
        <v>80</v>
      </c>
      <c r="K947" s="214">
        <v>80</v>
      </c>
      <c r="L947" s="214">
        <v>80</v>
      </c>
      <c r="M947" s="214">
        <v>85</v>
      </c>
      <c r="N947" s="214">
        <v>90</v>
      </c>
      <c r="O947" s="214">
        <v>95</v>
      </c>
      <c r="P947" s="214">
        <v>95</v>
      </c>
      <c r="Q947" s="214">
        <v>100</v>
      </c>
      <c r="R947" s="214">
        <v>95</v>
      </c>
      <c r="S947" s="214">
        <v>95</v>
      </c>
    </row>
    <row r="948" spans="1:19" ht="13" customHeight="1" x14ac:dyDescent="0.3">
      <c r="A948" s="408" t="s">
        <v>203</v>
      </c>
      <c r="B948" s="399" t="s">
        <v>184</v>
      </c>
      <c r="C948" s="399" t="s">
        <v>299</v>
      </c>
      <c r="D948" s="214">
        <v>1805</v>
      </c>
      <c r="E948" s="214">
        <v>1825</v>
      </c>
      <c r="F948" s="214">
        <v>1840</v>
      </c>
      <c r="G948" s="214">
        <v>1835</v>
      </c>
      <c r="H948" s="214">
        <v>1865</v>
      </c>
      <c r="I948" s="214">
        <v>1875</v>
      </c>
      <c r="J948" s="214">
        <v>1960</v>
      </c>
      <c r="K948" s="214">
        <v>2070</v>
      </c>
      <c r="L948" s="214">
        <v>2050</v>
      </c>
      <c r="M948" s="214">
        <v>2190</v>
      </c>
      <c r="N948" s="214">
        <v>2350</v>
      </c>
      <c r="O948" s="214">
        <v>2335</v>
      </c>
      <c r="P948" s="214">
        <v>2205</v>
      </c>
      <c r="Q948" s="214">
        <v>2095</v>
      </c>
      <c r="R948" s="214">
        <v>2005</v>
      </c>
      <c r="S948" s="214">
        <v>1975</v>
      </c>
    </row>
    <row r="949" spans="1:19" ht="13" customHeight="1" x14ac:dyDescent="0.3">
      <c r="A949" s="408" t="s">
        <v>203</v>
      </c>
      <c r="B949" s="399" t="s">
        <v>184</v>
      </c>
      <c r="C949" s="399" t="s">
        <v>300</v>
      </c>
      <c r="D949" s="214">
        <v>70</v>
      </c>
      <c r="E949" s="214">
        <v>65</v>
      </c>
      <c r="F949" s="214">
        <v>60</v>
      </c>
      <c r="G949" s="214">
        <v>50</v>
      </c>
      <c r="H949" s="214">
        <v>50</v>
      </c>
      <c r="I949" s="214">
        <v>50</v>
      </c>
      <c r="J949" s="214">
        <v>55</v>
      </c>
      <c r="K949" s="214">
        <v>55</v>
      </c>
      <c r="L949" s="214">
        <v>65</v>
      </c>
      <c r="M949" s="214">
        <v>65</v>
      </c>
      <c r="N949" s="214">
        <v>65</v>
      </c>
      <c r="O949" s="214">
        <v>65</v>
      </c>
      <c r="P949" s="214">
        <v>65</v>
      </c>
      <c r="Q949" s="214">
        <v>60</v>
      </c>
      <c r="R949" s="214">
        <v>65</v>
      </c>
      <c r="S949" s="214">
        <v>65</v>
      </c>
    </row>
    <row r="950" spans="1:19" ht="13" customHeight="1" x14ac:dyDescent="0.3">
      <c r="A950" s="408" t="s">
        <v>203</v>
      </c>
      <c r="B950" s="399" t="s">
        <v>184</v>
      </c>
      <c r="C950" s="399" t="s">
        <v>301</v>
      </c>
      <c r="D950" s="214">
        <v>80</v>
      </c>
      <c r="E950" s="214">
        <v>80</v>
      </c>
      <c r="F950" s="214">
        <v>75</v>
      </c>
      <c r="G950" s="214">
        <v>80</v>
      </c>
      <c r="H950" s="214">
        <v>80</v>
      </c>
      <c r="I950" s="214">
        <v>75</v>
      </c>
      <c r="J950" s="214">
        <v>70</v>
      </c>
      <c r="K950" s="214">
        <v>80</v>
      </c>
      <c r="L950" s="214">
        <v>85</v>
      </c>
      <c r="M950" s="214">
        <v>85</v>
      </c>
      <c r="N950" s="214">
        <v>90</v>
      </c>
      <c r="O950" s="214">
        <v>85</v>
      </c>
      <c r="P950" s="214">
        <v>85</v>
      </c>
      <c r="Q950" s="214">
        <v>80</v>
      </c>
      <c r="R950" s="214">
        <v>80</v>
      </c>
      <c r="S950" s="214">
        <v>80</v>
      </c>
    </row>
    <row r="951" spans="1:19" ht="13" customHeight="1" x14ac:dyDescent="0.3">
      <c r="A951" s="215" t="s">
        <v>203</v>
      </c>
      <c r="B951" s="409" t="s">
        <v>184</v>
      </c>
      <c r="C951" s="409" t="s">
        <v>302</v>
      </c>
      <c r="D951" s="216">
        <v>3120</v>
      </c>
      <c r="E951" s="216">
        <v>3190</v>
      </c>
      <c r="F951" s="216">
        <v>3220</v>
      </c>
      <c r="G951" s="216">
        <v>3235</v>
      </c>
      <c r="H951" s="216">
        <v>3330</v>
      </c>
      <c r="I951" s="216">
        <v>3370</v>
      </c>
      <c r="J951" s="216">
        <v>3610</v>
      </c>
      <c r="K951" s="216">
        <v>3805</v>
      </c>
      <c r="L951" s="216">
        <v>3925</v>
      </c>
      <c r="M951" s="216">
        <v>4115</v>
      </c>
      <c r="N951" s="216">
        <v>4215</v>
      </c>
      <c r="O951" s="216">
        <v>4245</v>
      </c>
      <c r="P951" s="216">
        <v>4055</v>
      </c>
      <c r="Q951" s="216">
        <v>3815</v>
      </c>
      <c r="R951" s="216">
        <v>3540</v>
      </c>
      <c r="S951" s="216">
        <v>3410</v>
      </c>
    </row>
    <row r="952" spans="1:19" ht="13" customHeight="1" x14ac:dyDescent="0.25">
      <c r="A952" s="407" t="s">
        <v>204</v>
      </c>
      <c r="B952" s="207" t="s">
        <v>10</v>
      </c>
      <c r="C952" s="207" t="s">
        <v>294</v>
      </c>
      <c r="D952" s="212">
        <v>10</v>
      </c>
      <c r="E952" s="212">
        <v>20</v>
      </c>
      <c r="F952" s="212">
        <v>20</v>
      </c>
      <c r="G952" s="212">
        <v>20</v>
      </c>
      <c r="H952" s="212">
        <v>20</v>
      </c>
      <c r="I952" s="212">
        <v>20</v>
      </c>
      <c r="J952" s="212">
        <v>20</v>
      </c>
      <c r="K952" s="212">
        <v>20</v>
      </c>
      <c r="L952" s="212">
        <v>25</v>
      </c>
      <c r="M952" s="212">
        <v>20</v>
      </c>
      <c r="N952" s="212">
        <v>20</v>
      </c>
      <c r="O952" s="212">
        <v>30</v>
      </c>
      <c r="P952" s="212">
        <v>35</v>
      </c>
      <c r="Q952" s="212">
        <v>40</v>
      </c>
      <c r="R952" s="212">
        <v>45</v>
      </c>
      <c r="S952" s="212">
        <v>50</v>
      </c>
    </row>
    <row r="953" spans="1:19" ht="13" customHeight="1" x14ac:dyDescent="0.25">
      <c r="A953" s="407" t="s">
        <v>204</v>
      </c>
      <c r="B953" s="207" t="s">
        <v>10</v>
      </c>
      <c r="C953" s="207" t="s">
        <v>295</v>
      </c>
      <c r="D953" s="212">
        <v>30</v>
      </c>
      <c r="E953" s="212">
        <v>30</v>
      </c>
      <c r="F953" s="212">
        <v>30</v>
      </c>
      <c r="G953" s="212">
        <v>25</v>
      </c>
      <c r="H953" s="212">
        <v>25</v>
      </c>
      <c r="I953" s="212">
        <v>20</v>
      </c>
      <c r="J953" s="212">
        <v>25</v>
      </c>
      <c r="K953" s="212">
        <v>25</v>
      </c>
      <c r="L953" s="212">
        <v>25</v>
      </c>
      <c r="M953" s="212">
        <v>35</v>
      </c>
      <c r="N953" s="212">
        <v>35</v>
      </c>
      <c r="O953" s="212">
        <v>40</v>
      </c>
      <c r="P953" s="212">
        <v>35</v>
      </c>
      <c r="Q953" s="212">
        <v>40</v>
      </c>
      <c r="R953" s="212">
        <v>50</v>
      </c>
      <c r="S953" s="212">
        <v>45</v>
      </c>
    </row>
    <row r="954" spans="1:19" ht="13" customHeight="1" x14ac:dyDescent="0.25">
      <c r="A954" s="407" t="s">
        <v>204</v>
      </c>
      <c r="B954" s="207" t="s">
        <v>10</v>
      </c>
      <c r="C954" s="207" t="s">
        <v>296</v>
      </c>
      <c r="D954" s="212">
        <v>10</v>
      </c>
      <c r="E954" s="212">
        <v>10</v>
      </c>
      <c r="F954" s="212">
        <v>10</v>
      </c>
      <c r="G954" s="212">
        <v>10</v>
      </c>
      <c r="H954" s="212">
        <v>15</v>
      </c>
      <c r="I954" s="212">
        <v>10</v>
      </c>
      <c r="J954" s="212">
        <v>10</v>
      </c>
      <c r="K954" s="212">
        <v>10</v>
      </c>
      <c r="L954" s="212">
        <v>10</v>
      </c>
      <c r="M954" s="212">
        <v>5</v>
      </c>
      <c r="N954" s="212">
        <v>10</v>
      </c>
      <c r="O954" s="212">
        <v>15</v>
      </c>
      <c r="P954" s="212">
        <v>15</v>
      </c>
      <c r="Q954" s="212">
        <v>15</v>
      </c>
      <c r="R954" s="212">
        <v>20</v>
      </c>
      <c r="S954" s="212">
        <v>20</v>
      </c>
    </row>
    <row r="955" spans="1:19" ht="13" customHeight="1" x14ac:dyDescent="0.25">
      <c r="A955" s="407" t="s">
        <v>204</v>
      </c>
      <c r="B955" s="207" t="s">
        <v>10</v>
      </c>
      <c r="C955" s="207" t="s">
        <v>297</v>
      </c>
      <c r="D955" s="212">
        <v>10</v>
      </c>
      <c r="E955" s="212">
        <v>10</v>
      </c>
      <c r="F955" s="212">
        <v>10</v>
      </c>
      <c r="G955" s="212">
        <v>10</v>
      </c>
      <c r="H955" s="212">
        <v>10</v>
      </c>
      <c r="I955" s="212">
        <v>10</v>
      </c>
      <c r="J955" s="212">
        <v>10</v>
      </c>
      <c r="K955" s="212">
        <v>10</v>
      </c>
      <c r="L955" s="212">
        <v>10</v>
      </c>
      <c r="M955" s="212">
        <v>10</v>
      </c>
      <c r="N955" s="212">
        <v>10</v>
      </c>
      <c r="O955" s="212">
        <v>10</v>
      </c>
      <c r="P955" s="212">
        <v>10</v>
      </c>
      <c r="Q955" s="212">
        <v>5</v>
      </c>
      <c r="R955" s="212">
        <v>15</v>
      </c>
      <c r="S955" s="212">
        <v>15</v>
      </c>
    </row>
    <row r="956" spans="1:19" ht="13" customHeight="1" x14ac:dyDescent="0.25">
      <c r="A956" s="407" t="s">
        <v>204</v>
      </c>
      <c r="B956" s="207" t="s">
        <v>10</v>
      </c>
      <c r="C956" s="207" t="s">
        <v>298</v>
      </c>
      <c r="D956" s="212">
        <v>10</v>
      </c>
      <c r="E956" s="212">
        <v>10</v>
      </c>
      <c r="F956" s="212">
        <v>10</v>
      </c>
      <c r="G956" s="212">
        <v>10</v>
      </c>
      <c r="H956" s="212">
        <v>10</v>
      </c>
      <c r="I956" s="212">
        <v>10</v>
      </c>
      <c r="J956" s="212">
        <v>5</v>
      </c>
      <c r="K956" s="212">
        <v>5</v>
      </c>
      <c r="L956" s="212">
        <v>5</v>
      </c>
      <c r="M956" s="212">
        <v>5</v>
      </c>
      <c r="N956" s="212">
        <v>5</v>
      </c>
      <c r="O956" s="212">
        <v>5</v>
      </c>
      <c r="P956" s="212">
        <v>10</v>
      </c>
      <c r="Q956" s="212">
        <v>10</v>
      </c>
      <c r="R956" s="212">
        <v>10</v>
      </c>
      <c r="S956" s="212">
        <v>10</v>
      </c>
    </row>
    <row r="957" spans="1:19" ht="13" customHeight="1" x14ac:dyDescent="0.25">
      <c r="A957" s="407" t="s">
        <v>204</v>
      </c>
      <c r="B957" s="207" t="s">
        <v>10</v>
      </c>
      <c r="C957" s="207" t="s">
        <v>299</v>
      </c>
      <c r="D957" s="212">
        <v>65</v>
      </c>
      <c r="E957" s="212">
        <v>65</v>
      </c>
      <c r="F957" s="212">
        <v>60</v>
      </c>
      <c r="G957" s="212">
        <v>55</v>
      </c>
      <c r="H957" s="212">
        <v>55</v>
      </c>
      <c r="I957" s="212">
        <v>50</v>
      </c>
      <c r="J957" s="212">
        <v>50</v>
      </c>
      <c r="K957" s="212">
        <v>50</v>
      </c>
      <c r="L957" s="212">
        <v>50</v>
      </c>
      <c r="M957" s="212">
        <v>60</v>
      </c>
      <c r="N957" s="212">
        <v>60</v>
      </c>
      <c r="O957" s="212">
        <v>70</v>
      </c>
      <c r="P957" s="212">
        <v>70</v>
      </c>
      <c r="Q957" s="212">
        <v>75</v>
      </c>
      <c r="R957" s="212">
        <v>90</v>
      </c>
      <c r="S957" s="212">
        <v>90</v>
      </c>
    </row>
    <row r="958" spans="1:19" ht="13" customHeight="1" x14ac:dyDescent="0.25">
      <c r="A958" s="407" t="s">
        <v>204</v>
      </c>
      <c r="B958" s="207" t="s">
        <v>10</v>
      </c>
      <c r="C958" s="207" t="s">
        <v>300</v>
      </c>
      <c r="D958" s="212">
        <v>10</v>
      </c>
      <c r="E958" s="212">
        <v>10</v>
      </c>
      <c r="F958" s="212">
        <v>10</v>
      </c>
      <c r="G958" s="212">
        <v>10</v>
      </c>
      <c r="H958" s="212">
        <v>15</v>
      </c>
      <c r="I958" s="212">
        <v>15</v>
      </c>
      <c r="J958" s="212">
        <v>20</v>
      </c>
      <c r="K958" s="212">
        <v>20</v>
      </c>
      <c r="L958" s="212">
        <v>20</v>
      </c>
      <c r="M958" s="212">
        <v>20</v>
      </c>
      <c r="N958" s="212">
        <v>15</v>
      </c>
      <c r="O958" s="212">
        <v>15</v>
      </c>
      <c r="P958" s="212">
        <v>10</v>
      </c>
      <c r="Q958" s="212">
        <v>10</v>
      </c>
      <c r="R958" s="212">
        <v>10</v>
      </c>
      <c r="S958" s="212">
        <v>10</v>
      </c>
    </row>
    <row r="959" spans="1:19" ht="13" customHeight="1" x14ac:dyDescent="0.25">
      <c r="A959" s="407" t="s">
        <v>204</v>
      </c>
      <c r="B959" s="207" t="s">
        <v>10</v>
      </c>
      <c r="C959" s="207" t="s">
        <v>301</v>
      </c>
      <c r="D959" s="212">
        <v>15</v>
      </c>
      <c r="E959" s="212">
        <v>15</v>
      </c>
      <c r="F959" s="212">
        <v>10</v>
      </c>
      <c r="G959" s="212">
        <v>15</v>
      </c>
      <c r="H959" s="212">
        <v>15</v>
      </c>
      <c r="I959" s="212">
        <v>15</v>
      </c>
      <c r="J959" s="212">
        <v>10</v>
      </c>
      <c r="K959" s="212">
        <v>10</v>
      </c>
      <c r="L959" s="212">
        <v>15</v>
      </c>
      <c r="M959" s="212">
        <v>15</v>
      </c>
      <c r="N959" s="212">
        <v>15</v>
      </c>
      <c r="O959" s="212">
        <v>15</v>
      </c>
      <c r="P959" s="212">
        <v>15</v>
      </c>
      <c r="Q959" s="212">
        <v>15</v>
      </c>
      <c r="R959" s="212">
        <v>15</v>
      </c>
      <c r="S959" s="212">
        <v>15</v>
      </c>
    </row>
    <row r="960" spans="1:19" ht="13" customHeight="1" x14ac:dyDescent="0.25">
      <c r="A960" s="407" t="s">
        <v>204</v>
      </c>
      <c r="B960" s="207" t="s">
        <v>10</v>
      </c>
      <c r="C960" s="207" t="s">
        <v>302</v>
      </c>
      <c r="D960" s="212">
        <v>105</v>
      </c>
      <c r="E960" s="212">
        <v>105</v>
      </c>
      <c r="F960" s="212">
        <v>100</v>
      </c>
      <c r="G960" s="212">
        <v>100</v>
      </c>
      <c r="H960" s="212">
        <v>100</v>
      </c>
      <c r="I960" s="212">
        <v>100</v>
      </c>
      <c r="J960" s="212">
        <v>100</v>
      </c>
      <c r="K960" s="212">
        <v>100</v>
      </c>
      <c r="L960" s="212">
        <v>105</v>
      </c>
      <c r="M960" s="212">
        <v>115</v>
      </c>
      <c r="N960" s="212">
        <v>110</v>
      </c>
      <c r="O960" s="212">
        <v>130</v>
      </c>
      <c r="P960" s="212">
        <v>130</v>
      </c>
      <c r="Q960" s="212">
        <v>140</v>
      </c>
      <c r="R960" s="212">
        <v>160</v>
      </c>
      <c r="S960" s="212">
        <v>170</v>
      </c>
    </row>
    <row r="961" spans="1:19" ht="13" customHeight="1" x14ac:dyDescent="0.25">
      <c r="A961" s="407" t="s">
        <v>204</v>
      </c>
      <c r="B961" s="207" t="s">
        <v>11</v>
      </c>
      <c r="C961" s="207" t="s">
        <v>294</v>
      </c>
      <c r="D961" s="213">
        <v>880</v>
      </c>
      <c r="E961" s="213">
        <v>855</v>
      </c>
      <c r="F961" s="213">
        <v>875</v>
      </c>
      <c r="G961" s="213">
        <v>930</v>
      </c>
      <c r="H961" s="213">
        <v>950</v>
      </c>
      <c r="I961" s="213">
        <v>980</v>
      </c>
      <c r="J961" s="213">
        <v>1130</v>
      </c>
      <c r="K961" s="213">
        <v>1235</v>
      </c>
      <c r="L961" s="213">
        <v>1420</v>
      </c>
      <c r="M961" s="213">
        <v>1565</v>
      </c>
      <c r="N961" s="213">
        <v>1485</v>
      </c>
      <c r="O961" s="213">
        <v>1515</v>
      </c>
      <c r="P961" s="213">
        <v>1505</v>
      </c>
      <c r="Q961" s="213">
        <v>1385</v>
      </c>
      <c r="R961" s="213">
        <v>1150</v>
      </c>
      <c r="S961" s="213">
        <v>1145</v>
      </c>
    </row>
    <row r="962" spans="1:19" ht="13" customHeight="1" x14ac:dyDescent="0.25">
      <c r="A962" s="407" t="s">
        <v>204</v>
      </c>
      <c r="B962" s="207" t="s">
        <v>11</v>
      </c>
      <c r="C962" s="207" t="s">
        <v>295</v>
      </c>
      <c r="D962" s="213">
        <v>755</v>
      </c>
      <c r="E962" s="213">
        <v>705</v>
      </c>
      <c r="F962" s="213">
        <v>745</v>
      </c>
      <c r="G962" s="213">
        <v>745</v>
      </c>
      <c r="H962" s="213">
        <v>820</v>
      </c>
      <c r="I962" s="213">
        <v>805</v>
      </c>
      <c r="J962" s="213">
        <v>870</v>
      </c>
      <c r="K962" s="213">
        <v>930</v>
      </c>
      <c r="L962" s="213">
        <v>1000</v>
      </c>
      <c r="M962" s="213">
        <v>1030</v>
      </c>
      <c r="N962" s="213">
        <v>1065</v>
      </c>
      <c r="O962" s="213">
        <v>1085</v>
      </c>
      <c r="P962" s="213">
        <v>1075</v>
      </c>
      <c r="Q962" s="213">
        <v>1070</v>
      </c>
      <c r="R962" s="213">
        <v>1090</v>
      </c>
      <c r="S962" s="213">
        <v>1020</v>
      </c>
    </row>
    <row r="963" spans="1:19" ht="13" customHeight="1" x14ac:dyDescent="0.25">
      <c r="A963" s="407" t="s">
        <v>204</v>
      </c>
      <c r="B963" s="207" t="s">
        <v>11</v>
      </c>
      <c r="C963" s="207" t="s">
        <v>296</v>
      </c>
      <c r="D963" s="213">
        <v>255</v>
      </c>
      <c r="E963" s="213">
        <v>270</v>
      </c>
      <c r="F963" s="213">
        <v>275</v>
      </c>
      <c r="G963" s="213">
        <v>280</v>
      </c>
      <c r="H963" s="213">
        <v>285</v>
      </c>
      <c r="I963" s="213">
        <v>280</v>
      </c>
      <c r="J963" s="213">
        <v>300</v>
      </c>
      <c r="K963" s="213">
        <v>330</v>
      </c>
      <c r="L963" s="213">
        <v>325</v>
      </c>
      <c r="M963" s="213">
        <v>310</v>
      </c>
      <c r="N963" s="213">
        <v>340</v>
      </c>
      <c r="O963" s="213">
        <v>350</v>
      </c>
      <c r="P963" s="213">
        <v>350</v>
      </c>
      <c r="Q963" s="213">
        <v>340</v>
      </c>
      <c r="R963" s="213">
        <v>320</v>
      </c>
      <c r="S963" s="213">
        <v>345</v>
      </c>
    </row>
    <row r="964" spans="1:19" ht="13" customHeight="1" x14ac:dyDescent="0.25">
      <c r="A964" s="407" t="s">
        <v>204</v>
      </c>
      <c r="B964" s="207" t="s">
        <v>11</v>
      </c>
      <c r="C964" s="207" t="s">
        <v>297</v>
      </c>
      <c r="D964" s="213">
        <v>180</v>
      </c>
      <c r="E964" s="213">
        <v>175</v>
      </c>
      <c r="F964" s="213">
        <v>190</v>
      </c>
      <c r="G964" s="213">
        <v>175</v>
      </c>
      <c r="H964" s="213">
        <v>190</v>
      </c>
      <c r="I964" s="213">
        <v>195</v>
      </c>
      <c r="J964" s="213">
        <v>200</v>
      </c>
      <c r="K964" s="213">
        <v>200</v>
      </c>
      <c r="L964" s="213">
        <v>195</v>
      </c>
      <c r="M964" s="213">
        <v>205</v>
      </c>
      <c r="N964" s="213">
        <v>205</v>
      </c>
      <c r="O964" s="213">
        <v>205</v>
      </c>
      <c r="P964" s="213">
        <v>190</v>
      </c>
      <c r="Q964" s="213">
        <v>195</v>
      </c>
      <c r="R964" s="213">
        <v>185</v>
      </c>
      <c r="S964" s="213">
        <v>185</v>
      </c>
    </row>
    <row r="965" spans="1:19" ht="13" customHeight="1" x14ac:dyDescent="0.25">
      <c r="A965" s="407" t="s">
        <v>204</v>
      </c>
      <c r="B965" s="207" t="s">
        <v>11</v>
      </c>
      <c r="C965" s="207" t="s">
        <v>298</v>
      </c>
      <c r="D965" s="213">
        <v>125</v>
      </c>
      <c r="E965" s="213">
        <v>110</v>
      </c>
      <c r="F965" s="213">
        <v>110</v>
      </c>
      <c r="G965" s="213">
        <v>115</v>
      </c>
      <c r="H965" s="213">
        <v>95</v>
      </c>
      <c r="I965" s="213">
        <v>110</v>
      </c>
      <c r="J965" s="213">
        <v>110</v>
      </c>
      <c r="K965" s="213">
        <v>100</v>
      </c>
      <c r="L965" s="213">
        <v>95</v>
      </c>
      <c r="M965" s="213">
        <v>110</v>
      </c>
      <c r="N965" s="213">
        <v>110</v>
      </c>
      <c r="O965" s="213">
        <v>115</v>
      </c>
      <c r="P965" s="213">
        <v>115</v>
      </c>
      <c r="Q965" s="213">
        <v>115</v>
      </c>
      <c r="R965" s="213">
        <v>110</v>
      </c>
      <c r="S965" s="213">
        <v>115</v>
      </c>
    </row>
    <row r="966" spans="1:19" ht="13" customHeight="1" x14ac:dyDescent="0.25">
      <c r="A966" s="407" t="s">
        <v>204</v>
      </c>
      <c r="B966" s="207" t="s">
        <v>11</v>
      </c>
      <c r="C966" s="207" t="s">
        <v>299</v>
      </c>
      <c r="D966" s="213">
        <v>1315</v>
      </c>
      <c r="E966" s="213">
        <v>1260</v>
      </c>
      <c r="F966" s="213">
        <v>1320</v>
      </c>
      <c r="G966" s="213">
        <v>1315</v>
      </c>
      <c r="H966" s="213">
        <v>1395</v>
      </c>
      <c r="I966" s="213">
        <v>1385</v>
      </c>
      <c r="J966" s="213">
        <v>1485</v>
      </c>
      <c r="K966" s="213">
        <v>1565</v>
      </c>
      <c r="L966" s="213">
        <v>1620</v>
      </c>
      <c r="M966" s="213">
        <v>1655</v>
      </c>
      <c r="N966" s="213">
        <v>1715</v>
      </c>
      <c r="O966" s="213">
        <v>1760</v>
      </c>
      <c r="P966" s="213">
        <v>1730</v>
      </c>
      <c r="Q966" s="213">
        <v>1720</v>
      </c>
      <c r="R966" s="213">
        <v>1710</v>
      </c>
      <c r="S966" s="213">
        <v>1660</v>
      </c>
    </row>
    <row r="967" spans="1:19" ht="13" customHeight="1" x14ac:dyDescent="0.25">
      <c r="A967" s="407" t="s">
        <v>204</v>
      </c>
      <c r="B967" s="207" t="s">
        <v>11</v>
      </c>
      <c r="C967" s="207" t="s">
        <v>300</v>
      </c>
      <c r="D967" s="213">
        <v>115</v>
      </c>
      <c r="E967" s="213">
        <v>115</v>
      </c>
      <c r="F967" s="213">
        <v>115</v>
      </c>
      <c r="G967" s="213">
        <v>115</v>
      </c>
      <c r="H967" s="213">
        <v>120</v>
      </c>
      <c r="I967" s="213">
        <v>120</v>
      </c>
      <c r="J967" s="213">
        <v>120</v>
      </c>
      <c r="K967" s="213">
        <v>120</v>
      </c>
      <c r="L967" s="213">
        <v>130</v>
      </c>
      <c r="M967" s="213">
        <v>125</v>
      </c>
      <c r="N967" s="213">
        <v>130</v>
      </c>
      <c r="O967" s="213">
        <v>135</v>
      </c>
      <c r="P967" s="213">
        <v>150</v>
      </c>
      <c r="Q967" s="213">
        <v>145</v>
      </c>
      <c r="R967" s="213">
        <v>145</v>
      </c>
      <c r="S967" s="213">
        <v>140</v>
      </c>
    </row>
    <row r="968" spans="1:19" ht="13" customHeight="1" x14ac:dyDescent="0.25">
      <c r="A968" s="407" t="s">
        <v>204</v>
      </c>
      <c r="B968" s="207" t="s">
        <v>11</v>
      </c>
      <c r="C968" s="207" t="s">
        <v>301</v>
      </c>
      <c r="D968" s="213">
        <v>180</v>
      </c>
      <c r="E968" s="213">
        <v>185</v>
      </c>
      <c r="F968" s="213">
        <v>170</v>
      </c>
      <c r="G968" s="213">
        <v>170</v>
      </c>
      <c r="H968" s="213">
        <v>175</v>
      </c>
      <c r="I968" s="213">
        <v>170</v>
      </c>
      <c r="J968" s="213">
        <v>175</v>
      </c>
      <c r="K968" s="213">
        <v>175</v>
      </c>
      <c r="L968" s="213">
        <v>185</v>
      </c>
      <c r="M968" s="213">
        <v>185</v>
      </c>
      <c r="N968" s="213">
        <v>180</v>
      </c>
      <c r="O968" s="213">
        <v>190</v>
      </c>
      <c r="P968" s="213">
        <v>195</v>
      </c>
      <c r="Q968" s="213">
        <v>190</v>
      </c>
      <c r="R968" s="213">
        <v>200</v>
      </c>
      <c r="S968" s="213">
        <v>190</v>
      </c>
    </row>
    <row r="969" spans="1:19" ht="13" customHeight="1" x14ac:dyDescent="0.25">
      <c r="A969" s="407" t="s">
        <v>204</v>
      </c>
      <c r="B969" s="207" t="s">
        <v>11</v>
      </c>
      <c r="C969" s="207" t="s">
        <v>302</v>
      </c>
      <c r="D969" s="213">
        <v>2490</v>
      </c>
      <c r="E969" s="213">
        <v>2415</v>
      </c>
      <c r="F969" s="213">
        <v>2480</v>
      </c>
      <c r="G969" s="213">
        <v>2525</v>
      </c>
      <c r="H969" s="213">
        <v>2640</v>
      </c>
      <c r="I969" s="213">
        <v>2660</v>
      </c>
      <c r="J969" s="213">
        <v>2910</v>
      </c>
      <c r="K969" s="213">
        <v>3095</v>
      </c>
      <c r="L969" s="213">
        <v>3350</v>
      </c>
      <c r="M969" s="213">
        <v>3530</v>
      </c>
      <c r="N969" s="213">
        <v>3510</v>
      </c>
      <c r="O969" s="213">
        <v>3600</v>
      </c>
      <c r="P969" s="213">
        <v>3580</v>
      </c>
      <c r="Q969" s="213">
        <v>3445</v>
      </c>
      <c r="R969" s="213">
        <v>3205</v>
      </c>
      <c r="S969" s="213">
        <v>3140</v>
      </c>
    </row>
    <row r="970" spans="1:19" ht="13" customHeight="1" x14ac:dyDescent="0.25">
      <c r="A970" s="407" t="s">
        <v>204</v>
      </c>
      <c r="B970" s="207" t="s">
        <v>12</v>
      </c>
      <c r="C970" s="207" t="s">
        <v>294</v>
      </c>
      <c r="D970" s="213">
        <v>15</v>
      </c>
      <c r="E970" s="213">
        <v>15</v>
      </c>
      <c r="F970" s="213">
        <v>15</v>
      </c>
      <c r="G970" s="213">
        <v>15</v>
      </c>
      <c r="H970" s="213">
        <v>10</v>
      </c>
      <c r="I970" s="213">
        <v>20</v>
      </c>
      <c r="J970" s="213">
        <v>20</v>
      </c>
      <c r="K970" s="213">
        <v>20</v>
      </c>
      <c r="L970" s="213">
        <v>20</v>
      </c>
      <c r="M970" s="213">
        <v>20</v>
      </c>
      <c r="N970" s="213">
        <v>15</v>
      </c>
      <c r="O970" s="213">
        <v>15</v>
      </c>
      <c r="P970" s="213">
        <v>15</v>
      </c>
      <c r="Q970" s="213">
        <v>25</v>
      </c>
      <c r="R970" s="213">
        <v>20</v>
      </c>
      <c r="S970" s="213">
        <v>15</v>
      </c>
    </row>
    <row r="971" spans="1:19" ht="13" customHeight="1" x14ac:dyDescent="0.25">
      <c r="A971" s="407" t="s">
        <v>204</v>
      </c>
      <c r="B971" s="207" t="s">
        <v>12</v>
      </c>
      <c r="C971" s="207" t="s">
        <v>295</v>
      </c>
      <c r="D971" s="213">
        <v>10</v>
      </c>
      <c r="E971" s="213">
        <v>15</v>
      </c>
      <c r="F971" s="213">
        <v>15</v>
      </c>
      <c r="G971" s="213">
        <v>10</v>
      </c>
      <c r="H971" s="213">
        <v>15</v>
      </c>
      <c r="I971" s="213">
        <v>10</v>
      </c>
      <c r="J971" s="213">
        <v>15</v>
      </c>
      <c r="K971" s="213">
        <v>15</v>
      </c>
      <c r="L971" s="213">
        <v>20</v>
      </c>
      <c r="M971" s="213">
        <v>15</v>
      </c>
      <c r="N971" s="213">
        <v>15</v>
      </c>
      <c r="O971" s="213">
        <v>20</v>
      </c>
      <c r="P971" s="213">
        <v>25</v>
      </c>
      <c r="Q971" s="213">
        <v>15</v>
      </c>
      <c r="R971" s="213">
        <v>20</v>
      </c>
      <c r="S971" s="213">
        <v>15</v>
      </c>
    </row>
    <row r="972" spans="1:19" ht="13" customHeight="1" x14ac:dyDescent="0.25">
      <c r="A972" s="407" t="s">
        <v>204</v>
      </c>
      <c r="B972" s="207" t="s">
        <v>12</v>
      </c>
      <c r="C972" s="207" t="s">
        <v>296</v>
      </c>
      <c r="D972" s="213">
        <v>5</v>
      </c>
      <c r="E972" s="213">
        <v>5</v>
      </c>
      <c r="F972" s="213">
        <v>5</v>
      </c>
      <c r="G972" s="213">
        <v>15</v>
      </c>
      <c r="H972" s="213">
        <v>10</v>
      </c>
      <c r="I972" s="213">
        <v>10</v>
      </c>
      <c r="J972" s="213">
        <v>10</v>
      </c>
      <c r="K972" s="213">
        <v>15</v>
      </c>
      <c r="L972" s="213">
        <v>10</v>
      </c>
      <c r="M972" s="213">
        <v>15</v>
      </c>
      <c r="N972" s="213">
        <v>15</v>
      </c>
      <c r="O972" s="213">
        <v>15</v>
      </c>
      <c r="P972" s="213">
        <v>15</v>
      </c>
      <c r="Q972" s="213">
        <v>15</v>
      </c>
      <c r="R972" s="213">
        <v>15</v>
      </c>
      <c r="S972" s="213">
        <v>15</v>
      </c>
    </row>
    <row r="973" spans="1:19" ht="13" customHeight="1" x14ac:dyDescent="0.25">
      <c r="A973" s="407" t="s">
        <v>204</v>
      </c>
      <c r="B973" s="207" t="s">
        <v>12</v>
      </c>
      <c r="C973" s="207" t="s">
        <v>297</v>
      </c>
      <c r="D973" s="213">
        <v>5</v>
      </c>
      <c r="E973" s="213">
        <v>0</v>
      </c>
      <c r="F973" s="213">
        <v>5</v>
      </c>
      <c r="G973" s="213">
        <v>5</v>
      </c>
      <c r="H973" s="213">
        <v>5</v>
      </c>
      <c r="I973" s="213">
        <v>10</v>
      </c>
      <c r="J973" s="213">
        <v>5</v>
      </c>
      <c r="K973" s="213">
        <v>5</v>
      </c>
      <c r="L973" s="213">
        <v>5</v>
      </c>
      <c r="M973" s="213">
        <v>5</v>
      </c>
      <c r="N973" s="213">
        <v>5</v>
      </c>
      <c r="O973" s="213">
        <v>10</v>
      </c>
      <c r="P973" s="213">
        <v>10</v>
      </c>
      <c r="Q973" s="213">
        <v>10</v>
      </c>
      <c r="R973" s="213">
        <v>15</v>
      </c>
      <c r="S973" s="213">
        <v>10</v>
      </c>
    </row>
    <row r="974" spans="1:19" ht="13" customHeight="1" x14ac:dyDescent="0.25">
      <c r="A974" s="407" t="s">
        <v>204</v>
      </c>
      <c r="B974" s="207" t="s">
        <v>12</v>
      </c>
      <c r="C974" s="207" t="s">
        <v>298</v>
      </c>
      <c r="D974" s="213">
        <v>5</v>
      </c>
      <c r="E974" s="213">
        <v>5</v>
      </c>
      <c r="F974" s="213">
        <v>5</v>
      </c>
      <c r="G974" s="213">
        <v>5</v>
      </c>
      <c r="H974" s="213">
        <v>5</v>
      </c>
      <c r="I974" s="213">
        <v>5</v>
      </c>
      <c r="J974" s="213">
        <v>5</v>
      </c>
      <c r="K974" s="213">
        <v>5</v>
      </c>
      <c r="L974" s="213">
        <v>5</v>
      </c>
      <c r="M974" s="213">
        <v>5</v>
      </c>
      <c r="N974" s="213">
        <v>5</v>
      </c>
      <c r="O974" s="213">
        <v>10</v>
      </c>
      <c r="P974" s="213">
        <v>5</v>
      </c>
      <c r="Q974" s="213">
        <v>10</v>
      </c>
      <c r="R974" s="213">
        <v>5</v>
      </c>
      <c r="S974" s="213">
        <v>10</v>
      </c>
    </row>
    <row r="975" spans="1:19" ht="13" customHeight="1" x14ac:dyDescent="0.25">
      <c r="A975" s="407" t="s">
        <v>204</v>
      </c>
      <c r="B975" s="207" t="s">
        <v>12</v>
      </c>
      <c r="C975" s="207" t="s">
        <v>299</v>
      </c>
      <c r="D975" s="213">
        <v>25</v>
      </c>
      <c r="E975" s="213">
        <v>30</v>
      </c>
      <c r="F975" s="213">
        <v>30</v>
      </c>
      <c r="G975" s="213">
        <v>35</v>
      </c>
      <c r="H975" s="213">
        <v>35</v>
      </c>
      <c r="I975" s="213">
        <v>30</v>
      </c>
      <c r="J975" s="213">
        <v>35</v>
      </c>
      <c r="K975" s="213">
        <v>35</v>
      </c>
      <c r="L975" s="213">
        <v>35</v>
      </c>
      <c r="M975" s="213">
        <v>35</v>
      </c>
      <c r="N975" s="213">
        <v>45</v>
      </c>
      <c r="O975" s="213">
        <v>50</v>
      </c>
      <c r="P975" s="213">
        <v>55</v>
      </c>
      <c r="Q975" s="213">
        <v>50</v>
      </c>
      <c r="R975" s="213">
        <v>55</v>
      </c>
      <c r="S975" s="213">
        <v>50</v>
      </c>
    </row>
    <row r="976" spans="1:19" ht="13" customHeight="1" x14ac:dyDescent="0.25">
      <c r="A976" s="407" t="s">
        <v>204</v>
      </c>
      <c r="B976" s="207" t="s">
        <v>12</v>
      </c>
      <c r="C976" s="207" t="s">
        <v>300</v>
      </c>
      <c r="D976" s="213">
        <v>5</v>
      </c>
      <c r="E976" s="213">
        <v>5</v>
      </c>
      <c r="F976" s="213">
        <v>5</v>
      </c>
      <c r="G976" s="213">
        <v>5</v>
      </c>
      <c r="H976" s="213">
        <v>5</v>
      </c>
      <c r="I976" s="213">
        <v>5</v>
      </c>
      <c r="J976" s="213">
        <v>5</v>
      </c>
      <c r="K976" s="213">
        <v>5</v>
      </c>
      <c r="L976" s="213">
        <v>5</v>
      </c>
      <c r="M976" s="213">
        <v>5</v>
      </c>
      <c r="N976" s="213">
        <v>5</v>
      </c>
      <c r="O976" s="213">
        <v>5</v>
      </c>
      <c r="P976" s="213">
        <v>5</v>
      </c>
      <c r="Q976" s="213">
        <v>5</v>
      </c>
      <c r="R976" s="213">
        <v>5</v>
      </c>
      <c r="S976" s="213">
        <v>5</v>
      </c>
    </row>
    <row r="977" spans="1:19" ht="13" customHeight="1" x14ac:dyDescent="0.25">
      <c r="A977" s="407" t="s">
        <v>204</v>
      </c>
      <c r="B977" s="207" t="s">
        <v>12</v>
      </c>
      <c r="C977" s="207" t="s">
        <v>301</v>
      </c>
      <c r="D977" s="213">
        <v>5</v>
      </c>
      <c r="E977" s="213">
        <v>5</v>
      </c>
      <c r="F977" s="213">
        <v>5</v>
      </c>
      <c r="G977" s="213">
        <v>0</v>
      </c>
      <c r="H977" s="213">
        <v>0</v>
      </c>
      <c r="I977" s="213">
        <v>0</v>
      </c>
      <c r="J977" s="213">
        <v>5</v>
      </c>
      <c r="K977" s="213">
        <v>5</v>
      </c>
      <c r="L977" s="213">
        <v>5</v>
      </c>
      <c r="M977" s="213">
        <v>5</v>
      </c>
      <c r="N977" s="213">
        <v>5</v>
      </c>
      <c r="O977" s="213">
        <v>5</v>
      </c>
      <c r="P977" s="213">
        <v>5</v>
      </c>
      <c r="Q977" s="213">
        <v>5</v>
      </c>
      <c r="R977" s="213">
        <v>5</v>
      </c>
      <c r="S977" s="213">
        <v>5</v>
      </c>
    </row>
    <row r="978" spans="1:19" ht="13" customHeight="1" x14ac:dyDescent="0.25">
      <c r="A978" s="407" t="s">
        <v>204</v>
      </c>
      <c r="B978" s="207" t="s">
        <v>12</v>
      </c>
      <c r="C978" s="207" t="s">
        <v>302</v>
      </c>
      <c r="D978" s="213">
        <v>50</v>
      </c>
      <c r="E978" s="213">
        <v>50</v>
      </c>
      <c r="F978" s="213">
        <v>50</v>
      </c>
      <c r="G978" s="213">
        <v>50</v>
      </c>
      <c r="H978" s="213">
        <v>50</v>
      </c>
      <c r="I978" s="213">
        <v>60</v>
      </c>
      <c r="J978" s="213">
        <v>65</v>
      </c>
      <c r="K978" s="213">
        <v>65</v>
      </c>
      <c r="L978" s="213">
        <v>65</v>
      </c>
      <c r="M978" s="213">
        <v>65</v>
      </c>
      <c r="N978" s="213">
        <v>70</v>
      </c>
      <c r="O978" s="213">
        <v>70</v>
      </c>
      <c r="P978" s="213">
        <v>80</v>
      </c>
      <c r="Q978" s="213">
        <v>80</v>
      </c>
      <c r="R978" s="213">
        <v>85</v>
      </c>
      <c r="S978" s="213">
        <v>75</v>
      </c>
    </row>
    <row r="979" spans="1:19" ht="13" customHeight="1" x14ac:dyDescent="0.25">
      <c r="A979" s="407" t="s">
        <v>204</v>
      </c>
      <c r="B979" s="207" t="s">
        <v>91</v>
      </c>
      <c r="C979" s="207" t="s">
        <v>294</v>
      </c>
      <c r="D979" s="213">
        <v>20</v>
      </c>
      <c r="E979" s="213">
        <v>35</v>
      </c>
      <c r="F979" s="213">
        <v>40</v>
      </c>
      <c r="G979" s="213">
        <v>50</v>
      </c>
      <c r="H979" s="213">
        <v>60</v>
      </c>
      <c r="I979" s="213">
        <v>75</v>
      </c>
      <c r="J979" s="213">
        <v>80</v>
      </c>
      <c r="K979" s="213">
        <v>95</v>
      </c>
      <c r="L979" s="213">
        <v>105</v>
      </c>
      <c r="M979" s="213">
        <v>100</v>
      </c>
      <c r="N979" s="213">
        <v>105</v>
      </c>
      <c r="O979" s="213">
        <v>100</v>
      </c>
      <c r="P979" s="213">
        <v>110</v>
      </c>
      <c r="Q979" s="213">
        <v>95</v>
      </c>
      <c r="R979" s="213">
        <v>100</v>
      </c>
      <c r="S979" s="213">
        <v>105</v>
      </c>
    </row>
    <row r="980" spans="1:19" ht="13" customHeight="1" x14ac:dyDescent="0.25">
      <c r="A980" s="407" t="s">
        <v>204</v>
      </c>
      <c r="B980" s="207" t="s">
        <v>91</v>
      </c>
      <c r="C980" s="207" t="s">
        <v>295</v>
      </c>
      <c r="D980" s="213">
        <v>20</v>
      </c>
      <c r="E980" s="213">
        <v>20</v>
      </c>
      <c r="F980" s="213">
        <v>15</v>
      </c>
      <c r="G980" s="213">
        <v>30</v>
      </c>
      <c r="H980" s="213">
        <v>25</v>
      </c>
      <c r="I980" s="213">
        <v>35</v>
      </c>
      <c r="J980" s="213">
        <v>45</v>
      </c>
      <c r="K980" s="213">
        <v>50</v>
      </c>
      <c r="L980" s="213">
        <v>50</v>
      </c>
      <c r="M980" s="213">
        <v>50</v>
      </c>
      <c r="N980" s="213">
        <v>55</v>
      </c>
      <c r="O980" s="213">
        <v>55</v>
      </c>
      <c r="P980" s="213">
        <v>60</v>
      </c>
      <c r="Q980" s="213">
        <v>70</v>
      </c>
      <c r="R980" s="213">
        <v>75</v>
      </c>
      <c r="S980" s="213">
        <v>85</v>
      </c>
    </row>
    <row r="981" spans="1:19" ht="13" customHeight="1" x14ac:dyDescent="0.25">
      <c r="A981" s="407" t="s">
        <v>204</v>
      </c>
      <c r="B981" s="207" t="s">
        <v>91</v>
      </c>
      <c r="C981" s="207" t="s">
        <v>296</v>
      </c>
      <c r="D981" s="213">
        <v>5</v>
      </c>
      <c r="E981" s="213">
        <v>10</v>
      </c>
      <c r="F981" s="213">
        <v>10</v>
      </c>
      <c r="G981" s="213">
        <v>10</v>
      </c>
      <c r="H981" s="213">
        <v>10</v>
      </c>
      <c r="I981" s="213">
        <v>5</v>
      </c>
      <c r="J981" s="213">
        <v>10</v>
      </c>
      <c r="K981" s="213">
        <v>15</v>
      </c>
      <c r="L981" s="213">
        <v>15</v>
      </c>
      <c r="M981" s="213">
        <v>15</v>
      </c>
      <c r="N981" s="213">
        <v>15</v>
      </c>
      <c r="O981" s="213">
        <v>15</v>
      </c>
      <c r="P981" s="213">
        <v>15</v>
      </c>
      <c r="Q981" s="213">
        <v>15</v>
      </c>
      <c r="R981" s="213">
        <v>15</v>
      </c>
      <c r="S981" s="213">
        <v>10</v>
      </c>
    </row>
    <row r="982" spans="1:19" ht="13" customHeight="1" x14ac:dyDescent="0.25">
      <c r="A982" s="407" t="s">
        <v>204</v>
      </c>
      <c r="B982" s="207" t="s">
        <v>91</v>
      </c>
      <c r="C982" s="207" t="s">
        <v>297</v>
      </c>
      <c r="D982" s="213">
        <v>5</v>
      </c>
      <c r="E982" s="213">
        <v>5</v>
      </c>
      <c r="F982" s="213">
        <v>10</v>
      </c>
      <c r="G982" s="213">
        <v>10</v>
      </c>
      <c r="H982" s="213">
        <v>10</v>
      </c>
      <c r="I982" s="213">
        <v>10</v>
      </c>
      <c r="J982" s="213">
        <v>10</v>
      </c>
      <c r="K982" s="213">
        <v>15</v>
      </c>
      <c r="L982" s="213">
        <v>15</v>
      </c>
      <c r="M982" s="213">
        <v>15</v>
      </c>
      <c r="N982" s="213">
        <v>10</v>
      </c>
      <c r="O982" s="213">
        <v>10</v>
      </c>
      <c r="P982" s="213">
        <v>5</v>
      </c>
      <c r="Q982" s="213">
        <v>5</v>
      </c>
      <c r="R982" s="213">
        <v>5</v>
      </c>
      <c r="S982" s="213">
        <v>5</v>
      </c>
    </row>
    <row r="983" spans="1:19" ht="13" customHeight="1" x14ac:dyDescent="0.25">
      <c r="A983" s="407" t="s">
        <v>204</v>
      </c>
      <c r="B983" s="207" t="s">
        <v>91</v>
      </c>
      <c r="C983" s="207" t="s">
        <v>298</v>
      </c>
      <c r="D983" s="213">
        <v>0</v>
      </c>
      <c r="E983" s="213">
        <v>5</v>
      </c>
      <c r="F983" s="213">
        <v>5</v>
      </c>
      <c r="G983" s="213">
        <v>0</v>
      </c>
      <c r="H983" s="213">
        <v>5</v>
      </c>
      <c r="I983" s="213">
        <v>5</v>
      </c>
      <c r="J983" s="213">
        <v>5</v>
      </c>
      <c r="K983" s="213">
        <v>5</v>
      </c>
      <c r="L983" s="213">
        <v>5</v>
      </c>
      <c r="M983" s="213">
        <v>5</v>
      </c>
      <c r="N983" s="213">
        <v>5</v>
      </c>
      <c r="O983" s="213">
        <v>5</v>
      </c>
      <c r="P983" s="213">
        <v>10</v>
      </c>
      <c r="Q983" s="213">
        <v>10</v>
      </c>
      <c r="R983" s="213">
        <v>10</v>
      </c>
      <c r="S983" s="213">
        <v>10</v>
      </c>
    </row>
    <row r="984" spans="1:19" ht="13" customHeight="1" x14ac:dyDescent="0.25">
      <c r="A984" s="407" t="s">
        <v>204</v>
      </c>
      <c r="B984" s="207" t="s">
        <v>91</v>
      </c>
      <c r="C984" s="207" t="s">
        <v>299</v>
      </c>
      <c r="D984" s="213">
        <v>30</v>
      </c>
      <c r="E984" s="213">
        <v>35</v>
      </c>
      <c r="F984" s="213">
        <v>35</v>
      </c>
      <c r="G984" s="213">
        <v>50</v>
      </c>
      <c r="H984" s="213">
        <v>50</v>
      </c>
      <c r="I984" s="213">
        <v>50</v>
      </c>
      <c r="J984" s="213">
        <v>70</v>
      </c>
      <c r="K984" s="213">
        <v>80</v>
      </c>
      <c r="L984" s="213">
        <v>85</v>
      </c>
      <c r="M984" s="213">
        <v>80</v>
      </c>
      <c r="N984" s="213">
        <v>85</v>
      </c>
      <c r="O984" s="213">
        <v>85</v>
      </c>
      <c r="P984" s="213">
        <v>90</v>
      </c>
      <c r="Q984" s="213">
        <v>100</v>
      </c>
      <c r="R984" s="213">
        <v>105</v>
      </c>
      <c r="S984" s="213">
        <v>115</v>
      </c>
    </row>
    <row r="985" spans="1:19" ht="13" customHeight="1" x14ac:dyDescent="0.25">
      <c r="A985" s="407" t="s">
        <v>204</v>
      </c>
      <c r="B985" s="207" t="s">
        <v>91</v>
      </c>
      <c r="C985" s="207" t="s">
        <v>300</v>
      </c>
      <c r="D985" s="213">
        <v>10</v>
      </c>
      <c r="E985" s="213">
        <v>10</v>
      </c>
      <c r="F985" s="213">
        <v>10</v>
      </c>
      <c r="G985" s="213">
        <v>15</v>
      </c>
      <c r="H985" s="213">
        <v>15</v>
      </c>
      <c r="I985" s="213">
        <v>10</v>
      </c>
      <c r="J985" s="213">
        <v>10</v>
      </c>
      <c r="K985" s="213">
        <v>10</v>
      </c>
      <c r="L985" s="213">
        <v>15</v>
      </c>
      <c r="M985" s="213">
        <v>15</v>
      </c>
      <c r="N985" s="213">
        <v>15</v>
      </c>
      <c r="O985" s="213">
        <v>15</v>
      </c>
      <c r="P985" s="213">
        <v>15</v>
      </c>
      <c r="Q985" s="213">
        <v>15</v>
      </c>
      <c r="R985" s="213">
        <v>15</v>
      </c>
      <c r="S985" s="213">
        <v>10</v>
      </c>
    </row>
    <row r="986" spans="1:19" ht="13" customHeight="1" x14ac:dyDescent="0.25">
      <c r="A986" s="407" t="s">
        <v>204</v>
      </c>
      <c r="B986" s="207" t="s">
        <v>91</v>
      </c>
      <c r="C986" s="207" t="s">
        <v>301</v>
      </c>
      <c r="D986" s="213">
        <v>10</v>
      </c>
      <c r="E986" s="213">
        <v>10</v>
      </c>
      <c r="F986" s="213">
        <v>10</v>
      </c>
      <c r="G986" s="213">
        <v>10</v>
      </c>
      <c r="H986" s="213">
        <v>10</v>
      </c>
      <c r="I986" s="213">
        <v>10</v>
      </c>
      <c r="J986" s="213">
        <v>15</v>
      </c>
      <c r="K986" s="213">
        <v>15</v>
      </c>
      <c r="L986" s="213">
        <v>15</v>
      </c>
      <c r="M986" s="213">
        <v>15</v>
      </c>
      <c r="N986" s="213">
        <v>15</v>
      </c>
      <c r="O986" s="213">
        <v>15</v>
      </c>
      <c r="P986" s="213">
        <v>20</v>
      </c>
      <c r="Q986" s="213">
        <v>20</v>
      </c>
      <c r="R986" s="213">
        <v>20</v>
      </c>
      <c r="S986" s="213">
        <v>20</v>
      </c>
    </row>
    <row r="987" spans="1:19" ht="13" customHeight="1" x14ac:dyDescent="0.25">
      <c r="A987" s="407" t="s">
        <v>204</v>
      </c>
      <c r="B987" s="207" t="s">
        <v>91</v>
      </c>
      <c r="C987" s="207" t="s">
        <v>302</v>
      </c>
      <c r="D987" s="213">
        <v>65</v>
      </c>
      <c r="E987" s="213">
        <v>90</v>
      </c>
      <c r="F987" s="213">
        <v>95</v>
      </c>
      <c r="G987" s="213">
        <v>120</v>
      </c>
      <c r="H987" s="213">
        <v>135</v>
      </c>
      <c r="I987" s="213">
        <v>150</v>
      </c>
      <c r="J987" s="213">
        <v>175</v>
      </c>
      <c r="K987" s="213">
        <v>200</v>
      </c>
      <c r="L987" s="213">
        <v>220</v>
      </c>
      <c r="M987" s="213">
        <v>215</v>
      </c>
      <c r="N987" s="213">
        <v>225</v>
      </c>
      <c r="O987" s="213">
        <v>220</v>
      </c>
      <c r="P987" s="213">
        <v>230</v>
      </c>
      <c r="Q987" s="213">
        <v>230</v>
      </c>
      <c r="R987" s="213">
        <v>240</v>
      </c>
      <c r="S987" s="213">
        <v>250</v>
      </c>
    </row>
    <row r="988" spans="1:19" ht="13" customHeight="1" x14ac:dyDescent="0.25">
      <c r="A988" s="407" t="s">
        <v>204</v>
      </c>
      <c r="B988" s="207" t="s">
        <v>59</v>
      </c>
      <c r="C988" s="207" t="s">
        <v>294</v>
      </c>
      <c r="D988" s="213">
        <v>155</v>
      </c>
      <c r="E988" s="213">
        <v>140</v>
      </c>
      <c r="F988" s="213">
        <v>130</v>
      </c>
      <c r="G988" s="213">
        <v>125</v>
      </c>
      <c r="H988" s="213">
        <v>120</v>
      </c>
      <c r="I988" s="213">
        <v>120</v>
      </c>
      <c r="J988" s="213">
        <v>115</v>
      </c>
      <c r="K988" s="213">
        <v>95</v>
      </c>
      <c r="L988" s="213">
        <v>105</v>
      </c>
      <c r="M988" s="213">
        <v>95</v>
      </c>
      <c r="N988" s="213">
        <v>120</v>
      </c>
      <c r="O988" s="213">
        <v>120</v>
      </c>
      <c r="P988" s="213">
        <v>130</v>
      </c>
      <c r="Q988" s="213">
        <v>150</v>
      </c>
      <c r="R988" s="213">
        <v>190</v>
      </c>
      <c r="S988" s="213">
        <v>215</v>
      </c>
    </row>
    <row r="989" spans="1:19" ht="13" customHeight="1" x14ac:dyDescent="0.25">
      <c r="A989" s="407" t="s">
        <v>204</v>
      </c>
      <c r="B989" s="207" t="s">
        <v>59</v>
      </c>
      <c r="C989" s="207" t="s">
        <v>295</v>
      </c>
      <c r="D989" s="213">
        <v>670</v>
      </c>
      <c r="E989" s="213">
        <v>685</v>
      </c>
      <c r="F989" s="213">
        <v>710</v>
      </c>
      <c r="G989" s="213">
        <v>720</v>
      </c>
      <c r="H989" s="213">
        <v>735</v>
      </c>
      <c r="I989" s="213">
        <v>650</v>
      </c>
      <c r="J989" s="213">
        <v>660</v>
      </c>
      <c r="K989" s="213">
        <v>675</v>
      </c>
      <c r="L989" s="213">
        <v>710</v>
      </c>
      <c r="M989" s="213">
        <v>710</v>
      </c>
      <c r="N989" s="213">
        <v>735</v>
      </c>
      <c r="O989" s="213">
        <v>770</v>
      </c>
      <c r="P989" s="213">
        <v>790</v>
      </c>
      <c r="Q989" s="213">
        <v>835</v>
      </c>
      <c r="R989" s="213">
        <v>885</v>
      </c>
      <c r="S989" s="213">
        <v>830</v>
      </c>
    </row>
    <row r="990" spans="1:19" ht="13" customHeight="1" x14ac:dyDescent="0.25">
      <c r="A990" s="407" t="s">
        <v>204</v>
      </c>
      <c r="B990" s="207" t="s">
        <v>59</v>
      </c>
      <c r="C990" s="207" t="s">
        <v>296</v>
      </c>
      <c r="D990" s="213">
        <v>255</v>
      </c>
      <c r="E990" s="213">
        <v>270</v>
      </c>
      <c r="F990" s="213">
        <v>300</v>
      </c>
      <c r="G990" s="213">
        <v>290</v>
      </c>
      <c r="H990" s="213">
        <v>340</v>
      </c>
      <c r="I990" s="213">
        <v>325</v>
      </c>
      <c r="J990" s="213">
        <v>365</v>
      </c>
      <c r="K990" s="213">
        <v>345</v>
      </c>
      <c r="L990" s="213">
        <v>365</v>
      </c>
      <c r="M990" s="213">
        <v>360</v>
      </c>
      <c r="N990" s="213">
        <v>350</v>
      </c>
      <c r="O990" s="213">
        <v>400</v>
      </c>
      <c r="P990" s="213">
        <v>400</v>
      </c>
      <c r="Q990" s="213">
        <v>410</v>
      </c>
      <c r="R990" s="213">
        <v>450</v>
      </c>
      <c r="S990" s="213">
        <v>440</v>
      </c>
    </row>
    <row r="991" spans="1:19" ht="13" customHeight="1" x14ac:dyDescent="0.25">
      <c r="A991" s="407" t="s">
        <v>204</v>
      </c>
      <c r="B991" s="207" t="s">
        <v>59</v>
      </c>
      <c r="C991" s="207" t="s">
        <v>297</v>
      </c>
      <c r="D991" s="213">
        <v>190</v>
      </c>
      <c r="E991" s="213">
        <v>190</v>
      </c>
      <c r="F991" s="213">
        <v>185</v>
      </c>
      <c r="G991" s="213">
        <v>200</v>
      </c>
      <c r="H991" s="213">
        <v>220</v>
      </c>
      <c r="I991" s="213">
        <v>245</v>
      </c>
      <c r="J991" s="213">
        <v>280</v>
      </c>
      <c r="K991" s="213">
        <v>300</v>
      </c>
      <c r="L991" s="213">
        <v>290</v>
      </c>
      <c r="M991" s="213">
        <v>300</v>
      </c>
      <c r="N991" s="213">
        <v>315</v>
      </c>
      <c r="O991" s="213">
        <v>300</v>
      </c>
      <c r="P991" s="213">
        <v>320</v>
      </c>
      <c r="Q991" s="213">
        <v>305</v>
      </c>
      <c r="R991" s="213">
        <v>305</v>
      </c>
      <c r="S991" s="213">
        <v>335</v>
      </c>
    </row>
    <row r="992" spans="1:19" ht="13" customHeight="1" x14ac:dyDescent="0.25">
      <c r="A992" s="407" t="s">
        <v>204</v>
      </c>
      <c r="B992" s="207" t="s">
        <v>59</v>
      </c>
      <c r="C992" s="207" t="s">
        <v>298</v>
      </c>
      <c r="D992" s="213">
        <v>100</v>
      </c>
      <c r="E992" s="213">
        <v>110</v>
      </c>
      <c r="F992" s="213">
        <v>100</v>
      </c>
      <c r="G992" s="213">
        <v>90</v>
      </c>
      <c r="H992" s="213">
        <v>85</v>
      </c>
      <c r="I992" s="213">
        <v>95</v>
      </c>
      <c r="J992" s="213">
        <v>115</v>
      </c>
      <c r="K992" s="213">
        <v>135</v>
      </c>
      <c r="L992" s="213">
        <v>125</v>
      </c>
      <c r="M992" s="213">
        <v>135</v>
      </c>
      <c r="N992" s="213">
        <v>140</v>
      </c>
      <c r="O992" s="213">
        <v>145</v>
      </c>
      <c r="P992" s="213">
        <v>150</v>
      </c>
      <c r="Q992" s="213">
        <v>145</v>
      </c>
      <c r="R992" s="213">
        <v>135</v>
      </c>
      <c r="S992" s="213">
        <v>140</v>
      </c>
    </row>
    <row r="993" spans="1:19" ht="13" customHeight="1" x14ac:dyDescent="0.25">
      <c r="A993" s="407" t="s">
        <v>204</v>
      </c>
      <c r="B993" s="207" t="s">
        <v>59</v>
      </c>
      <c r="C993" s="207" t="s">
        <v>299</v>
      </c>
      <c r="D993" s="213">
        <v>1210</v>
      </c>
      <c r="E993" s="213">
        <v>1255</v>
      </c>
      <c r="F993" s="213">
        <v>1300</v>
      </c>
      <c r="G993" s="213">
        <v>1300</v>
      </c>
      <c r="H993" s="213">
        <v>1380</v>
      </c>
      <c r="I993" s="213">
        <v>1315</v>
      </c>
      <c r="J993" s="213">
        <v>1420</v>
      </c>
      <c r="K993" s="213">
        <v>1450</v>
      </c>
      <c r="L993" s="213">
        <v>1490</v>
      </c>
      <c r="M993" s="213">
        <v>1505</v>
      </c>
      <c r="N993" s="213">
        <v>1540</v>
      </c>
      <c r="O993" s="213">
        <v>1620</v>
      </c>
      <c r="P993" s="213">
        <v>1660</v>
      </c>
      <c r="Q993" s="213">
        <v>1695</v>
      </c>
      <c r="R993" s="213">
        <v>1775</v>
      </c>
      <c r="S993" s="213">
        <v>1745</v>
      </c>
    </row>
    <row r="994" spans="1:19" ht="13" customHeight="1" x14ac:dyDescent="0.25">
      <c r="A994" s="407" t="s">
        <v>204</v>
      </c>
      <c r="B994" s="207" t="s">
        <v>59</v>
      </c>
      <c r="C994" s="207" t="s">
        <v>300</v>
      </c>
      <c r="D994" s="213">
        <v>50</v>
      </c>
      <c r="E994" s="213">
        <v>40</v>
      </c>
      <c r="F994" s="213">
        <v>55</v>
      </c>
      <c r="G994" s="213">
        <v>55</v>
      </c>
      <c r="H994" s="213">
        <v>60</v>
      </c>
      <c r="I994" s="213">
        <v>50</v>
      </c>
      <c r="J994" s="213">
        <v>50</v>
      </c>
      <c r="K994" s="213">
        <v>45</v>
      </c>
      <c r="L994" s="213">
        <v>60</v>
      </c>
      <c r="M994" s="213">
        <v>55</v>
      </c>
      <c r="N994" s="213">
        <v>60</v>
      </c>
      <c r="O994" s="213">
        <v>70</v>
      </c>
      <c r="P994" s="213">
        <v>75</v>
      </c>
      <c r="Q994" s="213">
        <v>65</v>
      </c>
      <c r="R994" s="213">
        <v>55</v>
      </c>
      <c r="S994" s="213">
        <v>60</v>
      </c>
    </row>
    <row r="995" spans="1:19" ht="13" customHeight="1" x14ac:dyDescent="0.25">
      <c r="A995" s="407" t="s">
        <v>204</v>
      </c>
      <c r="B995" s="207" t="s">
        <v>59</v>
      </c>
      <c r="C995" s="207" t="s">
        <v>301</v>
      </c>
      <c r="D995" s="213">
        <v>70</v>
      </c>
      <c r="E995" s="213">
        <v>65</v>
      </c>
      <c r="F995" s="213">
        <v>65</v>
      </c>
      <c r="G995" s="213">
        <v>60</v>
      </c>
      <c r="H995" s="213">
        <v>60</v>
      </c>
      <c r="I995" s="213">
        <v>65</v>
      </c>
      <c r="J995" s="213">
        <v>60</v>
      </c>
      <c r="K995" s="213">
        <v>60</v>
      </c>
      <c r="L995" s="213">
        <v>65</v>
      </c>
      <c r="M995" s="213">
        <v>75</v>
      </c>
      <c r="N995" s="213">
        <v>75</v>
      </c>
      <c r="O995" s="213">
        <v>75</v>
      </c>
      <c r="P995" s="213">
        <v>75</v>
      </c>
      <c r="Q995" s="213">
        <v>70</v>
      </c>
      <c r="R995" s="213">
        <v>70</v>
      </c>
      <c r="S995" s="213">
        <v>75</v>
      </c>
    </row>
    <row r="996" spans="1:19" ht="13" customHeight="1" x14ac:dyDescent="0.25">
      <c r="A996" s="407" t="s">
        <v>204</v>
      </c>
      <c r="B996" s="207" t="s">
        <v>59</v>
      </c>
      <c r="C996" s="207" t="s">
        <v>302</v>
      </c>
      <c r="D996" s="213">
        <v>1485</v>
      </c>
      <c r="E996" s="213">
        <v>1500</v>
      </c>
      <c r="F996" s="213">
        <v>1545</v>
      </c>
      <c r="G996" s="213">
        <v>1535</v>
      </c>
      <c r="H996" s="213">
        <v>1615</v>
      </c>
      <c r="I996" s="213">
        <v>1550</v>
      </c>
      <c r="J996" s="213">
        <v>1645</v>
      </c>
      <c r="K996" s="213">
        <v>1655</v>
      </c>
      <c r="L996" s="213">
        <v>1725</v>
      </c>
      <c r="M996" s="213">
        <v>1735</v>
      </c>
      <c r="N996" s="213">
        <v>1790</v>
      </c>
      <c r="O996" s="213">
        <v>1885</v>
      </c>
      <c r="P996" s="213">
        <v>1945</v>
      </c>
      <c r="Q996" s="213">
        <v>1980</v>
      </c>
      <c r="R996" s="213">
        <v>2090</v>
      </c>
      <c r="S996" s="213">
        <v>2090</v>
      </c>
    </row>
    <row r="997" spans="1:19" ht="13" customHeight="1" x14ac:dyDescent="0.25">
      <c r="A997" s="407" t="s">
        <v>204</v>
      </c>
      <c r="B997" s="207" t="s">
        <v>90</v>
      </c>
      <c r="C997" s="207" t="s">
        <v>294</v>
      </c>
      <c r="D997" s="213">
        <v>875</v>
      </c>
      <c r="E997" s="213">
        <v>915</v>
      </c>
      <c r="F997" s="213">
        <v>870</v>
      </c>
      <c r="G997" s="213">
        <v>965</v>
      </c>
      <c r="H997" s="213">
        <v>1020</v>
      </c>
      <c r="I997" s="213">
        <v>1100</v>
      </c>
      <c r="J997" s="213">
        <v>1085</v>
      </c>
      <c r="K997" s="213">
        <v>1180</v>
      </c>
      <c r="L997" s="213">
        <v>1300</v>
      </c>
      <c r="M997" s="213">
        <v>1365</v>
      </c>
      <c r="N997" s="213">
        <v>1360</v>
      </c>
      <c r="O997" s="213">
        <v>1425</v>
      </c>
      <c r="P997" s="213">
        <v>1420</v>
      </c>
      <c r="Q997" s="213">
        <v>1290</v>
      </c>
      <c r="R997" s="213">
        <v>1195</v>
      </c>
      <c r="S997" s="213">
        <v>1180</v>
      </c>
    </row>
    <row r="998" spans="1:19" ht="13" customHeight="1" x14ac:dyDescent="0.25">
      <c r="A998" s="407" t="s">
        <v>204</v>
      </c>
      <c r="B998" s="207" t="s">
        <v>90</v>
      </c>
      <c r="C998" s="207" t="s">
        <v>295</v>
      </c>
      <c r="D998" s="213">
        <v>430</v>
      </c>
      <c r="E998" s="213">
        <v>445</v>
      </c>
      <c r="F998" s="213">
        <v>510</v>
      </c>
      <c r="G998" s="213">
        <v>485</v>
      </c>
      <c r="H998" s="213">
        <v>510</v>
      </c>
      <c r="I998" s="213">
        <v>530</v>
      </c>
      <c r="J998" s="213">
        <v>625</v>
      </c>
      <c r="K998" s="213">
        <v>630</v>
      </c>
      <c r="L998" s="213">
        <v>640</v>
      </c>
      <c r="M998" s="213">
        <v>670</v>
      </c>
      <c r="N998" s="213">
        <v>675</v>
      </c>
      <c r="O998" s="213">
        <v>670</v>
      </c>
      <c r="P998" s="213">
        <v>690</v>
      </c>
      <c r="Q998" s="213">
        <v>650</v>
      </c>
      <c r="R998" s="213">
        <v>655</v>
      </c>
      <c r="S998" s="213">
        <v>675</v>
      </c>
    </row>
    <row r="999" spans="1:19" ht="13" customHeight="1" x14ac:dyDescent="0.25">
      <c r="A999" s="407" t="s">
        <v>204</v>
      </c>
      <c r="B999" s="207" t="s">
        <v>90</v>
      </c>
      <c r="C999" s="207" t="s">
        <v>296</v>
      </c>
      <c r="D999" s="213">
        <v>140</v>
      </c>
      <c r="E999" s="213">
        <v>145</v>
      </c>
      <c r="F999" s="213">
        <v>140</v>
      </c>
      <c r="G999" s="213">
        <v>145</v>
      </c>
      <c r="H999" s="213">
        <v>165</v>
      </c>
      <c r="I999" s="213">
        <v>180</v>
      </c>
      <c r="J999" s="213">
        <v>180</v>
      </c>
      <c r="K999" s="213">
        <v>185</v>
      </c>
      <c r="L999" s="213">
        <v>185</v>
      </c>
      <c r="M999" s="213">
        <v>180</v>
      </c>
      <c r="N999" s="213">
        <v>195</v>
      </c>
      <c r="O999" s="213">
        <v>210</v>
      </c>
      <c r="P999" s="213">
        <v>175</v>
      </c>
      <c r="Q999" s="213">
        <v>185</v>
      </c>
      <c r="R999" s="213">
        <v>195</v>
      </c>
      <c r="S999" s="213">
        <v>195</v>
      </c>
    </row>
    <row r="1000" spans="1:19" ht="13" customHeight="1" x14ac:dyDescent="0.25">
      <c r="A1000" s="407" t="s">
        <v>204</v>
      </c>
      <c r="B1000" s="207" t="s">
        <v>90</v>
      </c>
      <c r="C1000" s="207" t="s">
        <v>297</v>
      </c>
      <c r="D1000" s="213">
        <v>80</v>
      </c>
      <c r="E1000" s="213">
        <v>75</v>
      </c>
      <c r="F1000" s="213">
        <v>90</v>
      </c>
      <c r="G1000" s="213">
        <v>90</v>
      </c>
      <c r="H1000" s="213">
        <v>95</v>
      </c>
      <c r="I1000" s="213">
        <v>95</v>
      </c>
      <c r="J1000" s="213">
        <v>90</v>
      </c>
      <c r="K1000" s="213">
        <v>105</v>
      </c>
      <c r="L1000" s="213">
        <v>105</v>
      </c>
      <c r="M1000" s="213">
        <v>120</v>
      </c>
      <c r="N1000" s="213">
        <v>110</v>
      </c>
      <c r="O1000" s="213">
        <v>105</v>
      </c>
      <c r="P1000" s="213">
        <v>115</v>
      </c>
      <c r="Q1000" s="213">
        <v>125</v>
      </c>
      <c r="R1000" s="213">
        <v>110</v>
      </c>
      <c r="S1000" s="213">
        <v>125</v>
      </c>
    </row>
    <row r="1001" spans="1:19" ht="13" customHeight="1" x14ac:dyDescent="0.25">
      <c r="A1001" s="407" t="s">
        <v>204</v>
      </c>
      <c r="B1001" s="207" t="s">
        <v>90</v>
      </c>
      <c r="C1001" s="207" t="s">
        <v>298</v>
      </c>
      <c r="D1001" s="213">
        <v>75</v>
      </c>
      <c r="E1001" s="213">
        <v>75</v>
      </c>
      <c r="F1001" s="213">
        <v>70</v>
      </c>
      <c r="G1001" s="213">
        <v>65</v>
      </c>
      <c r="H1001" s="213">
        <v>65</v>
      </c>
      <c r="I1001" s="213">
        <v>65</v>
      </c>
      <c r="J1001" s="213">
        <v>65</v>
      </c>
      <c r="K1001" s="213">
        <v>60</v>
      </c>
      <c r="L1001" s="213">
        <v>65</v>
      </c>
      <c r="M1001" s="213">
        <v>60</v>
      </c>
      <c r="N1001" s="213">
        <v>70</v>
      </c>
      <c r="O1001" s="213">
        <v>80</v>
      </c>
      <c r="P1001" s="213">
        <v>75</v>
      </c>
      <c r="Q1001" s="213">
        <v>70</v>
      </c>
      <c r="R1001" s="213">
        <v>75</v>
      </c>
      <c r="S1001" s="213">
        <v>80</v>
      </c>
    </row>
    <row r="1002" spans="1:19" ht="13" customHeight="1" x14ac:dyDescent="0.25">
      <c r="A1002" s="407" t="s">
        <v>204</v>
      </c>
      <c r="B1002" s="207" t="s">
        <v>90</v>
      </c>
      <c r="C1002" s="207" t="s">
        <v>299</v>
      </c>
      <c r="D1002" s="213">
        <v>725</v>
      </c>
      <c r="E1002" s="213">
        <v>740</v>
      </c>
      <c r="F1002" s="213">
        <v>810</v>
      </c>
      <c r="G1002" s="213">
        <v>780</v>
      </c>
      <c r="H1002" s="213">
        <v>830</v>
      </c>
      <c r="I1002" s="213">
        <v>870</v>
      </c>
      <c r="J1002" s="213">
        <v>965</v>
      </c>
      <c r="K1002" s="213">
        <v>980</v>
      </c>
      <c r="L1002" s="213">
        <v>995</v>
      </c>
      <c r="M1002" s="213">
        <v>1030</v>
      </c>
      <c r="N1002" s="213">
        <v>1055</v>
      </c>
      <c r="O1002" s="213">
        <v>1060</v>
      </c>
      <c r="P1002" s="213">
        <v>1055</v>
      </c>
      <c r="Q1002" s="213">
        <v>1030</v>
      </c>
      <c r="R1002" s="213">
        <v>1035</v>
      </c>
      <c r="S1002" s="213">
        <v>1080</v>
      </c>
    </row>
    <row r="1003" spans="1:19" ht="13" customHeight="1" x14ac:dyDescent="0.25">
      <c r="A1003" s="407" t="s">
        <v>204</v>
      </c>
      <c r="B1003" s="207" t="s">
        <v>90</v>
      </c>
      <c r="C1003" s="207" t="s">
        <v>300</v>
      </c>
      <c r="D1003" s="213">
        <v>60</v>
      </c>
      <c r="E1003" s="213">
        <v>70</v>
      </c>
      <c r="F1003" s="213">
        <v>65</v>
      </c>
      <c r="G1003" s="213">
        <v>65</v>
      </c>
      <c r="H1003" s="213">
        <v>60</v>
      </c>
      <c r="I1003" s="213">
        <v>60</v>
      </c>
      <c r="J1003" s="213">
        <v>65</v>
      </c>
      <c r="K1003" s="213">
        <v>70</v>
      </c>
      <c r="L1003" s="213">
        <v>75</v>
      </c>
      <c r="M1003" s="213">
        <v>75</v>
      </c>
      <c r="N1003" s="213">
        <v>75</v>
      </c>
      <c r="O1003" s="213">
        <v>80</v>
      </c>
      <c r="P1003" s="213">
        <v>85</v>
      </c>
      <c r="Q1003" s="213">
        <v>80</v>
      </c>
      <c r="R1003" s="213">
        <v>70</v>
      </c>
      <c r="S1003" s="213">
        <v>70</v>
      </c>
    </row>
    <row r="1004" spans="1:19" ht="13" customHeight="1" x14ac:dyDescent="0.25">
      <c r="A1004" s="407" t="s">
        <v>204</v>
      </c>
      <c r="B1004" s="207" t="s">
        <v>90</v>
      </c>
      <c r="C1004" s="207" t="s">
        <v>301</v>
      </c>
      <c r="D1004" s="213">
        <v>45</v>
      </c>
      <c r="E1004" s="213">
        <v>50</v>
      </c>
      <c r="F1004" s="213">
        <v>45</v>
      </c>
      <c r="G1004" s="213">
        <v>50</v>
      </c>
      <c r="H1004" s="213">
        <v>45</v>
      </c>
      <c r="I1004" s="213">
        <v>50</v>
      </c>
      <c r="J1004" s="213">
        <v>50</v>
      </c>
      <c r="K1004" s="213">
        <v>50</v>
      </c>
      <c r="L1004" s="213">
        <v>50</v>
      </c>
      <c r="M1004" s="213">
        <v>50</v>
      </c>
      <c r="N1004" s="213">
        <v>50</v>
      </c>
      <c r="O1004" s="213">
        <v>55</v>
      </c>
      <c r="P1004" s="213">
        <v>55</v>
      </c>
      <c r="Q1004" s="213">
        <v>50</v>
      </c>
      <c r="R1004" s="213">
        <v>55</v>
      </c>
      <c r="S1004" s="213">
        <v>60</v>
      </c>
    </row>
    <row r="1005" spans="1:19" ht="13" customHeight="1" x14ac:dyDescent="0.25">
      <c r="A1005" s="407" t="s">
        <v>204</v>
      </c>
      <c r="B1005" s="207" t="s">
        <v>90</v>
      </c>
      <c r="C1005" s="207" t="s">
        <v>302</v>
      </c>
      <c r="D1005" s="213">
        <v>1705</v>
      </c>
      <c r="E1005" s="213">
        <v>1775</v>
      </c>
      <c r="F1005" s="213">
        <v>1795</v>
      </c>
      <c r="G1005" s="213">
        <v>1860</v>
      </c>
      <c r="H1005" s="213">
        <v>1960</v>
      </c>
      <c r="I1005" s="213">
        <v>2080</v>
      </c>
      <c r="J1005" s="213">
        <v>2165</v>
      </c>
      <c r="K1005" s="213">
        <v>2280</v>
      </c>
      <c r="L1005" s="213">
        <v>2420</v>
      </c>
      <c r="M1005" s="213">
        <v>2520</v>
      </c>
      <c r="N1005" s="213">
        <v>2540</v>
      </c>
      <c r="O1005" s="213">
        <v>2620</v>
      </c>
      <c r="P1005" s="213">
        <v>2610</v>
      </c>
      <c r="Q1005" s="213">
        <v>2450</v>
      </c>
      <c r="R1005" s="213">
        <v>2355</v>
      </c>
      <c r="S1005" s="213">
        <v>2390</v>
      </c>
    </row>
    <row r="1006" spans="1:19" ht="13" customHeight="1" x14ac:dyDescent="0.3">
      <c r="A1006" s="408" t="s">
        <v>204</v>
      </c>
      <c r="B1006" s="399" t="s">
        <v>184</v>
      </c>
      <c r="C1006" s="399" t="s">
        <v>294</v>
      </c>
      <c r="D1006" s="214">
        <v>1960</v>
      </c>
      <c r="E1006" s="214">
        <v>1975</v>
      </c>
      <c r="F1006" s="214">
        <v>1950</v>
      </c>
      <c r="G1006" s="214">
        <v>2100</v>
      </c>
      <c r="H1006" s="214">
        <v>2180</v>
      </c>
      <c r="I1006" s="214">
        <v>2320</v>
      </c>
      <c r="J1006" s="214">
        <v>2450</v>
      </c>
      <c r="K1006" s="214">
        <v>2640</v>
      </c>
      <c r="L1006" s="214">
        <v>2970</v>
      </c>
      <c r="M1006" s="214">
        <v>3170</v>
      </c>
      <c r="N1006" s="214">
        <v>3105</v>
      </c>
      <c r="O1006" s="214">
        <v>3200</v>
      </c>
      <c r="P1006" s="214">
        <v>3215</v>
      </c>
      <c r="Q1006" s="214">
        <v>2985</v>
      </c>
      <c r="R1006" s="214">
        <v>2700</v>
      </c>
      <c r="S1006" s="214">
        <v>2710</v>
      </c>
    </row>
    <row r="1007" spans="1:19" ht="13" customHeight="1" x14ac:dyDescent="0.3">
      <c r="A1007" s="408" t="s">
        <v>204</v>
      </c>
      <c r="B1007" s="399" t="s">
        <v>184</v>
      </c>
      <c r="C1007" s="399" t="s">
        <v>295</v>
      </c>
      <c r="D1007" s="214">
        <v>1915</v>
      </c>
      <c r="E1007" s="214">
        <v>1900</v>
      </c>
      <c r="F1007" s="214">
        <v>2025</v>
      </c>
      <c r="G1007" s="214">
        <v>2020</v>
      </c>
      <c r="H1007" s="214">
        <v>2120</v>
      </c>
      <c r="I1007" s="214">
        <v>2050</v>
      </c>
      <c r="J1007" s="214">
        <v>2240</v>
      </c>
      <c r="K1007" s="214">
        <v>2330</v>
      </c>
      <c r="L1007" s="214">
        <v>2445</v>
      </c>
      <c r="M1007" s="214">
        <v>2510</v>
      </c>
      <c r="N1007" s="214">
        <v>2580</v>
      </c>
      <c r="O1007" s="214">
        <v>2640</v>
      </c>
      <c r="P1007" s="214">
        <v>2675</v>
      </c>
      <c r="Q1007" s="214">
        <v>2685</v>
      </c>
      <c r="R1007" s="214">
        <v>2775</v>
      </c>
      <c r="S1007" s="214">
        <v>2675</v>
      </c>
    </row>
    <row r="1008" spans="1:19" ht="13" customHeight="1" x14ac:dyDescent="0.3">
      <c r="A1008" s="408" t="s">
        <v>204</v>
      </c>
      <c r="B1008" s="399" t="s">
        <v>184</v>
      </c>
      <c r="C1008" s="399" t="s">
        <v>296</v>
      </c>
      <c r="D1008" s="214">
        <v>670</v>
      </c>
      <c r="E1008" s="214">
        <v>710</v>
      </c>
      <c r="F1008" s="214">
        <v>745</v>
      </c>
      <c r="G1008" s="214">
        <v>750</v>
      </c>
      <c r="H1008" s="214">
        <v>820</v>
      </c>
      <c r="I1008" s="214">
        <v>810</v>
      </c>
      <c r="J1008" s="214">
        <v>880</v>
      </c>
      <c r="K1008" s="214">
        <v>900</v>
      </c>
      <c r="L1008" s="214">
        <v>915</v>
      </c>
      <c r="M1008" s="214">
        <v>880</v>
      </c>
      <c r="N1008" s="214">
        <v>925</v>
      </c>
      <c r="O1008" s="214">
        <v>1005</v>
      </c>
      <c r="P1008" s="214">
        <v>970</v>
      </c>
      <c r="Q1008" s="214">
        <v>975</v>
      </c>
      <c r="R1008" s="214">
        <v>1015</v>
      </c>
      <c r="S1008" s="214">
        <v>1025</v>
      </c>
    </row>
    <row r="1009" spans="1:19" ht="13" customHeight="1" x14ac:dyDescent="0.3">
      <c r="A1009" s="408" t="s">
        <v>204</v>
      </c>
      <c r="B1009" s="399" t="s">
        <v>184</v>
      </c>
      <c r="C1009" s="399" t="s">
        <v>297</v>
      </c>
      <c r="D1009" s="214">
        <v>465</v>
      </c>
      <c r="E1009" s="214">
        <v>460</v>
      </c>
      <c r="F1009" s="214">
        <v>490</v>
      </c>
      <c r="G1009" s="214">
        <v>485</v>
      </c>
      <c r="H1009" s="214">
        <v>530</v>
      </c>
      <c r="I1009" s="214">
        <v>560</v>
      </c>
      <c r="J1009" s="214">
        <v>600</v>
      </c>
      <c r="K1009" s="214">
        <v>630</v>
      </c>
      <c r="L1009" s="214">
        <v>620</v>
      </c>
      <c r="M1009" s="214">
        <v>655</v>
      </c>
      <c r="N1009" s="214">
        <v>655</v>
      </c>
      <c r="O1009" s="214">
        <v>640</v>
      </c>
      <c r="P1009" s="214">
        <v>650</v>
      </c>
      <c r="Q1009" s="214">
        <v>650</v>
      </c>
      <c r="R1009" s="214">
        <v>640</v>
      </c>
      <c r="S1009" s="214">
        <v>675</v>
      </c>
    </row>
    <row r="1010" spans="1:19" ht="13" customHeight="1" x14ac:dyDescent="0.3">
      <c r="A1010" s="408" t="s">
        <v>204</v>
      </c>
      <c r="B1010" s="399" t="s">
        <v>184</v>
      </c>
      <c r="C1010" s="399" t="s">
        <v>298</v>
      </c>
      <c r="D1010" s="214">
        <v>320</v>
      </c>
      <c r="E1010" s="214">
        <v>315</v>
      </c>
      <c r="F1010" s="214">
        <v>295</v>
      </c>
      <c r="G1010" s="214">
        <v>285</v>
      </c>
      <c r="H1010" s="214">
        <v>260</v>
      </c>
      <c r="I1010" s="214">
        <v>285</v>
      </c>
      <c r="J1010" s="214">
        <v>305</v>
      </c>
      <c r="K1010" s="214">
        <v>305</v>
      </c>
      <c r="L1010" s="214">
        <v>300</v>
      </c>
      <c r="M1010" s="214">
        <v>320</v>
      </c>
      <c r="N1010" s="214">
        <v>340</v>
      </c>
      <c r="O1010" s="214">
        <v>360</v>
      </c>
      <c r="P1010" s="214">
        <v>365</v>
      </c>
      <c r="Q1010" s="214">
        <v>355</v>
      </c>
      <c r="R1010" s="214">
        <v>350</v>
      </c>
      <c r="S1010" s="214">
        <v>365</v>
      </c>
    </row>
    <row r="1011" spans="1:19" ht="13" customHeight="1" x14ac:dyDescent="0.3">
      <c r="A1011" s="408" t="s">
        <v>204</v>
      </c>
      <c r="B1011" s="399" t="s">
        <v>184</v>
      </c>
      <c r="C1011" s="399" t="s">
        <v>299</v>
      </c>
      <c r="D1011" s="214">
        <v>3370</v>
      </c>
      <c r="E1011" s="214">
        <v>3380</v>
      </c>
      <c r="F1011" s="214">
        <v>3560</v>
      </c>
      <c r="G1011" s="214">
        <v>3535</v>
      </c>
      <c r="H1011" s="214">
        <v>3735</v>
      </c>
      <c r="I1011" s="214">
        <v>3705</v>
      </c>
      <c r="J1011" s="214">
        <v>4030</v>
      </c>
      <c r="K1011" s="214">
        <v>4165</v>
      </c>
      <c r="L1011" s="214">
        <v>4275</v>
      </c>
      <c r="M1011" s="214">
        <v>4365</v>
      </c>
      <c r="N1011" s="214">
        <v>4505</v>
      </c>
      <c r="O1011" s="214">
        <v>4645</v>
      </c>
      <c r="P1011" s="214">
        <v>4660</v>
      </c>
      <c r="Q1011" s="214">
        <v>4665</v>
      </c>
      <c r="R1011" s="214">
        <v>4775</v>
      </c>
      <c r="S1011" s="214">
        <v>4745</v>
      </c>
    </row>
    <row r="1012" spans="1:19" ht="13" customHeight="1" x14ac:dyDescent="0.3">
      <c r="A1012" s="408" t="s">
        <v>204</v>
      </c>
      <c r="B1012" s="399" t="s">
        <v>184</v>
      </c>
      <c r="C1012" s="399" t="s">
        <v>300</v>
      </c>
      <c r="D1012" s="214">
        <v>245</v>
      </c>
      <c r="E1012" s="214">
        <v>250</v>
      </c>
      <c r="F1012" s="214">
        <v>260</v>
      </c>
      <c r="G1012" s="214">
        <v>260</v>
      </c>
      <c r="H1012" s="214">
        <v>275</v>
      </c>
      <c r="I1012" s="214">
        <v>260</v>
      </c>
      <c r="J1012" s="214">
        <v>270</v>
      </c>
      <c r="K1012" s="214">
        <v>275</v>
      </c>
      <c r="L1012" s="214">
        <v>300</v>
      </c>
      <c r="M1012" s="214">
        <v>295</v>
      </c>
      <c r="N1012" s="214">
        <v>305</v>
      </c>
      <c r="O1012" s="214">
        <v>320</v>
      </c>
      <c r="P1012" s="214">
        <v>345</v>
      </c>
      <c r="Q1012" s="214">
        <v>325</v>
      </c>
      <c r="R1012" s="214">
        <v>300</v>
      </c>
      <c r="S1012" s="214">
        <v>305</v>
      </c>
    </row>
    <row r="1013" spans="1:19" ht="13" customHeight="1" x14ac:dyDescent="0.3">
      <c r="A1013" s="408" t="s">
        <v>204</v>
      </c>
      <c r="B1013" s="399" t="s">
        <v>184</v>
      </c>
      <c r="C1013" s="399" t="s">
        <v>301</v>
      </c>
      <c r="D1013" s="214">
        <v>325</v>
      </c>
      <c r="E1013" s="214">
        <v>330</v>
      </c>
      <c r="F1013" s="214">
        <v>305</v>
      </c>
      <c r="G1013" s="214">
        <v>305</v>
      </c>
      <c r="H1013" s="214">
        <v>305</v>
      </c>
      <c r="I1013" s="214">
        <v>310</v>
      </c>
      <c r="J1013" s="214">
        <v>315</v>
      </c>
      <c r="K1013" s="214">
        <v>315</v>
      </c>
      <c r="L1013" s="214">
        <v>330</v>
      </c>
      <c r="M1013" s="214">
        <v>345</v>
      </c>
      <c r="N1013" s="214">
        <v>335</v>
      </c>
      <c r="O1013" s="214">
        <v>355</v>
      </c>
      <c r="P1013" s="214">
        <v>360</v>
      </c>
      <c r="Q1013" s="214">
        <v>355</v>
      </c>
      <c r="R1013" s="214">
        <v>360</v>
      </c>
      <c r="S1013" s="214">
        <v>360</v>
      </c>
    </row>
    <row r="1014" spans="1:19" ht="13" customHeight="1" x14ac:dyDescent="0.3">
      <c r="A1014" s="215" t="s">
        <v>204</v>
      </c>
      <c r="B1014" s="409" t="s">
        <v>184</v>
      </c>
      <c r="C1014" s="409" t="s">
        <v>302</v>
      </c>
      <c r="D1014" s="216">
        <v>5900</v>
      </c>
      <c r="E1014" s="216">
        <v>5935</v>
      </c>
      <c r="F1014" s="216">
        <v>6070</v>
      </c>
      <c r="G1014" s="216">
        <v>6195</v>
      </c>
      <c r="H1014" s="216">
        <v>6495</v>
      </c>
      <c r="I1014" s="216">
        <v>6595</v>
      </c>
      <c r="J1014" s="216">
        <v>7060</v>
      </c>
      <c r="K1014" s="216">
        <v>7395</v>
      </c>
      <c r="L1014" s="216">
        <v>7880</v>
      </c>
      <c r="M1014" s="216">
        <v>8175</v>
      </c>
      <c r="N1014" s="216">
        <v>8250</v>
      </c>
      <c r="O1014" s="216">
        <v>8525</v>
      </c>
      <c r="P1014" s="216">
        <v>8575</v>
      </c>
      <c r="Q1014" s="216">
        <v>8330</v>
      </c>
      <c r="R1014" s="216">
        <v>8135</v>
      </c>
      <c r="S1014" s="216">
        <v>8120</v>
      </c>
    </row>
    <row r="1015" spans="1:19" ht="13" customHeight="1" x14ac:dyDescent="0.25">
      <c r="A1015" s="407" t="s">
        <v>205</v>
      </c>
      <c r="B1015" s="207" t="s">
        <v>10</v>
      </c>
      <c r="C1015" s="207" t="s">
        <v>294</v>
      </c>
      <c r="D1015" s="212">
        <v>1460</v>
      </c>
      <c r="E1015" s="212">
        <v>1525</v>
      </c>
      <c r="F1015" s="212">
        <v>1465</v>
      </c>
      <c r="G1015" s="212">
        <v>1495</v>
      </c>
      <c r="H1015" s="212">
        <v>1510</v>
      </c>
      <c r="I1015" s="212">
        <v>1495</v>
      </c>
      <c r="J1015" s="212">
        <v>1505</v>
      </c>
      <c r="K1015" s="212">
        <v>1470</v>
      </c>
      <c r="L1015" s="212">
        <v>1510</v>
      </c>
      <c r="M1015" s="212">
        <v>1530</v>
      </c>
      <c r="N1015" s="212">
        <v>1565</v>
      </c>
      <c r="O1015" s="212">
        <v>1595</v>
      </c>
      <c r="P1015" s="212">
        <v>1585</v>
      </c>
      <c r="Q1015" s="212">
        <v>1590</v>
      </c>
      <c r="R1015" s="212">
        <v>1545</v>
      </c>
      <c r="S1015" s="212">
        <v>1555</v>
      </c>
    </row>
    <row r="1016" spans="1:19" ht="13" customHeight="1" x14ac:dyDescent="0.25">
      <c r="A1016" s="407" t="s">
        <v>205</v>
      </c>
      <c r="B1016" s="207" t="s">
        <v>10</v>
      </c>
      <c r="C1016" s="207" t="s">
        <v>295</v>
      </c>
      <c r="D1016" s="212">
        <v>500</v>
      </c>
      <c r="E1016" s="212">
        <v>485</v>
      </c>
      <c r="F1016" s="212">
        <v>495</v>
      </c>
      <c r="G1016" s="212">
        <v>480</v>
      </c>
      <c r="H1016" s="212">
        <v>475</v>
      </c>
      <c r="I1016" s="212">
        <v>485</v>
      </c>
      <c r="J1016" s="212">
        <v>485</v>
      </c>
      <c r="K1016" s="212">
        <v>490</v>
      </c>
      <c r="L1016" s="212">
        <v>470</v>
      </c>
      <c r="M1016" s="212">
        <v>440</v>
      </c>
      <c r="N1016" s="212">
        <v>460</v>
      </c>
      <c r="O1016" s="212">
        <v>455</v>
      </c>
      <c r="P1016" s="212">
        <v>435</v>
      </c>
      <c r="Q1016" s="212">
        <v>430</v>
      </c>
      <c r="R1016" s="212">
        <v>445</v>
      </c>
      <c r="S1016" s="212">
        <v>435</v>
      </c>
    </row>
    <row r="1017" spans="1:19" ht="13" customHeight="1" x14ac:dyDescent="0.25">
      <c r="A1017" s="407" t="s">
        <v>205</v>
      </c>
      <c r="B1017" s="207" t="s">
        <v>10</v>
      </c>
      <c r="C1017" s="207" t="s">
        <v>296</v>
      </c>
      <c r="D1017" s="212">
        <v>80</v>
      </c>
      <c r="E1017" s="212">
        <v>70</v>
      </c>
      <c r="F1017" s="212">
        <v>65</v>
      </c>
      <c r="G1017" s="212">
        <v>70</v>
      </c>
      <c r="H1017" s="212">
        <v>70</v>
      </c>
      <c r="I1017" s="212">
        <v>75</v>
      </c>
      <c r="J1017" s="212">
        <v>70</v>
      </c>
      <c r="K1017" s="212">
        <v>80</v>
      </c>
      <c r="L1017" s="212">
        <v>70</v>
      </c>
      <c r="M1017" s="212">
        <v>65</v>
      </c>
      <c r="N1017" s="212">
        <v>60</v>
      </c>
      <c r="O1017" s="212">
        <v>75</v>
      </c>
      <c r="P1017" s="212">
        <v>70</v>
      </c>
      <c r="Q1017" s="212">
        <v>80</v>
      </c>
      <c r="R1017" s="212">
        <v>75</v>
      </c>
      <c r="S1017" s="212">
        <v>75</v>
      </c>
    </row>
    <row r="1018" spans="1:19" ht="13" customHeight="1" x14ac:dyDescent="0.25">
      <c r="A1018" s="407" t="s">
        <v>205</v>
      </c>
      <c r="B1018" s="207" t="s">
        <v>10</v>
      </c>
      <c r="C1018" s="207" t="s">
        <v>297</v>
      </c>
      <c r="D1018" s="212">
        <v>35</v>
      </c>
      <c r="E1018" s="212">
        <v>25</v>
      </c>
      <c r="F1018" s="212">
        <v>30</v>
      </c>
      <c r="G1018" s="212">
        <v>35</v>
      </c>
      <c r="H1018" s="212">
        <v>30</v>
      </c>
      <c r="I1018" s="212">
        <v>35</v>
      </c>
      <c r="J1018" s="212">
        <v>30</v>
      </c>
      <c r="K1018" s="212">
        <v>35</v>
      </c>
      <c r="L1018" s="212">
        <v>40</v>
      </c>
      <c r="M1018" s="212">
        <v>40</v>
      </c>
      <c r="N1018" s="212">
        <v>45</v>
      </c>
      <c r="O1018" s="212">
        <v>40</v>
      </c>
      <c r="P1018" s="212">
        <v>35</v>
      </c>
      <c r="Q1018" s="212">
        <v>40</v>
      </c>
      <c r="R1018" s="212">
        <v>40</v>
      </c>
      <c r="S1018" s="212">
        <v>45</v>
      </c>
    </row>
    <row r="1019" spans="1:19" ht="13" customHeight="1" x14ac:dyDescent="0.25">
      <c r="A1019" s="407" t="s">
        <v>205</v>
      </c>
      <c r="B1019" s="207" t="s">
        <v>10</v>
      </c>
      <c r="C1019" s="207" t="s">
        <v>298</v>
      </c>
      <c r="D1019" s="212">
        <v>10</v>
      </c>
      <c r="E1019" s="212">
        <v>10</v>
      </c>
      <c r="F1019" s="212">
        <v>10</v>
      </c>
      <c r="G1019" s="212">
        <v>5</v>
      </c>
      <c r="H1019" s="212">
        <v>10</v>
      </c>
      <c r="I1019" s="212">
        <v>10</v>
      </c>
      <c r="J1019" s="212">
        <v>10</v>
      </c>
      <c r="K1019" s="212">
        <v>10</v>
      </c>
      <c r="L1019" s="212">
        <v>10</v>
      </c>
      <c r="M1019" s="212">
        <v>10</v>
      </c>
      <c r="N1019" s="212">
        <v>10</v>
      </c>
      <c r="O1019" s="212">
        <v>10</v>
      </c>
      <c r="P1019" s="212">
        <v>10</v>
      </c>
      <c r="Q1019" s="212">
        <v>10</v>
      </c>
      <c r="R1019" s="212">
        <v>15</v>
      </c>
      <c r="S1019" s="212">
        <v>15</v>
      </c>
    </row>
    <row r="1020" spans="1:19" ht="13" customHeight="1" x14ac:dyDescent="0.25">
      <c r="A1020" s="407" t="s">
        <v>205</v>
      </c>
      <c r="B1020" s="207" t="s">
        <v>10</v>
      </c>
      <c r="C1020" s="207" t="s">
        <v>299</v>
      </c>
      <c r="D1020" s="212">
        <v>630</v>
      </c>
      <c r="E1020" s="212">
        <v>590</v>
      </c>
      <c r="F1020" s="212">
        <v>600</v>
      </c>
      <c r="G1020" s="212">
        <v>590</v>
      </c>
      <c r="H1020" s="212">
        <v>585</v>
      </c>
      <c r="I1020" s="212">
        <v>605</v>
      </c>
      <c r="J1020" s="212">
        <v>595</v>
      </c>
      <c r="K1020" s="212">
        <v>615</v>
      </c>
      <c r="L1020" s="212">
        <v>585</v>
      </c>
      <c r="M1020" s="212">
        <v>555</v>
      </c>
      <c r="N1020" s="212">
        <v>575</v>
      </c>
      <c r="O1020" s="212">
        <v>580</v>
      </c>
      <c r="P1020" s="212">
        <v>555</v>
      </c>
      <c r="Q1020" s="212">
        <v>560</v>
      </c>
      <c r="R1020" s="212">
        <v>575</v>
      </c>
      <c r="S1020" s="212">
        <v>565</v>
      </c>
    </row>
    <row r="1021" spans="1:19" ht="13" customHeight="1" x14ac:dyDescent="0.25">
      <c r="A1021" s="407" t="s">
        <v>205</v>
      </c>
      <c r="B1021" s="207" t="s">
        <v>10</v>
      </c>
      <c r="C1021" s="207" t="s">
        <v>300</v>
      </c>
      <c r="D1021" s="212">
        <v>15</v>
      </c>
      <c r="E1021" s="212">
        <v>15</v>
      </c>
      <c r="F1021" s="212">
        <v>20</v>
      </c>
      <c r="G1021" s="212">
        <v>15</v>
      </c>
      <c r="H1021" s="212">
        <v>20</v>
      </c>
      <c r="I1021" s="212">
        <v>15</v>
      </c>
      <c r="J1021" s="212">
        <v>15</v>
      </c>
      <c r="K1021" s="212">
        <v>15</v>
      </c>
      <c r="L1021" s="212">
        <v>15</v>
      </c>
      <c r="M1021" s="212">
        <v>15</v>
      </c>
      <c r="N1021" s="212">
        <v>20</v>
      </c>
      <c r="O1021" s="212">
        <v>15</v>
      </c>
      <c r="P1021" s="212">
        <v>10</v>
      </c>
      <c r="Q1021" s="212">
        <v>10</v>
      </c>
      <c r="R1021" s="212">
        <v>10</v>
      </c>
      <c r="S1021" s="212">
        <v>10</v>
      </c>
    </row>
    <row r="1022" spans="1:19" ht="13" customHeight="1" x14ac:dyDescent="0.25">
      <c r="A1022" s="407" t="s">
        <v>205</v>
      </c>
      <c r="B1022" s="207" t="s">
        <v>10</v>
      </c>
      <c r="C1022" s="207" t="s">
        <v>301</v>
      </c>
      <c r="D1022" s="212">
        <v>10</v>
      </c>
      <c r="E1022" s="212">
        <v>15</v>
      </c>
      <c r="F1022" s="212">
        <v>10</v>
      </c>
      <c r="G1022" s="212">
        <v>10</v>
      </c>
      <c r="H1022" s="212">
        <v>10</v>
      </c>
      <c r="I1022" s="212">
        <v>10</v>
      </c>
      <c r="J1022" s="212">
        <v>10</v>
      </c>
      <c r="K1022" s="212">
        <v>10</v>
      </c>
      <c r="L1022" s="212">
        <v>10</v>
      </c>
      <c r="M1022" s="212">
        <v>10</v>
      </c>
      <c r="N1022" s="212">
        <v>10</v>
      </c>
      <c r="O1022" s="212">
        <v>10</v>
      </c>
      <c r="P1022" s="212">
        <v>10</v>
      </c>
      <c r="Q1022" s="212">
        <v>10</v>
      </c>
      <c r="R1022" s="212">
        <v>10</v>
      </c>
      <c r="S1022" s="212">
        <v>10</v>
      </c>
    </row>
    <row r="1023" spans="1:19" ht="13" customHeight="1" x14ac:dyDescent="0.25">
      <c r="A1023" s="407" t="s">
        <v>205</v>
      </c>
      <c r="B1023" s="207" t="s">
        <v>10</v>
      </c>
      <c r="C1023" s="207" t="s">
        <v>302</v>
      </c>
      <c r="D1023" s="212">
        <v>2120</v>
      </c>
      <c r="E1023" s="212">
        <v>2145</v>
      </c>
      <c r="F1023" s="212">
        <v>2090</v>
      </c>
      <c r="G1023" s="212">
        <v>2115</v>
      </c>
      <c r="H1023" s="212">
        <v>2120</v>
      </c>
      <c r="I1023" s="212">
        <v>2125</v>
      </c>
      <c r="J1023" s="212">
        <v>2125</v>
      </c>
      <c r="K1023" s="212">
        <v>2110</v>
      </c>
      <c r="L1023" s="212">
        <v>2120</v>
      </c>
      <c r="M1023" s="212">
        <v>2115</v>
      </c>
      <c r="N1023" s="212">
        <v>2170</v>
      </c>
      <c r="O1023" s="212">
        <v>2205</v>
      </c>
      <c r="P1023" s="212">
        <v>2165</v>
      </c>
      <c r="Q1023" s="212">
        <v>2170</v>
      </c>
      <c r="R1023" s="212">
        <v>2145</v>
      </c>
      <c r="S1023" s="212">
        <v>2140</v>
      </c>
    </row>
    <row r="1024" spans="1:19" ht="13" customHeight="1" x14ac:dyDescent="0.25">
      <c r="A1024" s="407" t="s">
        <v>205</v>
      </c>
      <c r="B1024" s="207" t="s">
        <v>11</v>
      </c>
      <c r="C1024" s="207" t="s">
        <v>294</v>
      </c>
      <c r="D1024" s="213">
        <v>485</v>
      </c>
      <c r="E1024" s="213">
        <v>475</v>
      </c>
      <c r="F1024" s="213">
        <v>480</v>
      </c>
      <c r="G1024" s="213">
        <v>450</v>
      </c>
      <c r="H1024" s="213">
        <v>450</v>
      </c>
      <c r="I1024" s="213">
        <v>500</v>
      </c>
      <c r="J1024" s="213">
        <v>550</v>
      </c>
      <c r="K1024" s="213">
        <v>600</v>
      </c>
      <c r="L1024" s="213">
        <v>630</v>
      </c>
      <c r="M1024" s="213">
        <v>605</v>
      </c>
      <c r="N1024" s="213">
        <v>575</v>
      </c>
      <c r="O1024" s="213">
        <v>550</v>
      </c>
      <c r="P1024" s="213">
        <v>520</v>
      </c>
      <c r="Q1024" s="213">
        <v>470</v>
      </c>
      <c r="R1024" s="213">
        <v>405</v>
      </c>
      <c r="S1024" s="213">
        <v>390</v>
      </c>
    </row>
    <row r="1025" spans="1:19" ht="13" customHeight="1" x14ac:dyDescent="0.25">
      <c r="A1025" s="407" t="s">
        <v>205</v>
      </c>
      <c r="B1025" s="207" t="s">
        <v>11</v>
      </c>
      <c r="C1025" s="207" t="s">
        <v>295</v>
      </c>
      <c r="D1025" s="213">
        <v>325</v>
      </c>
      <c r="E1025" s="213">
        <v>295</v>
      </c>
      <c r="F1025" s="213">
        <v>315</v>
      </c>
      <c r="G1025" s="213">
        <v>290</v>
      </c>
      <c r="H1025" s="213">
        <v>320</v>
      </c>
      <c r="I1025" s="213">
        <v>295</v>
      </c>
      <c r="J1025" s="213">
        <v>355</v>
      </c>
      <c r="K1025" s="213">
        <v>375</v>
      </c>
      <c r="L1025" s="213">
        <v>360</v>
      </c>
      <c r="M1025" s="213">
        <v>395</v>
      </c>
      <c r="N1025" s="213">
        <v>400</v>
      </c>
      <c r="O1025" s="213">
        <v>410</v>
      </c>
      <c r="P1025" s="213">
        <v>405</v>
      </c>
      <c r="Q1025" s="213">
        <v>385</v>
      </c>
      <c r="R1025" s="213">
        <v>380</v>
      </c>
      <c r="S1025" s="213">
        <v>360</v>
      </c>
    </row>
    <row r="1026" spans="1:19" ht="13" customHeight="1" x14ac:dyDescent="0.25">
      <c r="A1026" s="407" t="s">
        <v>205</v>
      </c>
      <c r="B1026" s="207" t="s">
        <v>11</v>
      </c>
      <c r="C1026" s="207" t="s">
        <v>296</v>
      </c>
      <c r="D1026" s="213">
        <v>75</v>
      </c>
      <c r="E1026" s="213">
        <v>80</v>
      </c>
      <c r="F1026" s="213">
        <v>70</v>
      </c>
      <c r="G1026" s="213">
        <v>75</v>
      </c>
      <c r="H1026" s="213">
        <v>85</v>
      </c>
      <c r="I1026" s="213">
        <v>75</v>
      </c>
      <c r="J1026" s="213">
        <v>75</v>
      </c>
      <c r="K1026" s="213">
        <v>75</v>
      </c>
      <c r="L1026" s="213">
        <v>70</v>
      </c>
      <c r="M1026" s="213">
        <v>80</v>
      </c>
      <c r="N1026" s="213">
        <v>80</v>
      </c>
      <c r="O1026" s="213">
        <v>80</v>
      </c>
      <c r="P1026" s="213">
        <v>85</v>
      </c>
      <c r="Q1026" s="213">
        <v>80</v>
      </c>
      <c r="R1026" s="213">
        <v>75</v>
      </c>
      <c r="S1026" s="213">
        <v>80</v>
      </c>
    </row>
    <row r="1027" spans="1:19" ht="13" customHeight="1" x14ac:dyDescent="0.25">
      <c r="A1027" s="407" t="s">
        <v>205</v>
      </c>
      <c r="B1027" s="207" t="s">
        <v>11</v>
      </c>
      <c r="C1027" s="207" t="s">
        <v>297</v>
      </c>
      <c r="D1027" s="213">
        <v>35</v>
      </c>
      <c r="E1027" s="213">
        <v>35</v>
      </c>
      <c r="F1027" s="213">
        <v>45</v>
      </c>
      <c r="G1027" s="213">
        <v>45</v>
      </c>
      <c r="H1027" s="213">
        <v>40</v>
      </c>
      <c r="I1027" s="213">
        <v>40</v>
      </c>
      <c r="J1027" s="213">
        <v>40</v>
      </c>
      <c r="K1027" s="213">
        <v>40</v>
      </c>
      <c r="L1027" s="213">
        <v>35</v>
      </c>
      <c r="M1027" s="213">
        <v>30</v>
      </c>
      <c r="N1027" s="213">
        <v>30</v>
      </c>
      <c r="O1027" s="213">
        <v>35</v>
      </c>
      <c r="P1027" s="213">
        <v>40</v>
      </c>
      <c r="Q1027" s="213">
        <v>40</v>
      </c>
      <c r="R1027" s="213">
        <v>45</v>
      </c>
      <c r="S1027" s="213">
        <v>45</v>
      </c>
    </row>
    <row r="1028" spans="1:19" ht="13" customHeight="1" x14ac:dyDescent="0.25">
      <c r="A1028" s="407" t="s">
        <v>205</v>
      </c>
      <c r="B1028" s="207" t="s">
        <v>11</v>
      </c>
      <c r="C1028" s="207" t="s">
        <v>298</v>
      </c>
      <c r="D1028" s="213">
        <v>20</v>
      </c>
      <c r="E1028" s="213">
        <v>25</v>
      </c>
      <c r="F1028" s="213">
        <v>20</v>
      </c>
      <c r="G1028" s="213">
        <v>20</v>
      </c>
      <c r="H1028" s="213">
        <v>20</v>
      </c>
      <c r="I1028" s="213">
        <v>20</v>
      </c>
      <c r="J1028" s="213">
        <v>20</v>
      </c>
      <c r="K1028" s="213">
        <v>20</v>
      </c>
      <c r="L1028" s="213">
        <v>25</v>
      </c>
      <c r="M1028" s="213">
        <v>25</v>
      </c>
      <c r="N1028" s="213">
        <v>25</v>
      </c>
      <c r="O1028" s="213">
        <v>20</v>
      </c>
      <c r="P1028" s="213">
        <v>20</v>
      </c>
      <c r="Q1028" s="213">
        <v>25</v>
      </c>
      <c r="R1028" s="213">
        <v>25</v>
      </c>
      <c r="S1028" s="213">
        <v>25</v>
      </c>
    </row>
    <row r="1029" spans="1:19" ht="13" customHeight="1" x14ac:dyDescent="0.25">
      <c r="A1029" s="407" t="s">
        <v>205</v>
      </c>
      <c r="B1029" s="207" t="s">
        <v>11</v>
      </c>
      <c r="C1029" s="207" t="s">
        <v>299</v>
      </c>
      <c r="D1029" s="213">
        <v>455</v>
      </c>
      <c r="E1029" s="213">
        <v>435</v>
      </c>
      <c r="F1029" s="213">
        <v>445</v>
      </c>
      <c r="G1029" s="213">
        <v>430</v>
      </c>
      <c r="H1029" s="213">
        <v>465</v>
      </c>
      <c r="I1029" s="213">
        <v>430</v>
      </c>
      <c r="J1029" s="213">
        <v>485</v>
      </c>
      <c r="K1029" s="213">
        <v>510</v>
      </c>
      <c r="L1029" s="213">
        <v>495</v>
      </c>
      <c r="M1029" s="213">
        <v>525</v>
      </c>
      <c r="N1029" s="213">
        <v>535</v>
      </c>
      <c r="O1029" s="213">
        <v>550</v>
      </c>
      <c r="P1029" s="213">
        <v>550</v>
      </c>
      <c r="Q1029" s="213">
        <v>530</v>
      </c>
      <c r="R1029" s="213">
        <v>525</v>
      </c>
      <c r="S1029" s="213">
        <v>510</v>
      </c>
    </row>
    <row r="1030" spans="1:19" ht="13" customHeight="1" x14ac:dyDescent="0.25">
      <c r="A1030" s="407" t="s">
        <v>205</v>
      </c>
      <c r="B1030" s="207" t="s">
        <v>11</v>
      </c>
      <c r="C1030" s="207" t="s">
        <v>300</v>
      </c>
      <c r="D1030" s="213">
        <v>15</v>
      </c>
      <c r="E1030" s="213">
        <v>15</v>
      </c>
      <c r="F1030" s="213">
        <v>15</v>
      </c>
      <c r="G1030" s="213">
        <v>15</v>
      </c>
      <c r="H1030" s="213">
        <v>20</v>
      </c>
      <c r="I1030" s="213">
        <v>15</v>
      </c>
      <c r="J1030" s="213">
        <v>15</v>
      </c>
      <c r="K1030" s="213">
        <v>15</v>
      </c>
      <c r="L1030" s="213">
        <v>20</v>
      </c>
      <c r="M1030" s="213">
        <v>20</v>
      </c>
      <c r="N1030" s="213">
        <v>20</v>
      </c>
      <c r="O1030" s="213">
        <v>25</v>
      </c>
      <c r="P1030" s="213">
        <v>30</v>
      </c>
      <c r="Q1030" s="213">
        <v>25</v>
      </c>
      <c r="R1030" s="213">
        <v>30</v>
      </c>
      <c r="S1030" s="213">
        <v>30</v>
      </c>
    </row>
    <row r="1031" spans="1:19" ht="13" customHeight="1" x14ac:dyDescent="0.25">
      <c r="A1031" s="407" t="s">
        <v>205</v>
      </c>
      <c r="B1031" s="207" t="s">
        <v>11</v>
      </c>
      <c r="C1031" s="207" t="s">
        <v>301</v>
      </c>
      <c r="D1031" s="213">
        <v>35</v>
      </c>
      <c r="E1031" s="213">
        <v>35</v>
      </c>
      <c r="F1031" s="213">
        <v>35</v>
      </c>
      <c r="G1031" s="213">
        <v>35</v>
      </c>
      <c r="H1031" s="213">
        <v>35</v>
      </c>
      <c r="I1031" s="213">
        <v>35</v>
      </c>
      <c r="J1031" s="213">
        <v>35</v>
      </c>
      <c r="K1031" s="213">
        <v>35</v>
      </c>
      <c r="L1031" s="213">
        <v>35</v>
      </c>
      <c r="M1031" s="213">
        <v>40</v>
      </c>
      <c r="N1031" s="213">
        <v>40</v>
      </c>
      <c r="O1031" s="213">
        <v>40</v>
      </c>
      <c r="P1031" s="213">
        <v>40</v>
      </c>
      <c r="Q1031" s="213">
        <v>35</v>
      </c>
      <c r="R1031" s="213">
        <v>35</v>
      </c>
      <c r="S1031" s="213">
        <v>35</v>
      </c>
    </row>
    <row r="1032" spans="1:19" ht="13" customHeight="1" x14ac:dyDescent="0.25">
      <c r="A1032" s="407" t="s">
        <v>205</v>
      </c>
      <c r="B1032" s="207" t="s">
        <v>11</v>
      </c>
      <c r="C1032" s="207" t="s">
        <v>302</v>
      </c>
      <c r="D1032" s="213">
        <v>990</v>
      </c>
      <c r="E1032" s="213">
        <v>965</v>
      </c>
      <c r="F1032" s="213">
        <v>980</v>
      </c>
      <c r="G1032" s="213">
        <v>930</v>
      </c>
      <c r="H1032" s="213">
        <v>965</v>
      </c>
      <c r="I1032" s="213">
        <v>985</v>
      </c>
      <c r="J1032" s="213">
        <v>1090</v>
      </c>
      <c r="K1032" s="213">
        <v>1160</v>
      </c>
      <c r="L1032" s="213">
        <v>1180</v>
      </c>
      <c r="M1032" s="213">
        <v>1190</v>
      </c>
      <c r="N1032" s="213">
        <v>1175</v>
      </c>
      <c r="O1032" s="213">
        <v>1165</v>
      </c>
      <c r="P1032" s="213">
        <v>1135</v>
      </c>
      <c r="Q1032" s="213">
        <v>1060</v>
      </c>
      <c r="R1032" s="213">
        <v>995</v>
      </c>
      <c r="S1032" s="213">
        <v>960</v>
      </c>
    </row>
    <row r="1033" spans="1:19" ht="13" customHeight="1" x14ac:dyDescent="0.25">
      <c r="A1033" s="407" t="s">
        <v>205</v>
      </c>
      <c r="B1033" s="207" t="s">
        <v>12</v>
      </c>
      <c r="C1033" s="207" t="s">
        <v>294</v>
      </c>
      <c r="D1033" s="213">
        <v>10</v>
      </c>
      <c r="E1033" s="213">
        <v>5</v>
      </c>
      <c r="F1033" s="213">
        <v>5</v>
      </c>
      <c r="G1033" s="213">
        <v>5</v>
      </c>
      <c r="H1033" s="213">
        <v>5</v>
      </c>
      <c r="I1033" s="213">
        <v>10</v>
      </c>
      <c r="J1033" s="213">
        <v>5</v>
      </c>
      <c r="K1033" s="213">
        <v>10</v>
      </c>
      <c r="L1033" s="213">
        <v>5</v>
      </c>
      <c r="M1033" s="213">
        <v>10</v>
      </c>
      <c r="N1033" s="213">
        <v>10</v>
      </c>
      <c r="O1033" s="213">
        <v>5</v>
      </c>
      <c r="P1033" s="213">
        <v>5</v>
      </c>
      <c r="Q1033" s="213">
        <v>5</v>
      </c>
      <c r="R1033" s="213">
        <v>5</v>
      </c>
      <c r="S1033" s="213">
        <v>5</v>
      </c>
    </row>
    <row r="1034" spans="1:19" ht="13" customHeight="1" x14ac:dyDescent="0.25">
      <c r="A1034" s="407" t="s">
        <v>205</v>
      </c>
      <c r="B1034" s="207" t="s">
        <v>12</v>
      </c>
      <c r="C1034" s="207" t="s">
        <v>295</v>
      </c>
      <c r="D1034" s="213">
        <v>5</v>
      </c>
      <c r="E1034" s="213">
        <v>5</v>
      </c>
      <c r="F1034" s="213">
        <v>5</v>
      </c>
      <c r="G1034" s="213">
        <v>10</v>
      </c>
      <c r="H1034" s="213">
        <v>5</v>
      </c>
      <c r="I1034" s="213">
        <v>5</v>
      </c>
      <c r="J1034" s="213">
        <v>5</v>
      </c>
      <c r="K1034" s="213">
        <v>5</v>
      </c>
      <c r="L1034" s="213">
        <v>5</v>
      </c>
      <c r="M1034" s="213">
        <v>10</v>
      </c>
      <c r="N1034" s="213">
        <v>5</v>
      </c>
      <c r="O1034" s="213">
        <v>10</v>
      </c>
      <c r="P1034" s="213">
        <v>10</v>
      </c>
      <c r="Q1034" s="213">
        <v>10</v>
      </c>
      <c r="R1034" s="213">
        <v>10</v>
      </c>
      <c r="S1034" s="213">
        <v>10</v>
      </c>
    </row>
    <row r="1035" spans="1:19" ht="13" customHeight="1" x14ac:dyDescent="0.25">
      <c r="A1035" s="407" t="s">
        <v>205</v>
      </c>
      <c r="B1035" s="207" t="s">
        <v>12</v>
      </c>
      <c r="C1035" s="207" t="s">
        <v>296</v>
      </c>
      <c r="D1035" s="213">
        <v>5</v>
      </c>
      <c r="E1035" s="213">
        <v>5</v>
      </c>
      <c r="F1035" s="213">
        <v>5</v>
      </c>
      <c r="G1035" s="213">
        <v>5</v>
      </c>
      <c r="H1035" s="213">
        <v>0</v>
      </c>
      <c r="I1035" s="213">
        <v>5</v>
      </c>
      <c r="J1035" s="213">
        <v>5</v>
      </c>
      <c r="K1035" s="213">
        <v>5</v>
      </c>
      <c r="L1035" s="213">
        <v>5</v>
      </c>
      <c r="M1035" s="213">
        <v>5</v>
      </c>
      <c r="N1035" s="213">
        <v>5</v>
      </c>
      <c r="O1035" s="213">
        <v>5</v>
      </c>
      <c r="P1035" s="213">
        <v>5</v>
      </c>
      <c r="Q1035" s="213">
        <v>5</v>
      </c>
      <c r="R1035" s="213">
        <v>0</v>
      </c>
      <c r="S1035" s="213">
        <v>5</v>
      </c>
    </row>
    <row r="1036" spans="1:19" ht="13" customHeight="1" x14ac:dyDescent="0.25">
      <c r="A1036" s="407" t="s">
        <v>205</v>
      </c>
      <c r="B1036" s="207" t="s">
        <v>12</v>
      </c>
      <c r="C1036" s="207" t="s">
        <v>297</v>
      </c>
      <c r="D1036" s="213">
        <v>0</v>
      </c>
      <c r="E1036" s="213">
        <v>5</v>
      </c>
      <c r="F1036" s="213">
        <v>5</v>
      </c>
      <c r="G1036" s="213">
        <v>0</v>
      </c>
      <c r="H1036" s="213">
        <v>5</v>
      </c>
      <c r="I1036" s="213">
        <v>5</v>
      </c>
      <c r="J1036" s="213">
        <v>0</v>
      </c>
      <c r="K1036" s="213">
        <v>5</v>
      </c>
      <c r="L1036" s="213">
        <v>0</v>
      </c>
      <c r="M1036" s="213">
        <v>0</v>
      </c>
      <c r="N1036" s="213">
        <v>0</v>
      </c>
      <c r="O1036" s="213">
        <v>0</v>
      </c>
      <c r="P1036" s="213">
        <v>5</v>
      </c>
      <c r="Q1036" s="213">
        <v>0</v>
      </c>
      <c r="R1036" s="213">
        <v>0</v>
      </c>
      <c r="S1036" s="213">
        <v>0</v>
      </c>
    </row>
    <row r="1037" spans="1:19" ht="13" customHeight="1" x14ac:dyDescent="0.25">
      <c r="A1037" s="407" t="s">
        <v>205</v>
      </c>
      <c r="B1037" s="207" t="s">
        <v>12</v>
      </c>
      <c r="C1037" s="207" t="s">
        <v>298</v>
      </c>
      <c r="D1037" s="213">
        <v>0</v>
      </c>
      <c r="E1037" s="213">
        <v>0</v>
      </c>
      <c r="F1037" s="213">
        <v>0</v>
      </c>
      <c r="G1037" s="213">
        <v>0</v>
      </c>
      <c r="H1037" s="213">
        <v>0</v>
      </c>
      <c r="I1037" s="213">
        <v>0</v>
      </c>
      <c r="J1037" s="213">
        <v>0</v>
      </c>
      <c r="K1037" s="213">
        <v>0</v>
      </c>
      <c r="L1037" s="213">
        <v>0</v>
      </c>
      <c r="M1037" s="213">
        <v>0</v>
      </c>
      <c r="N1037" s="213">
        <v>0</v>
      </c>
      <c r="O1037" s="213">
        <v>0</v>
      </c>
      <c r="P1037" s="213">
        <v>0</v>
      </c>
      <c r="Q1037" s="213">
        <v>0</v>
      </c>
      <c r="R1037" s="213">
        <v>0</v>
      </c>
      <c r="S1037" s="213">
        <v>0</v>
      </c>
    </row>
    <row r="1038" spans="1:19" ht="13" customHeight="1" x14ac:dyDescent="0.25">
      <c r="A1038" s="407" t="s">
        <v>205</v>
      </c>
      <c r="B1038" s="207" t="s">
        <v>12</v>
      </c>
      <c r="C1038" s="207" t="s">
        <v>299</v>
      </c>
      <c r="D1038" s="213">
        <v>10</v>
      </c>
      <c r="E1038" s="213">
        <v>15</v>
      </c>
      <c r="F1038" s="213">
        <v>15</v>
      </c>
      <c r="G1038" s="213">
        <v>15</v>
      </c>
      <c r="H1038" s="213">
        <v>10</v>
      </c>
      <c r="I1038" s="213">
        <v>10</v>
      </c>
      <c r="J1038" s="213">
        <v>15</v>
      </c>
      <c r="K1038" s="213">
        <v>15</v>
      </c>
      <c r="L1038" s="213">
        <v>10</v>
      </c>
      <c r="M1038" s="213">
        <v>15</v>
      </c>
      <c r="N1038" s="213">
        <v>15</v>
      </c>
      <c r="O1038" s="213">
        <v>15</v>
      </c>
      <c r="P1038" s="213">
        <v>15</v>
      </c>
      <c r="Q1038" s="213">
        <v>15</v>
      </c>
      <c r="R1038" s="213">
        <v>15</v>
      </c>
      <c r="S1038" s="213">
        <v>15</v>
      </c>
    </row>
    <row r="1039" spans="1:19" ht="13" customHeight="1" x14ac:dyDescent="0.25">
      <c r="A1039" s="407" t="s">
        <v>205</v>
      </c>
      <c r="B1039" s="207" t="s">
        <v>12</v>
      </c>
      <c r="C1039" s="207" t="s">
        <v>300</v>
      </c>
      <c r="D1039" s="213">
        <v>0</v>
      </c>
      <c r="E1039" s="213">
        <v>0</v>
      </c>
      <c r="F1039" s="213">
        <v>0</v>
      </c>
      <c r="G1039" s="213">
        <v>0</v>
      </c>
      <c r="H1039" s="213">
        <v>0</v>
      </c>
      <c r="I1039" s="213">
        <v>0</v>
      </c>
      <c r="J1039" s="213">
        <v>0</v>
      </c>
      <c r="K1039" s="213">
        <v>0</v>
      </c>
      <c r="L1039" s="213">
        <v>0</v>
      </c>
      <c r="M1039" s="213">
        <v>0</v>
      </c>
      <c r="N1039" s="213">
        <v>0</v>
      </c>
      <c r="O1039" s="213">
        <v>0</v>
      </c>
      <c r="P1039" s="213">
        <v>0</v>
      </c>
      <c r="Q1039" s="213">
        <v>0</v>
      </c>
      <c r="R1039" s="213">
        <v>0</v>
      </c>
      <c r="S1039" s="213">
        <v>0</v>
      </c>
    </row>
    <row r="1040" spans="1:19" ht="13" customHeight="1" x14ac:dyDescent="0.25">
      <c r="A1040" s="407" t="s">
        <v>205</v>
      </c>
      <c r="B1040" s="207" t="s">
        <v>12</v>
      </c>
      <c r="C1040" s="207" t="s">
        <v>301</v>
      </c>
      <c r="D1040" s="213">
        <v>0</v>
      </c>
      <c r="E1040" s="213">
        <v>0</v>
      </c>
      <c r="F1040" s="213">
        <v>0</v>
      </c>
      <c r="G1040" s="213">
        <v>0</v>
      </c>
      <c r="H1040" s="213">
        <v>0</v>
      </c>
      <c r="I1040" s="213">
        <v>0</v>
      </c>
      <c r="J1040" s="213">
        <v>0</v>
      </c>
      <c r="K1040" s="213">
        <v>0</v>
      </c>
      <c r="L1040" s="213">
        <v>0</v>
      </c>
      <c r="M1040" s="213">
        <v>0</v>
      </c>
      <c r="N1040" s="213">
        <v>0</v>
      </c>
      <c r="O1040" s="213">
        <v>0</v>
      </c>
      <c r="P1040" s="213">
        <v>0</v>
      </c>
      <c r="Q1040" s="213">
        <v>0</v>
      </c>
      <c r="R1040" s="213">
        <v>0</v>
      </c>
      <c r="S1040" s="213">
        <v>0</v>
      </c>
    </row>
    <row r="1041" spans="1:19" ht="13" customHeight="1" x14ac:dyDescent="0.25">
      <c r="A1041" s="407" t="s">
        <v>205</v>
      </c>
      <c r="B1041" s="207" t="s">
        <v>12</v>
      </c>
      <c r="C1041" s="207" t="s">
        <v>302</v>
      </c>
      <c r="D1041" s="213">
        <v>25</v>
      </c>
      <c r="E1041" s="213">
        <v>25</v>
      </c>
      <c r="F1041" s="213">
        <v>20</v>
      </c>
      <c r="G1041" s="213">
        <v>25</v>
      </c>
      <c r="H1041" s="213">
        <v>20</v>
      </c>
      <c r="I1041" s="213">
        <v>20</v>
      </c>
      <c r="J1041" s="213">
        <v>25</v>
      </c>
      <c r="K1041" s="213">
        <v>25</v>
      </c>
      <c r="L1041" s="213">
        <v>25</v>
      </c>
      <c r="M1041" s="213">
        <v>25</v>
      </c>
      <c r="N1041" s="213">
        <v>25</v>
      </c>
      <c r="O1041" s="213">
        <v>20</v>
      </c>
      <c r="P1041" s="213">
        <v>25</v>
      </c>
      <c r="Q1041" s="213">
        <v>20</v>
      </c>
      <c r="R1041" s="213">
        <v>20</v>
      </c>
      <c r="S1041" s="213">
        <v>25</v>
      </c>
    </row>
    <row r="1042" spans="1:19" ht="13" customHeight="1" x14ac:dyDescent="0.25">
      <c r="A1042" s="407" t="s">
        <v>205</v>
      </c>
      <c r="B1042" s="207" t="s">
        <v>91</v>
      </c>
      <c r="C1042" s="207" t="s">
        <v>294</v>
      </c>
      <c r="D1042" s="213">
        <v>35</v>
      </c>
      <c r="E1042" s="213">
        <v>45</v>
      </c>
      <c r="F1042" s="213">
        <v>45</v>
      </c>
      <c r="G1042" s="213">
        <v>65</v>
      </c>
      <c r="H1042" s="213">
        <v>80</v>
      </c>
      <c r="I1042" s="213">
        <v>115</v>
      </c>
      <c r="J1042" s="213">
        <v>135</v>
      </c>
      <c r="K1042" s="213">
        <v>160</v>
      </c>
      <c r="L1042" s="213">
        <v>160</v>
      </c>
      <c r="M1042" s="213">
        <v>145</v>
      </c>
      <c r="N1042" s="213">
        <v>140</v>
      </c>
      <c r="O1042" s="213">
        <v>155</v>
      </c>
      <c r="P1042" s="213">
        <v>145</v>
      </c>
      <c r="Q1042" s="213">
        <v>145</v>
      </c>
      <c r="R1042" s="213">
        <v>140</v>
      </c>
      <c r="S1042" s="213">
        <v>125</v>
      </c>
    </row>
    <row r="1043" spans="1:19" ht="13" customHeight="1" x14ac:dyDescent="0.25">
      <c r="A1043" s="407" t="s">
        <v>205</v>
      </c>
      <c r="B1043" s="207" t="s">
        <v>91</v>
      </c>
      <c r="C1043" s="207" t="s">
        <v>295</v>
      </c>
      <c r="D1043" s="213">
        <v>10</v>
      </c>
      <c r="E1043" s="213">
        <v>20</v>
      </c>
      <c r="F1043" s="213">
        <v>25</v>
      </c>
      <c r="G1043" s="213">
        <v>25</v>
      </c>
      <c r="H1043" s="213">
        <v>35</v>
      </c>
      <c r="I1043" s="213">
        <v>45</v>
      </c>
      <c r="J1043" s="213">
        <v>60</v>
      </c>
      <c r="K1043" s="213">
        <v>60</v>
      </c>
      <c r="L1043" s="213">
        <v>65</v>
      </c>
      <c r="M1043" s="213">
        <v>75</v>
      </c>
      <c r="N1043" s="213">
        <v>65</v>
      </c>
      <c r="O1043" s="213">
        <v>65</v>
      </c>
      <c r="P1043" s="213">
        <v>65</v>
      </c>
      <c r="Q1043" s="213">
        <v>70</v>
      </c>
      <c r="R1043" s="213">
        <v>65</v>
      </c>
      <c r="S1043" s="213">
        <v>65</v>
      </c>
    </row>
    <row r="1044" spans="1:19" ht="13" customHeight="1" x14ac:dyDescent="0.25">
      <c r="A1044" s="407" t="s">
        <v>205</v>
      </c>
      <c r="B1044" s="207" t="s">
        <v>91</v>
      </c>
      <c r="C1044" s="207" t="s">
        <v>296</v>
      </c>
      <c r="D1044" s="213">
        <v>5</v>
      </c>
      <c r="E1044" s="213">
        <v>5</v>
      </c>
      <c r="F1044" s="213">
        <v>5</v>
      </c>
      <c r="G1044" s="213">
        <v>5</v>
      </c>
      <c r="H1044" s="213">
        <v>5</v>
      </c>
      <c r="I1044" s="213">
        <v>5</v>
      </c>
      <c r="J1044" s="213">
        <v>5</v>
      </c>
      <c r="K1044" s="213">
        <v>10</v>
      </c>
      <c r="L1044" s="213">
        <v>10</v>
      </c>
      <c r="M1044" s="213">
        <v>10</v>
      </c>
      <c r="N1044" s="213">
        <v>10</v>
      </c>
      <c r="O1044" s="213">
        <v>15</v>
      </c>
      <c r="P1044" s="213">
        <v>10</v>
      </c>
      <c r="Q1044" s="213">
        <v>10</v>
      </c>
      <c r="R1044" s="213">
        <v>5</v>
      </c>
      <c r="S1044" s="213">
        <v>10</v>
      </c>
    </row>
    <row r="1045" spans="1:19" ht="13" customHeight="1" x14ac:dyDescent="0.25">
      <c r="A1045" s="407" t="s">
        <v>205</v>
      </c>
      <c r="B1045" s="207" t="s">
        <v>91</v>
      </c>
      <c r="C1045" s="207" t="s">
        <v>297</v>
      </c>
      <c r="D1045" s="213">
        <v>0</v>
      </c>
      <c r="E1045" s="213">
        <v>5</v>
      </c>
      <c r="F1045" s="213">
        <v>5</v>
      </c>
      <c r="G1045" s="213">
        <v>5</v>
      </c>
      <c r="H1045" s="213">
        <v>5</v>
      </c>
      <c r="I1045" s="213">
        <v>5</v>
      </c>
      <c r="J1045" s="213">
        <v>5</v>
      </c>
      <c r="K1045" s="213">
        <v>5</v>
      </c>
      <c r="L1045" s="213">
        <v>5</v>
      </c>
      <c r="M1045" s="213">
        <v>5</v>
      </c>
      <c r="N1045" s="213">
        <v>5</v>
      </c>
      <c r="O1045" s="213">
        <v>10</v>
      </c>
      <c r="P1045" s="213">
        <v>10</v>
      </c>
      <c r="Q1045" s="213">
        <v>10</v>
      </c>
      <c r="R1045" s="213">
        <v>10</v>
      </c>
      <c r="S1045" s="213">
        <v>10</v>
      </c>
    </row>
    <row r="1046" spans="1:19" ht="13" customHeight="1" x14ac:dyDescent="0.25">
      <c r="A1046" s="407" t="s">
        <v>205</v>
      </c>
      <c r="B1046" s="207" t="s">
        <v>91</v>
      </c>
      <c r="C1046" s="207" t="s">
        <v>298</v>
      </c>
      <c r="D1046" s="213">
        <v>0</v>
      </c>
      <c r="E1046" s="213">
        <v>0</v>
      </c>
      <c r="F1046" s="213">
        <v>0</v>
      </c>
      <c r="G1046" s="213">
        <v>0</v>
      </c>
      <c r="H1046" s="213">
        <v>0</v>
      </c>
      <c r="I1046" s="213">
        <v>0</v>
      </c>
      <c r="J1046" s="213">
        <v>0</v>
      </c>
      <c r="K1046" s="213">
        <v>0</v>
      </c>
      <c r="L1046" s="213">
        <v>5</v>
      </c>
      <c r="M1046" s="213">
        <v>0</v>
      </c>
      <c r="N1046" s="213">
        <v>5</v>
      </c>
      <c r="O1046" s="213">
        <v>5</v>
      </c>
      <c r="P1046" s="213">
        <v>5</v>
      </c>
      <c r="Q1046" s="213">
        <v>5</v>
      </c>
      <c r="R1046" s="213">
        <v>0</v>
      </c>
      <c r="S1046" s="213">
        <v>5</v>
      </c>
    </row>
    <row r="1047" spans="1:19" ht="13" customHeight="1" x14ac:dyDescent="0.25">
      <c r="A1047" s="407" t="s">
        <v>205</v>
      </c>
      <c r="B1047" s="207" t="s">
        <v>91</v>
      </c>
      <c r="C1047" s="207" t="s">
        <v>299</v>
      </c>
      <c r="D1047" s="213">
        <v>15</v>
      </c>
      <c r="E1047" s="213">
        <v>25</v>
      </c>
      <c r="F1047" s="213">
        <v>35</v>
      </c>
      <c r="G1047" s="213">
        <v>35</v>
      </c>
      <c r="H1047" s="213">
        <v>45</v>
      </c>
      <c r="I1047" s="213">
        <v>55</v>
      </c>
      <c r="J1047" s="213">
        <v>70</v>
      </c>
      <c r="K1047" s="213">
        <v>75</v>
      </c>
      <c r="L1047" s="213">
        <v>80</v>
      </c>
      <c r="M1047" s="213">
        <v>90</v>
      </c>
      <c r="N1047" s="213">
        <v>85</v>
      </c>
      <c r="O1047" s="213">
        <v>95</v>
      </c>
      <c r="P1047" s="213">
        <v>90</v>
      </c>
      <c r="Q1047" s="213">
        <v>90</v>
      </c>
      <c r="R1047" s="213">
        <v>85</v>
      </c>
      <c r="S1047" s="213">
        <v>90</v>
      </c>
    </row>
    <row r="1048" spans="1:19" ht="13" customHeight="1" x14ac:dyDescent="0.25">
      <c r="A1048" s="407" t="s">
        <v>205</v>
      </c>
      <c r="B1048" s="207" t="s">
        <v>91</v>
      </c>
      <c r="C1048" s="207" t="s">
        <v>300</v>
      </c>
      <c r="D1048" s="213">
        <v>0</v>
      </c>
      <c r="E1048" s="213">
        <v>5</v>
      </c>
      <c r="F1048" s="213">
        <v>5</v>
      </c>
      <c r="G1048" s="213">
        <v>5</v>
      </c>
      <c r="H1048" s="213">
        <v>5</v>
      </c>
      <c r="I1048" s="213">
        <v>10</v>
      </c>
      <c r="J1048" s="213">
        <v>10</v>
      </c>
      <c r="K1048" s="213">
        <v>10</v>
      </c>
      <c r="L1048" s="213">
        <v>5</v>
      </c>
      <c r="M1048" s="213">
        <v>5</v>
      </c>
      <c r="N1048" s="213">
        <v>5</v>
      </c>
      <c r="O1048" s="213">
        <v>5</v>
      </c>
      <c r="P1048" s="213">
        <v>5</v>
      </c>
      <c r="Q1048" s="213">
        <v>5</v>
      </c>
      <c r="R1048" s="213">
        <v>5</v>
      </c>
      <c r="S1048" s="213">
        <v>5</v>
      </c>
    </row>
    <row r="1049" spans="1:19" ht="13" customHeight="1" x14ac:dyDescent="0.25">
      <c r="A1049" s="407" t="s">
        <v>205</v>
      </c>
      <c r="B1049" s="207" t="s">
        <v>91</v>
      </c>
      <c r="C1049" s="207" t="s">
        <v>301</v>
      </c>
      <c r="D1049" s="213">
        <v>5</v>
      </c>
      <c r="E1049" s="213">
        <v>5</v>
      </c>
      <c r="F1049" s="213">
        <v>10</v>
      </c>
      <c r="G1049" s="213">
        <v>10</v>
      </c>
      <c r="H1049" s="213">
        <v>10</v>
      </c>
      <c r="I1049" s="213">
        <v>10</v>
      </c>
      <c r="J1049" s="213">
        <v>10</v>
      </c>
      <c r="K1049" s="213">
        <v>10</v>
      </c>
      <c r="L1049" s="213">
        <v>10</v>
      </c>
      <c r="M1049" s="213">
        <v>10</v>
      </c>
      <c r="N1049" s="213">
        <v>10</v>
      </c>
      <c r="O1049" s="213">
        <v>10</v>
      </c>
      <c r="P1049" s="213">
        <v>10</v>
      </c>
      <c r="Q1049" s="213">
        <v>10</v>
      </c>
      <c r="R1049" s="213">
        <v>10</v>
      </c>
      <c r="S1049" s="213">
        <v>10</v>
      </c>
    </row>
    <row r="1050" spans="1:19" ht="13" customHeight="1" x14ac:dyDescent="0.25">
      <c r="A1050" s="407" t="s">
        <v>205</v>
      </c>
      <c r="B1050" s="207" t="s">
        <v>91</v>
      </c>
      <c r="C1050" s="207" t="s">
        <v>302</v>
      </c>
      <c r="D1050" s="213">
        <v>60</v>
      </c>
      <c r="E1050" s="213">
        <v>80</v>
      </c>
      <c r="F1050" s="213">
        <v>95</v>
      </c>
      <c r="G1050" s="213">
        <v>120</v>
      </c>
      <c r="H1050" s="213">
        <v>140</v>
      </c>
      <c r="I1050" s="213">
        <v>185</v>
      </c>
      <c r="J1050" s="213">
        <v>220</v>
      </c>
      <c r="K1050" s="213">
        <v>255</v>
      </c>
      <c r="L1050" s="213">
        <v>260</v>
      </c>
      <c r="M1050" s="213">
        <v>250</v>
      </c>
      <c r="N1050" s="213">
        <v>240</v>
      </c>
      <c r="O1050" s="213">
        <v>260</v>
      </c>
      <c r="P1050" s="213">
        <v>250</v>
      </c>
      <c r="Q1050" s="213">
        <v>250</v>
      </c>
      <c r="R1050" s="213">
        <v>235</v>
      </c>
      <c r="S1050" s="213">
        <v>225</v>
      </c>
    </row>
    <row r="1051" spans="1:19" ht="13" customHeight="1" x14ac:dyDescent="0.25">
      <c r="A1051" s="407" t="s">
        <v>205</v>
      </c>
      <c r="B1051" s="207" t="s">
        <v>59</v>
      </c>
      <c r="C1051" s="207" t="s">
        <v>294</v>
      </c>
      <c r="D1051" s="213">
        <v>160</v>
      </c>
      <c r="E1051" s="213">
        <v>155</v>
      </c>
      <c r="F1051" s="213">
        <v>145</v>
      </c>
      <c r="G1051" s="213">
        <v>160</v>
      </c>
      <c r="H1051" s="213">
        <v>135</v>
      </c>
      <c r="I1051" s="213">
        <v>135</v>
      </c>
      <c r="J1051" s="213">
        <v>130</v>
      </c>
      <c r="K1051" s="213">
        <v>130</v>
      </c>
      <c r="L1051" s="213">
        <v>115</v>
      </c>
      <c r="M1051" s="213">
        <v>125</v>
      </c>
      <c r="N1051" s="213">
        <v>135</v>
      </c>
      <c r="O1051" s="213">
        <v>160</v>
      </c>
      <c r="P1051" s="213">
        <v>155</v>
      </c>
      <c r="Q1051" s="213">
        <v>170</v>
      </c>
      <c r="R1051" s="213">
        <v>200</v>
      </c>
      <c r="S1051" s="213">
        <v>220</v>
      </c>
    </row>
    <row r="1052" spans="1:19" ht="13" customHeight="1" x14ac:dyDescent="0.25">
      <c r="A1052" s="407" t="s">
        <v>205</v>
      </c>
      <c r="B1052" s="207" t="s">
        <v>59</v>
      </c>
      <c r="C1052" s="207" t="s">
        <v>295</v>
      </c>
      <c r="D1052" s="213">
        <v>535</v>
      </c>
      <c r="E1052" s="213">
        <v>550</v>
      </c>
      <c r="F1052" s="213">
        <v>545</v>
      </c>
      <c r="G1052" s="213">
        <v>500</v>
      </c>
      <c r="H1052" s="213">
        <v>545</v>
      </c>
      <c r="I1052" s="213">
        <v>495</v>
      </c>
      <c r="J1052" s="213">
        <v>475</v>
      </c>
      <c r="K1052" s="213">
        <v>455</v>
      </c>
      <c r="L1052" s="213">
        <v>465</v>
      </c>
      <c r="M1052" s="213">
        <v>455</v>
      </c>
      <c r="N1052" s="213">
        <v>465</v>
      </c>
      <c r="O1052" s="213">
        <v>490</v>
      </c>
      <c r="P1052" s="213">
        <v>495</v>
      </c>
      <c r="Q1052" s="213">
        <v>500</v>
      </c>
      <c r="R1052" s="213">
        <v>535</v>
      </c>
      <c r="S1052" s="213">
        <v>550</v>
      </c>
    </row>
    <row r="1053" spans="1:19" ht="13" customHeight="1" x14ac:dyDescent="0.25">
      <c r="A1053" s="407" t="s">
        <v>205</v>
      </c>
      <c r="B1053" s="207" t="s">
        <v>59</v>
      </c>
      <c r="C1053" s="207" t="s">
        <v>296</v>
      </c>
      <c r="D1053" s="213">
        <v>205</v>
      </c>
      <c r="E1053" s="213">
        <v>225</v>
      </c>
      <c r="F1053" s="213">
        <v>240</v>
      </c>
      <c r="G1053" s="213">
        <v>220</v>
      </c>
      <c r="H1053" s="213">
        <v>245</v>
      </c>
      <c r="I1053" s="213">
        <v>260</v>
      </c>
      <c r="J1053" s="213">
        <v>295</v>
      </c>
      <c r="K1053" s="213">
        <v>265</v>
      </c>
      <c r="L1053" s="213">
        <v>270</v>
      </c>
      <c r="M1053" s="213">
        <v>270</v>
      </c>
      <c r="N1053" s="213">
        <v>270</v>
      </c>
      <c r="O1053" s="213">
        <v>300</v>
      </c>
      <c r="P1053" s="213">
        <v>280</v>
      </c>
      <c r="Q1053" s="213">
        <v>275</v>
      </c>
      <c r="R1053" s="213">
        <v>285</v>
      </c>
      <c r="S1053" s="213">
        <v>255</v>
      </c>
    </row>
    <row r="1054" spans="1:19" ht="13" customHeight="1" x14ac:dyDescent="0.25">
      <c r="A1054" s="407" t="s">
        <v>205</v>
      </c>
      <c r="B1054" s="207" t="s">
        <v>59</v>
      </c>
      <c r="C1054" s="207" t="s">
        <v>297</v>
      </c>
      <c r="D1054" s="213">
        <v>110</v>
      </c>
      <c r="E1054" s="213">
        <v>110</v>
      </c>
      <c r="F1054" s="213">
        <v>125</v>
      </c>
      <c r="G1054" s="213">
        <v>130</v>
      </c>
      <c r="H1054" s="213">
        <v>135</v>
      </c>
      <c r="I1054" s="213">
        <v>160</v>
      </c>
      <c r="J1054" s="213">
        <v>165</v>
      </c>
      <c r="K1054" s="213">
        <v>185</v>
      </c>
      <c r="L1054" s="213">
        <v>180</v>
      </c>
      <c r="M1054" s="213">
        <v>180</v>
      </c>
      <c r="N1054" s="213">
        <v>200</v>
      </c>
      <c r="O1054" s="213">
        <v>210</v>
      </c>
      <c r="P1054" s="213">
        <v>205</v>
      </c>
      <c r="Q1054" s="213">
        <v>200</v>
      </c>
      <c r="R1054" s="213">
        <v>215</v>
      </c>
      <c r="S1054" s="213">
        <v>245</v>
      </c>
    </row>
    <row r="1055" spans="1:19" ht="13" customHeight="1" x14ac:dyDescent="0.25">
      <c r="A1055" s="407" t="s">
        <v>205</v>
      </c>
      <c r="B1055" s="207" t="s">
        <v>59</v>
      </c>
      <c r="C1055" s="207" t="s">
        <v>298</v>
      </c>
      <c r="D1055" s="213">
        <v>75</v>
      </c>
      <c r="E1055" s="213">
        <v>80</v>
      </c>
      <c r="F1055" s="213">
        <v>75</v>
      </c>
      <c r="G1055" s="213">
        <v>75</v>
      </c>
      <c r="H1055" s="213">
        <v>75</v>
      </c>
      <c r="I1055" s="213">
        <v>85</v>
      </c>
      <c r="J1055" s="213">
        <v>85</v>
      </c>
      <c r="K1055" s="213">
        <v>100</v>
      </c>
      <c r="L1055" s="213">
        <v>90</v>
      </c>
      <c r="M1055" s="213">
        <v>100</v>
      </c>
      <c r="N1055" s="213">
        <v>105</v>
      </c>
      <c r="O1055" s="213">
        <v>115</v>
      </c>
      <c r="P1055" s="213">
        <v>110</v>
      </c>
      <c r="Q1055" s="213">
        <v>110</v>
      </c>
      <c r="R1055" s="213">
        <v>105</v>
      </c>
      <c r="S1055" s="213">
        <v>100</v>
      </c>
    </row>
    <row r="1056" spans="1:19" ht="13" customHeight="1" x14ac:dyDescent="0.25">
      <c r="A1056" s="407" t="s">
        <v>205</v>
      </c>
      <c r="B1056" s="207" t="s">
        <v>59</v>
      </c>
      <c r="C1056" s="207" t="s">
        <v>299</v>
      </c>
      <c r="D1056" s="213">
        <v>920</v>
      </c>
      <c r="E1056" s="213">
        <v>965</v>
      </c>
      <c r="F1056" s="213">
        <v>980</v>
      </c>
      <c r="G1056" s="213">
        <v>925</v>
      </c>
      <c r="H1056" s="213">
        <v>995</v>
      </c>
      <c r="I1056" s="213">
        <v>1000</v>
      </c>
      <c r="J1056" s="213">
        <v>1020</v>
      </c>
      <c r="K1056" s="213">
        <v>1000</v>
      </c>
      <c r="L1056" s="213">
        <v>1010</v>
      </c>
      <c r="M1056" s="213">
        <v>1010</v>
      </c>
      <c r="N1056" s="213">
        <v>1040</v>
      </c>
      <c r="O1056" s="213">
        <v>1115</v>
      </c>
      <c r="P1056" s="213">
        <v>1090</v>
      </c>
      <c r="Q1056" s="213">
        <v>1085</v>
      </c>
      <c r="R1056" s="213">
        <v>1140</v>
      </c>
      <c r="S1056" s="213">
        <v>1150</v>
      </c>
    </row>
    <row r="1057" spans="1:19" ht="13" customHeight="1" x14ac:dyDescent="0.25">
      <c r="A1057" s="407" t="s">
        <v>205</v>
      </c>
      <c r="B1057" s="207" t="s">
        <v>59</v>
      </c>
      <c r="C1057" s="207" t="s">
        <v>300</v>
      </c>
      <c r="D1057" s="213">
        <v>25</v>
      </c>
      <c r="E1057" s="213">
        <v>30</v>
      </c>
      <c r="F1057" s="213">
        <v>30</v>
      </c>
      <c r="G1057" s="213">
        <v>25</v>
      </c>
      <c r="H1057" s="213">
        <v>30</v>
      </c>
      <c r="I1057" s="213">
        <v>25</v>
      </c>
      <c r="J1057" s="213">
        <v>30</v>
      </c>
      <c r="K1057" s="213">
        <v>30</v>
      </c>
      <c r="L1057" s="213">
        <v>35</v>
      </c>
      <c r="M1057" s="213">
        <v>35</v>
      </c>
      <c r="N1057" s="213">
        <v>35</v>
      </c>
      <c r="O1057" s="213">
        <v>40</v>
      </c>
      <c r="P1057" s="213">
        <v>45</v>
      </c>
      <c r="Q1057" s="213">
        <v>40</v>
      </c>
      <c r="R1057" s="213">
        <v>35</v>
      </c>
      <c r="S1057" s="213">
        <v>45</v>
      </c>
    </row>
    <row r="1058" spans="1:19" ht="13" customHeight="1" x14ac:dyDescent="0.25">
      <c r="A1058" s="407" t="s">
        <v>205</v>
      </c>
      <c r="B1058" s="207" t="s">
        <v>59</v>
      </c>
      <c r="C1058" s="207" t="s">
        <v>301</v>
      </c>
      <c r="D1058" s="213">
        <v>35</v>
      </c>
      <c r="E1058" s="213">
        <v>35</v>
      </c>
      <c r="F1058" s="213">
        <v>35</v>
      </c>
      <c r="G1058" s="213">
        <v>40</v>
      </c>
      <c r="H1058" s="213">
        <v>35</v>
      </c>
      <c r="I1058" s="213">
        <v>35</v>
      </c>
      <c r="J1058" s="213">
        <v>35</v>
      </c>
      <c r="K1058" s="213">
        <v>35</v>
      </c>
      <c r="L1058" s="213">
        <v>35</v>
      </c>
      <c r="M1058" s="213">
        <v>40</v>
      </c>
      <c r="N1058" s="213">
        <v>40</v>
      </c>
      <c r="O1058" s="213">
        <v>40</v>
      </c>
      <c r="P1058" s="213">
        <v>40</v>
      </c>
      <c r="Q1058" s="213">
        <v>40</v>
      </c>
      <c r="R1058" s="213">
        <v>40</v>
      </c>
      <c r="S1058" s="213">
        <v>40</v>
      </c>
    </row>
    <row r="1059" spans="1:19" ht="13" customHeight="1" x14ac:dyDescent="0.25">
      <c r="A1059" s="407" t="s">
        <v>205</v>
      </c>
      <c r="B1059" s="207" t="s">
        <v>59</v>
      </c>
      <c r="C1059" s="207" t="s">
        <v>302</v>
      </c>
      <c r="D1059" s="213">
        <v>1145</v>
      </c>
      <c r="E1059" s="213">
        <v>1185</v>
      </c>
      <c r="F1059" s="213">
        <v>1190</v>
      </c>
      <c r="G1059" s="213">
        <v>1150</v>
      </c>
      <c r="H1059" s="213">
        <v>1200</v>
      </c>
      <c r="I1059" s="213">
        <v>1200</v>
      </c>
      <c r="J1059" s="213">
        <v>1220</v>
      </c>
      <c r="K1059" s="213">
        <v>1200</v>
      </c>
      <c r="L1059" s="213">
        <v>1195</v>
      </c>
      <c r="M1059" s="213">
        <v>1205</v>
      </c>
      <c r="N1059" s="213">
        <v>1250</v>
      </c>
      <c r="O1059" s="213">
        <v>1360</v>
      </c>
      <c r="P1059" s="213">
        <v>1330</v>
      </c>
      <c r="Q1059" s="213">
        <v>1335</v>
      </c>
      <c r="R1059" s="213">
        <v>1420</v>
      </c>
      <c r="S1059" s="213">
        <v>1455</v>
      </c>
    </row>
    <row r="1060" spans="1:19" ht="13" customHeight="1" x14ac:dyDescent="0.25">
      <c r="A1060" s="407" t="s">
        <v>205</v>
      </c>
      <c r="B1060" s="207" t="s">
        <v>90</v>
      </c>
      <c r="C1060" s="207" t="s">
        <v>294</v>
      </c>
      <c r="D1060" s="213">
        <v>215</v>
      </c>
      <c r="E1060" s="213">
        <v>210</v>
      </c>
      <c r="F1060" s="213">
        <v>225</v>
      </c>
      <c r="G1060" s="213">
        <v>220</v>
      </c>
      <c r="H1060" s="213">
        <v>205</v>
      </c>
      <c r="I1060" s="213">
        <v>215</v>
      </c>
      <c r="J1060" s="213">
        <v>225</v>
      </c>
      <c r="K1060" s="213">
        <v>255</v>
      </c>
      <c r="L1060" s="213">
        <v>255</v>
      </c>
      <c r="M1060" s="213">
        <v>245</v>
      </c>
      <c r="N1060" s="213">
        <v>265</v>
      </c>
      <c r="O1060" s="213">
        <v>280</v>
      </c>
      <c r="P1060" s="213">
        <v>245</v>
      </c>
      <c r="Q1060" s="213">
        <v>240</v>
      </c>
      <c r="R1060" s="213">
        <v>255</v>
      </c>
      <c r="S1060" s="213">
        <v>235</v>
      </c>
    </row>
    <row r="1061" spans="1:19" ht="13" customHeight="1" x14ac:dyDescent="0.25">
      <c r="A1061" s="407" t="s">
        <v>205</v>
      </c>
      <c r="B1061" s="207" t="s">
        <v>90</v>
      </c>
      <c r="C1061" s="207" t="s">
        <v>295</v>
      </c>
      <c r="D1061" s="213">
        <v>130</v>
      </c>
      <c r="E1061" s="213">
        <v>145</v>
      </c>
      <c r="F1061" s="213">
        <v>145</v>
      </c>
      <c r="G1061" s="213">
        <v>155</v>
      </c>
      <c r="H1061" s="213">
        <v>165</v>
      </c>
      <c r="I1061" s="213">
        <v>155</v>
      </c>
      <c r="J1061" s="213">
        <v>160</v>
      </c>
      <c r="K1061" s="213">
        <v>155</v>
      </c>
      <c r="L1061" s="213">
        <v>160</v>
      </c>
      <c r="M1061" s="213">
        <v>180</v>
      </c>
      <c r="N1061" s="213">
        <v>170</v>
      </c>
      <c r="O1061" s="213">
        <v>175</v>
      </c>
      <c r="P1061" s="213">
        <v>170</v>
      </c>
      <c r="Q1061" s="213">
        <v>170</v>
      </c>
      <c r="R1061" s="213">
        <v>155</v>
      </c>
      <c r="S1061" s="213">
        <v>165</v>
      </c>
    </row>
    <row r="1062" spans="1:19" ht="13" customHeight="1" x14ac:dyDescent="0.25">
      <c r="A1062" s="407" t="s">
        <v>205</v>
      </c>
      <c r="B1062" s="207" t="s">
        <v>90</v>
      </c>
      <c r="C1062" s="207" t="s">
        <v>296</v>
      </c>
      <c r="D1062" s="213">
        <v>30</v>
      </c>
      <c r="E1062" s="213">
        <v>35</v>
      </c>
      <c r="F1062" s="213">
        <v>40</v>
      </c>
      <c r="G1062" s="213">
        <v>35</v>
      </c>
      <c r="H1062" s="213">
        <v>35</v>
      </c>
      <c r="I1062" s="213">
        <v>40</v>
      </c>
      <c r="J1062" s="213">
        <v>40</v>
      </c>
      <c r="K1062" s="213">
        <v>40</v>
      </c>
      <c r="L1062" s="213">
        <v>45</v>
      </c>
      <c r="M1062" s="213">
        <v>35</v>
      </c>
      <c r="N1062" s="213">
        <v>35</v>
      </c>
      <c r="O1062" s="213">
        <v>40</v>
      </c>
      <c r="P1062" s="213">
        <v>35</v>
      </c>
      <c r="Q1062" s="213">
        <v>40</v>
      </c>
      <c r="R1062" s="213">
        <v>40</v>
      </c>
      <c r="S1062" s="213">
        <v>40</v>
      </c>
    </row>
    <row r="1063" spans="1:19" ht="13" customHeight="1" x14ac:dyDescent="0.25">
      <c r="A1063" s="407" t="s">
        <v>205</v>
      </c>
      <c r="B1063" s="207" t="s">
        <v>90</v>
      </c>
      <c r="C1063" s="207" t="s">
        <v>297</v>
      </c>
      <c r="D1063" s="213">
        <v>20</v>
      </c>
      <c r="E1063" s="213">
        <v>15</v>
      </c>
      <c r="F1063" s="213">
        <v>15</v>
      </c>
      <c r="G1063" s="213">
        <v>15</v>
      </c>
      <c r="H1063" s="213">
        <v>20</v>
      </c>
      <c r="I1063" s="213">
        <v>20</v>
      </c>
      <c r="J1063" s="213">
        <v>15</v>
      </c>
      <c r="K1063" s="213">
        <v>15</v>
      </c>
      <c r="L1063" s="213">
        <v>15</v>
      </c>
      <c r="M1063" s="213">
        <v>20</v>
      </c>
      <c r="N1063" s="213">
        <v>15</v>
      </c>
      <c r="O1063" s="213">
        <v>20</v>
      </c>
      <c r="P1063" s="213">
        <v>20</v>
      </c>
      <c r="Q1063" s="213">
        <v>20</v>
      </c>
      <c r="R1063" s="213">
        <v>20</v>
      </c>
      <c r="S1063" s="213">
        <v>20</v>
      </c>
    </row>
    <row r="1064" spans="1:19" ht="13" customHeight="1" x14ac:dyDescent="0.25">
      <c r="A1064" s="407" t="s">
        <v>205</v>
      </c>
      <c r="B1064" s="207" t="s">
        <v>90</v>
      </c>
      <c r="C1064" s="207" t="s">
        <v>298</v>
      </c>
      <c r="D1064" s="213">
        <v>5</v>
      </c>
      <c r="E1064" s="213">
        <v>10</v>
      </c>
      <c r="F1064" s="213">
        <v>5</v>
      </c>
      <c r="G1064" s="213">
        <v>5</v>
      </c>
      <c r="H1064" s="213">
        <v>5</v>
      </c>
      <c r="I1064" s="213">
        <v>5</v>
      </c>
      <c r="J1064" s="213">
        <v>10</v>
      </c>
      <c r="K1064" s="213">
        <v>10</v>
      </c>
      <c r="L1064" s="213">
        <v>10</v>
      </c>
      <c r="M1064" s="213">
        <v>10</v>
      </c>
      <c r="N1064" s="213">
        <v>5</v>
      </c>
      <c r="O1064" s="213">
        <v>5</v>
      </c>
      <c r="P1064" s="213">
        <v>5</v>
      </c>
      <c r="Q1064" s="213">
        <v>5</v>
      </c>
      <c r="R1064" s="213">
        <v>5</v>
      </c>
      <c r="S1064" s="213">
        <v>5</v>
      </c>
    </row>
    <row r="1065" spans="1:19" ht="13" customHeight="1" x14ac:dyDescent="0.25">
      <c r="A1065" s="407" t="s">
        <v>205</v>
      </c>
      <c r="B1065" s="207" t="s">
        <v>90</v>
      </c>
      <c r="C1065" s="207" t="s">
        <v>299</v>
      </c>
      <c r="D1065" s="213">
        <v>185</v>
      </c>
      <c r="E1065" s="213">
        <v>205</v>
      </c>
      <c r="F1065" s="213">
        <v>210</v>
      </c>
      <c r="G1065" s="213">
        <v>210</v>
      </c>
      <c r="H1065" s="213">
        <v>225</v>
      </c>
      <c r="I1065" s="213">
        <v>220</v>
      </c>
      <c r="J1065" s="213">
        <v>225</v>
      </c>
      <c r="K1065" s="213">
        <v>220</v>
      </c>
      <c r="L1065" s="213">
        <v>230</v>
      </c>
      <c r="M1065" s="213">
        <v>245</v>
      </c>
      <c r="N1065" s="213">
        <v>230</v>
      </c>
      <c r="O1065" s="213">
        <v>235</v>
      </c>
      <c r="P1065" s="213">
        <v>235</v>
      </c>
      <c r="Q1065" s="213">
        <v>235</v>
      </c>
      <c r="R1065" s="213">
        <v>225</v>
      </c>
      <c r="S1065" s="213">
        <v>230</v>
      </c>
    </row>
    <row r="1066" spans="1:19" ht="13" customHeight="1" x14ac:dyDescent="0.25">
      <c r="A1066" s="407" t="s">
        <v>205</v>
      </c>
      <c r="B1066" s="207" t="s">
        <v>90</v>
      </c>
      <c r="C1066" s="207" t="s">
        <v>300</v>
      </c>
      <c r="D1066" s="213">
        <v>5</v>
      </c>
      <c r="E1066" s="213">
        <v>5</v>
      </c>
      <c r="F1066" s="213">
        <v>5</v>
      </c>
      <c r="G1066" s="213">
        <v>5</v>
      </c>
      <c r="H1066" s="213">
        <v>5</v>
      </c>
      <c r="I1066" s="213">
        <v>10</v>
      </c>
      <c r="J1066" s="213">
        <v>5</v>
      </c>
      <c r="K1066" s="213">
        <v>5</v>
      </c>
      <c r="L1066" s="213">
        <v>5</v>
      </c>
      <c r="M1066" s="213">
        <v>5</v>
      </c>
      <c r="N1066" s="213">
        <v>10</v>
      </c>
      <c r="O1066" s="213">
        <v>10</v>
      </c>
      <c r="P1066" s="213">
        <v>10</v>
      </c>
      <c r="Q1066" s="213">
        <v>10</v>
      </c>
      <c r="R1066" s="213">
        <v>10</v>
      </c>
      <c r="S1066" s="213">
        <v>10</v>
      </c>
    </row>
    <row r="1067" spans="1:19" ht="13" customHeight="1" x14ac:dyDescent="0.25">
      <c r="A1067" s="407" t="s">
        <v>205</v>
      </c>
      <c r="B1067" s="207" t="s">
        <v>90</v>
      </c>
      <c r="C1067" s="207" t="s">
        <v>301</v>
      </c>
      <c r="D1067" s="213">
        <v>15</v>
      </c>
      <c r="E1067" s="213">
        <v>15</v>
      </c>
      <c r="F1067" s="213">
        <v>10</v>
      </c>
      <c r="G1067" s="213">
        <v>10</v>
      </c>
      <c r="H1067" s="213">
        <v>10</v>
      </c>
      <c r="I1067" s="213">
        <v>5</v>
      </c>
      <c r="J1067" s="213">
        <v>10</v>
      </c>
      <c r="K1067" s="213">
        <v>10</v>
      </c>
      <c r="L1067" s="213">
        <v>10</v>
      </c>
      <c r="M1067" s="213">
        <v>10</v>
      </c>
      <c r="N1067" s="213">
        <v>10</v>
      </c>
      <c r="O1067" s="213">
        <v>10</v>
      </c>
      <c r="P1067" s="213">
        <v>10</v>
      </c>
      <c r="Q1067" s="213">
        <v>10</v>
      </c>
      <c r="R1067" s="213">
        <v>15</v>
      </c>
      <c r="S1067" s="213">
        <v>10</v>
      </c>
    </row>
    <row r="1068" spans="1:19" ht="13" customHeight="1" x14ac:dyDescent="0.25">
      <c r="A1068" s="407" t="s">
        <v>205</v>
      </c>
      <c r="B1068" s="207" t="s">
        <v>90</v>
      </c>
      <c r="C1068" s="207" t="s">
        <v>302</v>
      </c>
      <c r="D1068" s="213">
        <v>425</v>
      </c>
      <c r="E1068" s="213">
        <v>435</v>
      </c>
      <c r="F1068" s="213">
        <v>455</v>
      </c>
      <c r="G1068" s="213">
        <v>445</v>
      </c>
      <c r="H1068" s="213">
        <v>445</v>
      </c>
      <c r="I1068" s="213">
        <v>450</v>
      </c>
      <c r="J1068" s="213">
        <v>465</v>
      </c>
      <c r="K1068" s="213">
        <v>490</v>
      </c>
      <c r="L1068" s="213">
        <v>500</v>
      </c>
      <c r="M1068" s="213">
        <v>505</v>
      </c>
      <c r="N1068" s="213">
        <v>515</v>
      </c>
      <c r="O1068" s="213">
        <v>535</v>
      </c>
      <c r="P1068" s="213">
        <v>495</v>
      </c>
      <c r="Q1068" s="213">
        <v>495</v>
      </c>
      <c r="R1068" s="213">
        <v>500</v>
      </c>
      <c r="S1068" s="213">
        <v>490</v>
      </c>
    </row>
    <row r="1069" spans="1:19" ht="13" customHeight="1" x14ac:dyDescent="0.3">
      <c r="A1069" s="408" t="s">
        <v>205</v>
      </c>
      <c r="B1069" s="399" t="s">
        <v>184</v>
      </c>
      <c r="C1069" s="399" t="s">
        <v>294</v>
      </c>
      <c r="D1069" s="214">
        <v>2370</v>
      </c>
      <c r="E1069" s="214">
        <v>2420</v>
      </c>
      <c r="F1069" s="214">
        <v>2370</v>
      </c>
      <c r="G1069" s="214">
        <v>2400</v>
      </c>
      <c r="H1069" s="214">
        <v>2385</v>
      </c>
      <c r="I1069" s="214">
        <v>2470</v>
      </c>
      <c r="J1069" s="214">
        <v>2555</v>
      </c>
      <c r="K1069" s="214">
        <v>2620</v>
      </c>
      <c r="L1069" s="214">
        <v>2680</v>
      </c>
      <c r="M1069" s="214">
        <v>2655</v>
      </c>
      <c r="N1069" s="214">
        <v>2685</v>
      </c>
      <c r="O1069" s="214">
        <v>2740</v>
      </c>
      <c r="P1069" s="214">
        <v>2650</v>
      </c>
      <c r="Q1069" s="214">
        <v>2620</v>
      </c>
      <c r="R1069" s="214">
        <v>2550</v>
      </c>
      <c r="S1069" s="214">
        <v>2525</v>
      </c>
    </row>
    <row r="1070" spans="1:19" ht="13" customHeight="1" x14ac:dyDescent="0.3">
      <c r="A1070" s="408" t="s">
        <v>205</v>
      </c>
      <c r="B1070" s="399" t="s">
        <v>184</v>
      </c>
      <c r="C1070" s="399" t="s">
        <v>295</v>
      </c>
      <c r="D1070" s="214">
        <v>1505</v>
      </c>
      <c r="E1070" s="214">
        <v>1505</v>
      </c>
      <c r="F1070" s="214">
        <v>1530</v>
      </c>
      <c r="G1070" s="214">
        <v>1460</v>
      </c>
      <c r="H1070" s="214">
        <v>1545</v>
      </c>
      <c r="I1070" s="214">
        <v>1480</v>
      </c>
      <c r="J1070" s="214">
        <v>1540</v>
      </c>
      <c r="K1070" s="214">
        <v>1540</v>
      </c>
      <c r="L1070" s="214">
        <v>1525</v>
      </c>
      <c r="M1070" s="214">
        <v>1550</v>
      </c>
      <c r="N1070" s="214">
        <v>1575</v>
      </c>
      <c r="O1070" s="214">
        <v>1610</v>
      </c>
      <c r="P1070" s="214">
        <v>1580</v>
      </c>
      <c r="Q1070" s="214">
        <v>1565</v>
      </c>
      <c r="R1070" s="214">
        <v>1595</v>
      </c>
      <c r="S1070" s="214">
        <v>1580</v>
      </c>
    </row>
    <row r="1071" spans="1:19" ht="13" customHeight="1" x14ac:dyDescent="0.3">
      <c r="A1071" s="408" t="s">
        <v>205</v>
      </c>
      <c r="B1071" s="399" t="s">
        <v>184</v>
      </c>
      <c r="C1071" s="399" t="s">
        <v>296</v>
      </c>
      <c r="D1071" s="214">
        <v>395</v>
      </c>
      <c r="E1071" s="214">
        <v>420</v>
      </c>
      <c r="F1071" s="214">
        <v>420</v>
      </c>
      <c r="G1071" s="214">
        <v>405</v>
      </c>
      <c r="H1071" s="214">
        <v>440</v>
      </c>
      <c r="I1071" s="214">
        <v>460</v>
      </c>
      <c r="J1071" s="214">
        <v>490</v>
      </c>
      <c r="K1071" s="214">
        <v>475</v>
      </c>
      <c r="L1071" s="214">
        <v>470</v>
      </c>
      <c r="M1071" s="214">
        <v>465</v>
      </c>
      <c r="N1071" s="214">
        <v>460</v>
      </c>
      <c r="O1071" s="214">
        <v>510</v>
      </c>
      <c r="P1071" s="214">
        <v>490</v>
      </c>
      <c r="Q1071" s="214">
        <v>485</v>
      </c>
      <c r="R1071" s="214">
        <v>485</v>
      </c>
      <c r="S1071" s="214">
        <v>465</v>
      </c>
    </row>
    <row r="1072" spans="1:19" ht="13" customHeight="1" x14ac:dyDescent="0.3">
      <c r="A1072" s="408" t="s">
        <v>205</v>
      </c>
      <c r="B1072" s="399" t="s">
        <v>184</v>
      </c>
      <c r="C1072" s="399" t="s">
        <v>297</v>
      </c>
      <c r="D1072" s="214">
        <v>200</v>
      </c>
      <c r="E1072" s="214">
        <v>195</v>
      </c>
      <c r="F1072" s="214">
        <v>220</v>
      </c>
      <c r="G1072" s="214">
        <v>225</v>
      </c>
      <c r="H1072" s="214">
        <v>230</v>
      </c>
      <c r="I1072" s="214">
        <v>255</v>
      </c>
      <c r="J1072" s="214">
        <v>255</v>
      </c>
      <c r="K1072" s="214">
        <v>280</v>
      </c>
      <c r="L1072" s="214">
        <v>280</v>
      </c>
      <c r="M1072" s="214">
        <v>280</v>
      </c>
      <c r="N1072" s="214">
        <v>300</v>
      </c>
      <c r="O1072" s="214">
        <v>315</v>
      </c>
      <c r="P1072" s="214">
        <v>315</v>
      </c>
      <c r="Q1072" s="214">
        <v>310</v>
      </c>
      <c r="R1072" s="214">
        <v>330</v>
      </c>
      <c r="S1072" s="214">
        <v>370</v>
      </c>
    </row>
    <row r="1073" spans="1:19" ht="13" customHeight="1" x14ac:dyDescent="0.3">
      <c r="A1073" s="408" t="s">
        <v>205</v>
      </c>
      <c r="B1073" s="399" t="s">
        <v>184</v>
      </c>
      <c r="C1073" s="399" t="s">
        <v>298</v>
      </c>
      <c r="D1073" s="214">
        <v>115</v>
      </c>
      <c r="E1073" s="214">
        <v>120</v>
      </c>
      <c r="F1073" s="214">
        <v>110</v>
      </c>
      <c r="G1073" s="214">
        <v>115</v>
      </c>
      <c r="H1073" s="214">
        <v>110</v>
      </c>
      <c r="I1073" s="214">
        <v>125</v>
      </c>
      <c r="J1073" s="214">
        <v>125</v>
      </c>
      <c r="K1073" s="214">
        <v>145</v>
      </c>
      <c r="L1073" s="214">
        <v>140</v>
      </c>
      <c r="M1073" s="214">
        <v>145</v>
      </c>
      <c r="N1073" s="214">
        <v>150</v>
      </c>
      <c r="O1073" s="214">
        <v>155</v>
      </c>
      <c r="P1073" s="214">
        <v>150</v>
      </c>
      <c r="Q1073" s="214">
        <v>160</v>
      </c>
      <c r="R1073" s="214">
        <v>155</v>
      </c>
      <c r="S1073" s="214">
        <v>150</v>
      </c>
    </row>
    <row r="1074" spans="1:19" ht="13" customHeight="1" x14ac:dyDescent="0.3">
      <c r="A1074" s="408" t="s">
        <v>205</v>
      </c>
      <c r="B1074" s="399" t="s">
        <v>184</v>
      </c>
      <c r="C1074" s="399" t="s">
        <v>299</v>
      </c>
      <c r="D1074" s="214">
        <v>2215</v>
      </c>
      <c r="E1074" s="214">
        <v>2235</v>
      </c>
      <c r="F1074" s="214">
        <v>2285</v>
      </c>
      <c r="G1074" s="214">
        <v>2205</v>
      </c>
      <c r="H1074" s="214">
        <v>2325</v>
      </c>
      <c r="I1074" s="214">
        <v>2320</v>
      </c>
      <c r="J1074" s="214">
        <v>2410</v>
      </c>
      <c r="K1074" s="214">
        <v>2440</v>
      </c>
      <c r="L1074" s="214">
        <v>2415</v>
      </c>
      <c r="M1074" s="214">
        <v>2440</v>
      </c>
      <c r="N1074" s="214">
        <v>2480</v>
      </c>
      <c r="O1074" s="214">
        <v>2590</v>
      </c>
      <c r="P1074" s="214">
        <v>2535</v>
      </c>
      <c r="Q1074" s="214">
        <v>2515</v>
      </c>
      <c r="R1074" s="214">
        <v>2560</v>
      </c>
      <c r="S1074" s="214">
        <v>2560</v>
      </c>
    </row>
    <row r="1075" spans="1:19" ht="13" customHeight="1" x14ac:dyDescent="0.3">
      <c r="A1075" s="408" t="s">
        <v>205</v>
      </c>
      <c r="B1075" s="399" t="s">
        <v>184</v>
      </c>
      <c r="C1075" s="399" t="s">
        <v>300</v>
      </c>
      <c r="D1075" s="214">
        <v>70</v>
      </c>
      <c r="E1075" s="214">
        <v>70</v>
      </c>
      <c r="F1075" s="214">
        <v>80</v>
      </c>
      <c r="G1075" s="214">
        <v>70</v>
      </c>
      <c r="H1075" s="214">
        <v>80</v>
      </c>
      <c r="I1075" s="214">
        <v>75</v>
      </c>
      <c r="J1075" s="214">
        <v>80</v>
      </c>
      <c r="K1075" s="214">
        <v>80</v>
      </c>
      <c r="L1075" s="214">
        <v>90</v>
      </c>
      <c r="M1075" s="214">
        <v>85</v>
      </c>
      <c r="N1075" s="214">
        <v>90</v>
      </c>
      <c r="O1075" s="214">
        <v>100</v>
      </c>
      <c r="P1075" s="214">
        <v>100</v>
      </c>
      <c r="Q1075" s="214">
        <v>90</v>
      </c>
      <c r="R1075" s="214">
        <v>90</v>
      </c>
      <c r="S1075" s="214">
        <v>95</v>
      </c>
    </row>
    <row r="1076" spans="1:19" ht="13" customHeight="1" x14ac:dyDescent="0.3">
      <c r="A1076" s="408" t="s">
        <v>205</v>
      </c>
      <c r="B1076" s="399" t="s">
        <v>184</v>
      </c>
      <c r="C1076" s="399" t="s">
        <v>301</v>
      </c>
      <c r="D1076" s="214">
        <v>105</v>
      </c>
      <c r="E1076" s="214">
        <v>105</v>
      </c>
      <c r="F1076" s="214">
        <v>105</v>
      </c>
      <c r="G1076" s="214">
        <v>105</v>
      </c>
      <c r="H1076" s="214">
        <v>100</v>
      </c>
      <c r="I1076" s="214">
        <v>100</v>
      </c>
      <c r="J1076" s="214">
        <v>100</v>
      </c>
      <c r="K1076" s="214">
        <v>100</v>
      </c>
      <c r="L1076" s="214">
        <v>100</v>
      </c>
      <c r="M1076" s="214">
        <v>110</v>
      </c>
      <c r="N1076" s="214">
        <v>115</v>
      </c>
      <c r="O1076" s="214">
        <v>115</v>
      </c>
      <c r="P1076" s="214">
        <v>110</v>
      </c>
      <c r="Q1076" s="214">
        <v>105</v>
      </c>
      <c r="R1076" s="214">
        <v>110</v>
      </c>
      <c r="S1076" s="214">
        <v>110</v>
      </c>
    </row>
    <row r="1077" spans="1:19" ht="13" customHeight="1" x14ac:dyDescent="0.3">
      <c r="A1077" s="215" t="s">
        <v>205</v>
      </c>
      <c r="B1077" s="409" t="s">
        <v>184</v>
      </c>
      <c r="C1077" s="409" t="s">
        <v>302</v>
      </c>
      <c r="D1077" s="216">
        <v>4765</v>
      </c>
      <c r="E1077" s="216">
        <v>4830</v>
      </c>
      <c r="F1077" s="216">
        <v>4835</v>
      </c>
      <c r="G1077" s="216">
        <v>4780</v>
      </c>
      <c r="H1077" s="216">
        <v>4895</v>
      </c>
      <c r="I1077" s="216">
        <v>4970</v>
      </c>
      <c r="J1077" s="216">
        <v>5150</v>
      </c>
      <c r="K1077" s="216">
        <v>5245</v>
      </c>
      <c r="L1077" s="216">
        <v>5285</v>
      </c>
      <c r="M1077" s="216">
        <v>5295</v>
      </c>
      <c r="N1077" s="216">
        <v>5370</v>
      </c>
      <c r="O1077" s="216">
        <v>5545</v>
      </c>
      <c r="P1077" s="216">
        <v>5395</v>
      </c>
      <c r="Q1077" s="216">
        <v>5330</v>
      </c>
      <c r="R1077" s="216">
        <v>5315</v>
      </c>
      <c r="S1077" s="216">
        <v>5290</v>
      </c>
    </row>
    <row r="1078" spans="1:19" ht="13" customHeight="1" x14ac:dyDescent="0.25">
      <c r="A1078" s="407" t="s">
        <v>206</v>
      </c>
      <c r="B1078" s="207" t="s">
        <v>10</v>
      </c>
      <c r="C1078" s="207" t="s">
        <v>294</v>
      </c>
      <c r="D1078" s="212">
        <v>15</v>
      </c>
      <c r="E1078" s="212">
        <v>15</v>
      </c>
      <c r="F1078" s="212">
        <v>15</v>
      </c>
      <c r="G1078" s="212">
        <v>15</v>
      </c>
      <c r="H1078" s="212">
        <v>15</v>
      </c>
      <c r="I1078" s="212">
        <v>15</v>
      </c>
      <c r="J1078" s="212">
        <v>15</v>
      </c>
      <c r="K1078" s="212">
        <v>15</v>
      </c>
      <c r="L1078" s="212">
        <v>15</v>
      </c>
      <c r="M1078" s="212">
        <v>15</v>
      </c>
      <c r="N1078" s="212">
        <v>20</v>
      </c>
      <c r="O1078" s="212">
        <v>20</v>
      </c>
      <c r="P1078" s="212">
        <v>15</v>
      </c>
      <c r="Q1078" s="212">
        <v>15</v>
      </c>
      <c r="R1078" s="212">
        <v>20</v>
      </c>
      <c r="S1078" s="212">
        <v>20</v>
      </c>
    </row>
    <row r="1079" spans="1:19" ht="13" customHeight="1" x14ac:dyDescent="0.25">
      <c r="A1079" s="407" t="s">
        <v>206</v>
      </c>
      <c r="B1079" s="207" t="s">
        <v>10</v>
      </c>
      <c r="C1079" s="207" t="s">
        <v>295</v>
      </c>
      <c r="D1079" s="212">
        <v>20</v>
      </c>
      <c r="E1079" s="212">
        <v>25</v>
      </c>
      <c r="F1079" s="212">
        <v>20</v>
      </c>
      <c r="G1079" s="212">
        <v>20</v>
      </c>
      <c r="H1079" s="212">
        <v>20</v>
      </c>
      <c r="I1079" s="212">
        <v>15</v>
      </c>
      <c r="J1079" s="212">
        <v>15</v>
      </c>
      <c r="K1079" s="212">
        <v>15</v>
      </c>
      <c r="L1079" s="212">
        <v>15</v>
      </c>
      <c r="M1079" s="212">
        <v>20</v>
      </c>
      <c r="N1079" s="212">
        <v>20</v>
      </c>
      <c r="O1079" s="212">
        <v>20</v>
      </c>
      <c r="P1079" s="212">
        <v>15</v>
      </c>
      <c r="Q1079" s="212">
        <v>15</v>
      </c>
      <c r="R1079" s="212">
        <v>20</v>
      </c>
      <c r="S1079" s="212">
        <v>20</v>
      </c>
    </row>
    <row r="1080" spans="1:19" ht="13" customHeight="1" x14ac:dyDescent="0.25">
      <c r="A1080" s="407" t="s">
        <v>206</v>
      </c>
      <c r="B1080" s="207" t="s">
        <v>10</v>
      </c>
      <c r="C1080" s="207" t="s">
        <v>296</v>
      </c>
      <c r="D1080" s="212">
        <v>0</v>
      </c>
      <c r="E1080" s="212">
        <v>0</v>
      </c>
      <c r="F1080" s="212">
        <v>5</v>
      </c>
      <c r="G1080" s="212">
        <v>5</v>
      </c>
      <c r="H1080" s="212">
        <v>5</v>
      </c>
      <c r="I1080" s="212">
        <v>0</v>
      </c>
      <c r="J1080" s="212">
        <v>0</v>
      </c>
      <c r="K1080" s="212">
        <v>0</v>
      </c>
      <c r="L1080" s="212">
        <v>0</v>
      </c>
      <c r="M1080" s="212">
        <v>0</v>
      </c>
      <c r="N1080" s="212">
        <v>0</v>
      </c>
      <c r="O1080" s="212">
        <v>0</v>
      </c>
      <c r="P1080" s="212">
        <v>5</v>
      </c>
      <c r="Q1080" s="212">
        <v>0</v>
      </c>
      <c r="R1080" s="212">
        <v>0</v>
      </c>
      <c r="S1080" s="212">
        <v>0</v>
      </c>
    </row>
    <row r="1081" spans="1:19" ht="13" customHeight="1" x14ac:dyDescent="0.25">
      <c r="A1081" s="407" t="s">
        <v>206</v>
      </c>
      <c r="B1081" s="207" t="s">
        <v>10</v>
      </c>
      <c r="C1081" s="207" t="s">
        <v>297</v>
      </c>
      <c r="D1081" s="212">
        <v>0</v>
      </c>
      <c r="E1081" s="212">
        <v>0</v>
      </c>
      <c r="F1081" s="212">
        <v>0</v>
      </c>
      <c r="G1081" s="212">
        <v>0</v>
      </c>
      <c r="H1081" s="212">
        <v>0</v>
      </c>
      <c r="I1081" s="212">
        <v>5</v>
      </c>
      <c r="J1081" s="212">
        <v>0</v>
      </c>
      <c r="K1081" s="212">
        <v>5</v>
      </c>
      <c r="L1081" s="212">
        <v>5</v>
      </c>
      <c r="M1081" s="212">
        <v>5</v>
      </c>
      <c r="N1081" s="212">
        <v>5</v>
      </c>
      <c r="O1081" s="212">
        <v>5</v>
      </c>
      <c r="P1081" s="212">
        <v>5</v>
      </c>
      <c r="Q1081" s="212">
        <v>5</v>
      </c>
      <c r="R1081" s="212">
        <v>5</v>
      </c>
      <c r="S1081" s="212">
        <v>5</v>
      </c>
    </row>
    <row r="1082" spans="1:19" ht="13" customHeight="1" x14ac:dyDescent="0.25">
      <c r="A1082" s="407" t="s">
        <v>206</v>
      </c>
      <c r="B1082" s="207" t="s">
        <v>10</v>
      </c>
      <c r="C1082" s="207" t="s">
        <v>298</v>
      </c>
      <c r="D1082" s="212">
        <v>0</v>
      </c>
      <c r="E1082" s="212">
        <v>0</v>
      </c>
      <c r="F1082" s="212">
        <v>0</v>
      </c>
      <c r="G1082" s="212">
        <v>0</v>
      </c>
      <c r="H1082" s="212">
        <v>0</v>
      </c>
      <c r="I1082" s="212">
        <v>0</v>
      </c>
      <c r="J1082" s="212">
        <v>0</v>
      </c>
      <c r="K1082" s="212">
        <v>0</v>
      </c>
      <c r="L1082" s="212">
        <v>0</v>
      </c>
      <c r="M1082" s="212">
        <v>0</v>
      </c>
      <c r="N1082" s="212">
        <v>0</v>
      </c>
      <c r="O1082" s="212">
        <v>0</v>
      </c>
      <c r="P1082" s="212">
        <v>0</v>
      </c>
      <c r="Q1082" s="212">
        <v>0</v>
      </c>
      <c r="R1082" s="212">
        <v>0</v>
      </c>
      <c r="S1082" s="212">
        <v>0</v>
      </c>
    </row>
    <row r="1083" spans="1:19" ht="13" customHeight="1" x14ac:dyDescent="0.25">
      <c r="A1083" s="407" t="s">
        <v>206</v>
      </c>
      <c r="B1083" s="207" t="s">
        <v>10</v>
      </c>
      <c r="C1083" s="207" t="s">
        <v>299</v>
      </c>
      <c r="D1083" s="212">
        <v>25</v>
      </c>
      <c r="E1083" s="212">
        <v>30</v>
      </c>
      <c r="F1083" s="212">
        <v>25</v>
      </c>
      <c r="G1083" s="212">
        <v>25</v>
      </c>
      <c r="H1083" s="212">
        <v>20</v>
      </c>
      <c r="I1083" s="212">
        <v>20</v>
      </c>
      <c r="J1083" s="212">
        <v>20</v>
      </c>
      <c r="K1083" s="212">
        <v>20</v>
      </c>
      <c r="L1083" s="212">
        <v>20</v>
      </c>
      <c r="M1083" s="212">
        <v>25</v>
      </c>
      <c r="N1083" s="212">
        <v>25</v>
      </c>
      <c r="O1083" s="212">
        <v>25</v>
      </c>
      <c r="P1083" s="212">
        <v>25</v>
      </c>
      <c r="Q1083" s="212">
        <v>20</v>
      </c>
      <c r="R1083" s="212">
        <v>25</v>
      </c>
      <c r="S1083" s="212">
        <v>25</v>
      </c>
    </row>
    <row r="1084" spans="1:19" ht="13" customHeight="1" x14ac:dyDescent="0.25">
      <c r="A1084" s="407" t="s">
        <v>206</v>
      </c>
      <c r="B1084" s="207" t="s">
        <v>10</v>
      </c>
      <c r="C1084" s="207" t="s">
        <v>300</v>
      </c>
      <c r="D1084" s="212">
        <v>5</v>
      </c>
      <c r="E1084" s="212">
        <v>5</v>
      </c>
      <c r="F1084" s="212">
        <v>0</v>
      </c>
      <c r="G1084" s="212">
        <v>0</v>
      </c>
      <c r="H1084" s="212">
        <v>0</v>
      </c>
      <c r="I1084" s="212">
        <v>0</v>
      </c>
      <c r="J1084" s="212">
        <v>0</v>
      </c>
      <c r="K1084" s="212">
        <v>0</v>
      </c>
      <c r="L1084" s="212">
        <v>0</v>
      </c>
      <c r="M1084" s="212">
        <v>0</v>
      </c>
      <c r="N1084" s="212">
        <v>0</v>
      </c>
      <c r="O1084" s="212">
        <v>5</v>
      </c>
      <c r="P1084" s="212">
        <v>5</v>
      </c>
      <c r="Q1084" s="212">
        <v>5</v>
      </c>
      <c r="R1084" s="212">
        <v>5</v>
      </c>
      <c r="S1084" s="212">
        <v>5</v>
      </c>
    </row>
    <row r="1085" spans="1:19" ht="13" customHeight="1" x14ac:dyDescent="0.25">
      <c r="A1085" s="407" t="s">
        <v>206</v>
      </c>
      <c r="B1085" s="207" t="s">
        <v>10</v>
      </c>
      <c r="C1085" s="207" t="s">
        <v>301</v>
      </c>
      <c r="D1085" s="212">
        <v>0</v>
      </c>
      <c r="E1085" s="212">
        <v>0</v>
      </c>
      <c r="F1085" s="212">
        <v>0</v>
      </c>
      <c r="G1085" s="212">
        <v>0</v>
      </c>
      <c r="H1085" s="212">
        <v>0</v>
      </c>
      <c r="I1085" s="212">
        <v>0</v>
      </c>
      <c r="J1085" s="212">
        <v>0</v>
      </c>
      <c r="K1085" s="212">
        <v>0</v>
      </c>
      <c r="L1085" s="212">
        <v>0</v>
      </c>
      <c r="M1085" s="212">
        <v>0</v>
      </c>
      <c r="N1085" s="212">
        <v>0</v>
      </c>
      <c r="O1085" s="212">
        <v>0</v>
      </c>
      <c r="P1085" s="212">
        <v>0</v>
      </c>
      <c r="Q1085" s="212">
        <v>0</v>
      </c>
      <c r="R1085" s="212">
        <v>0</v>
      </c>
      <c r="S1085" s="212">
        <v>0</v>
      </c>
    </row>
    <row r="1086" spans="1:19" ht="13" customHeight="1" x14ac:dyDescent="0.25">
      <c r="A1086" s="407" t="s">
        <v>206</v>
      </c>
      <c r="B1086" s="207" t="s">
        <v>10</v>
      </c>
      <c r="C1086" s="207" t="s">
        <v>302</v>
      </c>
      <c r="D1086" s="212">
        <v>40</v>
      </c>
      <c r="E1086" s="212">
        <v>45</v>
      </c>
      <c r="F1086" s="212">
        <v>40</v>
      </c>
      <c r="G1086" s="212">
        <v>40</v>
      </c>
      <c r="H1086" s="212">
        <v>35</v>
      </c>
      <c r="I1086" s="212">
        <v>35</v>
      </c>
      <c r="J1086" s="212">
        <v>35</v>
      </c>
      <c r="K1086" s="212">
        <v>35</v>
      </c>
      <c r="L1086" s="212">
        <v>35</v>
      </c>
      <c r="M1086" s="212">
        <v>40</v>
      </c>
      <c r="N1086" s="212">
        <v>45</v>
      </c>
      <c r="O1086" s="212">
        <v>45</v>
      </c>
      <c r="P1086" s="212">
        <v>40</v>
      </c>
      <c r="Q1086" s="212">
        <v>40</v>
      </c>
      <c r="R1086" s="212">
        <v>45</v>
      </c>
      <c r="S1086" s="212">
        <v>45</v>
      </c>
    </row>
    <row r="1087" spans="1:19" ht="13" customHeight="1" x14ac:dyDescent="0.25">
      <c r="A1087" s="407" t="s">
        <v>206</v>
      </c>
      <c r="B1087" s="207" t="s">
        <v>11</v>
      </c>
      <c r="C1087" s="207" t="s">
        <v>294</v>
      </c>
      <c r="D1087" s="213">
        <v>120</v>
      </c>
      <c r="E1087" s="213">
        <v>115</v>
      </c>
      <c r="F1087" s="213">
        <v>110</v>
      </c>
      <c r="G1087" s="213">
        <v>110</v>
      </c>
      <c r="H1087" s="213">
        <v>120</v>
      </c>
      <c r="I1087" s="213">
        <v>130</v>
      </c>
      <c r="J1087" s="213">
        <v>130</v>
      </c>
      <c r="K1087" s="213">
        <v>145</v>
      </c>
      <c r="L1087" s="213">
        <v>160</v>
      </c>
      <c r="M1087" s="213">
        <v>165</v>
      </c>
      <c r="N1087" s="213">
        <v>145</v>
      </c>
      <c r="O1087" s="213">
        <v>145</v>
      </c>
      <c r="P1087" s="213">
        <v>135</v>
      </c>
      <c r="Q1087" s="213">
        <v>135</v>
      </c>
      <c r="R1087" s="213">
        <v>105</v>
      </c>
      <c r="S1087" s="213">
        <v>100</v>
      </c>
    </row>
    <row r="1088" spans="1:19" ht="13" customHeight="1" x14ac:dyDescent="0.25">
      <c r="A1088" s="407" t="s">
        <v>206</v>
      </c>
      <c r="B1088" s="207" t="s">
        <v>11</v>
      </c>
      <c r="C1088" s="207" t="s">
        <v>295</v>
      </c>
      <c r="D1088" s="213">
        <v>85</v>
      </c>
      <c r="E1088" s="213">
        <v>65</v>
      </c>
      <c r="F1088" s="213">
        <v>80</v>
      </c>
      <c r="G1088" s="213">
        <v>80</v>
      </c>
      <c r="H1088" s="213">
        <v>85</v>
      </c>
      <c r="I1088" s="213">
        <v>80</v>
      </c>
      <c r="J1088" s="213">
        <v>90</v>
      </c>
      <c r="K1088" s="213">
        <v>100</v>
      </c>
      <c r="L1088" s="213">
        <v>90</v>
      </c>
      <c r="M1088" s="213">
        <v>100</v>
      </c>
      <c r="N1088" s="213">
        <v>100</v>
      </c>
      <c r="O1088" s="213">
        <v>100</v>
      </c>
      <c r="P1088" s="213">
        <v>100</v>
      </c>
      <c r="Q1088" s="213">
        <v>100</v>
      </c>
      <c r="R1088" s="213">
        <v>95</v>
      </c>
      <c r="S1088" s="213">
        <v>90</v>
      </c>
    </row>
    <row r="1089" spans="1:19" ht="13" customHeight="1" x14ac:dyDescent="0.25">
      <c r="A1089" s="407" t="s">
        <v>206</v>
      </c>
      <c r="B1089" s="207" t="s">
        <v>11</v>
      </c>
      <c r="C1089" s="207" t="s">
        <v>296</v>
      </c>
      <c r="D1089" s="213">
        <v>15</v>
      </c>
      <c r="E1089" s="213">
        <v>20</v>
      </c>
      <c r="F1089" s="213">
        <v>15</v>
      </c>
      <c r="G1089" s="213">
        <v>15</v>
      </c>
      <c r="H1089" s="213">
        <v>15</v>
      </c>
      <c r="I1089" s="213">
        <v>20</v>
      </c>
      <c r="J1089" s="213">
        <v>20</v>
      </c>
      <c r="K1089" s="213">
        <v>15</v>
      </c>
      <c r="L1089" s="213">
        <v>20</v>
      </c>
      <c r="M1089" s="213">
        <v>20</v>
      </c>
      <c r="N1089" s="213">
        <v>15</v>
      </c>
      <c r="O1089" s="213">
        <v>15</v>
      </c>
      <c r="P1089" s="213">
        <v>10</v>
      </c>
      <c r="Q1089" s="213">
        <v>10</v>
      </c>
      <c r="R1089" s="213">
        <v>10</v>
      </c>
      <c r="S1089" s="213">
        <v>15</v>
      </c>
    </row>
    <row r="1090" spans="1:19" ht="13" customHeight="1" x14ac:dyDescent="0.25">
      <c r="A1090" s="407" t="s">
        <v>206</v>
      </c>
      <c r="B1090" s="207" t="s">
        <v>11</v>
      </c>
      <c r="C1090" s="207" t="s">
        <v>297</v>
      </c>
      <c r="D1090" s="213">
        <v>10</v>
      </c>
      <c r="E1090" s="213">
        <v>10</v>
      </c>
      <c r="F1090" s="213">
        <v>5</v>
      </c>
      <c r="G1090" s="213">
        <v>5</v>
      </c>
      <c r="H1090" s="213">
        <v>5</v>
      </c>
      <c r="I1090" s="213">
        <v>10</v>
      </c>
      <c r="J1090" s="213">
        <v>10</v>
      </c>
      <c r="K1090" s="213">
        <v>10</v>
      </c>
      <c r="L1090" s="213">
        <v>10</v>
      </c>
      <c r="M1090" s="213">
        <v>10</v>
      </c>
      <c r="N1090" s="213">
        <v>10</v>
      </c>
      <c r="O1090" s="213">
        <v>10</v>
      </c>
      <c r="P1090" s="213">
        <v>10</v>
      </c>
      <c r="Q1090" s="213">
        <v>5</v>
      </c>
      <c r="R1090" s="213">
        <v>5</v>
      </c>
      <c r="S1090" s="213">
        <v>10</v>
      </c>
    </row>
    <row r="1091" spans="1:19" ht="13" customHeight="1" x14ac:dyDescent="0.25">
      <c r="A1091" s="407" t="s">
        <v>206</v>
      </c>
      <c r="B1091" s="207" t="s">
        <v>11</v>
      </c>
      <c r="C1091" s="207" t="s">
        <v>298</v>
      </c>
      <c r="D1091" s="213">
        <v>10</v>
      </c>
      <c r="E1091" s="213">
        <v>5</v>
      </c>
      <c r="F1091" s="213">
        <v>5</v>
      </c>
      <c r="G1091" s="213">
        <v>5</v>
      </c>
      <c r="H1091" s="213">
        <v>5</v>
      </c>
      <c r="I1091" s="213">
        <v>5</v>
      </c>
      <c r="J1091" s="213">
        <v>5</v>
      </c>
      <c r="K1091" s="213">
        <v>5</v>
      </c>
      <c r="L1091" s="213">
        <v>5</v>
      </c>
      <c r="M1091" s="213">
        <v>5</v>
      </c>
      <c r="N1091" s="213">
        <v>5</v>
      </c>
      <c r="O1091" s="213">
        <v>5</v>
      </c>
      <c r="P1091" s="213">
        <v>5</v>
      </c>
      <c r="Q1091" s="213">
        <v>5</v>
      </c>
      <c r="R1091" s="213">
        <v>10</v>
      </c>
      <c r="S1091" s="213">
        <v>10</v>
      </c>
    </row>
    <row r="1092" spans="1:19" ht="13" customHeight="1" x14ac:dyDescent="0.25">
      <c r="A1092" s="407" t="s">
        <v>206</v>
      </c>
      <c r="B1092" s="207" t="s">
        <v>11</v>
      </c>
      <c r="C1092" s="207" t="s">
        <v>299</v>
      </c>
      <c r="D1092" s="213">
        <v>115</v>
      </c>
      <c r="E1092" s="213">
        <v>100</v>
      </c>
      <c r="F1092" s="213">
        <v>105</v>
      </c>
      <c r="G1092" s="213">
        <v>110</v>
      </c>
      <c r="H1092" s="213">
        <v>115</v>
      </c>
      <c r="I1092" s="213">
        <v>115</v>
      </c>
      <c r="J1092" s="213">
        <v>125</v>
      </c>
      <c r="K1092" s="213">
        <v>130</v>
      </c>
      <c r="L1092" s="213">
        <v>125</v>
      </c>
      <c r="M1092" s="213">
        <v>135</v>
      </c>
      <c r="N1092" s="213">
        <v>125</v>
      </c>
      <c r="O1092" s="213">
        <v>130</v>
      </c>
      <c r="P1092" s="213">
        <v>125</v>
      </c>
      <c r="Q1092" s="213">
        <v>120</v>
      </c>
      <c r="R1092" s="213">
        <v>120</v>
      </c>
      <c r="S1092" s="213">
        <v>120</v>
      </c>
    </row>
    <row r="1093" spans="1:19" ht="13" customHeight="1" x14ac:dyDescent="0.25">
      <c r="A1093" s="407" t="s">
        <v>206</v>
      </c>
      <c r="B1093" s="207" t="s">
        <v>11</v>
      </c>
      <c r="C1093" s="207" t="s">
        <v>300</v>
      </c>
      <c r="D1093" s="213">
        <v>5</v>
      </c>
      <c r="E1093" s="213">
        <v>0</v>
      </c>
      <c r="F1093" s="213">
        <v>0</v>
      </c>
      <c r="G1093" s="213">
        <v>5</v>
      </c>
      <c r="H1093" s="213">
        <v>5</v>
      </c>
      <c r="I1093" s="213">
        <v>5</v>
      </c>
      <c r="J1093" s="213">
        <v>0</v>
      </c>
      <c r="K1093" s="213">
        <v>5</v>
      </c>
      <c r="L1093" s="213">
        <v>5</v>
      </c>
      <c r="M1093" s="213">
        <v>5</v>
      </c>
      <c r="N1093" s="213">
        <v>5</v>
      </c>
      <c r="O1093" s="213">
        <v>5</v>
      </c>
      <c r="P1093" s="213">
        <v>5</v>
      </c>
      <c r="Q1093" s="213">
        <v>5</v>
      </c>
      <c r="R1093" s="213">
        <v>0</v>
      </c>
      <c r="S1093" s="213">
        <v>0</v>
      </c>
    </row>
    <row r="1094" spans="1:19" ht="13" customHeight="1" x14ac:dyDescent="0.25">
      <c r="A1094" s="407" t="s">
        <v>206</v>
      </c>
      <c r="B1094" s="207" t="s">
        <v>11</v>
      </c>
      <c r="C1094" s="207" t="s">
        <v>301</v>
      </c>
      <c r="D1094" s="213">
        <v>15</v>
      </c>
      <c r="E1094" s="213">
        <v>15</v>
      </c>
      <c r="F1094" s="213">
        <v>15</v>
      </c>
      <c r="G1094" s="213">
        <v>15</v>
      </c>
      <c r="H1094" s="213">
        <v>15</v>
      </c>
      <c r="I1094" s="213">
        <v>15</v>
      </c>
      <c r="J1094" s="213">
        <v>15</v>
      </c>
      <c r="K1094" s="213">
        <v>20</v>
      </c>
      <c r="L1094" s="213">
        <v>20</v>
      </c>
      <c r="M1094" s="213">
        <v>20</v>
      </c>
      <c r="N1094" s="213">
        <v>20</v>
      </c>
      <c r="O1094" s="213">
        <v>20</v>
      </c>
      <c r="P1094" s="213">
        <v>20</v>
      </c>
      <c r="Q1094" s="213">
        <v>15</v>
      </c>
      <c r="R1094" s="213">
        <v>15</v>
      </c>
      <c r="S1094" s="213">
        <v>20</v>
      </c>
    </row>
    <row r="1095" spans="1:19" ht="13" customHeight="1" x14ac:dyDescent="0.25">
      <c r="A1095" s="407" t="s">
        <v>206</v>
      </c>
      <c r="B1095" s="207" t="s">
        <v>11</v>
      </c>
      <c r="C1095" s="207" t="s">
        <v>302</v>
      </c>
      <c r="D1095" s="213">
        <v>255</v>
      </c>
      <c r="E1095" s="213">
        <v>235</v>
      </c>
      <c r="F1095" s="213">
        <v>235</v>
      </c>
      <c r="G1095" s="213">
        <v>240</v>
      </c>
      <c r="H1095" s="213">
        <v>255</v>
      </c>
      <c r="I1095" s="213">
        <v>265</v>
      </c>
      <c r="J1095" s="213">
        <v>270</v>
      </c>
      <c r="K1095" s="213">
        <v>295</v>
      </c>
      <c r="L1095" s="213">
        <v>310</v>
      </c>
      <c r="M1095" s="213">
        <v>325</v>
      </c>
      <c r="N1095" s="213">
        <v>295</v>
      </c>
      <c r="O1095" s="213">
        <v>295</v>
      </c>
      <c r="P1095" s="213">
        <v>285</v>
      </c>
      <c r="Q1095" s="213">
        <v>275</v>
      </c>
      <c r="R1095" s="213">
        <v>245</v>
      </c>
      <c r="S1095" s="213">
        <v>240</v>
      </c>
    </row>
    <row r="1096" spans="1:19" ht="13" customHeight="1" x14ac:dyDescent="0.25">
      <c r="A1096" s="407" t="s">
        <v>206</v>
      </c>
      <c r="B1096" s="207" t="s">
        <v>12</v>
      </c>
      <c r="C1096" s="207" t="s">
        <v>294</v>
      </c>
      <c r="D1096" s="213">
        <v>0</v>
      </c>
      <c r="E1096" s="213">
        <v>0</v>
      </c>
      <c r="F1096" s="213">
        <v>0</v>
      </c>
      <c r="G1096" s="213">
        <v>0</v>
      </c>
      <c r="H1096" s="213">
        <v>0</v>
      </c>
      <c r="I1096" s="213">
        <v>0</v>
      </c>
      <c r="J1096" s="213">
        <v>0</v>
      </c>
      <c r="K1096" s="213">
        <v>0</v>
      </c>
      <c r="L1096" s="213">
        <v>0</v>
      </c>
      <c r="M1096" s="213">
        <v>0</v>
      </c>
      <c r="N1096" s="213">
        <v>0</v>
      </c>
      <c r="O1096" s="213">
        <v>0</v>
      </c>
      <c r="P1096" s="213">
        <v>5</v>
      </c>
      <c r="Q1096" s="213">
        <v>5</v>
      </c>
      <c r="R1096" s="213">
        <v>0</v>
      </c>
      <c r="S1096" s="213">
        <v>0</v>
      </c>
    </row>
    <row r="1097" spans="1:19" ht="13" customHeight="1" x14ac:dyDescent="0.25">
      <c r="A1097" s="407" t="s">
        <v>206</v>
      </c>
      <c r="B1097" s="207" t="s">
        <v>12</v>
      </c>
      <c r="C1097" s="207" t="s">
        <v>295</v>
      </c>
      <c r="D1097" s="213">
        <v>0</v>
      </c>
      <c r="E1097" s="213">
        <v>0</v>
      </c>
      <c r="F1097" s="213">
        <v>0</v>
      </c>
      <c r="G1097" s="213">
        <v>0</v>
      </c>
      <c r="H1097" s="213">
        <v>0</v>
      </c>
      <c r="I1097" s="213">
        <v>0</v>
      </c>
      <c r="J1097" s="213">
        <v>0</v>
      </c>
      <c r="K1097" s="213">
        <v>0</v>
      </c>
      <c r="L1097" s="213">
        <v>0</v>
      </c>
      <c r="M1097" s="213">
        <v>0</v>
      </c>
      <c r="N1097" s="213">
        <v>0</v>
      </c>
      <c r="O1097" s="213">
        <v>0</v>
      </c>
      <c r="P1097" s="213">
        <v>0</v>
      </c>
      <c r="Q1097" s="213">
        <v>5</v>
      </c>
      <c r="R1097" s="213">
        <v>5</v>
      </c>
      <c r="S1097" s="213">
        <v>5</v>
      </c>
    </row>
    <row r="1098" spans="1:19" ht="13" customHeight="1" x14ac:dyDescent="0.25">
      <c r="A1098" s="407" t="s">
        <v>206</v>
      </c>
      <c r="B1098" s="207" t="s">
        <v>12</v>
      </c>
      <c r="C1098" s="207" t="s">
        <v>296</v>
      </c>
      <c r="D1098" s="213">
        <v>0</v>
      </c>
      <c r="E1098" s="213">
        <v>0</v>
      </c>
      <c r="F1098" s="213">
        <v>0</v>
      </c>
      <c r="G1098" s="213">
        <v>0</v>
      </c>
      <c r="H1098" s="213">
        <v>0</v>
      </c>
      <c r="I1098" s="213">
        <v>0</v>
      </c>
      <c r="J1098" s="213">
        <v>0</v>
      </c>
      <c r="K1098" s="213">
        <v>0</v>
      </c>
      <c r="L1098" s="213">
        <v>0</v>
      </c>
      <c r="M1098" s="213">
        <v>0</v>
      </c>
      <c r="N1098" s="213">
        <v>0</v>
      </c>
      <c r="O1098" s="213">
        <v>0</v>
      </c>
      <c r="P1098" s="213">
        <v>0</v>
      </c>
      <c r="Q1098" s="213">
        <v>0</v>
      </c>
      <c r="R1098" s="213">
        <v>0</v>
      </c>
      <c r="S1098" s="213">
        <v>0</v>
      </c>
    </row>
    <row r="1099" spans="1:19" ht="13" customHeight="1" x14ac:dyDescent="0.25">
      <c r="A1099" s="407" t="s">
        <v>206</v>
      </c>
      <c r="B1099" s="207" t="s">
        <v>12</v>
      </c>
      <c r="C1099" s="207" t="s">
        <v>297</v>
      </c>
      <c r="D1099" s="213">
        <v>0</v>
      </c>
      <c r="E1099" s="213">
        <v>0</v>
      </c>
      <c r="F1099" s="213">
        <v>0</v>
      </c>
      <c r="G1099" s="213">
        <v>0</v>
      </c>
      <c r="H1099" s="213">
        <v>0</v>
      </c>
      <c r="I1099" s="213">
        <v>0</v>
      </c>
      <c r="J1099" s="213">
        <v>0</v>
      </c>
      <c r="K1099" s="213">
        <v>0</v>
      </c>
      <c r="L1099" s="213">
        <v>0</v>
      </c>
      <c r="M1099" s="213">
        <v>0</v>
      </c>
      <c r="N1099" s="213">
        <v>0</v>
      </c>
      <c r="O1099" s="213">
        <v>0</v>
      </c>
      <c r="P1099" s="213">
        <v>0</v>
      </c>
      <c r="Q1099" s="213">
        <v>0</v>
      </c>
      <c r="R1099" s="213">
        <v>0</v>
      </c>
      <c r="S1099" s="213">
        <v>0</v>
      </c>
    </row>
    <row r="1100" spans="1:19" ht="13" customHeight="1" x14ac:dyDescent="0.25">
      <c r="A1100" s="407" t="s">
        <v>206</v>
      </c>
      <c r="B1100" s="207" t="s">
        <v>12</v>
      </c>
      <c r="C1100" s="207" t="s">
        <v>298</v>
      </c>
      <c r="D1100" s="213">
        <v>0</v>
      </c>
      <c r="E1100" s="213">
        <v>0</v>
      </c>
      <c r="F1100" s="213">
        <v>0</v>
      </c>
      <c r="G1100" s="213">
        <v>0</v>
      </c>
      <c r="H1100" s="213">
        <v>0</v>
      </c>
      <c r="I1100" s="213">
        <v>0</v>
      </c>
      <c r="J1100" s="213">
        <v>0</v>
      </c>
      <c r="K1100" s="213">
        <v>0</v>
      </c>
      <c r="L1100" s="213">
        <v>0</v>
      </c>
      <c r="M1100" s="213">
        <v>0</v>
      </c>
      <c r="N1100" s="213">
        <v>0</v>
      </c>
      <c r="O1100" s="213">
        <v>0</v>
      </c>
      <c r="P1100" s="213">
        <v>0</v>
      </c>
      <c r="Q1100" s="213">
        <v>0</v>
      </c>
      <c r="R1100" s="213">
        <v>0</v>
      </c>
      <c r="S1100" s="213">
        <v>0</v>
      </c>
    </row>
    <row r="1101" spans="1:19" ht="13" customHeight="1" x14ac:dyDescent="0.25">
      <c r="A1101" s="407" t="s">
        <v>206</v>
      </c>
      <c r="B1101" s="207" t="s">
        <v>12</v>
      </c>
      <c r="C1101" s="207" t="s">
        <v>299</v>
      </c>
      <c r="D1101" s="213">
        <v>0</v>
      </c>
      <c r="E1101" s="213">
        <v>5</v>
      </c>
      <c r="F1101" s="213">
        <v>5</v>
      </c>
      <c r="G1101" s="213">
        <v>5</v>
      </c>
      <c r="H1101" s="213">
        <v>5</v>
      </c>
      <c r="I1101" s="213">
        <v>0</v>
      </c>
      <c r="J1101" s="213">
        <v>0</v>
      </c>
      <c r="K1101" s="213">
        <v>0</v>
      </c>
      <c r="L1101" s="213">
        <v>0</v>
      </c>
      <c r="M1101" s="213">
        <v>0</v>
      </c>
      <c r="N1101" s="213">
        <v>0</v>
      </c>
      <c r="O1101" s="213">
        <v>0</v>
      </c>
      <c r="P1101" s="213">
        <v>0</v>
      </c>
      <c r="Q1101" s="213">
        <v>5</v>
      </c>
      <c r="R1101" s="213">
        <v>5</v>
      </c>
      <c r="S1101" s="213">
        <v>5</v>
      </c>
    </row>
    <row r="1102" spans="1:19" ht="13" customHeight="1" x14ac:dyDescent="0.25">
      <c r="A1102" s="407" t="s">
        <v>206</v>
      </c>
      <c r="B1102" s="207" t="s">
        <v>12</v>
      </c>
      <c r="C1102" s="207" t="s">
        <v>300</v>
      </c>
      <c r="D1102" s="213">
        <v>0</v>
      </c>
      <c r="E1102" s="213">
        <v>0</v>
      </c>
      <c r="F1102" s="213">
        <v>0</v>
      </c>
      <c r="G1102" s="213">
        <v>0</v>
      </c>
      <c r="H1102" s="213">
        <v>0</v>
      </c>
      <c r="I1102" s="213">
        <v>0</v>
      </c>
      <c r="J1102" s="213">
        <v>0</v>
      </c>
      <c r="K1102" s="213">
        <v>0</v>
      </c>
      <c r="L1102" s="213">
        <v>0</v>
      </c>
      <c r="M1102" s="213">
        <v>0</v>
      </c>
      <c r="N1102" s="213">
        <v>0</v>
      </c>
      <c r="O1102" s="213">
        <v>0</v>
      </c>
      <c r="P1102" s="213">
        <v>0</v>
      </c>
      <c r="Q1102" s="213">
        <v>0</v>
      </c>
      <c r="R1102" s="213">
        <v>0</v>
      </c>
      <c r="S1102" s="213">
        <v>0</v>
      </c>
    </row>
    <row r="1103" spans="1:19" ht="13" customHeight="1" x14ac:dyDescent="0.25">
      <c r="A1103" s="407" t="s">
        <v>206</v>
      </c>
      <c r="B1103" s="207" t="s">
        <v>12</v>
      </c>
      <c r="C1103" s="207" t="s">
        <v>301</v>
      </c>
      <c r="D1103" s="213">
        <v>0</v>
      </c>
      <c r="E1103" s="213">
        <v>0</v>
      </c>
      <c r="F1103" s="213">
        <v>0</v>
      </c>
      <c r="G1103" s="213">
        <v>0</v>
      </c>
      <c r="H1103" s="213">
        <v>0</v>
      </c>
      <c r="I1103" s="213">
        <v>0</v>
      </c>
      <c r="J1103" s="213">
        <v>0</v>
      </c>
      <c r="K1103" s="213">
        <v>0</v>
      </c>
      <c r="L1103" s="213">
        <v>0</v>
      </c>
      <c r="M1103" s="213">
        <v>0</v>
      </c>
      <c r="N1103" s="213">
        <v>0</v>
      </c>
      <c r="O1103" s="213">
        <v>0</v>
      </c>
      <c r="P1103" s="213">
        <v>0</v>
      </c>
      <c r="Q1103" s="213">
        <v>0</v>
      </c>
      <c r="R1103" s="213">
        <v>0</v>
      </c>
      <c r="S1103" s="213">
        <v>0</v>
      </c>
    </row>
    <row r="1104" spans="1:19" ht="13" customHeight="1" x14ac:dyDescent="0.25">
      <c r="A1104" s="407" t="s">
        <v>206</v>
      </c>
      <c r="B1104" s="207" t="s">
        <v>12</v>
      </c>
      <c r="C1104" s="207" t="s">
        <v>302</v>
      </c>
      <c r="D1104" s="213">
        <v>5</v>
      </c>
      <c r="E1104" s="213">
        <v>5</v>
      </c>
      <c r="F1104" s="213">
        <v>5</v>
      </c>
      <c r="G1104" s="213">
        <v>5</v>
      </c>
      <c r="H1104" s="213">
        <v>5</v>
      </c>
      <c r="I1104" s="213">
        <v>5</v>
      </c>
      <c r="J1104" s="213">
        <v>5</v>
      </c>
      <c r="K1104" s="213">
        <v>5</v>
      </c>
      <c r="L1104" s="213">
        <v>5</v>
      </c>
      <c r="M1104" s="213">
        <v>5</v>
      </c>
      <c r="N1104" s="213">
        <v>5</v>
      </c>
      <c r="O1104" s="213">
        <v>5</v>
      </c>
      <c r="P1104" s="213">
        <v>5</v>
      </c>
      <c r="Q1104" s="213">
        <v>10</v>
      </c>
      <c r="R1104" s="213">
        <v>5</v>
      </c>
      <c r="S1104" s="213">
        <v>5</v>
      </c>
    </row>
    <row r="1105" spans="1:19" ht="13" customHeight="1" x14ac:dyDescent="0.25">
      <c r="A1105" s="407" t="s">
        <v>206</v>
      </c>
      <c r="B1105" s="207" t="s">
        <v>91</v>
      </c>
      <c r="C1105" s="207" t="s">
        <v>294</v>
      </c>
      <c r="D1105" s="213">
        <v>5</v>
      </c>
      <c r="E1105" s="213">
        <v>5</v>
      </c>
      <c r="F1105" s="213">
        <v>10</v>
      </c>
      <c r="G1105" s="213">
        <v>10</v>
      </c>
      <c r="H1105" s="213">
        <v>15</v>
      </c>
      <c r="I1105" s="213">
        <v>15</v>
      </c>
      <c r="J1105" s="213">
        <v>15</v>
      </c>
      <c r="K1105" s="213">
        <v>20</v>
      </c>
      <c r="L1105" s="213">
        <v>15</v>
      </c>
      <c r="M1105" s="213">
        <v>15</v>
      </c>
      <c r="N1105" s="213">
        <v>15</v>
      </c>
      <c r="O1105" s="213">
        <v>15</v>
      </c>
      <c r="P1105" s="213">
        <v>15</v>
      </c>
      <c r="Q1105" s="213">
        <v>10</v>
      </c>
      <c r="R1105" s="213">
        <v>10</v>
      </c>
      <c r="S1105" s="213">
        <v>10</v>
      </c>
    </row>
    <row r="1106" spans="1:19" ht="13" customHeight="1" x14ac:dyDescent="0.25">
      <c r="A1106" s="407" t="s">
        <v>206</v>
      </c>
      <c r="B1106" s="207" t="s">
        <v>91</v>
      </c>
      <c r="C1106" s="207" t="s">
        <v>295</v>
      </c>
      <c r="D1106" s="213">
        <v>5</v>
      </c>
      <c r="E1106" s="213">
        <v>5</v>
      </c>
      <c r="F1106" s="213">
        <v>5</v>
      </c>
      <c r="G1106" s="213">
        <v>5</v>
      </c>
      <c r="H1106" s="213">
        <v>5</v>
      </c>
      <c r="I1106" s="213">
        <v>10</v>
      </c>
      <c r="J1106" s="213">
        <v>15</v>
      </c>
      <c r="K1106" s="213">
        <v>15</v>
      </c>
      <c r="L1106" s="213">
        <v>15</v>
      </c>
      <c r="M1106" s="213">
        <v>20</v>
      </c>
      <c r="N1106" s="213">
        <v>20</v>
      </c>
      <c r="O1106" s="213">
        <v>10</v>
      </c>
      <c r="P1106" s="213">
        <v>10</v>
      </c>
      <c r="Q1106" s="213">
        <v>15</v>
      </c>
      <c r="R1106" s="213">
        <v>10</v>
      </c>
      <c r="S1106" s="213">
        <v>10</v>
      </c>
    </row>
    <row r="1107" spans="1:19" ht="13" customHeight="1" x14ac:dyDescent="0.25">
      <c r="A1107" s="407" t="s">
        <v>206</v>
      </c>
      <c r="B1107" s="207" t="s">
        <v>91</v>
      </c>
      <c r="C1107" s="207" t="s">
        <v>296</v>
      </c>
      <c r="D1107" s="213">
        <v>0</v>
      </c>
      <c r="E1107" s="213">
        <v>0</v>
      </c>
      <c r="F1107" s="213">
        <v>0</v>
      </c>
      <c r="G1107" s="213">
        <v>0</v>
      </c>
      <c r="H1107" s="213">
        <v>0</v>
      </c>
      <c r="I1107" s="213">
        <v>0</v>
      </c>
      <c r="J1107" s="213">
        <v>0</v>
      </c>
      <c r="K1107" s="213">
        <v>0</v>
      </c>
      <c r="L1107" s="213">
        <v>0</v>
      </c>
      <c r="M1107" s="213">
        <v>0</v>
      </c>
      <c r="N1107" s="213">
        <v>0</v>
      </c>
      <c r="O1107" s="213">
        <v>0</v>
      </c>
      <c r="P1107" s="213">
        <v>0</v>
      </c>
      <c r="Q1107" s="213">
        <v>0</v>
      </c>
      <c r="R1107" s="213">
        <v>0</v>
      </c>
      <c r="S1107" s="213">
        <v>0</v>
      </c>
    </row>
    <row r="1108" spans="1:19" ht="13" customHeight="1" x14ac:dyDescent="0.25">
      <c r="A1108" s="407" t="s">
        <v>206</v>
      </c>
      <c r="B1108" s="207" t="s">
        <v>91</v>
      </c>
      <c r="C1108" s="207" t="s">
        <v>297</v>
      </c>
      <c r="D1108" s="213">
        <v>0</v>
      </c>
      <c r="E1108" s="213">
        <v>0</v>
      </c>
      <c r="F1108" s="213">
        <v>0</v>
      </c>
      <c r="G1108" s="213">
        <v>0</v>
      </c>
      <c r="H1108" s="213">
        <v>0</v>
      </c>
      <c r="I1108" s="213">
        <v>0</v>
      </c>
      <c r="J1108" s="213">
        <v>0</v>
      </c>
      <c r="K1108" s="213">
        <v>0</v>
      </c>
      <c r="L1108" s="213">
        <v>0</v>
      </c>
      <c r="M1108" s="213">
        <v>0</v>
      </c>
      <c r="N1108" s="213">
        <v>0</v>
      </c>
      <c r="O1108" s="213">
        <v>0</v>
      </c>
      <c r="P1108" s="213">
        <v>0</v>
      </c>
      <c r="Q1108" s="213">
        <v>0</v>
      </c>
      <c r="R1108" s="213">
        <v>0</v>
      </c>
      <c r="S1108" s="213">
        <v>0</v>
      </c>
    </row>
    <row r="1109" spans="1:19" ht="13" customHeight="1" x14ac:dyDescent="0.25">
      <c r="A1109" s="407" t="s">
        <v>206</v>
      </c>
      <c r="B1109" s="207" t="s">
        <v>91</v>
      </c>
      <c r="C1109" s="207" t="s">
        <v>298</v>
      </c>
      <c r="D1109" s="213">
        <v>0</v>
      </c>
      <c r="E1109" s="213">
        <v>0</v>
      </c>
      <c r="F1109" s="213">
        <v>0</v>
      </c>
      <c r="G1109" s="213">
        <v>0</v>
      </c>
      <c r="H1109" s="213">
        <v>0</v>
      </c>
      <c r="I1109" s="213">
        <v>0</v>
      </c>
      <c r="J1109" s="213">
        <v>0</v>
      </c>
      <c r="K1109" s="213">
        <v>0</v>
      </c>
      <c r="L1109" s="213">
        <v>0</v>
      </c>
      <c r="M1109" s="213">
        <v>0</v>
      </c>
      <c r="N1109" s="213">
        <v>0</v>
      </c>
      <c r="O1109" s="213">
        <v>0</v>
      </c>
      <c r="P1109" s="213">
        <v>0</v>
      </c>
      <c r="Q1109" s="213">
        <v>0</v>
      </c>
      <c r="R1109" s="213">
        <v>0</v>
      </c>
      <c r="S1109" s="213">
        <v>0</v>
      </c>
    </row>
    <row r="1110" spans="1:19" ht="13" customHeight="1" x14ac:dyDescent="0.25">
      <c r="A1110" s="407" t="s">
        <v>206</v>
      </c>
      <c r="B1110" s="207" t="s">
        <v>91</v>
      </c>
      <c r="C1110" s="207" t="s">
        <v>299</v>
      </c>
      <c r="D1110" s="213">
        <v>5</v>
      </c>
      <c r="E1110" s="213">
        <v>5</v>
      </c>
      <c r="F1110" s="213">
        <v>5</v>
      </c>
      <c r="G1110" s="213">
        <v>5</v>
      </c>
      <c r="H1110" s="213">
        <v>5</v>
      </c>
      <c r="I1110" s="213">
        <v>15</v>
      </c>
      <c r="J1110" s="213">
        <v>15</v>
      </c>
      <c r="K1110" s="213">
        <v>15</v>
      </c>
      <c r="L1110" s="213">
        <v>15</v>
      </c>
      <c r="M1110" s="213">
        <v>20</v>
      </c>
      <c r="N1110" s="213">
        <v>20</v>
      </c>
      <c r="O1110" s="213">
        <v>10</v>
      </c>
      <c r="P1110" s="213">
        <v>10</v>
      </c>
      <c r="Q1110" s="213">
        <v>15</v>
      </c>
      <c r="R1110" s="213">
        <v>10</v>
      </c>
      <c r="S1110" s="213">
        <v>10</v>
      </c>
    </row>
    <row r="1111" spans="1:19" ht="13" customHeight="1" x14ac:dyDescent="0.25">
      <c r="A1111" s="407" t="s">
        <v>206</v>
      </c>
      <c r="B1111" s="207" t="s">
        <v>91</v>
      </c>
      <c r="C1111" s="207" t="s">
        <v>300</v>
      </c>
      <c r="D1111" s="213">
        <v>0</v>
      </c>
      <c r="E1111" s="213">
        <v>0</v>
      </c>
      <c r="F1111" s="213">
        <v>0</v>
      </c>
      <c r="G1111" s="213">
        <v>0</v>
      </c>
      <c r="H1111" s="213">
        <v>0</v>
      </c>
      <c r="I1111" s="213">
        <v>0</v>
      </c>
      <c r="J1111" s="213">
        <v>0</v>
      </c>
      <c r="K1111" s="213">
        <v>0</v>
      </c>
      <c r="L1111" s="213">
        <v>0</v>
      </c>
      <c r="M1111" s="213">
        <v>0</v>
      </c>
      <c r="N1111" s="213">
        <v>0</v>
      </c>
      <c r="O1111" s="213">
        <v>0</v>
      </c>
      <c r="P1111" s="213">
        <v>0</v>
      </c>
      <c r="Q1111" s="213">
        <v>0</v>
      </c>
      <c r="R1111" s="213">
        <v>0</v>
      </c>
      <c r="S1111" s="213">
        <v>0</v>
      </c>
    </row>
    <row r="1112" spans="1:19" ht="13" customHeight="1" x14ac:dyDescent="0.25">
      <c r="A1112" s="407" t="s">
        <v>206</v>
      </c>
      <c r="B1112" s="207" t="s">
        <v>91</v>
      </c>
      <c r="C1112" s="207" t="s">
        <v>301</v>
      </c>
      <c r="D1112" s="213">
        <v>0</v>
      </c>
      <c r="E1112" s="213">
        <v>0</v>
      </c>
      <c r="F1112" s="213">
        <v>5</v>
      </c>
      <c r="G1112" s="213">
        <v>5</v>
      </c>
      <c r="H1112" s="213">
        <v>5</v>
      </c>
      <c r="I1112" s="213">
        <v>0</v>
      </c>
      <c r="J1112" s="213">
        <v>0</v>
      </c>
      <c r="K1112" s="213">
        <v>0</v>
      </c>
      <c r="L1112" s="213">
        <v>0</v>
      </c>
      <c r="M1112" s="213">
        <v>0</v>
      </c>
      <c r="N1112" s="213">
        <v>0</v>
      </c>
      <c r="O1112" s="213">
        <v>0</v>
      </c>
      <c r="P1112" s="213">
        <v>0</v>
      </c>
      <c r="Q1112" s="213">
        <v>0</v>
      </c>
      <c r="R1112" s="213">
        <v>0</v>
      </c>
      <c r="S1112" s="213">
        <v>0</v>
      </c>
    </row>
    <row r="1113" spans="1:19" ht="13" customHeight="1" x14ac:dyDescent="0.25">
      <c r="A1113" s="407" t="s">
        <v>206</v>
      </c>
      <c r="B1113" s="207" t="s">
        <v>91</v>
      </c>
      <c r="C1113" s="207" t="s">
        <v>302</v>
      </c>
      <c r="D1113" s="213">
        <v>15</v>
      </c>
      <c r="E1113" s="213">
        <v>15</v>
      </c>
      <c r="F1113" s="213">
        <v>20</v>
      </c>
      <c r="G1113" s="213">
        <v>20</v>
      </c>
      <c r="H1113" s="213">
        <v>25</v>
      </c>
      <c r="I1113" s="213">
        <v>30</v>
      </c>
      <c r="J1113" s="213">
        <v>30</v>
      </c>
      <c r="K1113" s="213">
        <v>35</v>
      </c>
      <c r="L1113" s="213">
        <v>35</v>
      </c>
      <c r="M1113" s="213">
        <v>40</v>
      </c>
      <c r="N1113" s="213">
        <v>35</v>
      </c>
      <c r="O1113" s="213">
        <v>25</v>
      </c>
      <c r="P1113" s="213">
        <v>25</v>
      </c>
      <c r="Q1113" s="213">
        <v>30</v>
      </c>
      <c r="R1113" s="213">
        <v>25</v>
      </c>
      <c r="S1113" s="213">
        <v>20</v>
      </c>
    </row>
    <row r="1114" spans="1:19" ht="13" customHeight="1" x14ac:dyDescent="0.25">
      <c r="A1114" s="407" t="s">
        <v>206</v>
      </c>
      <c r="B1114" s="207" t="s">
        <v>59</v>
      </c>
      <c r="C1114" s="207" t="s">
        <v>294</v>
      </c>
      <c r="D1114" s="213">
        <v>15</v>
      </c>
      <c r="E1114" s="213">
        <v>20</v>
      </c>
      <c r="F1114" s="213">
        <v>15</v>
      </c>
      <c r="G1114" s="213">
        <v>10</v>
      </c>
      <c r="H1114" s="213">
        <v>15</v>
      </c>
      <c r="I1114" s="213">
        <v>15</v>
      </c>
      <c r="J1114" s="213">
        <v>10</v>
      </c>
      <c r="K1114" s="213">
        <v>10</v>
      </c>
      <c r="L1114" s="213">
        <v>10</v>
      </c>
      <c r="M1114" s="213">
        <v>10</v>
      </c>
      <c r="N1114" s="213">
        <v>10</v>
      </c>
      <c r="O1114" s="213">
        <v>10</v>
      </c>
      <c r="P1114" s="213">
        <v>10</v>
      </c>
      <c r="Q1114" s="213">
        <v>5</v>
      </c>
      <c r="R1114" s="213">
        <v>10</v>
      </c>
      <c r="S1114" s="213">
        <v>15</v>
      </c>
    </row>
    <row r="1115" spans="1:19" ht="13" customHeight="1" x14ac:dyDescent="0.25">
      <c r="A1115" s="407" t="s">
        <v>206</v>
      </c>
      <c r="B1115" s="207" t="s">
        <v>59</v>
      </c>
      <c r="C1115" s="207" t="s">
        <v>295</v>
      </c>
      <c r="D1115" s="213">
        <v>85</v>
      </c>
      <c r="E1115" s="213">
        <v>70</v>
      </c>
      <c r="F1115" s="213">
        <v>75</v>
      </c>
      <c r="G1115" s="213">
        <v>70</v>
      </c>
      <c r="H1115" s="213">
        <v>70</v>
      </c>
      <c r="I1115" s="213">
        <v>65</v>
      </c>
      <c r="J1115" s="213">
        <v>70</v>
      </c>
      <c r="K1115" s="213">
        <v>60</v>
      </c>
      <c r="L1115" s="213">
        <v>55</v>
      </c>
      <c r="M1115" s="213">
        <v>45</v>
      </c>
      <c r="N1115" s="213">
        <v>60</v>
      </c>
      <c r="O1115" s="213">
        <v>60</v>
      </c>
      <c r="P1115" s="213">
        <v>55</v>
      </c>
      <c r="Q1115" s="213">
        <v>65</v>
      </c>
      <c r="R1115" s="213">
        <v>70</v>
      </c>
      <c r="S1115" s="213">
        <v>75</v>
      </c>
    </row>
    <row r="1116" spans="1:19" ht="13" customHeight="1" x14ac:dyDescent="0.25">
      <c r="A1116" s="407" t="s">
        <v>206</v>
      </c>
      <c r="B1116" s="207" t="s">
        <v>59</v>
      </c>
      <c r="C1116" s="207" t="s">
        <v>296</v>
      </c>
      <c r="D1116" s="213">
        <v>35</v>
      </c>
      <c r="E1116" s="213">
        <v>40</v>
      </c>
      <c r="F1116" s="213">
        <v>40</v>
      </c>
      <c r="G1116" s="213">
        <v>40</v>
      </c>
      <c r="H1116" s="213">
        <v>40</v>
      </c>
      <c r="I1116" s="213">
        <v>40</v>
      </c>
      <c r="J1116" s="213">
        <v>45</v>
      </c>
      <c r="K1116" s="213">
        <v>50</v>
      </c>
      <c r="L1116" s="213">
        <v>45</v>
      </c>
      <c r="M1116" s="213">
        <v>50</v>
      </c>
      <c r="N1116" s="213">
        <v>50</v>
      </c>
      <c r="O1116" s="213">
        <v>45</v>
      </c>
      <c r="P1116" s="213">
        <v>50</v>
      </c>
      <c r="Q1116" s="213">
        <v>40</v>
      </c>
      <c r="R1116" s="213">
        <v>40</v>
      </c>
      <c r="S1116" s="213">
        <v>45</v>
      </c>
    </row>
    <row r="1117" spans="1:19" ht="13" customHeight="1" x14ac:dyDescent="0.25">
      <c r="A1117" s="407" t="s">
        <v>206</v>
      </c>
      <c r="B1117" s="207" t="s">
        <v>59</v>
      </c>
      <c r="C1117" s="207" t="s">
        <v>297</v>
      </c>
      <c r="D1117" s="213">
        <v>20</v>
      </c>
      <c r="E1117" s="213">
        <v>20</v>
      </c>
      <c r="F1117" s="213">
        <v>20</v>
      </c>
      <c r="G1117" s="213">
        <v>20</v>
      </c>
      <c r="H1117" s="213">
        <v>20</v>
      </c>
      <c r="I1117" s="213">
        <v>20</v>
      </c>
      <c r="J1117" s="213">
        <v>20</v>
      </c>
      <c r="K1117" s="213">
        <v>20</v>
      </c>
      <c r="L1117" s="213">
        <v>20</v>
      </c>
      <c r="M1117" s="213">
        <v>20</v>
      </c>
      <c r="N1117" s="213">
        <v>25</v>
      </c>
      <c r="O1117" s="213">
        <v>20</v>
      </c>
      <c r="P1117" s="213">
        <v>20</v>
      </c>
      <c r="Q1117" s="213">
        <v>20</v>
      </c>
      <c r="R1117" s="213">
        <v>25</v>
      </c>
      <c r="S1117" s="213">
        <v>25</v>
      </c>
    </row>
    <row r="1118" spans="1:19" ht="13" customHeight="1" x14ac:dyDescent="0.25">
      <c r="A1118" s="407" t="s">
        <v>206</v>
      </c>
      <c r="B1118" s="207" t="s">
        <v>59</v>
      </c>
      <c r="C1118" s="207" t="s">
        <v>298</v>
      </c>
      <c r="D1118" s="213">
        <v>5</v>
      </c>
      <c r="E1118" s="213">
        <v>10</v>
      </c>
      <c r="F1118" s="213">
        <v>5</v>
      </c>
      <c r="G1118" s="213">
        <v>10</v>
      </c>
      <c r="H1118" s="213">
        <v>10</v>
      </c>
      <c r="I1118" s="213">
        <v>10</v>
      </c>
      <c r="J1118" s="213">
        <v>5</v>
      </c>
      <c r="K1118" s="213">
        <v>10</v>
      </c>
      <c r="L1118" s="213">
        <v>15</v>
      </c>
      <c r="M1118" s="213">
        <v>15</v>
      </c>
      <c r="N1118" s="213">
        <v>15</v>
      </c>
      <c r="O1118" s="213">
        <v>15</v>
      </c>
      <c r="P1118" s="213">
        <v>15</v>
      </c>
      <c r="Q1118" s="213">
        <v>10</v>
      </c>
      <c r="R1118" s="213">
        <v>10</v>
      </c>
      <c r="S1118" s="213">
        <v>10</v>
      </c>
    </row>
    <row r="1119" spans="1:19" ht="13" customHeight="1" x14ac:dyDescent="0.25">
      <c r="A1119" s="407" t="s">
        <v>206</v>
      </c>
      <c r="B1119" s="207" t="s">
        <v>59</v>
      </c>
      <c r="C1119" s="207" t="s">
        <v>299</v>
      </c>
      <c r="D1119" s="213">
        <v>145</v>
      </c>
      <c r="E1119" s="213">
        <v>140</v>
      </c>
      <c r="F1119" s="213">
        <v>145</v>
      </c>
      <c r="G1119" s="213">
        <v>135</v>
      </c>
      <c r="H1119" s="213">
        <v>135</v>
      </c>
      <c r="I1119" s="213">
        <v>135</v>
      </c>
      <c r="J1119" s="213">
        <v>140</v>
      </c>
      <c r="K1119" s="213">
        <v>140</v>
      </c>
      <c r="L1119" s="213">
        <v>135</v>
      </c>
      <c r="M1119" s="213">
        <v>135</v>
      </c>
      <c r="N1119" s="213">
        <v>150</v>
      </c>
      <c r="O1119" s="213">
        <v>140</v>
      </c>
      <c r="P1119" s="213">
        <v>135</v>
      </c>
      <c r="Q1119" s="213">
        <v>135</v>
      </c>
      <c r="R1119" s="213">
        <v>145</v>
      </c>
      <c r="S1119" s="213">
        <v>155</v>
      </c>
    </row>
    <row r="1120" spans="1:19" ht="13" customHeight="1" x14ac:dyDescent="0.25">
      <c r="A1120" s="407" t="s">
        <v>206</v>
      </c>
      <c r="B1120" s="207" t="s">
        <v>59</v>
      </c>
      <c r="C1120" s="207" t="s">
        <v>300</v>
      </c>
      <c r="D1120" s="213">
        <v>0</v>
      </c>
      <c r="E1120" s="213">
        <v>0</v>
      </c>
      <c r="F1120" s="213">
        <v>5</v>
      </c>
      <c r="G1120" s="213">
        <v>5</v>
      </c>
      <c r="H1120" s="213">
        <v>5</v>
      </c>
      <c r="I1120" s="213">
        <v>5</v>
      </c>
      <c r="J1120" s="213">
        <v>5</v>
      </c>
      <c r="K1120" s="213">
        <v>0</v>
      </c>
      <c r="L1120" s="213">
        <v>5</v>
      </c>
      <c r="M1120" s="213">
        <v>5</v>
      </c>
      <c r="N1120" s="213">
        <v>5</v>
      </c>
      <c r="O1120" s="213">
        <v>5</v>
      </c>
      <c r="P1120" s="213">
        <v>5</v>
      </c>
      <c r="Q1120" s="213">
        <v>5</v>
      </c>
      <c r="R1120" s="213">
        <v>5</v>
      </c>
      <c r="S1120" s="213">
        <v>5</v>
      </c>
    </row>
    <row r="1121" spans="1:19" ht="13" customHeight="1" x14ac:dyDescent="0.25">
      <c r="A1121" s="407" t="s">
        <v>206</v>
      </c>
      <c r="B1121" s="207" t="s">
        <v>59</v>
      </c>
      <c r="C1121" s="207" t="s">
        <v>301</v>
      </c>
      <c r="D1121" s="213">
        <v>10</v>
      </c>
      <c r="E1121" s="213">
        <v>10</v>
      </c>
      <c r="F1121" s="213">
        <v>5</v>
      </c>
      <c r="G1121" s="213">
        <v>10</v>
      </c>
      <c r="H1121" s="213">
        <v>10</v>
      </c>
      <c r="I1121" s="213">
        <v>5</v>
      </c>
      <c r="J1121" s="213">
        <v>10</v>
      </c>
      <c r="K1121" s="213">
        <v>10</v>
      </c>
      <c r="L1121" s="213">
        <v>10</v>
      </c>
      <c r="M1121" s="213">
        <v>10</v>
      </c>
      <c r="N1121" s="213">
        <v>10</v>
      </c>
      <c r="O1121" s="213">
        <v>10</v>
      </c>
      <c r="P1121" s="213">
        <v>10</v>
      </c>
      <c r="Q1121" s="213">
        <v>10</v>
      </c>
      <c r="R1121" s="213">
        <v>10</v>
      </c>
      <c r="S1121" s="213">
        <v>10</v>
      </c>
    </row>
    <row r="1122" spans="1:19" ht="13" customHeight="1" x14ac:dyDescent="0.25">
      <c r="A1122" s="407" t="s">
        <v>206</v>
      </c>
      <c r="B1122" s="207" t="s">
        <v>59</v>
      </c>
      <c r="C1122" s="207" t="s">
        <v>302</v>
      </c>
      <c r="D1122" s="213">
        <v>175</v>
      </c>
      <c r="E1122" s="213">
        <v>170</v>
      </c>
      <c r="F1122" s="213">
        <v>170</v>
      </c>
      <c r="G1122" s="213">
        <v>160</v>
      </c>
      <c r="H1122" s="213">
        <v>160</v>
      </c>
      <c r="I1122" s="213">
        <v>160</v>
      </c>
      <c r="J1122" s="213">
        <v>160</v>
      </c>
      <c r="K1122" s="213">
        <v>160</v>
      </c>
      <c r="L1122" s="213">
        <v>155</v>
      </c>
      <c r="M1122" s="213">
        <v>155</v>
      </c>
      <c r="N1122" s="213">
        <v>170</v>
      </c>
      <c r="O1122" s="213">
        <v>165</v>
      </c>
      <c r="P1122" s="213">
        <v>160</v>
      </c>
      <c r="Q1122" s="213">
        <v>155</v>
      </c>
      <c r="R1122" s="213">
        <v>165</v>
      </c>
      <c r="S1122" s="213">
        <v>180</v>
      </c>
    </row>
    <row r="1123" spans="1:19" ht="13" customHeight="1" x14ac:dyDescent="0.25">
      <c r="A1123" s="407" t="s">
        <v>206</v>
      </c>
      <c r="B1123" s="207" t="s">
        <v>90</v>
      </c>
      <c r="C1123" s="207" t="s">
        <v>294</v>
      </c>
      <c r="D1123" s="213">
        <v>70</v>
      </c>
      <c r="E1123" s="213">
        <v>65</v>
      </c>
      <c r="F1123" s="213">
        <v>70</v>
      </c>
      <c r="G1123" s="213">
        <v>70</v>
      </c>
      <c r="H1123" s="213">
        <v>70</v>
      </c>
      <c r="I1123" s="213">
        <v>80</v>
      </c>
      <c r="J1123" s="213">
        <v>90</v>
      </c>
      <c r="K1123" s="213">
        <v>85</v>
      </c>
      <c r="L1123" s="213">
        <v>95</v>
      </c>
      <c r="M1123" s="213">
        <v>85</v>
      </c>
      <c r="N1123" s="213">
        <v>80</v>
      </c>
      <c r="O1123" s="213">
        <v>85</v>
      </c>
      <c r="P1123" s="213">
        <v>85</v>
      </c>
      <c r="Q1123" s="213">
        <v>80</v>
      </c>
      <c r="R1123" s="213">
        <v>60</v>
      </c>
      <c r="S1123" s="213">
        <v>60</v>
      </c>
    </row>
    <row r="1124" spans="1:19" ht="13" customHeight="1" x14ac:dyDescent="0.25">
      <c r="A1124" s="407" t="s">
        <v>206</v>
      </c>
      <c r="B1124" s="207" t="s">
        <v>90</v>
      </c>
      <c r="C1124" s="207" t="s">
        <v>295</v>
      </c>
      <c r="D1124" s="213">
        <v>30</v>
      </c>
      <c r="E1124" s="213">
        <v>35</v>
      </c>
      <c r="F1124" s="213">
        <v>35</v>
      </c>
      <c r="G1124" s="213">
        <v>30</v>
      </c>
      <c r="H1124" s="213">
        <v>40</v>
      </c>
      <c r="I1124" s="213">
        <v>35</v>
      </c>
      <c r="J1124" s="213">
        <v>40</v>
      </c>
      <c r="K1124" s="213">
        <v>45</v>
      </c>
      <c r="L1124" s="213">
        <v>45</v>
      </c>
      <c r="M1124" s="213">
        <v>50</v>
      </c>
      <c r="N1124" s="213">
        <v>50</v>
      </c>
      <c r="O1124" s="213">
        <v>50</v>
      </c>
      <c r="P1124" s="213">
        <v>45</v>
      </c>
      <c r="Q1124" s="213">
        <v>45</v>
      </c>
      <c r="R1124" s="213">
        <v>35</v>
      </c>
      <c r="S1124" s="213">
        <v>40</v>
      </c>
    </row>
    <row r="1125" spans="1:19" ht="13" customHeight="1" x14ac:dyDescent="0.25">
      <c r="A1125" s="407" t="s">
        <v>206</v>
      </c>
      <c r="B1125" s="207" t="s">
        <v>90</v>
      </c>
      <c r="C1125" s="207" t="s">
        <v>296</v>
      </c>
      <c r="D1125" s="213">
        <v>5</v>
      </c>
      <c r="E1125" s="213">
        <v>5</v>
      </c>
      <c r="F1125" s="213">
        <v>10</v>
      </c>
      <c r="G1125" s="213">
        <v>5</v>
      </c>
      <c r="H1125" s="213">
        <v>5</v>
      </c>
      <c r="I1125" s="213">
        <v>5</v>
      </c>
      <c r="J1125" s="213">
        <v>5</v>
      </c>
      <c r="K1125" s="213">
        <v>10</v>
      </c>
      <c r="L1125" s="213">
        <v>10</v>
      </c>
      <c r="M1125" s="213">
        <v>15</v>
      </c>
      <c r="N1125" s="213">
        <v>10</v>
      </c>
      <c r="O1125" s="213">
        <v>10</v>
      </c>
      <c r="P1125" s="213">
        <v>10</v>
      </c>
      <c r="Q1125" s="213">
        <v>5</v>
      </c>
      <c r="R1125" s="213">
        <v>10</v>
      </c>
      <c r="S1125" s="213">
        <v>10</v>
      </c>
    </row>
    <row r="1126" spans="1:19" ht="13" customHeight="1" x14ac:dyDescent="0.25">
      <c r="A1126" s="407" t="s">
        <v>206</v>
      </c>
      <c r="B1126" s="207" t="s">
        <v>90</v>
      </c>
      <c r="C1126" s="207" t="s">
        <v>297</v>
      </c>
      <c r="D1126" s="213">
        <v>0</v>
      </c>
      <c r="E1126" s="213">
        <v>0</v>
      </c>
      <c r="F1126" s="213">
        <v>5</v>
      </c>
      <c r="G1126" s="213">
        <v>0</v>
      </c>
      <c r="H1126" s="213">
        <v>0</v>
      </c>
      <c r="I1126" s="213">
        <v>0</v>
      </c>
      <c r="J1126" s="213">
        <v>0</v>
      </c>
      <c r="K1126" s="213">
        <v>0</v>
      </c>
      <c r="L1126" s="213">
        <v>0</v>
      </c>
      <c r="M1126" s="213">
        <v>0</v>
      </c>
      <c r="N1126" s="213">
        <v>5</v>
      </c>
      <c r="O1126" s="213">
        <v>0</v>
      </c>
      <c r="P1126" s="213">
        <v>5</v>
      </c>
      <c r="Q1126" s="213">
        <v>0</v>
      </c>
      <c r="R1126" s="213">
        <v>5</v>
      </c>
      <c r="S1126" s="213">
        <v>5</v>
      </c>
    </row>
    <row r="1127" spans="1:19" ht="13" customHeight="1" x14ac:dyDescent="0.25">
      <c r="A1127" s="407" t="s">
        <v>206</v>
      </c>
      <c r="B1127" s="207" t="s">
        <v>90</v>
      </c>
      <c r="C1127" s="207" t="s">
        <v>298</v>
      </c>
      <c r="D1127" s="213">
        <v>0</v>
      </c>
      <c r="E1127" s="213">
        <v>0</v>
      </c>
      <c r="F1127" s="213">
        <v>0</v>
      </c>
      <c r="G1127" s="213">
        <v>0</v>
      </c>
      <c r="H1127" s="213">
        <v>0</v>
      </c>
      <c r="I1127" s="213">
        <v>0</v>
      </c>
      <c r="J1127" s="213">
        <v>0</v>
      </c>
      <c r="K1127" s="213">
        <v>0</v>
      </c>
      <c r="L1127" s="213">
        <v>0</v>
      </c>
      <c r="M1127" s="213">
        <v>0</v>
      </c>
      <c r="N1127" s="213">
        <v>0</v>
      </c>
      <c r="O1127" s="213">
        <v>0</v>
      </c>
      <c r="P1127" s="213">
        <v>0</v>
      </c>
      <c r="Q1127" s="213">
        <v>0</v>
      </c>
      <c r="R1127" s="213">
        <v>0</v>
      </c>
      <c r="S1127" s="213">
        <v>0</v>
      </c>
    </row>
    <row r="1128" spans="1:19" ht="13" customHeight="1" x14ac:dyDescent="0.25">
      <c r="A1128" s="407" t="s">
        <v>206</v>
      </c>
      <c r="B1128" s="207" t="s">
        <v>90</v>
      </c>
      <c r="C1128" s="207" t="s">
        <v>299</v>
      </c>
      <c r="D1128" s="213">
        <v>35</v>
      </c>
      <c r="E1128" s="213">
        <v>45</v>
      </c>
      <c r="F1128" s="213">
        <v>45</v>
      </c>
      <c r="G1128" s="213">
        <v>40</v>
      </c>
      <c r="H1128" s="213">
        <v>50</v>
      </c>
      <c r="I1128" s="213">
        <v>45</v>
      </c>
      <c r="J1128" s="213">
        <v>50</v>
      </c>
      <c r="K1128" s="213">
        <v>55</v>
      </c>
      <c r="L1128" s="213">
        <v>55</v>
      </c>
      <c r="M1128" s="213">
        <v>65</v>
      </c>
      <c r="N1128" s="213">
        <v>65</v>
      </c>
      <c r="O1128" s="213">
        <v>60</v>
      </c>
      <c r="P1128" s="213">
        <v>55</v>
      </c>
      <c r="Q1128" s="213">
        <v>55</v>
      </c>
      <c r="R1128" s="213">
        <v>50</v>
      </c>
      <c r="S1128" s="213">
        <v>50</v>
      </c>
    </row>
    <row r="1129" spans="1:19" ht="13" customHeight="1" x14ac:dyDescent="0.25">
      <c r="A1129" s="407" t="s">
        <v>206</v>
      </c>
      <c r="B1129" s="207" t="s">
        <v>90</v>
      </c>
      <c r="C1129" s="207" t="s">
        <v>300</v>
      </c>
      <c r="D1129" s="213">
        <v>0</v>
      </c>
      <c r="E1129" s="213">
        <v>0</v>
      </c>
      <c r="F1129" s="213">
        <v>0</v>
      </c>
      <c r="G1129" s="213">
        <v>0</v>
      </c>
      <c r="H1129" s="213">
        <v>0</v>
      </c>
      <c r="I1129" s="213">
        <v>0</v>
      </c>
      <c r="J1129" s="213">
        <v>0</v>
      </c>
      <c r="K1129" s="213">
        <v>0</v>
      </c>
      <c r="L1129" s="213">
        <v>0</v>
      </c>
      <c r="M1129" s="213">
        <v>0</v>
      </c>
      <c r="N1129" s="213">
        <v>0</v>
      </c>
      <c r="O1129" s="213">
        <v>0</v>
      </c>
      <c r="P1129" s="213">
        <v>0</v>
      </c>
      <c r="Q1129" s="213">
        <v>0</v>
      </c>
      <c r="R1129" s="213">
        <v>0</v>
      </c>
      <c r="S1129" s="213">
        <v>0</v>
      </c>
    </row>
    <row r="1130" spans="1:19" ht="13" customHeight="1" x14ac:dyDescent="0.25">
      <c r="A1130" s="407" t="s">
        <v>206</v>
      </c>
      <c r="B1130" s="207" t="s">
        <v>90</v>
      </c>
      <c r="C1130" s="207" t="s">
        <v>301</v>
      </c>
      <c r="D1130" s="213">
        <v>5</v>
      </c>
      <c r="E1130" s="213">
        <v>5</v>
      </c>
      <c r="F1130" s="213">
        <v>0</v>
      </c>
      <c r="G1130" s="213">
        <v>0</v>
      </c>
      <c r="H1130" s="213">
        <v>0</v>
      </c>
      <c r="I1130" s="213">
        <v>0</v>
      </c>
      <c r="J1130" s="213">
        <v>0</v>
      </c>
      <c r="K1130" s="213">
        <v>0</v>
      </c>
      <c r="L1130" s="213">
        <v>0</v>
      </c>
      <c r="M1130" s="213">
        <v>0</v>
      </c>
      <c r="N1130" s="213">
        <v>0</v>
      </c>
      <c r="O1130" s="213">
        <v>0</v>
      </c>
      <c r="P1130" s="213">
        <v>0</v>
      </c>
      <c r="Q1130" s="213">
        <v>0</v>
      </c>
      <c r="R1130" s="213">
        <v>0</v>
      </c>
      <c r="S1130" s="213">
        <v>0</v>
      </c>
    </row>
    <row r="1131" spans="1:19" ht="13" customHeight="1" x14ac:dyDescent="0.25">
      <c r="A1131" s="407" t="s">
        <v>206</v>
      </c>
      <c r="B1131" s="207" t="s">
        <v>90</v>
      </c>
      <c r="C1131" s="207" t="s">
        <v>302</v>
      </c>
      <c r="D1131" s="213">
        <v>110</v>
      </c>
      <c r="E1131" s="213">
        <v>115</v>
      </c>
      <c r="F1131" s="213">
        <v>120</v>
      </c>
      <c r="G1131" s="213">
        <v>115</v>
      </c>
      <c r="H1131" s="213">
        <v>120</v>
      </c>
      <c r="I1131" s="213">
        <v>125</v>
      </c>
      <c r="J1131" s="213">
        <v>140</v>
      </c>
      <c r="K1131" s="213">
        <v>140</v>
      </c>
      <c r="L1131" s="213">
        <v>155</v>
      </c>
      <c r="M1131" s="213">
        <v>150</v>
      </c>
      <c r="N1131" s="213">
        <v>145</v>
      </c>
      <c r="O1131" s="213">
        <v>145</v>
      </c>
      <c r="P1131" s="213">
        <v>145</v>
      </c>
      <c r="Q1131" s="213">
        <v>135</v>
      </c>
      <c r="R1131" s="213">
        <v>115</v>
      </c>
      <c r="S1131" s="213">
        <v>115</v>
      </c>
    </row>
    <row r="1132" spans="1:19" ht="13" customHeight="1" x14ac:dyDescent="0.3">
      <c r="A1132" s="408" t="s">
        <v>206</v>
      </c>
      <c r="B1132" s="399" t="s">
        <v>184</v>
      </c>
      <c r="C1132" s="399" t="s">
        <v>294</v>
      </c>
      <c r="D1132" s="214">
        <v>230</v>
      </c>
      <c r="E1132" s="214">
        <v>225</v>
      </c>
      <c r="F1132" s="214">
        <v>220</v>
      </c>
      <c r="G1132" s="214">
        <v>220</v>
      </c>
      <c r="H1132" s="214">
        <v>235</v>
      </c>
      <c r="I1132" s="214">
        <v>260</v>
      </c>
      <c r="J1132" s="214">
        <v>255</v>
      </c>
      <c r="K1132" s="214">
        <v>275</v>
      </c>
      <c r="L1132" s="214">
        <v>295</v>
      </c>
      <c r="M1132" s="214">
        <v>290</v>
      </c>
      <c r="N1132" s="214">
        <v>265</v>
      </c>
      <c r="O1132" s="214">
        <v>265</v>
      </c>
      <c r="P1132" s="214">
        <v>265</v>
      </c>
      <c r="Q1132" s="214">
        <v>250</v>
      </c>
      <c r="R1132" s="214">
        <v>210</v>
      </c>
      <c r="S1132" s="214">
        <v>200</v>
      </c>
    </row>
    <row r="1133" spans="1:19" ht="13" customHeight="1" x14ac:dyDescent="0.3">
      <c r="A1133" s="408" t="s">
        <v>206</v>
      </c>
      <c r="B1133" s="399" t="s">
        <v>184</v>
      </c>
      <c r="C1133" s="399" t="s">
        <v>295</v>
      </c>
      <c r="D1133" s="214">
        <v>220</v>
      </c>
      <c r="E1133" s="214">
        <v>200</v>
      </c>
      <c r="F1133" s="214">
        <v>210</v>
      </c>
      <c r="G1133" s="214">
        <v>205</v>
      </c>
      <c r="H1133" s="214">
        <v>220</v>
      </c>
      <c r="I1133" s="214">
        <v>210</v>
      </c>
      <c r="J1133" s="214">
        <v>235</v>
      </c>
      <c r="K1133" s="214">
        <v>230</v>
      </c>
      <c r="L1133" s="214">
        <v>220</v>
      </c>
      <c r="M1133" s="214">
        <v>235</v>
      </c>
      <c r="N1133" s="214">
        <v>250</v>
      </c>
      <c r="O1133" s="214">
        <v>240</v>
      </c>
      <c r="P1133" s="214">
        <v>230</v>
      </c>
      <c r="Q1133" s="214">
        <v>240</v>
      </c>
      <c r="R1133" s="214">
        <v>235</v>
      </c>
      <c r="S1133" s="214">
        <v>235</v>
      </c>
    </row>
    <row r="1134" spans="1:19" ht="13" customHeight="1" x14ac:dyDescent="0.3">
      <c r="A1134" s="408" t="s">
        <v>206</v>
      </c>
      <c r="B1134" s="399" t="s">
        <v>184</v>
      </c>
      <c r="C1134" s="399" t="s">
        <v>296</v>
      </c>
      <c r="D1134" s="214">
        <v>60</v>
      </c>
      <c r="E1134" s="214">
        <v>70</v>
      </c>
      <c r="F1134" s="214">
        <v>70</v>
      </c>
      <c r="G1134" s="214">
        <v>70</v>
      </c>
      <c r="H1134" s="214">
        <v>70</v>
      </c>
      <c r="I1134" s="214">
        <v>65</v>
      </c>
      <c r="J1134" s="214">
        <v>70</v>
      </c>
      <c r="K1134" s="214">
        <v>70</v>
      </c>
      <c r="L1134" s="214">
        <v>75</v>
      </c>
      <c r="M1134" s="214">
        <v>85</v>
      </c>
      <c r="N1134" s="214">
        <v>80</v>
      </c>
      <c r="O1134" s="214">
        <v>70</v>
      </c>
      <c r="P1134" s="214">
        <v>70</v>
      </c>
      <c r="Q1134" s="214">
        <v>60</v>
      </c>
      <c r="R1134" s="214">
        <v>60</v>
      </c>
      <c r="S1134" s="214">
        <v>70</v>
      </c>
    </row>
    <row r="1135" spans="1:19" ht="13" customHeight="1" x14ac:dyDescent="0.3">
      <c r="A1135" s="408" t="s">
        <v>206</v>
      </c>
      <c r="B1135" s="399" t="s">
        <v>184</v>
      </c>
      <c r="C1135" s="399" t="s">
        <v>297</v>
      </c>
      <c r="D1135" s="214">
        <v>30</v>
      </c>
      <c r="E1135" s="214">
        <v>30</v>
      </c>
      <c r="F1135" s="214">
        <v>30</v>
      </c>
      <c r="G1135" s="214">
        <v>30</v>
      </c>
      <c r="H1135" s="214">
        <v>30</v>
      </c>
      <c r="I1135" s="214">
        <v>35</v>
      </c>
      <c r="J1135" s="214">
        <v>35</v>
      </c>
      <c r="K1135" s="214">
        <v>35</v>
      </c>
      <c r="L1135" s="214">
        <v>35</v>
      </c>
      <c r="M1135" s="214">
        <v>35</v>
      </c>
      <c r="N1135" s="214">
        <v>40</v>
      </c>
      <c r="O1135" s="214">
        <v>35</v>
      </c>
      <c r="P1135" s="214">
        <v>35</v>
      </c>
      <c r="Q1135" s="214">
        <v>35</v>
      </c>
      <c r="R1135" s="214">
        <v>40</v>
      </c>
      <c r="S1135" s="214">
        <v>40</v>
      </c>
    </row>
    <row r="1136" spans="1:19" ht="13" customHeight="1" x14ac:dyDescent="0.3">
      <c r="A1136" s="408" t="s">
        <v>206</v>
      </c>
      <c r="B1136" s="399" t="s">
        <v>184</v>
      </c>
      <c r="C1136" s="399" t="s">
        <v>298</v>
      </c>
      <c r="D1136" s="214">
        <v>20</v>
      </c>
      <c r="E1136" s="214">
        <v>20</v>
      </c>
      <c r="F1136" s="214">
        <v>15</v>
      </c>
      <c r="G1136" s="214">
        <v>15</v>
      </c>
      <c r="H1136" s="214">
        <v>15</v>
      </c>
      <c r="I1136" s="214">
        <v>15</v>
      </c>
      <c r="J1136" s="214">
        <v>15</v>
      </c>
      <c r="K1136" s="214">
        <v>20</v>
      </c>
      <c r="L1136" s="214">
        <v>20</v>
      </c>
      <c r="M1136" s="214">
        <v>20</v>
      </c>
      <c r="N1136" s="214">
        <v>20</v>
      </c>
      <c r="O1136" s="214">
        <v>20</v>
      </c>
      <c r="P1136" s="214">
        <v>20</v>
      </c>
      <c r="Q1136" s="214">
        <v>20</v>
      </c>
      <c r="R1136" s="214">
        <v>20</v>
      </c>
      <c r="S1136" s="214">
        <v>20</v>
      </c>
    </row>
    <row r="1137" spans="1:19" ht="13" customHeight="1" x14ac:dyDescent="0.3">
      <c r="A1137" s="408" t="s">
        <v>206</v>
      </c>
      <c r="B1137" s="399" t="s">
        <v>184</v>
      </c>
      <c r="C1137" s="399" t="s">
        <v>299</v>
      </c>
      <c r="D1137" s="214">
        <v>330</v>
      </c>
      <c r="E1137" s="214">
        <v>325</v>
      </c>
      <c r="F1137" s="214">
        <v>330</v>
      </c>
      <c r="G1137" s="214">
        <v>320</v>
      </c>
      <c r="H1137" s="214">
        <v>330</v>
      </c>
      <c r="I1137" s="214">
        <v>325</v>
      </c>
      <c r="J1137" s="214">
        <v>355</v>
      </c>
      <c r="K1137" s="214">
        <v>360</v>
      </c>
      <c r="L1137" s="214">
        <v>350</v>
      </c>
      <c r="M1137" s="214">
        <v>380</v>
      </c>
      <c r="N1137" s="214">
        <v>390</v>
      </c>
      <c r="O1137" s="214">
        <v>365</v>
      </c>
      <c r="P1137" s="214">
        <v>355</v>
      </c>
      <c r="Q1137" s="214">
        <v>355</v>
      </c>
      <c r="R1137" s="214">
        <v>355</v>
      </c>
      <c r="S1137" s="214">
        <v>365</v>
      </c>
    </row>
    <row r="1138" spans="1:19" ht="13" customHeight="1" x14ac:dyDescent="0.3">
      <c r="A1138" s="408" t="s">
        <v>206</v>
      </c>
      <c r="B1138" s="399" t="s">
        <v>184</v>
      </c>
      <c r="C1138" s="399" t="s">
        <v>300</v>
      </c>
      <c r="D1138" s="214">
        <v>10</v>
      </c>
      <c r="E1138" s="214">
        <v>10</v>
      </c>
      <c r="F1138" s="214">
        <v>10</v>
      </c>
      <c r="G1138" s="214">
        <v>10</v>
      </c>
      <c r="H1138" s="214">
        <v>10</v>
      </c>
      <c r="I1138" s="214">
        <v>15</v>
      </c>
      <c r="J1138" s="214">
        <v>10</v>
      </c>
      <c r="K1138" s="214">
        <v>10</v>
      </c>
      <c r="L1138" s="214">
        <v>15</v>
      </c>
      <c r="M1138" s="214">
        <v>10</v>
      </c>
      <c r="N1138" s="214">
        <v>10</v>
      </c>
      <c r="O1138" s="214">
        <v>15</v>
      </c>
      <c r="P1138" s="214">
        <v>15</v>
      </c>
      <c r="Q1138" s="214">
        <v>15</v>
      </c>
      <c r="R1138" s="214">
        <v>10</v>
      </c>
      <c r="S1138" s="214">
        <v>10</v>
      </c>
    </row>
    <row r="1139" spans="1:19" ht="13" customHeight="1" x14ac:dyDescent="0.3">
      <c r="A1139" s="408" t="s">
        <v>206</v>
      </c>
      <c r="B1139" s="399" t="s">
        <v>184</v>
      </c>
      <c r="C1139" s="399" t="s">
        <v>301</v>
      </c>
      <c r="D1139" s="214">
        <v>30</v>
      </c>
      <c r="E1139" s="214">
        <v>30</v>
      </c>
      <c r="F1139" s="214">
        <v>25</v>
      </c>
      <c r="G1139" s="214">
        <v>25</v>
      </c>
      <c r="H1139" s="214">
        <v>25</v>
      </c>
      <c r="I1139" s="214">
        <v>25</v>
      </c>
      <c r="J1139" s="214">
        <v>25</v>
      </c>
      <c r="K1139" s="214">
        <v>30</v>
      </c>
      <c r="L1139" s="214">
        <v>30</v>
      </c>
      <c r="M1139" s="214">
        <v>30</v>
      </c>
      <c r="N1139" s="214">
        <v>30</v>
      </c>
      <c r="O1139" s="214">
        <v>30</v>
      </c>
      <c r="P1139" s="214">
        <v>30</v>
      </c>
      <c r="Q1139" s="214">
        <v>30</v>
      </c>
      <c r="R1139" s="214">
        <v>25</v>
      </c>
      <c r="S1139" s="214">
        <v>30</v>
      </c>
    </row>
    <row r="1140" spans="1:19" ht="13" customHeight="1" x14ac:dyDescent="0.3">
      <c r="A1140" s="215" t="s">
        <v>206</v>
      </c>
      <c r="B1140" s="409" t="s">
        <v>184</v>
      </c>
      <c r="C1140" s="409" t="s">
        <v>302</v>
      </c>
      <c r="D1140" s="216">
        <v>600</v>
      </c>
      <c r="E1140" s="216">
        <v>590</v>
      </c>
      <c r="F1140" s="216">
        <v>585</v>
      </c>
      <c r="G1140" s="216">
        <v>575</v>
      </c>
      <c r="H1140" s="216">
        <v>605</v>
      </c>
      <c r="I1140" s="216">
        <v>625</v>
      </c>
      <c r="J1140" s="216">
        <v>645</v>
      </c>
      <c r="K1140" s="216">
        <v>670</v>
      </c>
      <c r="L1140" s="216">
        <v>690</v>
      </c>
      <c r="M1140" s="216">
        <v>710</v>
      </c>
      <c r="N1140" s="216">
        <v>695</v>
      </c>
      <c r="O1140" s="216">
        <v>680</v>
      </c>
      <c r="P1140" s="216">
        <v>665</v>
      </c>
      <c r="Q1140" s="216">
        <v>645</v>
      </c>
      <c r="R1140" s="216">
        <v>605</v>
      </c>
      <c r="S1140" s="216">
        <v>605</v>
      </c>
    </row>
    <row r="1141" spans="1:19" ht="13" customHeight="1" x14ac:dyDescent="0.25">
      <c r="A1141" s="407" t="s">
        <v>207</v>
      </c>
      <c r="B1141" s="207" t="s">
        <v>10</v>
      </c>
      <c r="C1141" s="207" t="s">
        <v>294</v>
      </c>
      <c r="D1141" s="212">
        <v>45</v>
      </c>
      <c r="E1141" s="212">
        <v>50</v>
      </c>
      <c r="F1141" s="212">
        <v>45</v>
      </c>
      <c r="G1141" s="212">
        <v>55</v>
      </c>
      <c r="H1141" s="212">
        <v>50</v>
      </c>
      <c r="I1141" s="212">
        <v>45</v>
      </c>
      <c r="J1141" s="212">
        <v>55</v>
      </c>
      <c r="K1141" s="212">
        <v>60</v>
      </c>
      <c r="L1141" s="212">
        <v>55</v>
      </c>
      <c r="M1141" s="212">
        <v>55</v>
      </c>
      <c r="N1141" s="212">
        <v>55</v>
      </c>
      <c r="O1141" s="212">
        <v>55</v>
      </c>
      <c r="P1141" s="212">
        <v>55</v>
      </c>
      <c r="Q1141" s="212">
        <v>60</v>
      </c>
      <c r="R1141" s="212">
        <v>65</v>
      </c>
      <c r="S1141" s="212">
        <v>65</v>
      </c>
    </row>
    <row r="1142" spans="1:19" ht="13" customHeight="1" x14ac:dyDescent="0.25">
      <c r="A1142" s="407" t="s">
        <v>207</v>
      </c>
      <c r="B1142" s="207" t="s">
        <v>10</v>
      </c>
      <c r="C1142" s="207" t="s">
        <v>295</v>
      </c>
      <c r="D1142" s="212">
        <v>55</v>
      </c>
      <c r="E1142" s="212">
        <v>55</v>
      </c>
      <c r="F1142" s="212">
        <v>50</v>
      </c>
      <c r="G1142" s="212">
        <v>50</v>
      </c>
      <c r="H1142" s="212">
        <v>55</v>
      </c>
      <c r="I1142" s="212">
        <v>55</v>
      </c>
      <c r="J1142" s="212">
        <v>55</v>
      </c>
      <c r="K1142" s="212">
        <v>45</v>
      </c>
      <c r="L1142" s="212">
        <v>50</v>
      </c>
      <c r="M1142" s="212">
        <v>45</v>
      </c>
      <c r="N1142" s="212">
        <v>50</v>
      </c>
      <c r="O1142" s="212">
        <v>45</v>
      </c>
      <c r="P1142" s="212">
        <v>45</v>
      </c>
      <c r="Q1142" s="212">
        <v>40</v>
      </c>
      <c r="R1142" s="212">
        <v>45</v>
      </c>
      <c r="S1142" s="212">
        <v>45</v>
      </c>
    </row>
    <row r="1143" spans="1:19" ht="13" customHeight="1" x14ac:dyDescent="0.25">
      <c r="A1143" s="407" t="s">
        <v>207</v>
      </c>
      <c r="B1143" s="207" t="s">
        <v>10</v>
      </c>
      <c r="C1143" s="207" t="s">
        <v>296</v>
      </c>
      <c r="D1143" s="212">
        <v>10</v>
      </c>
      <c r="E1143" s="212">
        <v>5</v>
      </c>
      <c r="F1143" s="212">
        <v>10</v>
      </c>
      <c r="G1143" s="212">
        <v>10</v>
      </c>
      <c r="H1143" s="212">
        <v>5</v>
      </c>
      <c r="I1143" s="212">
        <v>10</v>
      </c>
      <c r="J1143" s="212">
        <v>5</v>
      </c>
      <c r="K1143" s="212">
        <v>10</v>
      </c>
      <c r="L1143" s="212">
        <v>10</v>
      </c>
      <c r="M1143" s="212">
        <v>10</v>
      </c>
      <c r="N1143" s="212">
        <v>10</v>
      </c>
      <c r="O1143" s="212">
        <v>15</v>
      </c>
      <c r="P1143" s="212">
        <v>15</v>
      </c>
      <c r="Q1143" s="212">
        <v>15</v>
      </c>
      <c r="R1143" s="212">
        <v>15</v>
      </c>
      <c r="S1143" s="212">
        <v>10</v>
      </c>
    </row>
    <row r="1144" spans="1:19" ht="13" customHeight="1" x14ac:dyDescent="0.25">
      <c r="A1144" s="407" t="s">
        <v>207</v>
      </c>
      <c r="B1144" s="207" t="s">
        <v>10</v>
      </c>
      <c r="C1144" s="207" t="s">
        <v>297</v>
      </c>
      <c r="D1144" s="212">
        <v>5</v>
      </c>
      <c r="E1144" s="212">
        <v>5</v>
      </c>
      <c r="F1144" s="212">
        <v>5</v>
      </c>
      <c r="G1144" s="212">
        <v>0</v>
      </c>
      <c r="H1144" s="212">
        <v>0</v>
      </c>
      <c r="I1144" s="212">
        <v>5</v>
      </c>
      <c r="J1144" s="212">
        <v>5</v>
      </c>
      <c r="K1144" s="212">
        <v>5</v>
      </c>
      <c r="L1144" s="212">
        <v>5</v>
      </c>
      <c r="M1144" s="212">
        <v>0</v>
      </c>
      <c r="N1144" s="212">
        <v>0</v>
      </c>
      <c r="O1144" s="212">
        <v>0</v>
      </c>
      <c r="P1144" s="212">
        <v>5</v>
      </c>
      <c r="Q1144" s="212">
        <v>5</v>
      </c>
      <c r="R1144" s="212">
        <v>5</v>
      </c>
      <c r="S1144" s="212">
        <v>5</v>
      </c>
    </row>
    <row r="1145" spans="1:19" ht="13" customHeight="1" x14ac:dyDescent="0.25">
      <c r="A1145" s="407" t="s">
        <v>207</v>
      </c>
      <c r="B1145" s="207" t="s">
        <v>10</v>
      </c>
      <c r="C1145" s="207" t="s">
        <v>298</v>
      </c>
      <c r="D1145" s="212">
        <v>5</v>
      </c>
      <c r="E1145" s="212">
        <v>5</v>
      </c>
      <c r="F1145" s="212">
        <v>5</v>
      </c>
      <c r="G1145" s="212">
        <v>5</v>
      </c>
      <c r="H1145" s="212">
        <v>5</v>
      </c>
      <c r="I1145" s="212">
        <v>5</v>
      </c>
      <c r="J1145" s="212">
        <v>0</v>
      </c>
      <c r="K1145" s="212">
        <v>5</v>
      </c>
      <c r="L1145" s="212">
        <v>5</v>
      </c>
      <c r="M1145" s="212">
        <v>0</v>
      </c>
      <c r="N1145" s="212">
        <v>5</v>
      </c>
      <c r="O1145" s="212">
        <v>5</v>
      </c>
      <c r="P1145" s="212">
        <v>5</v>
      </c>
      <c r="Q1145" s="212">
        <v>5</v>
      </c>
      <c r="R1145" s="212">
        <v>5</v>
      </c>
      <c r="S1145" s="212">
        <v>5</v>
      </c>
    </row>
    <row r="1146" spans="1:19" ht="13" customHeight="1" x14ac:dyDescent="0.25">
      <c r="A1146" s="407" t="s">
        <v>207</v>
      </c>
      <c r="B1146" s="207" t="s">
        <v>10</v>
      </c>
      <c r="C1146" s="207" t="s">
        <v>299</v>
      </c>
      <c r="D1146" s="212">
        <v>70</v>
      </c>
      <c r="E1146" s="212">
        <v>70</v>
      </c>
      <c r="F1146" s="212">
        <v>70</v>
      </c>
      <c r="G1146" s="212">
        <v>65</v>
      </c>
      <c r="H1146" s="212">
        <v>70</v>
      </c>
      <c r="I1146" s="212">
        <v>70</v>
      </c>
      <c r="J1146" s="212">
        <v>70</v>
      </c>
      <c r="K1146" s="212">
        <v>60</v>
      </c>
      <c r="L1146" s="212">
        <v>65</v>
      </c>
      <c r="M1146" s="212">
        <v>60</v>
      </c>
      <c r="N1146" s="212">
        <v>65</v>
      </c>
      <c r="O1146" s="212">
        <v>65</v>
      </c>
      <c r="P1146" s="212">
        <v>65</v>
      </c>
      <c r="Q1146" s="212">
        <v>65</v>
      </c>
      <c r="R1146" s="212">
        <v>70</v>
      </c>
      <c r="S1146" s="212">
        <v>65</v>
      </c>
    </row>
    <row r="1147" spans="1:19" ht="13" customHeight="1" x14ac:dyDescent="0.25">
      <c r="A1147" s="407" t="s">
        <v>207</v>
      </c>
      <c r="B1147" s="207" t="s">
        <v>10</v>
      </c>
      <c r="C1147" s="207" t="s">
        <v>300</v>
      </c>
      <c r="D1147" s="212">
        <v>0</v>
      </c>
      <c r="E1147" s="212">
        <v>0</v>
      </c>
      <c r="F1147" s="212">
        <v>0</v>
      </c>
      <c r="G1147" s="212">
        <v>0</v>
      </c>
      <c r="H1147" s="212">
        <v>0</v>
      </c>
      <c r="I1147" s="212">
        <v>0</v>
      </c>
      <c r="J1147" s="212">
        <v>5</v>
      </c>
      <c r="K1147" s="212">
        <v>0</v>
      </c>
      <c r="L1147" s="212">
        <v>0</v>
      </c>
      <c r="M1147" s="212">
        <v>5</v>
      </c>
      <c r="N1147" s="212">
        <v>5</v>
      </c>
      <c r="O1147" s="212">
        <v>5</v>
      </c>
      <c r="P1147" s="212">
        <v>5</v>
      </c>
      <c r="Q1147" s="212">
        <v>5</v>
      </c>
      <c r="R1147" s="212">
        <v>0</v>
      </c>
      <c r="S1147" s="212">
        <v>5</v>
      </c>
    </row>
    <row r="1148" spans="1:19" ht="13" customHeight="1" x14ac:dyDescent="0.25">
      <c r="A1148" s="407" t="s">
        <v>207</v>
      </c>
      <c r="B1148" s="207" t="s">
        <v>10</v>
      </c>
      <c r="C1148" s="207" t="s">
        <v>301</v>
      </c>
      <c r="D1148" s="212">
        <v>5</v>
      </c>
      <c r="E1148" s="212">
        <v>5</v>
      </c>
      <c r="F1148" s="212">
        <v>0</v>
      </c>
      <c r="G1148" s="212">
        <v>0</v>
      </c>
      <c r="H1148" s="212">
        <v>0</v>
      </c>
      <c r="I1148" s="212">
        <v>0</v>
      </c>
      <c r="J1148" s="212">
        <v>0</v>
      </c>
      <c r="K1148" s="212">
        <v>0</v>
      </c>
      <c r="L1148" s="212">
        <v>5</v>
      </c>
      <c r="M1148" s="212">
        <v>5</v>
      </c>
      <c r="N1148" s="212">
        <v>5</v>
      </c>
      <c r="O1148" s="212">
        <v>5</v>
      </c>
      <c r="P1148" s="212">
        <v>5</v>
      </c>
      <c r="Q1148" s="212">
        <v>0</v>
      </c>
      <c r="R1148" s="212">
        <v>5</v>
      </c>
      <c r="S1148" s="212">
        <v>0</v>
      </c>
    </row>
    <row r="1149" spans="1:19" ht="13" customHeight="1" x14ac:dyDescent="0.25">
      <c r="A1149" s="407" t="s">
        <v>207</v>
      </c>
      <c r="B1149" s="207" t="s">
        <v>10</v>
      </c>
      <c r="C1149" s="207" t="s">
        <v>302</v>
      </c>
      <c r="D1149" s="212">
        <v>120</v>
      </c>
      <c r="E1149" s="212">
        <v>125</v>
      </c>
      <c r="F1149" s="212">
        <v>120</v>
      </c>
      <c r="G1149" s="212">
        <v>125</v>
      </c>
      <c r="H1149" s="212">
        <v>120</v>
      </c>
      <c r="I1149" s="212">
        <v>120</v>
      </c>
      <c r="J1149" s="212">
        <v>125</v>
      </c>
      <c r="K1149" s="212">
        <v>120</v>
      </c>
      <c r="L1149" s="212">
        <v>125</v>
      </c>
      <c r="M1149" s="212">
        <v>125</v>
      </c>
      <c r="N1149" s="212">
        <v>125</v>
      </c>
      <c r="O1149" s="212">
        <v>125</v>
      </c>
      <c r="P1149" s="212">
        <v>130</v>
      </c>
      <c r="Q1149" s="212">
        <v>130</v>
      </c>
      <c r="R1149" s="212">
        <v>140</v>
      </c>
      <c r="S1149" s="212">
        <v>135</v>
      </c>
    </row>
    <row r="1150" spans="1:19" ht="13" customHeight="1" x14ac:dyDescent="0.25">
      <c r="A1150" s="407" t="s">
        <v>207</v>
      </c>
      <c r="B1150" s="207" t="s">
        <v>11</v>
      </c>
      <c r="C1150" s="207" t="s">
        <v>294</v>
      </c>
      <c r="D1150" s="213">
        <v>95</v>
      </c>
      <c r="E1150" s="213">
        <v>95</v>
      </c>
      <c r="F1150" s="213">
        <v>105</v>
      </c>
      <c r="G1150" s="213">
        <v>105</v>
      </c>
      <c r="H1150" s="213">
        <v>110</v>
      </c>
      <c r="I1150" s="213">
        <v>140</v>
      </c>
      <c r="J1150" s="213">
        <v>165</v>
      </c>
      <c r="K1150" s="213">
        <v>190</v>
      </c>
      <c r="L1150" s="213">
        <v>200</v>
      </c>
      <c r="M1150" s="213">
        <v>215</v>
      </c>
      <c r="N1150" s="213">
        <v>185</v>
      </c>
      <c r="O1150" s="213">
        <v>200</v>
      </c>
      <c r="P1150" s="213">
        <v>215</v>
      </c>
      <c r="Q1150" s="213">
        <v>190</v>
      </c>
      <c r="R1150" s="213">
        <v>155</v>
      </c>
      <c r="S1150" s="213">
        <v>165</v>
      </c>
    </row>
    <row r="1151" spans="1:19" ht="13" customHeight="1" x14ac:dyDescent="0.25">
      <c r="A1151" s="407" t="s">
        <v>207</v>
      </c>
      <c r="B1151" s="207" t="s">
        <v>11</v>
      </c>
      <c r="C1151" s="207" t="s">
        <v>295</v>
      </c>
      <c r="D1151" s="213">
        <v>75</v>
      </c>
      <c r="E1151" s="213">
        <v>75</v>
      </c>
      <c r="F1151" s="213">
        <v>75</v>
      </c>
      <c r="G1151" s="213">
        <v>75</v>
      </c>
      <c r="H1151" s="213">
        <v>80</v>
      </c>
      <c r="I1151" s="213">
        <v>75</v>
      </c>
      <c r="J1151" s="213">
        <v>85</v>
      </c>
      <c r="K1151" s="213">
        <v>95</v>
      </c>
      <c r="L1151" s="213">
        <v>110</v>
      </c>
      <c r="M1151" s="213">
        <v>110</v>
      </c>
      <c r="N1151" s="213">
        <v>125</v>
      </c>
      <c r="O1151" s="213">
        <v>120</v>
      </c>
      <c r="P1151" s="213">
        <v>135</v>
      </c>
      <c r="Q1151" s="213">
        <v>125</v>
      </c>
      <c r="R1151" s="213">
        <v>125</v>
      </c>
      <c r="S1151" s="213">
        <v>130</v>
      </c>
    </row>
    <row r="1152" spans="1:19" ht="13" customHeight="1" x14ac:dyDescent="0.25">
      <c r="A1152" s="407" t="s">
        <v>207</v>
      </c>
      <c r="B1152" s="207" t="s">
        <v>11</v>
      </c>
      <c r="C1152" s="207" t="s">
        <v>296</v>
      </c>
      <c r="D1152" s="213">
        <v>15</v>
      </c>
      <c r="E1152" s="213">
        <v>10</v>
      </c>
      <c r="F1152" s="213">
        <v>15</v>
      </c>
      <c r="G1152" s="213">
        <v>15</v>
      </c>
      <c r="H1152" s="213">
        <v>20</v>
      </c>
      <c r="I1152" s="213">
        <v>20</v>
      </c>
      <c r="J1152" s="213">
        <v>15</v>
      </c>
      <c r="K1152" s="213">
        <v>10</v>
      </c>
      <c r="L1152" s="213">
        <v>15</v>
      </c>
      <c r="M1152" s="213">
        <v>15</v>
      </c>
      <c r="N1152" s="213">
        <v>15</v>
      </c>
      <c r="O1152" s="213">
        <v>20</v>
      </c>
      <c r="P1152" s="213">
        <v>20</v>
      </c>
      <c r="Q1152" s="213">
        <v>15</v>
      </c>
      <c r="R1152" s="213">
        <v>20</v>
      </c>
      <c r="S1152" s="213">
        <v>20</v>
      </c>
    </row>
    <row r="1153" spans="1:19" ht="13" customHeight="1" x14ac:dyDescent="0.25">
      <c r="A1153" s="407" t="s">
        <v>207</v>
      </c>
      <c r="B1153" s="207" t="s">
        <v>11</v>
      </c>
      <c r="C1153" s="207" t="s">
        <v>297</v>
      </c>
      <c r="D1153" s="213">
        <v>10</v>
      </c>
      <c r="E1153" s="213">
        <v>10</v>
      </c>
      <c r="F1153" s="213">
        <v>5</v>
      </c>
      <c r="G1153" s="213">
        <v>5</v>
      </c>
      <c r="H1153" s="213">
        <v>10</v>
      </c>
      <c r="I1153" s="213">
        <v>10</v>
      </c>
      <c r="J1153" s="213">
        <v>10</v>
      </c>
      <c r="K1153" s="213">
        <v>10</v>
      </c>
      <c r="L1153" s="213">
        <v>10</v>
      </c>
      <c r="M1153" s="213">
        <v>5</v>
      </c>
      <c r="N1153" s="213">
        <v>5</v>
      </c>
      <c r="O1153" s="213">
        <v>5</v>
      </c>
      <c r="P1153" s="213">
        <v>5</v>
      </c>
      <c r="Q1153" s="213">
        <v>5</v>
      </c>
      <c r="R1153" s="213">
        <v>0</v>
      </c>
      <c r="S1153" s="213">
        <v>10</v>
      </c>
    </row>
    <row r="1154" spans="1:19" ht="13" customHeight="1" x14ac:dyDescent="0.25">
      <c r="A1154" s="407" t="s">
        <v>207</v>
      </c>
      <c r="B1154" s="207" t="s">
        <v>11</v>
      </c>
      <c r="C1154" s="207" t="s">
        <v>298</v>
      </c>
      <c r="D1154" s="213">
        <v>5</v>
      </c>
      <c r="E1154" s="213">
        <v>10</v>
      </c>
      <c r="F1154" s="213">
        <v>5</v>
      </c>
      <c r="G1154" s="213">
        <v>10</v>
      </c>
      <c r="H1154" s="213">
        <v>5</v>
      </c>
      <c r="I1154" s="213">
        <v>5</v>
      </c>
      <c r="J1154" s="213">
        <v>5</v>
      </c>
      <c r="K1154" s="213">
        <v>5</v>
      </c>
      <c r="L1154" s="213">
        <v>5</v>
      </c>
      <c r="M1154" s="213">
        <v>5</v>
      </c>
      <c r="N1154" s="213">
        <v>5</v>
      </c>
      <c r="O1154" s="213">
        <v>10</v>
      </c>
      <c r="P1154" s="213">
        <v>5</v>
      </c>
      <c r="Q1154" s="213">
        <v>5</v>
      </c>
      <c r="R1154" s="213">
        <v>5</v>
      </c>
      <c r="S1154" s="213">
        <v>5</v>
      </c>
    </row>
    <row r="1155" spans="1:19" ht="13" customHeight="1" x14ac:dyDescent="0.25">
      <c r="A1155" s="407" t="s">
        <v>207</v>
      </c>
      <c r="B1155" s="207" t="s">
        <v>11</v>
      </c>
      <c r="C1155" s="207" t="s">
        <v>299</v>
      </c>
      <c r="D1155" s="213">
        <v>105</v>
      </c>
      <c r="E1155" s="213">
        <v>100</v>
      </c>
      <c r="F1155" s="213">
        <v>105</v>
      </c>
      <c r="G1155" s="213">
        <v>105</v>
      </c>
      <c r="H1155" s="213">
        <v>115</v>
      </c>
      <c r="I1155" s="213">
        <v>105</v>
      </c>
      <c r="J1155" s="213">
        <v>115</v>
      </c>
      <c r="K1155" s="213">
        <v>120</v>
      </c>
      <c r="L1155" s="213">
        <v>140</v>
      </c>
      <c r="M1155" s="213">
        <v>140</v>
      </c>
      <c r="N1155" s="213">
        <v>150</v>
      </c>
      <c r="O1155" s="213">
        <v>155</v>
      </c>
      <c r="P1155" s="213">
        <v>165</v>
      </c>
      <c r="Q1155" s="213">
        <v>150</v>
      </c>
      <c r="R1155" s="213">
        <v>155</v>
      </c>
      <c r="S1155" s="213">
        <v>160</v>
      </c>
    </row>
    <row r="1156" spans="1:19" ht="13" customHeight="1" x14ac:dyDescent="0.25">
      <c r="A1156" s="407" t="s">
        <v>207</v>
      </c>
      <c r="B1156" s="207" t="s">
        <v>11</v>
      </c>
      <c r="C1156" s="207" t="s">
        <v>300</v>
      </c>
      <c r="D1156" s="213">
        <v>5</v>
      </c>
      <c r="E1156" s="213">
        <v>10</v>
      </c>
      <c r="F1156" s="213">
        <v>5</v>
      </c>
      <c r="G1156" s="213">
        <v>5</v>
      </c>
      <c r="H1156" s="213">
        <v>5</v>
      </c>
      <c r="I1156" s="213">
        <v>5</v>
      </c>
      <c r="J1156" s="213">
        <v>5</v>
      </c>
      <c r="K1156" s="213">
        <v>5</v>
      </c>
      <c r="L1156" s="213">
        <v>5</v>
      </c>
      <c r="M1156" s="213">
        <v>5</v>
      </c>
      <c r="N1156" s="213">
        <v>5</v>
      </c>
      <c r="O1156" s="213">
        <v>5</v>
      </c>
      <c r="P1156" s="213">
        <v>5</v>
      </c>
      <c r="Q1156" s="213">
        <v>5</v>
      </c>
      <c r="R1156" s="213">
        <v>10</v>
      </c>
      <c r="S1156" s="213">
        <v>10</v>
      </c>
    </row>
    <row r="1157" spans="1:19" ht="13" customHeight="1" x14ac:dyDescent="0.25">
      <c r="A1157" s="407" t="s">
        <v>207</v>
      </c>
      <c r="B1157" s="207" t="s">
        <v>11</v>
      </c>
      <c r="C1157" s="207" t="s">
        <v>301</v>
      </c>
      <c r="D1157" s="213">
        <v>10</v>
      </c>
      <c r="E1157" s="213">
        <v>10</v>
      </c>
      <c r="F1157" s="213">
        <v>10</v>
      </c>
      <c r="G1157" s="213">
        <v>10</v>
      </c>
      <c r="H1157" s="213">
        <v>10</v>
      </c>
      <c r="I1157" s="213">
        <v>10</v>
      </c>
      <c r="J1157" s="213">
        <v>10</v>
      </c>
      <c r="K1157" s="213">
        <v>15</v>
      </c>
      <c r="L1157" s="213">
        <v>15</v>
      </c>
      <c r="M1157" s="213">
        <v>15</v>
      </c>
      <c r="N1157" s="213">
        <v>15</v>
      </c>
      <c r="O1157" s="213">
        <v>15</v>
      </c>
      <c r="P1157" s="213">
        <v>15</v>
      </c>
      <c r="Q1157" s="213">
        <v>15</v>
      </c>
      <c r="R1157" s="213">
        <v>15</v>
      </c>
      <c r="S1157" s="213">
        <v>10</v>
      </c>
    </row>
    <row r="1158" spans="1:19" ht="13" customHeight="1" x14ac:dyDescent="0.25">
      <c r="A1158" s="407" t="s">
        <v>207</v>
      </c>
      <c r="B1158" s="207" t="s">
        <v>11</v>
      </c>
      <c r="C1158" s="207" t="s">
        <v>302</v>
      </c>
      <c r="D1158" s="213">
        <v>215</v>
      </c>
      <c r="E1158" s="213">
        <v>215</v>
      </c>
      <c r="F1158" s="213">
        <v>225</v>
      </c>
      <c r="G1158" s="213">
        <v>230</v>
      </c>
      <c r="H1158" s="213">
        <v>240</v>
      </c>
      <c r="I1158" s="213">
        <v>265</v>
      </c>
      <c r="J1158" s="213">
        <v>300</v>
      </c>
      <c r="K1158" s="213">
        <v>330</v>
      </c>
      <c r="L1158" s="213">
        <v>365</v>
      </c>
      <c r="M1158" s="213">
        <v>375</v>
      </c>
      <c r="N1158" s="213">
        <v>355</v>
      </c>
      <c r="O1158" s="213">
        <v>375</v>
      </c>
      <c r="P1158" s="213">
        <v>400</v>
      </c>
      <c r="Q1158" s="213">
        <v>360</v>
      </c>
      <c r="R1158" s="213">
        <v>330</v>
      </c>
      <c r="S1158" s="213">
        <v>345</v>
      </c>
    </row>
    <row r="1159" spans="1:19" ht="13" customHeight="1" x14ac:dyDescent="0.25">
      <c r="A1159" s="407" t="s">
        <v>207</v>
      </c>
      <c r="B1159" s="207" t="s">
        <v>12</v>
      </c>
      <c r="C1159" s="207" t="s">
        <v>294</v>
      </c>
      <c r="D1159" s="213">
        <v>5</v>
      </c>
      <c r="E1159" s="213">
        <v>0</v>
      </c>
      <c r="F1159" s="213">
        <v>5</v>
      </c>
      <c r="G1159" s="213">
        <v>5</v>
      </c>
      <c r="H1159" s="213">
        <v>5</v>
      </c>
      <c r="I1159" s="213">
        <v>5</v>
      </c>
      <c r="J1159" s="213">
        <v>5</v>
      </c>
      <c r="K1159" s="213">
        <v>0</v>
      </c>
      <c r="L1159" s="213">
        <v>5</v>
      </c>
      <c r="M1159" s="213">
        <v>5</v>
      </c>
      <c r="N1159" s="213">
        <v>5</v>
      </c>
      <c r="O1159" s="213">
        <v>0</v>
      </c>
      <c r="P1159" s="213">
        <v>5</v>
      </c>
      <c r="Q1159" s="213">
        <v>5</v>
      </c>
      <c r="R1159" s="213">
        <v>0</v>
      </c>
      <c r="S1159" s="213">
        <v>5</v>
      </c>
    </row>
    <row r="1160" spans="1:19" ht="13" customHeight="1" x14ac:dyDescent="0.25">
      <c r="A1160" s="407" t="s">
        <v>207</v>
      </c>
      <c r="B1160" s="207" t="s">
        <v>12</v>
      </c>
      <c r="C1160" s="207" t="s">
        <v>295</v>
      </c>
      <c r="D1160" s="213">
        <v>5</v>
      </c>
      <c r="E1160" s="213">
        <v>10</v>
      </c>
      <c r="F1160" s="213">
        <v>10</v>
      </c>
      <c r="G1160" s="213">
        <v>10</v>
      </c>
      <c r="H1160" s="213">
        <v>10</v>
      </c>
      <c r="I1160" s="213">
        <v>10</v>
      </c>
      <c r="J1160" s="213">
        <v>10</v>
      </c>
      <c r="K1160" s="213">
        <v>5</v>
      </c>
      <c r="L1160" s="213">
        <v>10</v>
      </c>
      <c r="M1160" s="213">
        <v>10</v>
      </c>
      <c r="N1160" s="213">
        <v>10</v>
      </c>
      <c r="O1160" s="213">
        <v>5</v>
      </c>
      <c r="P1160" s="213">
        <v>10</v>
      </c>
      <c r="Q1160" s="213">
        <v>15</v>
      </c>
      <c r="R1160" s="213">
        <v>15</v>
      </c>
      <c r="S1160" s="213">
        <v>10</v>
      </c>
    </row>
    <row r="1161" spans="1:19" ht="13" customHeight="1" x14ac:dyDescent="0.25">
      <c r="A1161" s="407" t="s">
        <v>207</v>
      </c>
      <c r="B1161" s="207" t="s">
        <v>12</v>
      </c>
      <c r="C1161" s="207" t="s">
        <v>296</v>
      </c>
      <c r="D1161" s="213">
        <v>5</v>
      </c>
      <c r="E1161" s="213">
        <v>0</v>
      </c>
      <c r="F1161" s="213">
        <v>5</v>
      </c>
      <c r="G1161" s="213">
        <v>5</v>
      </c>
      <c r="H1161" s="213">
        <v>5</v>
      </c>
      <c r="I1161" s="213">
        <v>5</v>
      </c>
      <c r="J1161" s="213">
        <v>5</v>
      </c>
      <c r="K1161" s="213">
        <v>5</v>
      </c>
      <c r="L1161" s="213">
        <v>5</v>
      </c>
      <c r="M1161" s="213">
        <v>5</v>
      </c>
      <c r="N1161" s="213">
        <v>5</v>
      </c>
      <c r="O1161" s="213">
        <v>0</v>
      </c>
      <c r="P1161" s="213">
        <v>0</v>
      </c>
      <c r="Q1161" s="213">
        <v>5</v>
      </c>
      <c r="R1161" s="213">
        <v>0</v>
      </c>
      <c r="S1161" s="213">
        <v>5</v>
      </c>
    </row>
    <row r="1162" spans="1:19" ht="13" customHeight="1" x14ac:dyDescent="0.25">
      <c r="A1162" s="407" t="s">
        <v>207</v>
      </c>
      <c r="B1162" s="207" t="s">
        <v>12</v>
      </c>
      <c r="C1162" s="207" t="s">
        <v>297</v>
      </c>
      <c r="D1162" s="213">
        <v>5</v>
      </c>
      <c r="E1162" s="213">
        <v>5</v>
      </c>
      <c r="F1162" s="213">
        <v>5</v>
      </c>
      <c r="G1162" s="213">
        <v>5</v>
      </c>
      <c r="H1162" s="213">
        <v>5</v>
      </c>
      <c r="I1162" s="213">
        <v>5</v>
      </c>
      <c r="J1162" s="213">
        <v>5</v>
      </c>
      <c r="K1162" s="213">
        <v>5</v>
      </c>
      <c r="L1162" s="213">
        <v>5</v>
      </c>
      <c r="M1162" s="213">
        <v>5</v>
      </c>
      <c r="N1162" s="213">
        <v>5</v>
      </c>
      <c r="O1162" s="213">
        <v>5</v>
      </c>
      <c r="P1162" s="213">
        <v>5</v>
      </c>
      <c r="Q1162" s="213">
        <v>5</v>
      </c>
      <c r="R1162" s="213">
        <v>5</v>
      </c>
      <c r="S1162" s="213">
        <v>5</v>
      </c>
    </row>
    <row r="1163" spans="1:19" ht="13" customHeight="1" x14ac:dyDescent="0.25">
      <c r="A1163" s="407" t="s">
        <v>207</v>
      </c>
      <c r="B1163" s="207" t="s">
        <v>12</v>
      </c>
      <c r="C1163" s="207" t="s">
        <v>298</v>
      </c>
      <c r="D1163" s="213">
        <v>5</v>
      </c>
      <c r="E1163" s="213">
        <v>5</v>
      </c>
      <c r="F1163" s="213">
        <v>5</v>
      </c>
      <c r="G1163" s="213">
        <v>5</v>
      </c>
      <c r="H1163" s="213">
        <v>5</v>
      </c>
      <c r="I1163" s="213">
        <v>5</v>
      </c>
      <c r="J1163" s="213">
        <v>5</v>
      </c>
      <c r="K1163" s="213">
        <v>5</v>
      </c>
      <c r="L1163" s="213">
        <v>5</v>
      </c>
      <c r="M1163" s="213">
        <v>5</v>
      </c>
      <c r="N1163" s="213">
        <v>5</v>
      </c>
      <c r="O1163" s="213">
        <v>5</v>
      </c>
      <c r="P1163" s="213">
        <v>5</v>
      </c>
      <c r="Q1163" s="213">
        <v>5</v>
      </c>
      <c r="R1163" s="213">
        <v>5</v>
      </c>
      <c r="S1163" s="213">
        <v>5</v>
      </c>
    </row>
    <row r="1164" spans="1:19" ht="13" customHeight="1" x14ac:dyDescent="0.25">
      <c r="A1164" s="407" t="s">
        <v>207</v>
      </c>
      <c r="B1164" s="207" t="s">
        <v>12</v>
      </c>
      <c r="C1164" s="207" t="s">
        <v>299</v>
      </c>
      <c r="D1164" s="213">
        <v>20</v>
      </c>
      <c r="E1164" s="213">
        <v>20</v>
      </c>
      <c r="F1164" s="213">
        <v>25</v>
      </c>
      <c r="G1164" s="213">
        <v>20</v>
      </c>
      <c r="H1164" s="213">
        <v>25</v>
      </c>
      <c r="I1164" s="213">
        <v>25</v>
      </c>
      <c r="J1164" s="213">
        <v>20</v>
      </c>
      <c r="K1164" s="213">
        <v>20</v>
      </c>
      <c r="L1164" s="213">
        <v>20</v>
      </c>
      <c r="M1164" s="213">
        <v>25</v>
      </c>
      <c r="N1164" s="213">
        <v>25</v>
      </c>
      <c r="O1164" s="213">
        <v>20</v>
      </c>
      <c r="P1164" s="213">
        <v>20</v>
      </c>
      <c r="Q1164" s="213">
        <v>25</v>
      </c>
      <c r="R1164" s="213">
        <v>25</v>
      </c>
      <c r="S1164" s="213">
        <v>20</v>
      </c>
    </row>
    <row r="1165" spans="1:19" ht="13" customHeight="1" x14ac:dyDescent="0.25">
      <c r="A1165" s="407" t="s">
        <v>207</v>
      </c>
      <c r="B1165" s="207" t="s">
        <v>12</v>
      </c>
      <c r="C1165" s="207" t="s">
        <v>300</v>
      </c>
      <c r="D1165" s="213">
        <v>0</v>
      </c>
      <c r="E1165" s="213">
        <v>0</v>
      </c>
      <c r="F1165" s="213">
        <v>0</v>
      </c>
      <c r="G1165" s="213">
        <v>0</v>
      </c>
      <c r="H1165" s="213">
        <v>0</v>
      </c>
      <c r="I1165" s="213">
        <v>5</v>
      </c>
      <c r="J1165" s="213">
        <v>5</v>
      </c>
      <c r="K1165" s="213">
        <v>5</v>
      </c>
      <c r="L1165" s="213">
        <v>5</v>
      </c>
      <c r="M1165" s="213">
        <v>5</v>
      </c>
      <c r="N1165" s="213">
        <v>0</v>
      </c>
      <c r="O1165" s="213">
        <v>5</v>
      </c>
      <c r="P1165" s="213">
        <v>5</v>
      </c>
      <c r="Q1165" s="213">
        <v>0</v>
      </c>
      <c r="R1165" s="213">
        <v>0</v>
      </c>
      <c r="S1165" s="213">
        <v>5</v>
      </c>
    </row>
    <row r="1166" spans="1:19" ht="13" customHeight="1" x14ac:dyDescent="0.25">
      <c r="A1166" s="407" t="s">
        <v>207</v>
      </c>
      <c r="B1166" s="207" t="s">
        <v>12</v>
      </c>
      <c r="C1166" s="207" t="s">
        <v>301</v>
      </c>
      <c r="D1166" s="213">
        <v>0</v>
      </c>
      <c r="E1166" s="213">
        <v>0</v>
      </c>
      <c r="F1166" s="213">
        <v>0</v>
      </c>
      <c r="G1166" s="213">
        <v>0</v>
      </c>
      <c r="H1166" s="213">
        <v>0</v>
      </c>
      <c r="I1166" s="213">
        <v>0</v>
      </c>
      <c r="J1166" s="213">
        <v>0</v>
      </c>
      <c r="K1166" s="213">
        <v>5</v>
      </c>
      <c r="L1166" s="213">
        <v>5</v>
      </c>
      <c r="M1166" s="213">
        <v>0</v>
      </c>
      <c r="N1166" s="213">
        <v>0</v>
      </c>
      <c r="O1166" s="213">
        <v>0</v>
      </c>
      <c r="P1166" s="213">
        <v>5</v>
      </c>
      <c r="Q1166" s="213">
        <v>5</v>
      </c>
      <c r="R1166" s="213">
        <v>5</v>
      </c>
      <c r="S1166" s="213">
        <v>5</v>
      </c>
    </row>
    <row r="1167" spans="1:19" ht="13" customHeight="1" x14ac:dyDescent="0.25">
      <c r="A1167" s="407" t="s">
        <v>207</v>
      </c>
      <c r="B1167" s="207" t="s">
        <v>12</v>
      </c>
      <c r="C1167" s="207" t="s">
        <v>302</v>
      </c>
      <c r="D1167" s="213">
        <v>25</v>
      </c>
      <c r="E1167" s="213">
        <v>25</v>
      </c>
      <c r="F1167" s="213">
        <v>30</v>
      </c>
      <c r="G1167" s="213">
        <v>25</v>
      </c>
      <c r="H1167" s="213">
        <v>30</v>
      </c>
      <c r="I1167" s="213">
        <v>35</v>
      </c>
      <c r="J1167" s="213">
        <v>30</v>
      </c>
      <c r="K1167" s="213">
        <v>25</v>
      </c>
      <c r="L1167" s="213">
        <v>30</v>
      </c>
      <c r="M1167" s="213">
        <v>30</v>
      </c>
      <c r="N1167" s="213">
        <v>30</v>
      </c>
      <c r="O1167" s="213">
        <v>25</v>
      </c>
      <c r="P1167" s="213">
        <v>30</v>
      </c>
      <c r="Q1167" s="213">
        <v>35</v>
      </c>
      <c r="R1167" s="213">
        <v>35</v>
      </c>
      <c r="S1167" s="213">
        <v>30</v>
      </c>
    </row>
    <row r="1168" spans="1:19" ht="13" customHeight="1" x14ac:dyDescent="0.25">
      <c r="A1168" s="407" t="s">
        <v>207</v>
      </c>
      <c r="B1168" s="207" t="s">
        <v>91</v>
      </c>
      <c r="C1168" s="207" t="s">
        <v>294</v>
      </c>
      <c r="D1168" s="213">
        <v>0</v>
      </c>
      <c r="E1168" s="213">
        <v>0</v>
      </c>
      <c r="F1168" s="213">
        <v>5</v>
      </c>
      <c r="G1168" s="213">
        <v>5</v>
      </c>
      <c r="H1168" s="213">
        <v>5</v>
      </c>
      <c r="I1168" s="213">
        <v>10</v>
      </c>
      <c r="J1168" s="213">
        <v>10</v>
      </c>
      <c r="K1168" s="213">
        <v>10</v>
      </c>
      <c r="L1168" s="213">
        <v>15</v>
      </c>
      <c r="M1168" s="213">
        <v>20</v>
      </c>
      <c r="N1168" s="213">
        <v>15</v>
      </c>
      <c r="O1168" s="213">
        <v>15</v>
      </c>
      <c r="P1168" s="213">
        <v>15</v>
      </c>
      <c r="Q1168" s="213">
        <v>15</v>
      </c>
      <c r="R1168" s="213">
        <v>20</v>
      </c>
      <c r="S1168" s="213">
        <v>15</v>
      </c>
    </row>
    <row r="1169" spans="1:19" ht="13" customHeight="1" x14ac:dyDescent="0.25">
      <c r="A1169" s="407" t="s">
        <v>207</v>
      </c>
      <c r="B1169" s="207" t="s">
        <v>91</v>
      </c>
      <c r="C1169" s="207" t="s">
        <v>295</v>
      </c>
      <c r="D1169" s="213">
        <v>0</v>
      </c>
      <c r="E1169" s="213">
        <v>5</v>
      </c>
      <c r="F1169" s="213">
        <v>5</v>
      </c>
      <c r="G1169" s="213">
        <v>5</v>
      </c>
      <c r="H1169" s="213">
        <v>5</v>
      </c>
      <c r="I1169" s="213">
        <v>5</v>
      </c>
      <c r="J1169" s="213">
        <v>5</v>
      </c>
      <c r="K1169" s="213">
        <v>5</v>
      </c>
      <c r="L1169" s="213">
        <v>5</v>
      </c>
      <c r="M1169" s="213">
        <v>5</v>
      </c>
      <c r="N1169" s="213">
        <v>10</v>
      </c>
      <c r="O1169" s="213">
        <v>10</v>
      </c>
      <c r="P1169" s="213">
        <v>15</v>
      </c>
      <c r="Q1169" s="213">
        <v>20</v>
      </c>
      <c r="R1169" s="213">
        <v>15</v>
      </c>
      <c r="S1169" s="213">
        <v>15</v>
      </c>
    </row>
    <row r="1170" spans="1:19" ht="13" customHeight="1" x14ac:dyDescent="0.25">
      <c r="A1170" s="407" t="s">
        <v>207</v>
      </c>
      <c r="B1170" s="207" t="s">
        <v>91</v>
      </c>
      <c r="C1170" s="207" t="s">
        <v>296</v>
      </c>
      <c r="D1170" s="213">
        <v>0</v>
      </c>
      <c r="E1170" s="213">
        <v>0</v>
      </c>
      <c r="F1170" s="213">
        <v>0</v>
      </c>
      <c r="G1170" s="213">
        <v>0</v>
      </c>
      <c r="H1170" s="213">
        <v>0</v>
      </c>
      <c r="I1170" s="213">
        <v>0</v>
      </c>
      <c r="J1170" s="213">
        <v>0</v>
      </c>
      <c r="K1170" s="213">
        <v>5</v>
      </c>
      <c r="L1170" s="213">
        <v>5</v>
      </c>
      <c r="M1170" s="213">
        <v>5</v>
      </c>
      <c r="N1170" s="213">
        <v>0</v>
      </c>
      <c r="O1170" s="213">
        <v>5</v>
      </c>
      <c r="P1170" s="213">
        <v>5</v>
      </c>
      <c r="Q1170" s="213">
        <v>5</v>
      </c>
      <c r="R1170" s="213">
        <v>5</v>
      </c>
      <c r="S1170" s="213">
        <v>0</v>
      </c>
    </row>
    <row r="1171" spans="1:19" ht="13" customHeight="1" x14ac:dyDescent="0.25">
      <c r="A1171" s="407" t="s">
        <v>207</v>
      </c>
      <c r="B1171" s="207" t="s">
        <v>91</v>
      </c>
      <c r="C1171" s="207" t="s">
        <v>297</v>
      </c>
      <c r="D1171" s="213">
        <v>0</v>
      </c>
      <c r="E1171" s="213">
        <v>0</v>
      </c>
      <c r="F1171" s="213">
        <v>5</v>
      </c>
      <c r="G1171" s="213">
        <v>0</v>
      </c>
      <c r="H1171" s="213">
        <v>0</v>
      </c>
      <c r="I1171" s="213">
        <v>0</v>
      </c>
      <c r="J1171" s="213">
        <v>5</v>
      </c>
      <c r="K1171" s="213">
        <v>5</v>
      </c>
      <c r="L1171" s="213">
        <v>5</v>
      </c>
      <c r="M1171" s="213">
        <v>5</v>
      </c>
      <c r="N1171" s="213">
        <v>5</v>
      </c>
      <c r="O1171" s="213">
        <v>5</v>
      </c>
      <c r="P1171" s="213">
        <v>0</v>
      </c>
      <c r="Q1171" s="213">
        <v>0</v>
      </c>
      <c r="R1171" s="213">
        <v>0</v>
      </c>
      <c r="S1171" s="213">
        <v>0</v>
      </c>
    </row>
    <row r="1172" spans="1:19" ht="13" customHeight="1" x14ac:dyDescent="0.25">
      <c r="A1172" s="407" t="s">
        <v>207</v>
      </c>
      <c r="B1172" s="207" t="s">
        <v>91</v>
      </c>
      <c r="C1172" s="207" t="s">
        <v>298</v>
      </c>
      <c r="D1172" s="213">
        <v>5</v>
      </c>
      <c r="E1172" s="213">
        <v>0</v>
      </c>
      <c r="F1172" s="213">
        <v>0</v>
      </c>
      <c r="G1172" s="213">
        <v>0</v>
      </c>
      <c r="H1172" s="213">
        <v>0</v>
      </c>
      <c r="I1172" s="213">
        <v>0</v>
      </c>
      <c r="J1172" s="213">
        <v>5</v>
      </c>
      <c r="K1172" s="213">
        <v>5</v>
      </c>
      <c r="L1172" s="213">
        <v>5</v>
      </c>
      <c r="M1172" s="213">
        <v>5</v>
      </c>
      <c r="N1172" s="213">
        <v>5</v>
      </c>
      <c r="O1172" s="213">
        <v>0</v>
      </c>
      <c r="P1172" s="213">
        <v>0</v>
      </c>
      <c r="Q1172" s="213">
        <v>0</v>
      </c>
      <c r="R1172" s="213">
        <v>0</v>
      </c>
      <c r="S1172" s="213">
        <v>0</v>
      </c>
    </row>
    <row r="1173" spans="1:19" ht="13" customHeight="1" x14ac:dyDescent="0.25">
      <c r="A1173" s="407" t="s">
        <v>207</v>
      </c>
      <c r="B1173" s="207" t="s">
        <v>91</v>
      </c>
      <c r="C1173" s="207" t="s">
        <v>299</v>
      </c>
      <c r="D1173" s="213">
        <v>10</v>
      </c>
      <c r="E1173" s="213">
        <v>10</v>
      </c>
      <c r="F1173" s="213">
        <v>10</v>
      </c>
      <c r="G1173" s="213">
        <v>10</v>
      </c>
      <c r="H1173" s="213">
        <v>5</v>
      </c>
      <c r="I1173" s="213">
        <v>10</v>
      </c>
      <c r="J1173" s="213">
        <v>15</v>
      </c>
      <c r="K1173" s="213">
        <v>15</v>
      </c>
      <c r="L1173" s="213">
        <v>15</v>
      </c>
      <c r="M1173" s="213">
        <v>15</v>
      </c>
      <c r="N1173" s="213">
        <v>20</v>
      </c>
      <c r="O1173" s="213">
        <v>15</v>
      </c>
      <c r="P1173" s="213">
        <v>25</v>
      </c>
      <c r="Q1173" s="213">
        <v>25</v>
      </c>
      <c r="R1173" s="213">
        <v>20</v>
      </c>
      <c r="S1173" s="213">
        <v>20</v>
      </c>
    </row>
    <row r="1174" spans="1:19" ht="13" customHeight="1" x14ac:dyDescent="0.25">
      <c r="A1174" s="407" t="s">
        <v>207</v>
      </c>
      <c r="B1174" s="207" t="s">
        <v>91</v>
      </c>
      <c r="C1174" s="207" t="s">
        <v>300</v>
      </c>
      <c r="D1174" s="213">
        <v>0</v>
      </c>
      <c r="E1174" s="213">
        <v>0</v>
      </c>
      <c r="F1174" s="213">
        <v>0</v>
      </c>
      <c r="G1174" s="213">
        <v>0</v>
      </c>
      <c r="H1174" s="213">
        <v>0</v>
      </c>
      <c r="I1174" s="213">
        <v>0</v>
      </c>
      <c r="J1174" s="213">
        <v>0</v>
      </c>
      <c r="K1174" s="213">
        <v>0</v>
      </c>
      <c r="L1174" s="213">
        <v>0</v>
      </c>
      <c r="M1174" s="213">
        <v>0</v>
      </c>
      <c r="N1174" s="213">
        <v>5</v>
      </c>
      <c r="O1174" s="213">
        <v>5</v>
      </c>
      <c r="P1174" s="213">
        <v>5</v>
      </c>
      <c r="Q1174" s="213">
        <v>5</v>
      </c>
      <c r="R1174" s="213">
        <v>5</v>
      </c>
      <c r="S1174" s="213">
        <v>5</v>
      </c>
    </row>
    <row r="1175" spans="1:19" ht="13" customHeight="1" x14ac:dyDescent="0.25">
      <c r="A1175" s="407" t="s">
        <v>207</v>
      </c>
      <c r="B1175" s="207" t="s">
        <v>91</v>
      </c>
      <c r="C1175" s="207" t="s">
        <v>301</v>
      </c>
      <c r="D1175" s="213">
        <v>5</v>
      </c>
      <c r="E1175" s="213">
        <v>5</v>
      </c>
      <c r="F1175" s="213">
        <v>5</v>
      </c>
      <c r="G1175" s="213">
        <v>5</v>
      </c>
      <c r="H1175" s="213">
        <v>5</v>
      </c>
      <c r="I1175" s="213">
        <v>0</v>
      </c>
      <c r="J1175" s="213">
        <v>0</v>
      </c>
      <c r="K1175" s="213">
        <v>0</v>
      </c>
      <c r="L1175" s="213">
        <v>0</v>
      </c>
      <c r="M1175" s="213">
        <v>0</v>
      </c>
      <c r="N1175" s="213">
        <v>0</v>
      </c>
      <c r="O1175" s="213">
        <v>0</v>
      </c>
      <c r="P1175" s="213">
        <v>0</v>
      </c>
      <c r="Q1175" s="213">
        <v>0</v>
      </c>
      <c r="R1175" s="213">
        <v>0</v>
      </c>
      <c r="S1175" s="213">
        <v>0</v>
      </c>
    </row>
    <row r="1176" spans="1:19" ht="13" customHeight="1" x14ac:dyDescent="0.25">
      <c r="A1176" s="407" t="s">
        <v>207</v>
      </c>
      <c r="B1176" s="207" t="s">
        <v>91</v>
      </c>
      <c r="C1176" s="207" t="s">
        <v>302</v>
      </c>
      <c r="D1176" s="213">
        <v>15</v>
      </c>
      <c r="E1176" s="213">
        <v>15</v>
      </c>
      <c r="F1176" s="213">
        <v>20</v>
      </c>
      <c r="G1176" s="213">
        <v>20</v>
      </c>
      <c r="H1176" s="213">
        <v>15</v>
      </c>
      <c r="I1176" s="213">
        <v>20</v>
      </c>
      <c r="J1176" s="213">
        <v>25</v>
      </c>
      <c r="K1176" s="213">
        <v>25</v>
      </c>
      <c r="L1176" s="213">
        <v>30</v>
      </c>
      <c r="M1176" s="213">
        <v>40</v>
      </c>
      <c r="N1176" s="213">
        <v>40</v>
      </c>
      <c r="O1176" s="213">
        <v>40</v>
      </c>
      <c r="P1176" s="213">
        <v>40</v>
      </c>
      <c r="Q1176" s="213">
        <v>45</v>
      </c>
      <c r="R1176" s="213">
        <v>45</v>
      </c>
      <c r="S1176" s="213">
        <v>40</v>
      </c>
    </row>
    <row r="1177" spans="1:19" ht="13" customHeight="1" x14ac:dyDescent="0.25">
      <c r="A1177" s="407" t="s">
        <v>207</v>
      </c>
      <c r="B1177" s="207" t="s">
        <v>59</v>
      </c>
      <c r="C1177" s="207" t="s">
        <v>294</v>
      </c>
      <c r="D1177" s="213">
        <v>15</v>
      </c>
      <c r="E1177" s="213">
        <v>10</v>
      </c>
      <c r="F1177" s="213">
        <v>15</v>
      </c>
      <c r="G1177" s="213">
        <v>10</v>
      </c>
      <c r="H1177" s="213">
        <v>10</v>
      </c>
      <c r="I1177" s="213">
        <v>15</v>
      </c>
      <c r="J1177" s="213">
        <v>10</v>
      </c>
      <c r="K1177" s="213">
        <v>15</v>
      </c>
      <c r="L1177" s="213">
        <v>15</v>
      </c>
      <c r="M1177" s="213">
        <v>15</v>
      </c>
      <c r="N1177" s="213">
        <v>15</v>
      </c>
      <c r="O1177" s="213">
        <v>20</v>
      </c>
      <c r="P1177" s="213">
        <v>15</v>
      </c>
      <c r="Q1177" s="213">
        <v>20</v>
      </c>
      <c r="R1177" s="213">
        <v>20</v>
      </c>
      <c r="S1177" s="213">
        <v>20</v>
      </c>
    </row>
    <row r="1178" spans="1:19" ht="13" customHeight="1" x14ac:dyDescent="0.25">
      <c r="A1178" s="407" t="s">
        <v>207</v>
      </c>
      <c r="B1178" s="207" t="s">
        <v>59</v>
      </c>
      <c r="C1178" s="207" t="s">
        <v>295</v>
      </c>
      <c r="D1178" s="213">
        <v>100</v>
      </c>
      <c r="E1178" s="213">
        <v>90</v>
      </c>
      <c r="F1178" s="213">
        <v>85</v>
      </c>
      <c r="G1178" s="213">
        <v>80</v>
      </c>
      <c r="H1178" s="213">
        <v>90</v>
      </c>
      <c r="I1178" s="213">
        <v>85</v>
      </c>
      <c r="J1178" s="213">
        <v>80</v>
      </c>
      <c r="K1178" s="213">
        <v>65</v>
      </c>
      <c r="L1178" s="213">
        <v>65</v>
      </c>
      <c r="M1178" s="213">
        <v>70</v>
      </c>
      <c r="N1178" s="213">
        <v>70</v>
      </c>
      <c r="O1178" s="213">
        <v>75</v>
      </c>
      <c r="P1178" s="213">
        <v>65</v>
      </c>
      <c r="Q1178" s="213">
        <v>65</v>
      </c>
      <c r="R1178" s="213">
        <v>80</v>
      </c>
      <c r="S1178" s="213">
        <v>85</v>
      </c>
    </row>
    <row r="1179" spans="1:19" ht="13" customHeight="1" x14ac:dyDescent="0.25">
      <c r="A1179" s="407" t="s">
        <v>207</v>
      </c>
      <c r="B1179" s="207" t="s">
        <v>59</v>
      </c>
      <c r="C1179" s="207" t="s">
        <v>296</v>
      </c>
      <c r="D1179" s="213">
        <v>35</v>
      </c>
      <c r="E1179" s="213">
        <v>30</v>
      </c>
      <c r="F1179" s="213">
        <v>30</v>
      </c>
      <c r="G1179" s="213">
        <v>35</v>
      </c>
      <c r="H1179" s="213">
        <v>35</v>
      </c>
      <c r="I1179" s="213">
        <v>30</v>
      </c>
      <c r="J1179" s="213">
        <v>40</v>
      </c>
      <c r="K1179" s="213">
        <v>45</v>
      </c>
      <c r="L1179" s="213">
        <v>40</v>
      </c>
      <c r="M1179" s="213">
        <v>45</v>
      </c>
      <c r="N1179" s="213">
        <v>50</v>
      </c>
      <c r="O1179" s="213">
        <v>45</v>
      </c>
      <c r="P1179" s="213">
        <v>45</v>
      </c>
      <c r="Q1179" s="213">
        <v>50</v>
      </c>
      <c r="R1179" s="213">
        <v>50</v>
      </c>
      <c r="S1179" s="213">
        <v>40</v>
      </c>
    </row>
    <row r="1180" spans="1:19" ht="13" customHeight="1" x14ac:dyDescent="0.25">
      <c r="A1180" s="407" t="s">
        <v>207</v>
      </c>
      <c r="B1180" s="207" t="s">
        <v>59</v>
      </c>
      <c r="C1180" s="207" t="s">
        <v>297</v>
      </c>
      <c r="D1180" s="213">
        <v>15</v>
      </c>
      <c r="E1180" s="213">
        <v>25</v>
      </c>
      <c r="F1180" s="213">
        <v>25</v>
      </c>
      <c r="G1180" s="213">
        <v>25</v>
      </c>
      <c r="H1180" s="213">
        <v>20</v>
      </c>
      <c r="I1180" s="213">
        <v>25</v>
      </c>
      <c r="J1180" s="213">
        <v>25</v>
      </c>
      <c r="K1180" s="213">
        <v>30</v>
      </c>
      <c r="L1180" s="213">
        <v>30</v>
      </c>
      <c r="M1180" s="213">
        <v>25</v>
      </c>
      <c r="N1180" s="213">
        <v>25</v>
      </c>
      <c r="O1180" s="213">
        <v>25</v>
      </c>
      <c r="P1180" s="213">
        <v>25</v>
      </c>
      <c r="Q1180" s="213">
        <v>25</v>
      </c>
      <c r="R1180" s="213">
        <v>25</v>
      </c>
      <c r="S1180" s="213">
        <v>25</v>
      </c>
    </row>
    <row r="1181" spans="1:19" ht="13" customHeight="1" x14ac:dyDescent="0.25">
      <c r="A1181" s="407" t="s">
        <v>207</v>
      </c>
      <c r="B1181" s="207" t="s">
        <v>59</v>
      </c>
      <c r="C1181" s="207" t="s">
        <v>298</v>
      </c>
      <c r="D1181" s="213">
        <v>15</v>
      </c>
      <c r="E1181" s="213">
        <v>10</v>
      </c>
      <c r="F1181" s="213">
        <v>10</v>
      </c>
      <c r="G1181" s="213">
        <v>5</v>
      </c>
      <c r="H1181" s="213">
        <v>5</v>
      </c>
      <c r="I1181" s="213">
        <v>5</v>
      </c>
      <c r="J1181" s="213">
        <v>5</v>
      </c>
      <c r="K1181" s="213">
        <v>10</v>
      </c>
      <c r="L1181" s="213">
        <v>10</v>
      </c>
      <c r="M1181" s="213">
        <v>10</v>
      </c>
      <c r="N1181" s="213">
        <v>15</v>
      </c>
      <c r="O1181" s="213">
        <v>15</v>
      </c>
      <c r="P1181" s="213">
        <v>15</v>
      </c>
      <c r="Q1181" s="213">
        <v>15</v>
      </c>
      <c r="R1181" s="213">
        <v>15</v>
      </c>
      <c r="S1181" s="213">
        <v>10</v>
      </c>
    </row>
    <row r="1182" spans="1:19" ht="13" customHeight="1" x14ac:dyDescent="0.25">
      <c r="A1182" s="407" t="s">
        <v>207</v>
      </c>
      <c r="B1182" s="207" t="s">
        <v>59</v>
      </c>
      <c r="C1182" s="207" t="s">
        <v>299</v>
      </c>
      <c r="D1182" s="213">
        <v>165</v>
      </c>
      <c r="E1182" s="213">
        <v>160</v>
      </c>
      <c r="F1182" s="213">
        <v>150</v>
      </c>
      <c r="G1182" s="213">
        <v>145</v>
      </c>
      <c r="H1182" s="213">
        <v>150</v>
      </c>
      <c r="I1182" s="213">
        <v>145</v>
      </c>
      <c r="J1182" s="213">
        <v>155</v>
      </c>
      <c r="K1182" s="213">
        <v>145</v>
      </c>
      <c r="L1182" s="213">
        <v>145</v>
      </c>
      <c r="M1182" s="213">
        <v>155</v>
      </c>
      <c r="N1182" s="213">
        <v>160</v>
      </c>
      <c r="O1182" s="213">
        <v>160</v>
      </c>
      <c r="P1182" s="213">
        <v>155</v>
      </c>
      <c r="Q1182" s="213">
        <v>155</v>
      </c>
      <c r="R1182" s="213">
        <v>170</v>
      </c>
      <c r="S1182" s="213">
        <v>160</v>
      </c>
    </row>
    <row r="1183" spans="1:19" ht="13" customHeight="1" x14ac:dyDescent="0.25">
      <c r="A1183" s="407" t="s">
        <v>207</v>
      </c>
      <c r="B1183" s="207" t="s">
        <v>59</v>
      </c>
      <c r="C1183" s="207" t="s">
        <v>300</v>
      </c>
      <c r="D1183" s="213">
        <v>0</v>
      </c>
      <c r="E1183" s="213">
        <v>5</v>
      </c>
      <c r="F1183" s="213">
        <v>5</v>
      </c>
      <c r="G1183" s="213">
        <v>5</v>
      </c>
      <c r="H1183" s="213">
        <v>0</v>
      </c>
      <c r="I1183" s="213">
        <v>5</v>
      </c>
      <c r="J1183" s="213">
        <v>0</v>
      </c>
      <c r="K1183" s="213">
        <v>5</v>
      </c>
      <c r="L1183" s="213">
        <v>5</v>
      </c>
      <c r="M1183" s="213">
        <v>5</v>
      </c>
      <c r="N1183" s="213">
        <v>5</v>
      </c>
      <c r="O1183" s="213">
        <v>5</v>
      </c>
      <c r="P1183" s="213">
        <v>0</v>
      </c>
      <c r="Q1183" s="213">
        <v>0</v>
      </c>
      <c r="R1183" s="213">
        <v>0</v>
      </c>
      <c r="S1183" s="213">
        <v>0</v>
      </c>
    </row>
    <row r="1184" spans="1:19" ht="13" customHeight="1" x14ac:dyDescent="0.25">
      <c r="A1184" s="407" t="s">
        <v>207</v>
      </c>
      <c r="B1184" s="207" t="s">
        <v>59</v>
      </c>
      <c r="C1184" s="207" t="s">
        <v>301</v>
      </c>
      <c r="D1184" s="213">
        <v>5</v>
      </c>
      <c r="E1184" s="213">
        <v>5</v>
      </c>
      <c r="F1184" s="213">
        <v>10</v>
      </c>
      <c r="G1184" s="213">
        <v>10</v>
      </c>
      <c r="H1184" s="213">
        <v>10</v>
      </c>
      <c r="I1184" s="213">
        <v>10</v>
      </c>
      <c r="J1184" s="213">
        <v>10</v>
      </c>
      <c r="K1184" s="213">
        <v>10</v>
      </c>
      <c r="L1184" s="213">
        <v>10</v>
      </c>
      <c r="M1184" s="213">
        <v>10</v>
      </c>
      <c r="N1184" s="213">
        <v>10</v>
      </c>
      <c r="O1184" s="213">
        <v>10</v>
      </c>
      <c r="P1184" s="213">
        <v>10</v>
      </c>
      <c r="Q1184" s="213">
        <v>10</v>
      </c>
      <c r="R1184" s="213">
        <v>10</v>
      </c>
      <c r="S1184" s="213">
        <v>15</v>
      </c>
    </row>
    <row r="1185" spans="1:19" ht="13" customHeight="1" x14ac:dyDescent="0.25">
      <c r="A1185" s="407" t="s">
        <v>207</v>
      </c>
      <c r="B1185" s="207" t="s">
        <v>59</v>
      </c>
      <c r="C1185" s="207" t="s">
        <v>302</v>
      </c>
      <c r="D1185" s="213">
        <v>185</v>
      </c>
      <c r="E1185" s="213">
        <v>175</v>
      </c>
      <c r="F1185" s="213">
        <v>175</v>
      </c>
      <c r="G1185" s="213">
        <v>165</v>
      </c>
      <c r="H1185" s="213">
        <v>175</v>
      </c>
      <c r="I1185" s="213">
        <v>170</v>
      </c>
      <c r="J1185" s="213">
        <v>175</v>
      </c>
      <c r="K1185" s="213">
        <v>170</v>
      </c>
      <c r="L1185" s="213">
        <v>175</v>
      </c>
      <c r="M1185" s="213">
        <v>185</v>
      </c>
      <c r="N1185" s="213">
        <v>190</v>
      </c>
      <c r="O1185" s="213">
        <v>190</v>
      </c>
      <c r="P1185" s="213">
        <v>185</v>
      </c>
      <c r="Q1185" s="213">
        <v>190</v>
      </c>
      <c r="R1185" s="213">
        <v>205</v>
      </c>
      <c r="S1185" s="213">
        <v>195</v>
      </c>
    </row>
    <row r="1186" spans="1:19" ht="13" customHeight="1" x14ac:dyDescent="0.25">
      <c r="A1186" s="407" t="s">
        <v>207</v>
      </c>
      <c r="B1186" s="207" t="s">
        <v>90</v>
      </c>
      <c r="C1186" s="207" t="s">
        <v>294</v>
      </c>
      <c r="D1186" s="213">
        <v>80</v>
      </c>
      <c r="E1186" s="213">
        <v>70</v>
      </c>
      <c r="F1186" s="213">
        <v>80</v>
      </c>
      <c r="G1186" s="213">
        <v>85</v>
      </c>
      <c r="H1186" s="213">
        <v>105</v>
      </c>
      <c r="I1186" s="213">
        <v>110</v>
      </c>
      <c r="J1186" s="213">
        <v>125</v>
      </c>
      <c r="K1186" s="213">
        <v>135</v>
      </c>
      <c r="L1186" s="213">
        <v>155</v>
      </c>
      <c r="M1186" s="213">
        <v>160</v>
      </c>
      <c r="N1186" s="213">
        <v>155</v>
      </c>
      <c r="O1186" s="213">
        <v>150</v>
      </c>
      <c r="P1186" s="213">
        <v>145</v>
      </c>
      <c r="Q1186" s="213">
        <v>115</v>
      </c>
      <c r="R1186" s="213">
        <v>95</v>
      </c>
      <c r="S1186" s="213">
        <v>95</v>
      </c>
    </row>
    <row r="1187" spans="1:19" ht="13" customHeight="1" x14ac:dyDescent="0.25">
      <c r="A1187" s="407" t="s">
        <v>207</v>
      </c>
      <c r="B1187" s="207" t="s">
        <v>90</v>
      </c>
      <c r="C1187" s="207" t="s">
        <v>295</v>
      </c>
      <c r="D1187" s="213">
        <v>45</v>
      </c>
      <c r="E1187" s="213">
        <v>40</v>
      </c>
      <c r="F1187" s="213">
        <v>45</v>
      </c>
      <c r="G1187" s="213">
        <v>50</v>
      </c>
      <c r="H1187" s="213">
        <v>50</v>
      </c>
      <c r="I1187" s="213">
        <v>45</v>
      </c>
      <c r="J1187" s="213">
        <v>55</v>
      </c>
      <c r="K1187" s="213">
        <v>60</v>
      </c>
      <c r="L1187" s="213">
        <v>60</v>
      </c>
      <c r="M1187" s="213">
        <v>70</v>
      </c>
      <c r="N1187" s="213">
        <v>70</v>
      </c>
      <c r="O1187" s="213">
        <v>75</v>
      </c>
      <c r="P1187" s="213">
        <v>75</v>
      </c>
      <c r="Q1187" s="213">
        <v>65</v>
      </c>
      <c r="R1187" s="213">
        <v>60</v>
      </c>
      <c r="S1187" s="213">
        <v>60</v>
      </c>
    </row>
    <row r="1188" spans="1:19" ht="13" customHeight="1" x14ac:dyDescent="0.25">
      <c r="A1188" s="407" t="s">
        <v>207</v>
      </c>
      <c r="B1188" s="207" t="s">
        <v>90</v>
      </c>
      <c r="C1188" s="207" t="s">
        <v>296</v>
      </c>
      <c r="D1188" s="213">
        <v>10</v>
      </c>
      <c r="E1188" s="213">
        <v>10</v>
      </c>
      <c r="F1188" s="213">
        <v>10</v>
      </c>
      <c r="G1188" s="213">
        <v>10</v>
      </c>
      <c r="H1188" s="213">
        <v>10</v>
      </c>
      <c r="I1188" s="213">
        <v>10</v>
      </c>
      <c r="J1188" s="213">
        <v>10</v>
      </c>
      <c r="K1188" s="213">
        <v>10</v>
      </c>
      <c r="L1188" s="213">
        <v>10</v>
      </c>
      <c r="M1188" s="213">
        <v>10</v>
      </c>
      <c r="N1188" s="213">
        <v>15</v>
      </c>
      <c r="O1188" s="213">
        <v>10</v>
      </c>
      <c r="P1188" s="213">
        <v>10</v>
      </c>
      <c r="Q1188" s="213">
        <v>10</v>
      </c>
      <c r="R1188" s="213">
        <v>10</v>
      </c>
      <c r="S1188" s="213">
        <v>15</v>
      </c>
    </row>
    <row r="1189" spans="1:19" ht="13" customHeight="1" x14ac:dyDescent="0.25">
      <c r="A1189" s="407" t="s">
        <v>207</v>
      </c>
      <c r="B1189" s="207" t="s">
        <v>90</v>
      </c>
      <c r="C1189" s="207" t="s">
        <v>297</v>
      </c>
      <c r="D1189" s="213">
        <v>5</v>
      </c>
      <c r="E1189" s="213">
        <v>5</v>
      </c>
      <c r="F1189" s="213">
        <v>5</v>
      </c>
      <c r="G1189" s="213">
        <v>5</v>
      </c>
      <c r="H1189" s="213">
        <v>5</v>
      </c>
      <c r="I1189" s="213">
        <v>10</v>
      </c>
      <c r="J1189" s="213">
        <v>10</v>
      </c>
      <c r="K1189" s="213">
        <v>10</v>
      </c>
      <c r="L1189" s="213">
        <v>5</v>
      </c>
      <c r="M1189" s="213">
        <v>5</v>
      </c>
      <c r="N1189" s="213">
        <v>5</v>
      </c>
      <c r="O1189" s="213">
        <v>0</v>
      </c>
      <c r="P1189" s="213">
        <v>0</v>
      </c>
      <c r="Q1189" s="213">
        <v>0</v>
      </c>
      <c r="R1189" s="213">
        <v>5</v>
      </c>
      <c r="S1189" s="213">
        <v>5</v>
      </c>
    </row>
    <row r="1190" spans="1:19" ht="13" customHeight="1" x14ac:dyDescent="0.25">
      <c r="A1190" s="407" t="s">
        <v>207</v>
      </c>
      <c r="B1190" s="207" t="s">
        <v>90</v>
      </c>
      <c r="C1190" s="207" t="s">
        <v>298</v>
      </c>
      <c r="D1190" s="213">
        <v>5</v>
      </c>
      <c r="E1190" s="213">
        <v>5</v>
      </c>
      <c r="F1190" s="213">
        <v>0</v>
      </c>
      <c r="G1190" s="213">
        <v>5</v>
      </c>
      <c r="H1190" s="213">
        <v>0</v>
      </c>
      <c r="I1190" s="213">
        <v>0</v>
      </c>
      <c r="J1190" s="213">
        <v>0</v>
      </c>
      <c r="K1190" s="213">
        <v>5</v>
      </c>
      <c r="L1190" s="213">
        <v>5</v>
      </c>
      <c r="M1190" s="213">
        <v>0</v>
      </c>
      <c r="N1190" s="213">
        <v>5</v>
      </c>
      <c r="O1190" s="213">
        <v>5</v>
      </c>
      <c r="P1190" s="213">
        <v>5</v>
      </c>
      <c r="Q1190" s="213">
        <v>5</v>
      </c>
      <c r="R1190" s="213">
        <v>5</v>
      </c>
      <c r="S1190" s="213">
        <v>5</v>
      </c>
    </row>
    <row r="1191" spans="1:19" ht="13" customHeight="1" x14ac:dyDescent="0.25">
      <c r="A1191" s="407" t="s">
        <v>207</v>
      </c>
      <c r="B1191" s="207" t="s">
        <v>90</v>
      </c>
      <c r="C1191" s="207" t="s">
        <v>299</v>
      </c>
      <c r="D1191" s="213">
        <v>55</v>
      </c>
      <c r="E1191" s="213">
        <v>60</v>
      </c>
      <c r="F1191" s="213">
        <v>60</v>
      </c>
      <c r="G1191" s="213">
        <v>70</v>
      </c>
      <c r="H1191" s="213">
        <v>70</v>
      </c>
      <c r="I1191" s="213">
        <v>65</v>
      </c>
      <c r="J1191" s="213">
        <v>75</v>
      </c>
      <c r="K1191" s="213">
        <v>80</v>
      </c>
      <c r="L1191" s="213">
        <v>80</v>
      </c>
      <c r="M1191" s="213">
        <v>85</v>
      </c>
      <c r="N1191" s="213">
        <v>90</v>
      </c>
      <c r="O1191" s="213">
        <v>90</v>
      </c>
      <c r="P1191" s="213">
        <v>90</v>
      </c>
      <c r="Q1191" s="213">
        <v>85</v>
      </c>
      <c r="R1191" s="213">
        <v>75</v>
      </c>
      <c r="S1191" s="213">
        <v>80</v>
      </c>
    </row>
    <row r="1192" spans="1:19" ht="13" customHeight="1" x14ac:dyDescent="0.25">
      <c r="A1192" s="407" t="s">
        <v>207</v>
      </c>
      <c r="B1192" s="207" t="s">
        <v>90</v>
      </c>
      <c r="C1192" s="207" t="s">
        <v>300</v>
      </c>
      <c r="D1192" s="213">
        <v>0</v>
      </c>
      <c r="E1192" s="213">
        <v>0</v>
      </c>
      <c r="F1192" s="213">
        <v>0</v>
      </c>
      <c r="G1192" s="213">
        <v>0</v>
      </c>
      <c r="H1192" s="213">
        <v>0</v>
      </c>
      <c r="I1192" s="213">
        <v>0</v>
      </c>
      <c r="J1192" s="213">
        <v>0</v>
      </c>
      <c r="K1192" s="213">
        <v>0</v>
      </c>
      <c r="L1192" s="213">
        <v>0</v>
      </c>
      <c r="M1192" s="213">
        <v>5</v>
      </c>
      <c r="N1192" s="213">
        <v>0</v>
      </c>
      <c r="O1192" s="213">
        <v>0</v>
      </c>
      <c r="P1192" s="213">
        <v>0</v>
      </c>
      <c r="Q1192" s="213">
        <v>0</v>
      </c>
      <c r="R1192" s="213">
        <v>0</v>
      </c>
      <c r="S1192" s="213">
        <v>0</v>
      </c>
    </row>
    <row r="1193" spans="1:19" ht="13" customHeight="1" x14ac:dyDescent="0.25">
      <c r="A1193" s="407" t="s">
        <v>207</v>
      </c>
      <c r="B1193" s="207" t="s">
        <v>90</v>
      </c>
      <c r="C1193" s="207" t="s">
        <v>301</v>
      </c>
      <c r="D1193" s="213">
        <v>0</v>
      </c>
      <c r="E1193" s="213">
        <v>0</v>
      </c>
      <c r="F1193" s="213">
        <v>0</v>
      </c>
      <c r="G1193" s="213">
        <v>0</v>
      </c>
      <c r="H1193" s="213">
        <v>0</v>
      </c>
      <c r="I1193" s="213">
        <v>0</v>
      </c>
      <c r="J1193" s="213">
        <v>0</v>
      </c>
      <c r="K1193" s="213">
        <v>0</v>
      </c>
      <c r="L1193" s="213">
        <v>0</v>
      </c>
      <c r="M1193" s="213">
        <v>0</v>
      </c>
      <c r="N1193" s="213">
        <v>0</v>
      </c>
      <c r="O1193" s="213">
        <v>0</v>
      </c>
      <c r="P1193" s="213">
        <v>0</v>
      </c>
      <c r="Q1193" s="213">
        <v>0</v>
      </c>
      <c r="R1193" s="213">
        <v>0</v>
      </c>
      <c r="S1193" s="213">
        <v>0</v>
      </c>
    </row>
    <row r="1194" spans="1:19" ht="13" customHeight="1" x14ac:dyDescent="0.25">
      <c r="A1194" s="407" t="s">
        <v>207</v>
      </c>
      <c r="B1194" s="207" t="s">
        <v>90</v>
      </c>
      <c r="C1194" s="207" t="s">
        <v>302</v>
      </c>
      <c r="D1194" s="213">
        <v>140</v>
      </c>
      <c r="E1194" s="213">
        <v>135</v>
      </c>
      <c r="F1194" s="213">
        <v>140</v>
      </c>
      <c r="G1194" s="213">
        <v>160</v>
      </c>
      <c r="H1194" s="213">
        <v>175</v>
      </c>
      <c r="I1194" s="213">
        <v>180</v>
      </c>
      <c r="J1194" s="213">
        <v>200</v>
      </c>
      <c r="K1194" s="213">
        <v>220</v>
      </c>
      <c r="L1194" s="213">
        <v>235</v>
      </c>
      <c r="M1194" s="213">
        <v>250</v>
      </c>
      <c r="N1194" s="213">
        <v>245</v>
      </c>
      <c r="O1194" s="213">
        <v>245</v>
      </c>
      <c r="P1194" s="213">
        <v>240</v>
      </c>
      <c r="Q1194" s="213">
        <v>200</v>
      </c>
      <c r="R1194" s="213">
        <v>175</v>
      </c>
      <c r="S1194" s="213">
        <v>180</v>
      </c>
    </row>
    <row r="1195" spans="1:19" ht="13" customHeight="1" x14ac:dyDescent="0.3">
      <c r="A1195" s="408" t="s">
        <v>207</v>
      </c>
      <c r="B1195" s="399" t="s">
        <v>184</v>
      </c>
      <c r="C1195" s="399" t="s">
        <v>294</v>
      </c>
      <c r="D1195" s="214">
        <v>235</v>
      </c>
      <c r="E1195" s="214">
        <v>230</v>
      </c>
      <c r="F1195" s="214">
        <v>250</v>
      </c>
      <c r="G1195" s="214">
        <v>265</v>
      </c>
      <c r="H1195" s="214">
        <v>285</v>
      </c>
      <c r="I1195" s="214">
        <v>325</v>
      </c>
      <c r="J1195" s="214">
        <v>370</v>
      </c>
      <c r="K1195" s="214">
        <v>410</v>
      </c>
      <c r="L1195" s="214">
        <v>440</v>
      </c>
      <c r="M1195" s="214">
        <v>470</v>
      </c>
      <c r="N1195" s="214">
        <v>430</v>
      </c>
      <c r="O1195" s="214">
        <v>440</v>
      </c>
      <c r="P1195" s="214">
        <v>450</v>
      </c>
      <c r="Q1195" s="214">
        <v>405</v>
      </c>
      <c r="R1195" s="214">
        <v>360</v>
      </c>
      <c r="S1195" s="214">
        <v>360</v>
      </c>
    </row>
    <row r="1196" spans="1:19" ht="13" customHeight="1" x14ac:dyDescent="0.3">
      <c r="A1196" s="408" t="s">
        <v>207</v>
      </c>
      <c r="B1196" s="399" t="s">
        <v>184</v>
      </c>
      <c r="C1196" s="399" t="s">
        <v>295</v>
      </c>
      <c r="D1196" s="214">
        <v>280</v>
      </c>
      <c r="E1196" s="214">
        <v>275</v>
      </c>
      <c r="F1196" s="214">
        <v>265</v>
      </c>
      <c r="G1196" s="214">
        <v>270</v>
      </c>
      <c r="H1196" s="214">
        <v>290</v>
      </c>
      <c r="I1196" s="214">
        <v>280</v>
      </c>
      <c r="J1196" s="214">
        <v>295</v>
      </c>
      <c r="K1196" s="214">
        <v>275</v>
      </c>
      <c r="L1196" s="214">
        <v>295</v>
      </c>
      <c r="M1196" s="214">
        <v>315</v>
      </c>
      <c r="N1196" s="214">
        <v>335</v>
      </c>
      <c r="O1196" s="214">
        <v>330</v>
      </c>
      <c r="P1196" s="214">
        <v>340</v>
      </c>
      <c r="Q1196" s="214">
        <v>330</v>
      </c>
      <c r="R1196" s="214">
        <v>340</v>
      </c>
      <c r="S1196" s="214">
        <v>340</v>
      </c>
    </row>
    <row r="1197" spans="1:19" ht="13" customHeight="1" x14ac:dyDescent="0.3">
      <c r="A1197" s="408" t="s">
        <v>207</v>
      </c>
      <c r="B1197" s="399" t="s">
        <v>184</v>
      </c>
      <c r="C1197" s="399" t="s">
        <v>296</v>
      </c>
      <c r="D1197" s="214">
        <v>70</v>
      </c>
      <c r="E1197" s="214">
        <v>60</v>
      </c>
      <c r="F1197" s="214">
        <v>75</v>
      </c>
      <c r="G1197" s="214">
        <v>75</v>
      </c>
      <c r="H1197" s="214">
        <v>80</v>
      </c>
      <c r="I1197" s="214">
        <v>70</v>
      </c>
      <c r="J1197" s="214">
        <v>80</v>
      </c>
      <c r="K1197" s="214">
        <v>80</v>
      </c>
      <c r="L1197" s="214">
        <v>85</v>
      </c>
      <c r="M1197" s="214">
        <v>90</v>
      </c>
      <c r="N1197" s="214">
        <v>95</v>
      </c>
      <c r="O1197" s="214">
        <v>100</v>
      </c>
      <c r="P1197" s="214">
        <v>100</v>
      </c>
      <c r="Q1197" s="214">
        <v>100</v>
      </c>
      <c r="R1197" s="214">
        <v>100</v>
      </c>
      <c r="S1197" s="214">
        <v>90</v>
      </c>
    </row>
    <row r="1198" spans="1:19" ht="13" customHeight="1" x14ac:dyDescent="0.3">
      <c r="A1198" s="408" t="s">
        <v>207</v>
      </c>
      <c r="B1198" s="399" t="s">
        <v>184</v>
      </c>
      <c r="C1198" s="399" t="s">
        <v>297</v>
      </c>
      <c r="D1198" s="214">
        <v>40</v>
      </c>
      <c r="E1198" s="214">
        <v>50</v>
      </c>
      <c r="F1198" s="214">
        <v>50</v>
      </c>
      <c r="G1198" s="214">
        <v>40</v>
      </c>
      <c r="H1198" s="214">
        <v>40</v>
      </c>
      <c r="I1198" s="214">
        <v>50</v>
      </c>
      <c r="J1198" s="214">
        <v>55</v>
      </c>
      <c r="K1198" s="214">
        <v>55</v>
      </c>
      <c r="L1198" s="214">
        <v>55</v>
      </c>
      <c r="M1198" s="214">
        <v>45</v>
      </c>
      <c r="N1198" s="214">
        <v>45</v>
      </c>
      <c r="O1198" s="214">
        <v>40</v>
      </c>
      <c r="P1198" s="214">
        <v>40</v>
      </c>
      <c r="Q1198" s="214">
        <v>40</v>
      </c>
      <c r="R1198" s="214">
        <v>40</v>
      </c>
      <c r="S1198" s="214">
        <v>50</v>
      </c>
    </row>
    <row r="1199" spans="1:19" ht="13" customHeight="1" x14ac:dyDescent="0.3">
      <c r="A1199" s="408" t="s">
        <v>207</v>
      </c>
      <c r="B1199" s="399" t="s">
        <v>184</v>
      </c>
      <c r="C1199" s="399" t="s">
        <v>298</v>
      </c>
      <c r="D1199" s="214">
        <v>35</v>
      </c>
      <c r="E1199" s="214">
        <v>35</v>
      </c>
      <c r="F1199" s="214">
        <v>25</v>
      </c>
      <c r="G1199" s="214">
        <v>25</v>
      </c>
      <c r="H1199" s="214">
        <v>25</v>
      </c>
      <c r="I1199" s="214">
        <v>25</v>
      </c>
      <c r="J1199" s="214">
        <v>25</v>
      </c>
      <c r="K1199" s="214">
        <v>30</v>
      </c>
      <c r="L1199" s="214">
        <v>30</v>
      </c>
      <c r="M1199" s="214">
        <v>30</v>
      </c>
      <c r="N1199" s="214">
        <v>35</v>
      </c>
      <c r="O1199" s="214">
        <v>35</v>
      </c>
      <c r="P1199" s="214">
        <v>35</v>
      </c>
      <c r="Q1199" s="214">
        <v>35</v>
      </c>
      <c r="R1199" s="214">
        <v>35</v>
      </c>
      <c r="S1199" s="214">
        <v>30</v>
      </c>
    </row>
    <row r="1200" spans="1:19" ht="13" customHeight="1" x14ac:dyDescent="0.3">
      <c r="A1200" s="408" t="s">
        <v>207</v>
      </c>
      <c r="B1200" s="399" t="s">
        <v>184</v>
      </c>
      <c r="C1200" s="399" t="s">
        <v>299</v>
      </c>
      <c r="D1200" s="214">
        <v>425</v>
      </c>
      <c r="E1200" s="214">
        <v>415</v>
      </c>
      <c r="F1200" s="214">
        <v>415</v>
      </c>
      <c r="G1200" s="214">
        <v>410</v>
      </c>
      <c r="H1200" s="214">
        <v>435</v>
      </c>
      <c r="I1200" s="214">
        <v>425</v>
      </c>
      <c r="J1200" s="214">
        <v>450</v>
      </c>
      <c r="K1200" s="214">
        <v>440</v>
      </c>
      <c r="L1200" s="214">
        <v>465</v>
      </c>
      <c r="M1200" s="214">
        <v>480</v>
      </c>
      <c r="N1200" s="214">
        <v>510</v>
      </c>
      <c r="O1200" s="214">
        <v>505</v>
      </c>
      <c r="P1200" s="214">
        <v>520</v>
      </c>
      <c r="Q1200" s="214">
        <v>505</v>
      </c>
      <c r="R1200" s="214">
        <v>515</v>
      </c>
      <c r="S1200" s="214">
        <v>510</v>
      </c>
    </row>
    <row r="1201" spans="1:19" ht="13" customHeight="1" x14ac:dyDescent="0.3">
      <c r="A1201" s="408" t="s">
        <v>207</v>
      </c>
      <c r="B1201" s="399" t="s">
        <v>184</v>
      </c>
      <c r="C1201" s="399" t="s">
        <v>300</v>
      </c>
      <c r="D1201" s="214">
        <v>10</v>
      </c>
      <c r="E1201" s="214">
        <v>15</v>
      </c>
      <c r="F1201" s="214">
        <v>15</v>
      </c>
      <c r="G1201" s="214">
        <v>15</v>
      </c>
      <c r="H1201" s="214">
        <v>15</v>
      </c>
      <c r="I1201" s="214">
        <v>15</v>
      </c>
      <c r="J1201" s="214">
        <v>15</v>
      </c>
      <c r="K1201" s="214">
        <v>15</v>
      </c>
      <c r="L1201" s="214">
        <v>15</v>
      </c>
      <c r="M1201" s="214">
        <v>20</v>
      </c>
      <c r="N1201" s="214">
        <v>20</v>
      </c>
      <c r="O1201" s="214">
        <v>20</v>
      </c>
      <c r="P1201" s="214">
        <v>20</v>
      </c>
      <c r="Q1201" s="214">
        <v>20</v>
      </c>
      <c r="R1201" s="214">
        <v>20</v>
      </c>
      <c r="S1201" s="214">
        <v>25</v>
      </c>
    </row>
    <row r="1202" spans="1:19" ht="13" customHeight="1" x14ac:dyDescent="0.3">
      <c r="A1202" s="408" t="s">
        <v>207</v>
      </c>
      <c r="B1202" s="399" t="s">
        <v>184</v>
      </c>
      <c r="C1202" s="399" t="s">
        <v>301</v>
      </c>
      <c r="D1202" s="214">
        <v>25</v>
      </c>
      <c r="E1202" s="214">
        <v>30</v>
      </c>
      <c r="F1202" s="214">
        <v>25</v>
      </c>
      <c r="G1202" s="214">
        <v>25</v>
      </c>
      <c r="H1202" s="214">
        <v>25</v>
      </c>
      <c r="I1202" s="214">
        <v>25</v>
      </c>
      <c r="J1202" s="214">
        <v>25</v>
      </c>
      <c r="K1202" s="214">
        <v>30</v>
      </c>
      <c r="L1202" s="214">
        <v>30</v>
      </c>
      <c r="M1202" s="214">
        <v>30</v>
      </c>
      <c r="N1202" s="214">
        <v>30</v>
      </c>
      <c r="O1202" s="214">
        <v>35</v>
      </c>
      <c r="P1202" s="214">
        <v>35</v>
      </c>
      <c r="Q1202" s="214">
        <v>35</v>
      </c>
      <c r="R1202" s="214">
        <v>35</v>
      </c>
      <c r="S1202" s="214">
        <v>30</v>
      </c>
    </row>
    <row r="1203" spans="1:19" ht="13" customHeight="1" x14ac:dyDescent="0.3">
      <c r="A1203" s="215" t="s">
        <v>207</v>
      </c>
      <c r="B1203" s="409" t="s">
        <v>184</v>
      </c>
      <c r="C1203" s="409" t="s">
        <v>302</v>
      </c>
      <c r="D1203" s="216">
        <v>700</v>
      </c>
      <c r="E1203" s="216">
        <v>690</v>
      </c>
      <c r="F1203" s="216">
        <v>705</v>
      </c>
      <c r="G1203" s="216">
        <v>720</v>
      </c>
      <c r="H1203" s="216">
        <v>755</v>
      </c>
      <c r="I1203" s="216">
        <v>790</v>
      </c>
      <c r="J1203" s="216">
        <v>860</v>
      </c>
      <c r="K1203" s="216">
        <v>895</v>
      </c>
      <c r="L1203" s="216">
        <v>955</v>
      </c>
      <c r="M1203" s="216">
        <v>1005</v>
      </c>
      <c r="N1203" s="216">
        <v>990</v>
      </c>
      <c r="O1203" s="216">
        <v>1000</v>
      </c>
      <c r="P1203" s="216">
        <v>1025</v>
      </c>
      <c r="Q1203" s="216">
        <v>965</v>
      </c>
      <c r="R1203" s="216">
        <v>925</v>
      </c>
      <c r="S1203" s="216">
        <v>925</v>
      </c>
    </row>
    <row r="1204" spans="1:19" ht="13" customHeight="1" x14ac:dyDescent="0.25">
      <c r="A1204" s="407" t="s">
        <v>208</v>
      </c>
      <c r="B1204" s="207" t="s">
        <v>10</v>
      </c>
      <c r="C1204" s="207" t="s">
        <v>294</v>
      </c>
      <c r="D1204" s="212">
        <v>380</v>
      </c>
      <c r="E1204" s="212">
        <v>395</v>
      </c>
      <c r="F1204" s="212">
        <v>355</v>
      </c>
      <c r="G1204" s="212">
        <v>375</v>
      </c>
      <c r="H1204" s="212">
        <v>370</v>
      </c>
      <c r="I1204" s="212">
        <v>370</v>
      </c>
      <c r="J1204" s="212">
        <v>370</v>
      </c>
      <c r="K1204" s="212">
        <v>365</v>
      </c>
      <c r="L1204" s="212">
        <v>360</v>
      </c>
      <c r="M1204" s="212">
        <v>380</v>
      </c>
      <c r="N1204" s="212">
        <v>380</v>
      </c>
      <c r="O1204" s="212">
        <v>390</v>
      </c>
      <c r="P1204" s="212">
        <v>390</v>
      </c>
      <c r="Q1204" s="212">
        <v>390</v>
      </c>
      <c r="R1204" s="212">
        <v>385</v>
      </c>
      <c r="S1204" s="212">
        <v>380</v>
      </c>
    </row>
    <row r="1205" spans="1:19" ht="13" customHeight="1" x14ac:dyDescent="0.25">
      <c r="A1205" s="407" t="s">
        <v>208</v>
      </c>
      <c r="B1205" s="207" t="s">
        <v>10</v>
      </c>
      <c r="C1205" s="207" t="s">
        <v>295</v>
      </c>
      <c r="D1205" s="212">
        <v>220</v>
      </c>
      <c r="E1205" s="212">
        <v>205</v>
      </c>
      <c r="F1205" s="212">
        <v>210</v>
      </c>
      <c r="G1205" s="212">
        <v>200</v>
      </c>
      <c r="H1205" s="212">
        <v>200</v>
      </c>
      <c r="I1205" s="212">
        <v>195</v>
      </c>
      <c r="J1205" s="212">
        <v>195</v>
      </c>
      <c r="K1205" s="212">
        <v>180</v>
      </c>
      <c r="L1205" s="212">
        <v>185</v>
      </c>
      <c r="M1205" s="212">
        <v>175</v>
      </c>
      <c r="N1205" s="212">
        <v>175</v>
      </c>
      <c r="O1205" s="212">
        <v>175</v>
      </c>
      <c r="P1205" s="212">
        <v>180</v>
      </c>
      <c r="Q1205" s="212">
        <v>160</v>
      </c>
      <c r="R1205" s="212">
        <v>170</v>
      </c>
      <c r="S1205" s="212">
        <v>165</v>
      </c>
    </row>
    <row r="1206" spans="1:19" ht="13" customHeight="1" x14ac:dyDescent="0.25">
      <c r="A1206" s="407" t="s">
        <v>208</v>
      </c>
      <c r="B1206" s="207" t="s">
        <v>10</v>
      </c>
      <c r="C1206" s="207" t="s">
        <v>296</v>
      </c>
      <c r="D1206" s="212">
        <v>50</v>
      </c>
      <c r="E1206" s="212">
        <v>50</v>
      </c>
      <c r="F1206" s="212">
        <v>55</v>
      </c>
      <c r="G1206" s="212">
        <v>45</v>
      </c>
      <c r="H1206" s="212">
        <v>50</v>
      </c>
      <c r="I1206" s="212">
        <v>45</v>
      </c>
      <c r="J1206" s="212">
        <v>45</v>
      </c>
      <c r="K1206" s="212">
        <v>40</v>
      </c>
      <c r="L1206" s="212">
        <v>40</v>
      </c>
      <c r="M1206" s="212">
        <v>40</v>
      </c>
      <c r="N1206" s="212">
        <v>40</v>
      </c>
      <c r="O1206" s="212">
        <v>35</v>
      </c>
      <c r="P1206" s="212">
        <v>40</v>
      </c>
      <c r="Q1206" s="212">
        <v>40</v>
      </c>
      <c r="R1206" s="212">
        <v>35</v>
      </c>
      <c r="S1206" s="212">
        <v>40</v>
      </c>
    </row>
    <row r="1207" spans="1:19" ht="13" customHeight="1" x14ac:dyDescent="0.25">
      <c r="A1207" s="407" t="s">
        <v>208</v>
      </c>
      <c r="B1207" s="207" t="s">
        <v>10</v>
      </c>
      <c r="C1207" s="207" t="s">
        <v>297</v>
      </c>
      <c r="D1207" s="212">
        <v>15</v>
      </c>
      <c r="E1207" s="212">
        <v>20</v>
      </c>
      <c r="F1207" s="212">
        <v>15</v>
      </c>
      <c r="G1207" s="212">
        <v>15</v>
      </c>
      <c r="H1207" s="212">
        <v>15</v>
      </c>
      <c r="I1207" s="212">
        <v>15</v>
      </c>
      <c r="J1207" s="212">
        <v>15</v>
      </c>
      <c r="K1207" s="212">
        <v>15</v>
      </c>
      <c r="L1207" s="212">
        <v>10</v>
      </c>
      <c r="M1207" s="212">
        <v>15</v>
      </c>
      <c r="N1207" s="212">
        <v>15</v>
      </c>
      <c r="O1207" s="212">
        <v>15</v>
      </c>
      <c r="P1207" s="212">
        <v>15</v>
      </c>
      <c r="Q1207" s="212">
        <v>20</v>
      </c>
      <c r="R1207" s="212">
        <v>15</v>
      </c>
      <c r="S1207" s="212">
        <v>15</v>
      </c>
    </row>
    <row r="1208" spans="1:19" ht="13" customHeight="1" x14ac:dyDescent="0.25">
      <c r="A1208" s="407" t="s">
        <v>208</v>
      </c>
      <c r="B1208" s="207" t="s">
        <v>10</v>
      </c>
      <c r="C1208" s="207" t="s">
        <v>298</v>
      </c>
      <c r="D1208" s="212">
        <v>10</v>
      </c>
      <c r="E1208" s="212">
        <v>10</v>
      </c>
      <c r="F1208" s="212">
        <v>10</v>
      </c>
      <c r="G1208" s="212">
        <v>10</v>
      </c>
      <c r="H1208" s="212">
        <v>10</v>
      </c>
      <c r="I1208" s="212">
        <v>10</v>
      </c>
      <c r="J1208" s="212">
        <v>10</v>
      </c>
      <c r="K1208" s="212">
        <v>5</v>
      </c>
      <c r="L1208" s="212">
        <v>10</v>
      </c>
      <c r="M1208" s="212">
        <v>10</v>
      </c>
      <c r="N1208" s="212">
        <v>10</v>
      </c>
      <c r="O1208" s="212">
        <v>10</v>
      </c>
      <c r="P1208" s="212">
        <v>10</v>
      </c>
      <c r="Q1208" s="212">
        <v>10</v>
      </c>
      <c r="R1208" s="212">
        <v>10</v>
      </c>
      <c r="S1208" s="212">
        <v>10</v>
      </c>
    </row>
    <row r="1209" spans="1:19" ht="13" customHeight="1" x14ac:dyDescent="0.25">
      <c r="A1209" s="407" t="s">
        <v>208</v>
      </c>
      <c r="B1209" s="207" t="s">
        <v>10</v>
      </c>
      <c r="C1209" s="207" t="s">
        <v>299</v>
      </c>
      <c r="D1209" s="212">
        <v>290</v>
      </c>
      <c r="E1209" s="212">
        <v>280</v>
      </c>
      <c r="F1209" s="212">
        <v>290</v>
      </c>
      <c r="G1209" s="212">
        <v>265</v>
      </c>
      <c r="H1209" s="212">
        <v>275</v>
      </c>
      <c r="I1209" s="212">
        <v>265</v>
      </c>
      <c r="J1209" s="212">
        <v>260</v>
      </c>
      <c r="K1209" s="212">
        <v>245</v>
      </c>
      <c r="L1209" s="212">
        <v>245</v>
      </c>
      <c r="M1209" s="212">
        <v>240</v>
      </c>
      <c r="N1209" s="212">
        <v>235</v>
      </c>
      <c r="O1209" s="212">
        <v>235</v>
      </c>
      <c r="P1209" s="212">
        <v>240</v>
      </c>
      <c r="Q1209" s="212">
        <v>230</v>
      </c>
      <c r="R1209" s="212">
        <v>235</v>
      </c>
      <c r="S1209" s="212">
        <v>230</v>
      </c>
    </row>
    <row r="1210" spans="1:19" ht="13" customHeight="1" x14ac:dyDescent="0.25">
      <c r="A1210" s="407" t="s">
        <v>208</v>
      </c>
      <c r="B1210" s="207" t="s">
        <v>10</v>
      </c>
      <c r="C1210" s="207" t="s">
        <v>300</v>
      </c>
      <c r="D1210" s="212">
        <v>10</v>
      </c>
      <c r="E1210" s="212">
        <v>5</v>
      </c>
      <c r="F1210" s="212">
        <v>10</v>
      </c>
      <c r="G1210" s="212">
        <v>10</v>
      </c>
      <c r="H1210" s="212">
        <v>10</v>
      </c>
      <c r="I1210" s="212">
        <v>10</v>
      </c>
      <c r="J1210" s="212">
        <v>10</v>
      </c>
      <c r="K1210" s="212">
        <v>10</v>
      </c>
      <c r="L1210" s="212">
        <v>15</v>
      </c>
      <c r="M1210" s="212">
        <v>15</v>
      </c>
      <c r="N1210" s="212">
        <v>15</v>
      </c>
      <c r="O1210" s="212">
        <v>10</v>
      </c>
      <c r="P1210" s="212">
        <v>10</v>
      </c>
      <c r="Q1210" s="212">
        <v>15</v>
      </c>
      <c r="R1210" s="212">
        <v>15</v>
      </c>
      <c r="S1210" s="212">
        <v>15</v>
      </c>
    </row>
    <row r="1211" spans="1:19" ht="13" customHeight="1" x14ac:dyDescent="0.25">
      <c r="A1211" s="407" t="s">
        <v>208</v>
      </c>
      <c r="B1211" s="207" t="s">
        <v>10</v>
      </c>
      <c r="C1211" s="207" t="s">
        <v>301</v>
      </c>
      <c r="D1211" s="212">
        <v>10</v>
      </c>
      <c r="E1211" s="212">
        <v>15</v>
      </c>
      <c r="F1211" s="212">
        <v>10</v>
      </c>
      <c r="G1211" s="212">
        <v>10</v>
      </c>
      <c r="H1211" s="212">
        <v>10</v>
      </c>
      <c r="I1211" s="212">
        <v>10</v>
      </c>
      <c r="J1211" s="212">
        <v>10</v>
      </c>
      <c r="K1211" s="212">
        <v>10</v>
      </c>
      <c r="L1211" s="212">
        <v>10</v>
      </c>
      <c r="M1211" s="212">
        <v>10</v>
      </c>
      <c r="N1211" s="212">
        <v>10</v>
      </c>
      <c r="O1211" s="212">
        <v>10</v>
      </c>
      <c r="P1211" s="212">
        <v>10</v>
      </c>
      <c r="Q1211" s="212">
        <v>10</v>
      </c>
      <c r="R1211" s="212">
        <v>10</v>
      </c>
      <c r="S1211" s="212">
        <v>10</v>
      </c>
    </row>
    <row r="1212" spans="1:19" ht="13" customHeight="1" x14ac:dyDescent="0.25">
      <c r="A1212" s="407" t="s">
        <v>208</v>
      </c>
      <c r="B1212" s="207" t="s">
        <v>10</v>
      </c>
      <c r="C1212" s="207" t="s">
        <v>302</v>
      </c>
      <c r="D1212" s="212">
        <v>695</v>
      </c>
      <c r="E1212" s="212">
        <v>695</v>
      </c>
      <c r="F1212" s="212">
        <v>670</v>
      </c>
      <c r="G1212" s="212">
        <v>660</v>
      </c>
      <c r="H1212" s="212">
        <v>660</v>
      </c>
      <c r="I1212" s="212">
        <v>655</v>
      </c>
      <c r="J1212" s="212">
        <v>655</v>
      </c>
      <c r="K1212" s="212">
        <v>630</v>
      </c>
      <c r="L1212" s="212">
        <v>630</v>
      </c>
      <c r="M1212" s="212">
        <v>645</v>
      </c>
      <c r="N1212" s="212">
        <v>640</v>
      </c>
      <c r="O1212" s="212">
        <v>650</v>
      </c>
      <c r="P1212" s="212">
        <v>655</v>
      </c>
      <c r="Q1212" s="212">
        <v>645</v>
      </c>
      <c r="R1212" s="212">
        <v>640</v>
      </c>
      <c r="S1212" s="212">
        <v>640</v>
      </c>
    </row>
    <row r="1213" spans="1:19" ht="13" customHeight="1" x14ac:dyDescent="0.25">
      <c r="A1213" s="407" t="s">
        <v>208</v>
      </c>
      <c r="B1213" s="207" t="s">
        <v>11</v>
      </c>
      <c r="C1213" s="207" t="s">
        <v>294</v>
      </c>
      <c r="D1213" s="213">
        <v>130</v>
      </c>
      <c r="E1213" s="213">
        <v>130</v>
      </c>
      <c r="F1213" s="213">
        <v>135</v>
      </c>
      <c r="G1213" s="213">
        <v>125</v>
      </c>
      <c r="H1213" s="213">
        <v>135</v>
      </c>
      <c r="I1213" s="213">
        <v>130</v>
      </c>
      <c r="J1213" s="213">
        <v>135</v>
      </c>
      <c r="K1213" s="213">
        <v>140</v>
      </c>
      <c r="L1213" s="213">
        <v>165</v>
      </c>
      <c r="M1213" s="213">
        <v>155</v>
      </c>
      <c r="N1213" s="213">
        <v>150</v>
      </c>
      <c r="O1213" s="213">
        <v>160</v>
      </c>
      <c r="P1213" s="213">
        <v>160</v>
      </c>
      <c r="Q1213" s="213">
        <v>155</v>
      </c>
      <c r="R1213" s="213">
        <v>150</v>
      </c>
      <c r="S1213" s="213">
        <v>125</v>
      </c>
    </row>
    <row r="1214" spans="1:19" ht="13" customHeight="1" x14ac:dyDescent="0.25">
      <c r="A1214" s="407" t="s">
        <v>208</v>
      </c>
      <c r="B1214" s="207" t="s">
        <v>11</v>
      </c>
      <c r="C1214" s="207" t="s">
        <v>295</v>
      </c>
      <c r="D1214" s="213">
        <v>95</v>
      </c>
      <c r="E1214" s="213">
        <v>85</v>
      </c>
      <c r="F1214" s="213">
        <v>75</v>
      </c>
      <c r="G1214" s="213">
        <v>75</v>
      </c>
      <c r="H1214" s="213">
        <v>95</v>
      </c>
      <c r="I1214" s="213">
        <v>95</v>
      </c>
      <c r="J1214" s="213">
        <v>115</v>
      </c>
      <c r="K1214" s="213">
        <v>155</v>
      </c>
      <c r="L1214" s="213">
        <v>140</v>
      </c>
      <c r="M1214" s="213">
        <v>130</v>
      </c>
      <c r="N1214" s="213">
        <v>125</v>
      </c>
      <c r="O1214" s="213">
        <v>125</v>
      </c>
      <c r="P1214" s="213">
        <v>130</v>
      </c>
      <c r="Q1214" s="213">
        <v>130</v>
      </c>
      <c r="R1214" s="213">
        <v>105</v>
      </c>
      <c r="S1214" s="213">
        <v>110</v>
      </c>
    </row>
    <row r="1215" spans="1:19" ht="13" customHeight="1" x14ac:dyDescent="0.25">
      <c r="A1215" s="407" t="s">
        <v>208</v>
      </c>
      <c r="B1215" s="207" t="s">
        <v>11</v>
      </c>
      <c r="C1215" s="207" t="s">
        <v>296</v>
      </c>
      <c r="D1215" s="213">
        <v>15</v>
      </c>
      <c r="E1215" s="213">
        <v>15</v>
      </c>
      <c r="F1215" s="213">
        <v>15</v>
      </c>
      <c r="G1215" s="213">
        <v>20</v>
      </c>
      <c r="H1215" s="213">
        <v>15</v>
      </c>
      <c r="I1215" s="213">
        <v>15</v>
      </c>
      <c r="J1215" s="213">
        <v>15</v>
      </c>
      <c r="K1215" s="213">
        <v>15</v>
      </c>
      <c r="L1215" s="213">
        <v>15</v>
      </c>
      <c r="M1215" s="213">
        <v>10</v>
      </c>
      <c r="N1215" s="213">
        <v>15</v>
      </c>
      <c r="O1215" s="213">
        <v>15</v>
      </c>
      <c r="P1215" s="213">
        <v>15</v>
      </c>
      <c r="Q1215" s="213">
        <v>15</v>
      </c>
      <c r="R1215" s="213">
        <v>10</v>
      </c>
      <c r="S1215" s="213">
        <v>10</v>
      </c>
    </row>
    <row r="1216" spans="1:19" ht="13" customHeight="1" x14ac:dyDescent="0.25">
      <c r="A1216" s="407" t="s">
        <v>208</v>
      </c>
      <c r="B1216" s="207" t="s">
        <v>11</v>
      </c>
      <c r="C1216" s="207" t="s">
        <v>297</v>
      </c>
      <c r="D1216" s="213">
        <v>5</v>
      </c>
      <c r="E1216" s="213">
        <v>5</v>
      </c>
      <c r="F1216" s="213">
        <v>5</v>
      </c>
      <c r="G1216" s="213">
        <v>0</v>
      </c>
      <c r="H1216" s="213">
        <v>5</v>
      </c>
      <c r="I1216" s="213">
        <v>5</v>
      </c>
      <c r="J1216" s="213">
        <v>5</v>
      </c>
      <c r="K1216" s="213">
        <v>5</v>
      </c>
      <c r="L1216" s="213">
        <v>5</v>
      </c>
      <c r="M1216" s="213">
        <v>10</v>
      </c>
      <c r="N1216" s="213">
        <v>5</v>
      </c>
      <c r="O1216" s="213">
        <v>10</v>
      </c>
      <c r="P1216" s="213">
        <v>10</v>
      </c>
      <c r="Q1216" s="213">
        <v>10</v>
      </c>
      <c r="R1216" s="213">
        <v>5</v>
      </c>
      <c r="S1216" s="213">
        <v>10</v>
      </c>
    </row>
    <row r="1217" spans="1:19" ht="13" customHeight="1" x14ac:dyDescent="0.25">
      <c r="A1217" s="407" t="s">
        <v>208</v>
      </c>
      <c r="B1217" s="207" t="s">
        <v>11</v>
      </c>
      <c r="C1217" s="207" t="s">
        <v>298</v>
      </c>
      <c r="D1217" s="213">
        <v>10</v>
      </c>
      <c r="E1217" s="213">
        <v>10</v>
      </c>
      <c r="F1217" s="213">
        <v>10</v>
      </c>
      <c r="G1217" s="213">
        <v>10</v>
      </c>
      <c r="H1217" s="213">
        <v>5</v>
      </c>
      <c r="I1217" s="213">
        <v>10</v>
      </c>
      <c r="J1217" s="213">
        <v>10</v>
      </c>
      <c r="K1217" s="213">
        <v>10</v>
      </c>
      <c r="L1217" s="213">
        <v>10</v>
      </c>
      <c r="M1217" s="213">
        <v>10</v>
      </c>
      <c r="N1217" s="213">
        <v>10</v>
      </c>
      <c r="O1217" s="213">
        <v>10</v>
      </c>
      <c r="P1217" s="213">
        <v>10</v>
      </c>
      <c r="Q1217" s="213">
        <v>10</v>
      </c>
      <c r="R1217" s="213">
        <v>10</v>
      </c>
      <c r="S1217" s="213">
        <v>10</v>
      </c>
    </row>
    <row r="1218" spans="1:19" ht="13" customHeight="1" x14ac:dyDescent="0.25">
      <c r="A1218" s="407" t="s">
        <v>208</v>
      </c>
      <c r="B1218" s="207" t="s">
        <v>11</v>
      </c>
      <c r="C1218" s="207" t="s">
        <v>299</v>
      </c>
      <c r="D1218" s="213">
        <v>125</v>
      </c>
      <c r="E1218" s="213">
        <v>110</v>
      </c>
      <c r="F1218" s="213">
        <v>105</v>
      </c>
      <c r="G1218" s="213">
        <v>105</v>
      </c>
      <c r="H1218" s="213">
        <v>120</v>
      </c>
      <c r="I1218" s="213">
        <v>120</v>
      </c>
      <c r="J1218" s="213">
        <v>145</v>
      </c>
      <c r="K1218" s="213">
        <v>185</v>
      </c>
      <c r="L1218" s="213">
        <v>170</v>
      </c>
      <c r="M1218" s="213">
        <v>160</v>
      </c>
      <c r="N1218" s="213">
        <v>155</v>
      </c>
      <c r="O1218" s="213">
        <v>165</v>
      </c>
      <c r="P1218" s="213">
        <v>165</v>
      </c>
      <c r="Q1218" s="213">
        <v>160</v>
      </c>
      <c r="R1218" s="213">
        <v>135</v>
      </c>
      <c r="S1218" s="213">
        <v>140</v>
      </c>
    </row>
    <row r="1219" spans="1:19" ht="13" customHeight="1" x14ac:dyDescent="0.25">
      <c r="A1219" s="407" t="s">
        <v>208</v>
      </c>
      <c r="B1219" s="207" t="s">
        <v>11</v>
      </c>
      <c r="C1219" s="207" t="s">
        <v>300</v>
      </c>
      <c r="D1219" s="213">
        <v>5</v>
      </c>
      <c r="E1219" s="213">
        <v>5</v>
      </c>
      <c r="F1219" s="213">
        <v>5</v>
      </c>
      <c r="G1219" s="213">
        <v>5</v>
      </c>
      <c r="H1219" s="213">
        <v>5</v>
      </c>
      <c r="I1219" s="213">
        <v>5</v>
      </c>
      <c r="J1219" s="213">
        <v>5</v>
      </c>
      <c r="K1219" s="213">
        <v>5</v>
      </c>
      <c r="L1219" s="213">
        <v>5</v>
      </c>
      <c r="M1219" s="213">
        <v>5</v>
      </c>
      <c r="N1219" s="213">
        <v>10</v>
      </c>
      <c r="O1219" s="213">
        <v>10</v>
      </c>
      <c r="P1219" s="213">
        <v>10</v>
      </c>
      <c r="Q1219" s="213">
        <v>10</v>
      </c>
      <c r="R1219" s="213">
        <v>10</v>
      </c>
      <c r="S1219" s="213">
        <v>10</v>
      </c>
    </row>
    <row r="1220" spans="1:19" ht="13" customHeight="1" x14ac:dyDescent="0.25">
      <c r="A1220" s="407" t="s">
        <v>208</v>
      </c>
      <c r="B1220" s="207" t="s">
        <v>11</v>
      </c>
      <c r="C1220" s="207" t="s">
        <v>301</v>
      </c>
      <c r="D1220" s="213">
        <v>15</v>
      </c>
      <c r="E1220" s="213">
        <v>15</v>
      </c>
      <c r="F1220" s="213">
        <v>15</v>
      </c>
      <c r="G1220" s="213">
        <v>15</v>
      </c>
      <c r="H1220" s="213">
        <v>15</v>
      </c>
      <c r="I1220" s="213">
        <v>15</v>
      </c>
      <c r="J1220" s="213">
        <v>10</v>
      </c>
      <c r="K1220" s="213">
        <v>15</v>
      </c>
      <c r="L1220" s="213">
        <v>15</v>
      </c>
      <c r="M1220" s="213">
        <v>15</v>
      </c>
      <c r="N1220" s="213">
        <v>15</v>
      </c>
      <c r="O1220" s="213">
        <v>15</v>
      </c>
      <c r="P1220" s="213">
        <v>15</v>
      </c>
      <c r="Q1220" s="213">
        <v>15</v>
      </c>
      <c r="R1220" s="213">
        <v>15</v>
      </c>
      <c r="S1220" s="213">
        <v>15</v>
      </c>
    </row>
    <row r="1221" spans="1:19" ht="13" customHeight="1" x14ac:dyDescent="0.25">
      <c r="A1221" s="407" t="s">
        <v>208</v>
      </c>
      <c r="B1221" s="207" t="s">
        <v>11</v>
      </c>
      <c r="C1221" s="207" t="s">
        <v>302</v>
      </c>
      <c r="D1221" s="213">
        <v>270</v>
      </c>
      <c r="E1221" s="213">
        <v>260</v>
      </c>
      <c r="F1221" s="213">
        <v>260</v>
      </c>
      <c r="G1221" s="213">
        <v>250</v>
      </c>
      <c r="H1221" s="213">
        <v>270</v>
      </c>
      <c r="I1221" s="213">
        <v>270</v>
      </c>
      <c r="J1221" s="213">
        <v>300</v>
      </c>
      <c r="K1221" s="213">
        <v>345</v>
      </c>
      <c r="L1221" s="213">
        <v>350</v>
      </c>
      <c r="M1221" s="213">
        <v>335</v>
      </c>
      <c r="N1221" s="213">
        <v>330</v>
      </c>
      <c r="O1221" s="213">
        <v>350</v>
      </c>
      <c r="P1221" s="213">
        <v>350</v>
      </c>
      <c r="Q1221" s="213">
        <v>340</v>
      </c>
      <c r="R1221" s="213">
        <v>305</v>
      </c>
      <c r="S1221" s="213">
        <v>295</v>
      </c>
    </row>
    <row r="1222" spans="1:19" ht="13" customHeight="1" x14ac:dyDescent="0.25">
      <c r="A1222" s="407" t="s">
        <v>208</v>
      </c>
      <c r="B1222" s="207" t="s">
        <v>12</v>
      </c>
      <c r="C1222" s="207" t="s">
        <v>294</v>
      </c>
      <c r="D1222" s="213">
        <v>0</v>
      </c>
      <c r="E1222" s="213">
        <v>0</v>
      </c>
      <c r="F1222" s="213">
        <v>0</v>
      </c>
      <c r="G1222" s="213">
        <v>0</v>
      </c>
      <c r="H1222" s="213">
        <v>0</v>
      </c>
      <c r="I1222" s="213">
        <v>0</v>
      </c>
      <c r="J1222" s="213">
        <v>0</v>
      </c>
      <c r="K1222" s="213">
        <v>0</v>
      </c>
      <c r="L1222" s="213">
        <v>0</v>
      </c>
      <c r="M1222" s="213">
        <v>0</v>
      </c>
      <c r="N1222" s="213">
        <v>0</v>
      </c>
      <c r="O1222" s="213">
        <v>0</v>
      </c>
      <c r="P1222" s="213">
        <v>0</v>
      </c>
      <c r="Q1222" s="213">
        <v>0</v>
      </c>
      <c r="R1222" s="213">
        <v>5</v>
      </c>
      <c r="S1222" s="213">
        <v>0</v>
      </c>
    </row>
    <row r="1223" spans="1:19" ht="13" customHeight="1" x14ac:dyDescent="0.25">
      <c r="A1223" s="407" t="s">
        <v>208</v>
      </c>
      <c r="B1223" s="207" t="s">
        <v>12</v>
      </c>
      <c r="C1223" s="207" t="s">
        <v>295</v>
      </c>
      <c r="D1223" s="213">
        <v>0</v>
      </c>
      <c r="E1223" s="213">
        <v>0</v>
      </c>
      <c r="F1223" s="213">
        <v>0</v>
      </c>
      <c r="G1223" s="213">
        <v>0</v>
      </c>
      <c r="H1223" s="213">
        <v>0</v>
      </c>
      <c r="I1223" s="213">
        <v>0</v>
      </c>
      <c r="J1223" s="213">
        <v>0</v>
      </c>
      <c r="K1223" s="213">
        <v>0</v>
      </c>
      <c r="L1223" s="213">
        <v>0</v>
      </c>
      <c r="M1223" s="213">
        <v>0</v>
      </c>
      <c r="N1223" s="213">
        <v>0</v>
      </c>
      <c r="O1223" s="213">
        <v>0</v>
      </c>
      <c r="P1223" s="213">
        <v>0</v>
      </c>
      <c r="Q1223" s="213">
        <v>0</v>
      </c>
      <c r="R1223" s="213">
        <v>0</v>
      </c>
      <c r="S1223" s="213">
        <v>0</v>
      </c>
    </row>
    <row r="1224" spans="1:19" ht="13" customHeight="1" x14ac:dyDescent="0.25">
      <c r="A1224" s="407" t="s">
        <v>208</v>
      </c>
      <c r="B1224" s="207" t="s">
        <v>12</v>
      </c>
      <c r="C1224" s="207" t="s">
        <v>296</v>
      </c>
      <c r="D1224" s="213">
        <v>0</v>
      </c>
      <c r="E1224" s="213">
        <v>0</v>
      </c>
      <c r="F1224" s="213">
        <v>0</v>
      </c>
      <c r="G1224" s="213">
        <v>0</v>
      </c>
      <c r="H1224" s="213">
        <v>0</v>
      </c>
      <c r="I1224" s="213">
        <v>0</v>
      </c>
      <c r="J1224" s="213">
        <v>0</v>
      </c>
      <c r="K1224" s="213">
        <v>0</v>
      </c>
      <c r="L1224" s="213">
        <v>0</v>
      </c>
      <c r="M1224" s="213">
        <v>0</v>
      </c>
      <c r="N1224" s="213">
        <v>0</v>
      </c>
      <c r="O1224" s="213">
        <v>0</v>
      </c>
      <c r="P1224" s="213">
        <v>0</v>
      </c>
      <c r="Q1224" s="213">
        <v>0</v>
      </c>
      <c r="R1224" s="213">
        <v>0</v>
      </c>
      <c r="S1224" s="213">
        <v>0</v>
      </c>
    </row>
    <row r="1225" spans="1:19" ht="13" customHeight="1" x14ac:dyDescent="0.25">
      <c r="A1225" s="407" t="s">
        <v>208</v>
      </c>
      <c r="B1225" s="207" t="s">
        <v>12</v>
      </c>
      <c r="C1225" s="207" t="s">
        <v>297</v>
      </c>
      <c r="D1225" s="213">
        <v>0</v>
      </c>
      <c r="E1225" s="213">
        <v>0</v>
      </c>
      <c r="F1225" s="213">
        <v>0</v>
      </c>
      <c r="G1225" s="213">
        <v>0</v>
      </c>
      <c r="H1225" s="213">
        <v>0</v>
      </c>
      <c r="I1225" s="213">
        <v>0</v>
      </c>
      <c r="J1225" s="213">
        <v>0</v>
      </c>
      <c r="K1225" s="213">
        <v>0</v>
      </c>
      <c r="L1225" s="213">
        <v>0</v>
      </c>
      <c r="M1225" s="213">
        <v>0</v>
      </c>
      <c r="N1225" s="213">
        <v>0</v>
      </c>
      <c r="O1225" s="213">
        <v>0</v>
      </c>
      <c r="P1225" s="213">
        <v>0</v>
      </c>
      <c r="Q1225" s="213">
        <v>0</v>
      </c>
      <c r="R1225" s="213">
        <v>0</v>
      </c>
      <c r="S1225" s="213">
        <v>0</v>
      </c>
    </row>
    <row r="1226" spans="1:19" ht="13" customHeight="1" x14ac:dyDescent="0.25">
      <c r="A1226" s="407" t="s">
        <v>208</v>
      </c>
      <c r="B1226" s="207" t="s">
        <v>12</v>
      </c>
      <c r="C1226" s="207" t="s">
        <v>298</v>
      </c>
      <c r="D1226" s="213">
        <v>0</v>
      </c>
      <c r="E1226" s="213">
        <v>0</v>
      </c>
      <c r="F1226" s="213">
        <v>0</v>
      </c>
      <c r="G1226" s="213">
        <v>0</v>
      </c>
      <c r="H1226" s="213">
        <v>0</v>
      </c>
      <c r="I1226" s="213">
        <v>0</v>
      </c>
      <c r="J1226" s="213">
        <v>0</v>
      </c>
      <c r="K1226" s="213">
        <v>0</v>
      </c>
      <c r="L1226" s="213">
        <v>0</v>
      </c>
      <c r="M1226" s="213">
        <v>0</v>
      </c>
      <c r="N1226" s="213">
        <v>0</v>
      </c>
      <c r="O1226" s="213">
        <v>0</v>
      </c>
      <c r="P1226" s="213">
        <v>0</v>
      </c>
      <c r="Q1226" s="213">
        <v>0</v>
      </c>
      <c r="R1226" s="213">
        <v>0</v>
      </c>
      <c r="S1226" s="213">
        <v>0</v>
      </c>
    </row>
    <row r="1227" spans="1:19" ht="13" customHeight="1" x14ac:dyDescent="0.25">
      <c r="A1227" s="407" t="s">
        <v>208</v>
      </c>
      <c r="B1227" s="207" t="s">
        <v>12</v>
      </c>
      <c r="C1227" s="207" t="s">
        <v>299</v>
      </c>
      <c r="D1227" s="213">
        <v>5</v>
      </c>
      <c r="E1227" s="213">
        <v>5</v>
      </c>
      <c r="F1227" s="213">
        <v>5</v>
      </c>
      <c r="G1227" s="213">
        <v>5</v>
      </c>
      <c r="H1227" s="213">
        <v>0</v>
      </c>
      <c r="I1227" s="213">
        <v>0</v>
      </c>
      <c r="J1227" s="213">
        <v>0</v>
      </c>
      <c r="K1227" s="213">
        <v>0</v>
      </c>
      <c r="L1227" s="213">
        <v>5</v>
      </c>
      <c r="M1227" s="213">
        <v>0</v>
      </c>
      <c r="N1227" s="213">
        <v>0</v>
      </c>
      <c r="O1227" s="213">
        <v>0</v>
      </c>
      <c r="P1227" s="213">
        <v>0</v>
      </c>
      <c r="Q1227" s="213">
        <v>0</v>
      </c>
      <c r="R1227" s="213">
        <v>5</v>
      </c>
      <c r="S1227" s="213">
        <v>5</v>
      </c>
    </row>
    <row r="1228" spans="1:19" ht="13" customHeight="1" x14ac:dyDescent="0.25">
      <c r="A1228" s="407" t="s">
        <v>208</v>
      </c>
      <c r="B1228" s="207" t="s">
        <v>12</v>
      </c>
      <c r="C1228" s="207" t="s">
        <v>300</v>
      </c>
      <c r="D1228" s="213">
        <v>0</v>
      </c>
      <c r="E1228" s="213">
        <v>0</v>
      </c>
      <c r="F1228" s="213">
        <v>0</v>
      </c>
      <c r="G1228" s="213">
        <v>0</v>
      </c>
      <c r="H1228" s="213">
        <v>0</v>
      </c>
      <c r="I1228" s="213">
        <v>0</v>
      </c>
      <c r="J1228" s="213">
        <v>0</v>
      </c>
      <c r="K1228" s="213">
        <v>0</v>
      </c>
      <c r="L1228" s="213">
        <v>0</v>
      </c>
      <c r="M1228" s="213">
        <v>0</v>
      </c>
      <c r="N1228" s="213">
        <v>0</v>
      </c>
      <c r="O1228" s="213">
        <v>0</v>
      </c>
      <c r="P1228" s="213">
        <v>0</v>
      </c>
      <c r="Q1228" s="213">
        <v>0</v>
      </c>
      <c r="R1228" s="213">
        <v>0</v>
      </c>
      <c r="S1228" s="213">
        <v>0</v>
      </c>
    </row>
    <row r="1229" spans="1:19" ht="13" customHeight="1" x14ac:dyDescent="0.25">
      <c r="A1229" s="407" t="s">
        <v>208</v>
      </c>
      <c r="B1229" s="207" t="s">
        <v>12</v>
      </c>
      <c r="C1229" s="207" t="s">
        <v>301</v>
      </c>
      <c r="D1229" s="213">
        <v>0</v>
      </c>
      <c r="E1229" s="213">
        <v>0</v>
      </c>
      <c r="F1229" s="213">
        <v>0</v>
      </c>
      <c r="G1229" s="213">
        <v>0</v>
      </c>
      <c r="H1229" s="213">
        <v>0</v>
      </c>
      <c r="I1229" s="213">
        <v>0</v>
      </c>
      <c r="J1229" s="213">
        <v>0</v>
      </c>
      <c r="K1229" s="213">
        <v>0</v>
      </c>
      <c r="L1229" s="213">
        <v>0</v>
      </c>
      <c r="M1229" s="213">
        <v>0</v>
      </c>
      <c r="N1229" s="213">
        <v>0</v>
      </c>
      <c r="O1229" s="213">
        <v>0</v>
      </c>
      <c r="P1229" s="213">
        <v>0</v>
      </c>
      <c r="Q1229" s="213">
        <v>0</v>
      </c>
      <c r="R1229" s="213">
        <v>0</v>
      </c>
      <c r="S1229" s="213">
        <v>0</v>
      </c>
    </row>
    <row r="1230" spans="1:19" ht="13" customHeight="1" x14ac:dyDescent="0.25">
      <c r="A1230" s="407" t="s">
        <v>208</v>
      </c>
      <c r="B1230" s="207" t="s">
        <v>12</v>
      </c>
      <c r="C1230" s="207" t="s">
        <v>302</v>
      </c>
      <c r="D1230" s="213">
        <v>5</v>
      </c>
      <c r="E1230" s="213">
        <v>5</v>
      </c>
      <c r="F1230" s="213">
        <v>5</v>
      </c>
      <c r="G1230" s="213">
        <v>5</v>
      </c>
      <c r="H1230" s="213">
        <v>0</v>
      </c>
      <c r="I1230" s="213">
        <v>0</v>
      </c>
      <c r="J1230" s="213">
        <v>0</v>
      </c>
      <c r="K1230" s="213">
        <v>5</v>
      </c>
      <c r="L1230" s="213">
        <v>5</v>
      </c>
      <c r="M1230" s="213">
        <v>5</v>
      </c>
      <c r="N1230" s="213">
        <v>0</v>
      </c>
      <c r="O1230" s="213">
        <v>0</v>
      </c>
      <c r="P1230" s="213">
        <v>5</v>
      </c>
      <c r="Q1230" s="213">
        <v>5</v>
      </c>
      <c r="R1230" s="213">
        <v>5</v>
      </c>
      <c r="S1230" s="213">
        <v>5</v>
      </c>
    </row>
    <row r="1231" spans="1:19" ht="13" customHeight="1" x14ac:dyDescent="0.25">
      <c r="A1231" s="407" t="s">
        <v>208</v>
      </c>
      <c r="B1231" s="207" t="s">
        <v>91</v>
      </c>
      <c r="C1231" s="207" t="s">
        <v>294</v>
      </c>
      <c r="D1231" s="213">
        <v>10</v>
      </c>
      <c r="E1231" s="213">
        <v>25</v>
      </c>
      <c r="F1231" s="213">
        <v>25</v>
      </c>
      <c r="G1231" s="213">
        <v>20</v>
      </c>
      <c r="H1231" s="213">
        <v>30</v>
      </c>
      <c r="I1231" s="213">
        <v>50</v>
      </c>
      <c r="J1231" s="213">
        <v>65</v>
      </c>
      <c r="K1231" s="213">
        <v>60</v>
      </c>
      <c r="L1231" s="213">
        <v>65</v>
      </c>
      <c r="M1231" s="213">
        <v>65</v>
      </c>
      <c r="N1231" s="213">
        <v>60</v>
      </c>
      <c r="O1231" s="213">
        <v>65</v>
      </c>
      <c r="P1231" s="213">
        <v>65</v>
      </c>
      <c r="Q1231" s="213">
        <v>55</v>
      </c>
      <c r="R1231" s="213">
        <v>45</v>
      </c>
      <c r="S1231" s="213">
        <v>45</v>
      </c>
    </row>
    <row r="1232" spans="1:19" ht="13" customHeight="1" x14ac:dyDescent="0.25">
      <c r="A1232" s="407" t="s">
        <v>208</v>
      </c>
      <c r="B1232" s="207" t="s">
        <v>91</v>
      </c>
      <c r="C1232" s="207" t="s">
        <v>295</v>
      </c>
      <c r="D1232" s="213">
        <v>0</v>
      </c>
      <c r="E1232" s="213">
        <v>0</v>
      </c>
      <c r="F1232" s="213">
        <v>5</v>
      </c>
      <c r="G1232" s="213">
        <v>10</v>
      </c>
      <c r="H1232" s="213">
        <v>10</v>
      </c>
      <c r="I1232" s="213">
        <v>15</v>
      </c>
      <c r="J1232" s="213">
        <v>20</v>
      </c>
      <c r="K1232" s="213">
        <v>35</v>
      </c>
      <c r="L1232" s="213">
        <v>35</v>
      </c>
      <c r="M1232" s="213">
        <v>30</v>
      </c>
      <c r="N1232" s="213">
        <v>35</v>
      </c>
      <c r="O1232" s="213">
        <v>35</v>
      </c>
      <c r="P1232" s="213">
        <v>40</v>
      </c>
      <c r="Q1232" s="213">
        <v>35</v>
      </c>
      <c r="R1232" s="213">
        <v>30</v>
      </c>
      <c r="S1232" s="213">
        <v>25</v>
      </c>
    </row>
    <row r="1233" spans="1:19" ht="13" customHeight="1" x14ac:dyDescent="0.25">
      <c r="A1233" s="407" t="s">
        <v>208</v>
      </c>
      <c r="B1233" s="207" t="s">
        <v>91</v>
      </c>
      <c r="C1233" s="207" t="s">
        <v>296</v>
      </c>
      <c r="D1233" s="213">
        <v>0</v>
      </c>
      <c r="E1233" s="213">
        <v>0</v>
      </c>
      <c r="F1233" s="213">
        <v>0</v>
      </c>
      <c r="G1233" s="213">
        <v>0</v>
      </c>
      <c r="H1233" s="213">
        <v>0</v>
      </c>
      <c r="I1233" s="213">
        <v>0</v>
      </c>
      <c r="J1233" s="213">
        <v>0</v>
      </c>
      <c r="K1233" s="213">
        <v>0</v>
      </c>
      <c r="L1233" s="213">
        <v>5</v>
      </c>
      <c r="M1233" s="213">
        <v>5</v>
      </c>
      <c r="N1233" s="213">
        <v>0</v>
      </c>
      <c r="O1233" s="213">
        <v>0</v>
      </c>
      <c r="P1233" s="213">
        <v>5</v>
      </c>
      <c r="Q1233" s="213">
        <v>0</v>
      </c>
      <c r="R1233" s="213">
        <v>0</v>
      </c>
      <c r="S1233" s="213">
        <v>5</v>
      </c>
    </row>
    <row r="1234" spans="1:19" ht="13" customHeight="1" x14ac:dyDescent="0.25">
      <c r="A1234" s="407" t="s">
        <v>208</v>
      </c>
      <c r="B1234" s="207" t="s">
        <v>91</v>
      </c>
      <c r="C1234" s="207" t="s">
        <v>297</v>
      </c>
      <c r="D1234" s="213">
        <v>0</v>
      </c>
      <c r="E1234" s="213">
        <v>0</v>
      </c>
      <c r="F1234" s="213">
        <v>0</v>
      </c>
      <c r="G1234" s="213">
        <v>0</v>
      </c>
      <c r="H1234" s="213">
        <v>0</v>
      </c>
      <c r="I1234" s="213">
        <v>0</v>
      </c>
      <c r="J1234" s="213">
        <v>0</v>
      </c>
      <c r="K1234" s="213">
        <v>0</v>
      </c>
      <c r="L1234" s="213">
        <v>0</v>
      </c>
      <c r="M1234" s="213">
        <v>0</v>
      </c>
      <c r="N1234" s="213">
        <v>0</v>
      </c>
      <c r="O1234" s="213">
        <v>0</v>
      </c>
      <c r="P1234" s="213">
        <v>0</v>
      </c>
      <c r="Q1234" s="213">
        <v>0</v>
      </c>
      <c r="R1234" s="213">
        <v>0</v>
      </c>
      <c r="S1234" s="213">
        <v>0</v>
      </c>
    </row>
    <row r="1235" spans="1:19" ht="13" customHeight="1" x14ac:dyDescent="0.25">
      <c r="A1235" s="407" t="s">
        <v>208</v>
      </c>
      <c r="B1235" s="207" t="s">
        <v>91</v>
      </c>
      <c r="C1235" s="207" t="s">
        <v>298</v>
      </c>
      <c r="D1235" s="213">
        <v>0</v>
      </c>
      <c r="E1235" s="213">
        <v>0</v>
      </c>
      <c r="F1235" s="213">
        <v>0</v>
      </c>
      <c r="G1235" s="213">
        <v>0</v>
      </c>
      <c r="H1235" s="213">
        <v>0</v>
      </c>
      <c r="I1235" s="213">
        <v>0</v>
      </c>
      <c r="J1235" s="213">
        <v>0</v>
      </c>
      <c r="K1235" s="213">
        <v>0</v>
      </c>
      <c r="L1235" s="213">
        <v>0</v>
      </c>
      <c r="M1235" s="213">
        <v>0</v>
      </c>
      <c r="N1235" s="213">
        <v>0</v>
      </c>
      <c r="O1235" s="213">
        <v>0</v>
      </c>
      <c r="P1235" s="213">
        <v>0</v>
      </c>
      <c r="Q1235" s="213">
        <v>0</v>
      </c>
      <c r="R1235" s="213">
        <v>0</v>
      </c>
      <c r="S1235" s="213">
        <v>0</v>
      </c>
    </row>
    <row r="1236" spans="1:19" ht="13" customHeight="1" x14ac:dyDescent="0.25">
      <c r="A1236" s="407" t="s">
        <v>208</v>
      </c>
      <c r="B1236" s="207" t="s">
        <v>91</v>
      </c>
      <c r="C1236" s="207" t="s">
        <v>299</v>
      </c>
      <c r="D1236" s="213">
        <v>5</v>
      </c>
      <c r="E1236" s="213">
        <v>0</v>
      </c>
      <c r="F1236" s="213">
        <v>5</v>
      </c>
      <c r="G1236" s="213">
        <v>10</v>
      </c>
      <c r="H1236" s="213">
        <v>15</v>
      </c>
      <c r="I1236" s="213">
        <v>15</v>
      </c>
      <c r="J1236" s="213">
        <v>20</v>
      </c>
      <c r="K1236" s="213">
        <v>40</v>
      </c>
      <c r="L1236" s="213">
        <v>35</v>
      </c>
      <c r="M1236" s="213">
        <v>35</v>
      </c>
      <c r="N1236" s="213">
        <v>40</v>
      </c>
      <c r="O1236" s="213">
        <v>35</v>
      </c>
      <c r="P1236" s="213">
        <v>45</v>
      </c>
      <c r="Q1236" s="213">
        <v>35</v>
      </c>
      <c r="R1236" s="213">
        <v>35</v>
      </c>
      <c r="S1236" s="213">
        <v>30</v>
      </c>
    </row>
    <row r="1237" spans="1:19" ht="13" customHeight="1" x14ac:dyDescent="0.25">
      <c r="A1237" s="407" t="s">
        <v>208</v>
      </c>
      <c r="B1237" s="207" t="s">
        <v>91</v>
      </c>
      <c r="C1237" s="207" t="s">
        <v>300</v>
      </c>
      <c r="D1237" s="213">
        <v>0</v>
      </c>
      <c r="E1237" s="213">
        <v>0</v>
      </c>
      <c r="F1237" s="213">
        <v>0</v>
      </c>
      <c r="G1237" s="213">
        <v>0</v>
      </c>
      <c r="H1237" s="213">
        <v>0</v>
      </c>
      <c r="I1237" s="213">
        <v>0</v>
      </c>
      <c r="J1237" s="213">
        <v>0</v>
      </c>
      <c r="K1237" s="213">
        <v>0</v>
      </c>
      <c r="L1237" s="213">
        <v>0</v>
      </c>
      <c r="M1237" s="213">
        <v>0</v>
      </c>
      <c r="N1237" s="213">
        <v>0</v>
      </c>
      <c r="O1237" s="213">
        <v>0</v>
      </c>
      <c r="P1237" s="213">
        <v>0</v>
      </c>
      <c r="Q1237" s="213">
        <v>0</v>
      </c>
      <c r="R1237" s="213">
        <v>0</v>
      </c>
      <c r="S1237" s="213">
        <v>0</v>
      </c>
    </row>
    <row r="1238" spans="1:19" ht="13" customHeight="1" x14ac:dyDescent="0.25">
      <c r="A1238" s="407" t="s">
        <v>208</v>
      </c>
      <c r="B1238" s="207" t="s">
        <v>91</v>
      </c>
      <c r="C1238" s="207" t="s">
        <v>301</v>
      </c>
      <c r="D1238" s="213">
        <v>5</v>
      </c>
      <c r="E1238" s="213">
        <v>5</v>
      </c>
      <c r="F1238" s="213">
        <v>5</v>
      </c>
      <c r="G1238" s="213">
        <v>5</v>
      </c>
      <c r="H1238" s="213">
        <v>5</v>
      </c>
      <c r="I1238" s="213">
        <v>5</v>
      </c>
      <c r="J1238" s="213">
        <v>5</v>
      </c>
      <c r="K1238" s="213">
        <v>5</v>
      </c>
      <c r="L1238" s="213">
        <v>5</v>
      </c>
      <c r="M1238" s="213">
        <v>5</v>
      </c>
      <c r="N1238" s="213">
        <v>5</v>
      </c>
      <c r="O1238" s="213">
        <v>5</v>
      </c>
      <c r="P1238" s="213">
        <v>5</v>
      </c>
      <c r="Q1238" s="213">
        <v>5</v>
      </c>
      <c r="R1238" s="213">
        <v>5</v>
      </c>
      <c r="S1238" s="213">
        <v>5</v>
      </c>
    </row>
    <row r="1239" spans="1:19" ht="13" customHeight="1" x14ac:dyDescent="0.25">
      <c r="A1239" s="407" t="s">
        <v>208</v>
      </c>
      <c r="B1239" s="207" t="s">
        <v>91</v>
      </c>
      <c r="C1239" s="207" t="s">
        <v>302</v>
      </c>
      <c r="D1239" s="213">
        <v>20</v>
      </c>
      <c r="E1239" s="213">
        <v>30</v>
      </c>
      <c r="F1239" s="213">
        <v>40</v>
      </c>
      <c r="G1239" s="213">
        <v>40</v>
      </c>
      <c r="H1239" s="213">
        <v>50</v>
      </c>
      <c r="I1239" s="213">
        <v>70</v>
      </c>
      <c r="J1239" s="213">
        <v>90</v>
      </c>
      <c r="K1239" s="213">
        <v>105</v>
      </c>
      <c r="L1239" s="213">
        <v>105</v>
      </c>
      <c r="M1239" s="213">
        <v>105</v>
      </c>
      <c r="N1239" s="213">
        <v>105</v>
      </c>
      <c r="O1239" s="213">
        <v>105</v>
      </c>
      <c r="P1239" s="213">
        <v>115</v>
      </c>
      <c r="Q1239" s="213">
        <v>100</v>
      </c>
      <c r="R1239" s="213">
        <v>85</v>
      </c>
      <c r="S1239" s="213">
        <v>80</v>
      </c>
    </row>
    <row r="1240" spans="1:19" ht="13" customHeight="1" x14ac:dyDescent="0.25">
      <c r="A1240" s="407" t="s">
        <v>208</v>
      </c>
      <c r="B1240" s="207" t="s">
        <v>59</v>
      </c>
      <c r="C1240" s="207" t="s">
        <v>294</v>
      </c>
      <c r="D1240" s="213">
        <v>25</v>
      </c>
      <c r="E1240" s="213">
        <v>25</v>
      </c>
      <c r="F1240" s="213">
        <v>30</v>
      </c>
      <c r="G1240" s="213">
        <v>30</v>
      </c>
      <c r="H1240" s="213">
        <v>30</v>
      </c>
      <c r="I1240" s="213">
        <v>30</v>
      </c>
      <c r="J1240" s="213">
        <v>20</v>
      </c>
      <c r="K1240" s="213">
        <v>25</v>
      </c>
      <c r="L1240" s="213">
        <v>20</v>
      </c>
      <c r="M1240" s="213">
        <v>20</v>
      </c>
      <c r="N1240" s="213">
        <v>20</v>
      </c>
      <c r="O1240" s="213">
        <v>20</v>
      </c>
      <c r="P1240" s="213">
        <v>20</v>
      </c>
      <c r="Q1240" s="213">
        <v>20</v>
      </c>
      <c r="R1240" s="213">
        <v>25</v>
      </c>
      <c r="S1240" s="213">
        <v>25</v>
      </c>
    </row>
    <row r="1241" spans="1:19" ht="13" customHeight="1" x14ac:dyDescent="0.25">
      <c r="A1241" s="407" t="s">
        <v>208</v>
      </c>
      <c r="B1241" s="207" t="s">
        <v>59</v>
      </c>
      <c r="C1241" s="207" t="s">
        <v>295</v>
      </c>
      <c r="D1241" s="213">
        <v>135</v>
      </c>
      <c r="E1241" s="213">
        <v>135</v>
      </c>
      <c r="F1241" s="213">
        <v>125</v>
      </c>
      <c r="G1241" s="213">
        <v>125</v>
      </c>
      <c r="H1241" s="213">
        <v>125</v>
      </c>
      <c r="I1241" s="213">
        <v>125</v>
      </c>
      <c r="J1241" s="213">
        <v>110</v>
      </c>
      <c r="K1241" s="213">
        <v>105</v>
      </c>
      <c r="L1241" s="213">
        <v>120</v>
      </c>
      <c r="M1241" s="213">
        <v>115</v>
      </c>
      <c r="N1241" s="213">
        <v>120</v>
      </c>
      <c r="O1241" s="213">
        <v>125</v>
      </c>
      <c r="P1241" s="213">
        <v>125</v>
      </c>
      <c r="Q1241" s="213">
        <v>120</v>
      </c>
      <c r="R1241" s="213">
        <v>125</v>
      </c>
      <c r="S1241" s="213">
        <v>120</v>
      </c>
    </row>
    <row r="1242" spans="1:19" ht="13" customHeight="1" x14ac:dyDescent="0.25">
      <c r="A1242" s="407" t="s">
        <v>208</v>
      </c>
      <c r="B1242" s="207" t="s">
        <v>59</v>
      </c>
      <c r="C1242" s="207" t="s">
        <v>296</v>
      </c>
      <c r="D1242" s="213">
        <v>40</v>
      </c>
      <c r="E1242" s="213">
        <v>40</v>
      </c>
      <c r="F1242" s="213">
        <v>50</v>
      </c>
      <c r="G1242" s="213">
        <v>45</v>
      </c>
      <c r="H1242" s="213">
        <v>55</v>
      </c>
      <c r="I1242" s="213">
        <v>50</v>
      </c>
      <c r="J1242" s="213">
        <v>65</v>
      </c>
      <c r="K1242" s="213">
        <v>60</v>
      </c>
      <c r="L1242" s="213">
        <v>65</v>
      </c>
      <c r="M1242" s="213">
        <v>75</v>
      </c>
      <c r="N1242" s="213">
        <v>75</v>
      </c>
      <c r="O1242" s="213">
        <v>75</v>
      </c>
      <c r="P1242" s="213">
        <v>75</v>
      </c>
      <c r="Q1242" s="213">
        <v>70</v>
      </c>
      <c r="R1242" s="213">
        <v>80</v>
      </c>
      <c r="S1242" s="213">
        <v>70</v>
      </c>
    </row>
    <row r="1243" spans="1:19" ht="13" customHeight="1" x14ac:dyDescent="0.25">
      <c r="A1243" s="407" t="s">
        <v>208</v>
      </c>
      <c r="B1243" s="207" t="s">
        <v>59</v>
      </c>
      <c r="C1243" s="207" t="s">
        <v>297</v>
      </c>
      <c r="D1243" s="213">
        <v>35</v>
      </c>
      <c r="E1243" s="213">
        <v>35</v>
      </c>
      <c r="F1243" s="213">
        <v>30</v>
      </c>
      <c r="G1243" s="213">
        <v>35</v>
      </c>
      <c r="H1243" s="213">
        <v>35</v>
      </c>
      <c r="I1243" s="213">
        <v>35</v>
      </c>
      <c r="J1243" s="213">
        <v>35</v>
      </c>
      <c r="K1243" s="213">
        <v>35</v>
      </c>
      <c r="L1243" s="213">
        <v>35</v>
      </c>
      <c r="M1243" s="213">
        <v>35</v>
      </c>
      <c r="N1243" s="213">
        <v>40</v>
      </c>
      <c r="O1243" s="213">
        <v>40</v>
      </c>
      <c r="P1243" s="213">
        <v>45</v>
      </c>
      <c r="Q1243" s="213">
        <v>50</v>
      </c>
      <c r="R1243" s="213">
        <v>40</v>
      </c>
      <c r="S1243" s="213">
        <v>55</v>
      </c>
    </row>
    <row r="1244" spans="1:19" ht="13" customHeight="1" x14ac:dyDescent="0.25">
      <c r="A1244" s="407" t="s">
        <v>208</v>
      </c>
      <c r="B1244" s="207" t="s">
        <v>59</v>
      </c>
      <c r="C1244" s="207" t="s">
        <v>298</v>
      </c>
      <c r="D1244" s="213">
        <v>20</v>
      </c>
      <c r="E1244" s="213">
        <v>20</v>
      </c>
      <c r="F1244" s="213">
        <v>15</v>
      </c>
      <c r="G1244" s="213">
        <v>15</v>
      </c>
      <c r="H1244" s="213">
        <v>15</v>
      </c>
      <c r="I1244" s="213">
        <v>20</v>
      </c>
      <c r="J1244" s="213">
        <v>20</v>
      </c>
      <c r="K1244" s="213">
        <v>25</v>
      </c>
      <c r="L1244" s="213">
        <v>25</v>
      </c>
      <c r="M1244" s="213">
        <v>25</v>
      </c>
      <c r="N1244" s="213">
        <v>30</v>
      </c>
      <c r="O1244" s="213">
        <v>30</v>
      </c>
      <c r="P1244" s="213">
        <v>30</v>
      </c>
      <c r="Q1244" s="213">
        <v>30</v>
      </c>
      <c r="R1244" s="213">
        <v>30</v>
      </c>
      <c r="S1244" s="213">
        <v>25</v>
      </c>
    </row>
    <row r="1245" spans="1:19" ht="13" customHeight="1" x14ac:dyDescent="0.25">
      <c r="A1245" s="407" t="s">
        <v>208</v>
      </c>
      <c r="B1245" s="207" t="s">
        <v>59</v>
      </c>
      <c r="C1245" s="207" t="s">
        <v>299</v>
      </c>
      <c r="D1245" s="213">
        <v>230</v>
      </c>
      <c r="E1245" s="213">
        <v>225</v>
      </c>
      <c r="F1245" s="213">
        <v>225</v>
      </c>
      <c r="G1245" s="213">
        <v>220</v>
      </c>
      <c r="H1245" s="213">
        <v>230</v>
      </c>
      <c r="I1245" s="213">
        <v>230</v>
      </c>
      <c r="J1245" s="213">
        <v>230</v>
      </c>
      <c r="K1245" s="213">
        <v>225</v>
      </c>
      <c r="L1245" s="213">
        <v>240</v>
      </c>
      <c r="M1245" s="213">
        <v>250</v>
      </c>
      <c r="N1245" s="213">
        <v>265</v>
      </c>
      <c r="O1245" s="213">
        <v>265</v>
      </c>
      <c r="P1245" s="213">
        <v>275</v>
      </c>
      <c r="Q1245" s="213">
        <v>265</v>
      </c>
      <c r="R1245" s="213">
        <v>275</v>
      </c>
      <c r="S1245" s="213">
        <v>265</v>
      </c>
    </row>
    <row r="1246" spans="1:19" ht="13" customHeight="1" x14ac:dyDescent="0.25">
      <c r="A1246" s="407" t="s">
        <v>208</v>
      </c>
      <c r="B1246" s="207" t="s">
        <v>59</v>
      </c>
      <c r="C1246" s="207" t="s">
        <v>300</v>
      </c>
      <c r="D1246" s="213">
        <v>10</v>
      </c>
      <c r="E1246" s="213">
        <v>10</v>
      </c>
      <c r="F1246" s="213">
        <v>10</v>
      </c>
      <c r="G1246" s="213">
        <v>10</v>
      </c>
      <c r="H1246" s="213">
        <v>10</v>
      </c>
      <c r="I1246" s="213">
        <v>10</v>
      </c>
      <c r="J1246" s="213">
        <v>5</v>
      </c>
      <c r="K1246" s="213">
        <v>10</v>
      </c>
      <c r="L1246" s="213">
        <v>10</v>
      </c>
      <c r="M1246" s="213">
        <v>10</v>
      </c>
      <c r="N1246" s="213">
        <v>5</v>
      </c>
      <c r="O1246" s="213">
        <v>5</v>
      </c>
      <c r="P1246" s="213">
        <v>5</v>
      </c>
      <c r="Q1246" s="213">
        <v>5</v>
      </c>
      <c r="R1246" s="213">
        <v>5</v>
      </c>
      <c r="S1246" s="213">
        <v>5</v>
      </c>
    </row>
    <row r="1247" spans="1:19" ht="13" customHeight="1" x14ac:dyDescent="0.25">
      <c r="A1247" s="407" t="s">
        <v>208</v>
      </c>
      <c r="B1247" s="207" t="s">
        <v>59</v>
      </c>
      <c r="C1247" s="207" t="s">
        <v>301</v>
      </c>
      <c r="D1247" s="213">
        <v>10</v>
      </c>
      <c r="E1247" s="213">
        <v>10</v>
      </c>
      <c r="F1247" s="213">
        <v>10</v>
      </c>
      <c r="G1247" s="213">
        <v>10</v>
      </c>
      <c r="H1247" s="213">
        <v>10</v>
      </c>
      <c r="I1247" s="213">
        <v>10</v>
      </c>
      <c r="J1247" s="213">
        <v>10</v>
      </c>
      <c r="K1247" s="213">
        <v>10</v>
      </c>
      <c r="L1247" s="213">
        <v>10</v>
      </c>
      <c r="M1247" s="213">
        <v>10</v>
      </c>
      <c r="N1247" s="213">
        <v>15</v>
      </c>
      <c r="O1247" s="213">
        <v>15</v>
      </c>
      <c r="P1247" s="213">
        <v>15</v>
      </c>
      <c r="Q1247" s="213">
        <v>10</v>
      </c>
      <c r="R1247" s="213">
        <v>10</v>
      </c>
      <c r="S1247" s="213">
        <v>10</v>
      </c>
    </row>
    <row r="1248" spans="1:19" ht="13" customHeight="1" x14ac:dyDescent="0.25">
      <c r="A1248" s="407" t="s">
        <v>208</v>
      </c>
      <c r="B1248" s="207" t="s">
        <v>59</v>
      </c>
      <c r="C1248" s="207" t="s">
        <v>302</v>
      </c>
      <c r="D1248" s="213">
        <v>270</v>
      </c>
      <c r="E1248" s="213">
        <v>270</v>
      </c>
      <c r="F1248" s="213">
        <v>270</v>
      </c>
      <c r="G1248" s="213">
        <v>270</v>
      </c>
      <c r="H1248" s="213">
        <v>275</v>
      </c>
      <c r="I1248" s="213">
        <v>280</v>
      </c>
      <c r="J1248" s="213">
        <v>270</v>
      </c>
      <c r="K1248" s="213">
        <v>270</v>
      </c>
      <c r="L1248" s="213">
        <v>280</v>
      </c>
      <c r="M1248" s="213">
        <v>290</v>
      </c>
      <c r="N1248" s="213">
        <v>305</v>
      </c>
      <c r="O1248" s="213">
        <v>310</v>
      </c>
      <c r="P1248" s="213">
        <v>320</v>
      </c>
      <c r="Q1248" s="213">
        <v>310</v>
      </c>
      <c r="R1248" s="213">
        <v>320</v>
      </c>
      <c r="S1248" s="213">
        <v>310</v>
      </c>
    </row>
    <row r="1249" spans="1:19" ht="13" customHeight="1" x14ac:dyDescent="0.25">
      <c r="A1249" s="407" t="s">
        <v>208</v>
      </c>
      <c r="B1249" s="207" t="s">
        <v>90</v>
      </c>
      <c r="C1249" s="207" t="s">
        <v>294</v>
      </c>
      <c r="D1249" s="213">
        <v>60</v>
      </c>
      <c r="E1249" s="213">
        <v>60</v>
      </c>
      <c r="F1249" s="213">
        <v>65</v>
      </c>
      <c r="G1249" s="213">
        <v>70</v>
      </c>
      <c r="H1249" s="213">
        <v>65</v>
      </c>
      <c r="I1249" s="213">
        <v>75</v>
      </c>
      <c r="J1249" s="213">
        <v>65</v>
      </c>
      <c r="K1249" s="213">
        <v>65</v>
      </c>
      <c r="L1249" s="213">
        <v>70</v>
      </c>
      <c r="M1249" s="213">
        <v>70</v>
      </c>
      <c r="N1249" s="213">
        <v>60</v>
      </c>
      <c r="O1249" s="213">
        <v>55</v>
      </c>
      <c r="P1249" s="213">
        <v>55</v>
      </c>
      <c r="Q1249" s="213">
        <v>55</v>
      </c>
      <c r="R1249" s="213">
        <v>60</v>
      </c>
      <c r="S1249" s="213">
        <v>70</v>
      </c>
    </row>
    <row r="1250" spans="1:19" ht="13" customHeight="1" x14ac:dyDescent="0.25">
      <c r="A1250" s="407" t="s">
        <v>208</v>
      </c>
      <c r="B1250" s="207" t="s">
        <v>90</v>
      </c>
      <c r="C1250" s="207" t="s">
        <v>295</v>
      </c>
      <c r="D1250" s="213">
        <v>35</v>
      </c>
      <c r="E1250" s="213">
        <v>35</v>
      </c>
      <c r="F1250" s="213">
        <v>35</v>
      </c>
      <c r="G1250" s="213">
        <v>35</v>
      </c>
      <c r="H1250" s="213">
        <v>35</v>
      </c>
      <c r="I1250" s="213">
        <v>35</v>
      </c>
      <c r="J1250" s="213">
        <v>40</v>
      </c>
      <c r="K1250" s="213">
        <v>45</v>
      </c>
      <c r="L1250" s="213">
        <v>45</v>
      </c>
      <c r="M1250" s="213">
        <v>45</v>
      </c>
      <c r="N1250" s="213">
        <v>55</v>
      </c>
      <c r="O1250" s="213">
        <v>65</v>
      </c>
      <c r="P1250" s="213">
        <v>65</v>
      </c>
      <c r="Q1250" s="213">
        <v>50</v>
      </c>
      <c r="R1250" s="213">
        <v>50</v>
      </c>
      <c r="S1250" s="213">
        <v>50</v>
      </c>
    </row>
    <row r="1251" spans="1:19" ht="13" customHeight="1" x14ac:dyDescent="0.25">
      <c r="A1251" s="407" t="s">
        <v>208</v>
      </c>
      <c r="B1251" s="207" t="s">
        <v>90</v>
      </c>
      <c r="C1251" s="207" t="s">
        <v>296</v>
      </c>
      <c r="D1251" s="213">
        <v>5</v>
      </c>
      <c r="E1251" s="213">
        <v>5</v>
      </c>
      <c r="F1251" s="213">
        <v>5</v>
      </c>
      <c r="G1251" s="213">
        <v>5</v>
      </c>
      <c r="H1251" s="213">
        <v>5</v>
      </c>
      <c r="I1251" s="213">
        <v>5</v>
      </c>
      <c r="J1251" s="213">
        <v>5</v>
      </c>
      <c r="K1251" s="213">
        <v>10</v>
      </c>
      <c r="L1251" s="213">
        <v>10</v>
      </c>
      <c r="M1251" s="213">
        <v>5</v>
      </c>
      <c r="N1251" s="213">
        <v>10</v>
      </c>
      <c r="O1251" s="213">
        <v>5</v>
      </c>
      <c r="P1251" s="213">
        <v>5</v>
      </c>
      <c r="Q1251" s="213">
        <v>10</v>
      </c>
      <c r="R1251" s="213">
        <v>10</v>
      </c>
      <c r="S1251" s="213">
        <v>10</v>
      </c>
    </row>
    <row r="1252" spans="1:19" ht="13" customHeight="1" x14ac:dyDescent="0.25">
      <c r="A1252" s="407" t="s">
        <v>208</v>
      </c>
      <c r="B1252" s="207" t="s">
        <v>90</v>
      </c>
      <c r="C1252" s="207" t="s">
        <v>297</v>
      </c>
      <c r="D1252" s="213">
        <v>0</v>
      </c>
      <c r="E1252" s="213">
        <v>5</v>
      </c>
      <c r="F1252" s="213">
        <v>5</v>
      </c>
      <c r="G1252" s="213">
        <v>5</v>
      </c>
      <c r="H1252" s="213">
        <v>0</v>
      </c>
      <c r="I1252" s="213">
        <v>0</v>
      </c>
      <c r="J1252" s="213">
        <v>0</v>
      </c>
      <c r="K1252" s="213">
        <v>0</v>
      </c>
      <c r="L1252" s="213">
        <v>5</v>
      </c>
      <c r="M1252" s="213">
        <v>5</v>
      </c>
      <c r="N1252" s="213">
        <v>5</v>
      </c>
      <c r="O1252" s="213">
        <v>5</v>
      </c>
      <c r="P1252" s="213">
        <v>5</v>
      </c>
      <c r="Q1252" s="213">
        <v>5</v>
      </c>
      <c r="R1252" s="213">
        <v>5</v>
      </c>
      <c r="S1252" s="213">
        <v>5</v>
      </c>
    </row>
    <row r="1253" spans="1:19" ht="13" customHeight="1" x14ac:dyDescent="0.25">
      <c r="A1253" s="407" t="s">
        <v>208</v>
      </c>
      <c r="B1253" s="207" t="s">
        <v>90</v>
      </c>
      <c r="C1253" s="207" t="s">
        <v>298</v>
      </c>
      <c r="D1253" s="213">
        <v>5</v>
      </c>
      <c r="E1253" s="213">
        <v>5</v>
      </c>
      <c r="F1253" s="213">
        <v>5</v>
      </c>
      <c r="G1253" s="213">
        <v>5</v>
      </c>
      <c r="H1253" s="213">
        <v>5</v>
      </c>
      <c r="I1253" s="213">
        <v>5</v>
      </c>
      <c r="J1253" s="213">
        <v>5</v>
      </c>
      <c r="K1253" s="213">
        <v>5</v>
      </c>
      <c r="L1253" s="213">
        <v>0</v>
      </c>
      <c r="M1253" s="213">
        <v>0</v>
      </c>
      <c r="N1253" s="213">
        <v>0</v>
      </c>
      <c r="O1253" s="213">
        <v>0</v>
      </c>
      <c r="P1253" s="213">
        <v>0</v>
      </c>
      <c r="Q1253" s="213">
        <v>0</v>
      </c>
      <c r="R1253" s="213">
        <v>5</v>
      </c>
      <c r="S1253" s="213">
        <v>0</v>
      </c>
    </row>
    <row r="1254" spans="1:19" ht="13" customHeight="1" x14ac:dyDescent="0.25">
      <c r="A1254" s="407" t="s">
        <v>208</v>
      </c>
      <c r="B1254" s="207" t="s">
        <v>90</v>
      </c>
      <c r="C1254" s="207" t="s">
        <v>299</v>
      </c>
      <c r="D1254" s="213">
        <v>45</v>
      </c>
      <c r="E1254" s="213">
        <v>45</v>
      </c>
      <c r="F1254" s="213">
        <v>45</v>
      </c>
      <c r="G1254" s="213">
        <v>45</v>
      </c>
      <c r="H1254" s="213">
        <v>45</v>
      </c>
      <c r="I1254" s="213">
        <v>45</v>
      </c>
      <c r="J1254" s="213">
        <v>50</v>
      </c>
      <c r="K1254" s="213">
        <v>55</v>
      </c>
      <c r="L1254" s="213">
        <v>60</v>
      </c>
      <c r="M1254" s="213">
        <v>60</v>
      </c>
      <c r="N1254" s="213">
        <v>75</v>
      </c>
      <c r="O1254" s="213">
        <v>75</v>
      </c>
      <c r="P1254" s="213">
        <v>80</v>
      </c>
      <c r="Q1254" s="213">
        <v>70</v>
      </c>
      <c r="R1254" s="213">
        <v>65</v>
      </c>
      <c r="S1254" s="213">
        <v>65</v>
      </c>
    </row>
    <row r="1255" spans="1:19" ht="13" customHeight="1" x14ac:dyDescent="0.25">
      <c r="A1255" s="407" t="s">
        <v>208</v>
      </c>
      <c r="B1255" s="207" t="s">
        <v>90</v>
      </c>
      <c r="C1255" s="207" t="s">
        <v>300</v>
      </c>
      <c r="D1255" s="213">
        <v>0</v>
      </c>
      <c r="E1255" s="213">
        <v>0</v>
      </c>
      <c r="F1255" s="213">
        <v>0</v>
      </c>
      <c r="G1255" s="213">
        <v>0</v>
      </c>
      <c r="H1255" s="213">
        <v>0</v>
      </c>
      <c r="I1255" s="213">
        <v>0</v>
      </c>
      <c r="J1255" s="213">
        <v>0</v>
      </c>
      <c r="K1255" s="213">
        <v>0</v>
      </c>
      <c r="L1255" s="213">
        <v>0</v>
      </c>
      <c r="M1255" s="213">
        <v>0</v>
      </c>
      <c r="N1255" s="213">
        <v>0</v>
      </c>
      <c r="O1255" s="213">
        <v>5</v>
      </c>
      <c r="P1255" s="213">
        <v>5</v>
      </c>
      <c r="Q1255" s="213">
        <v>5</v>
      </c>
      <c r="R1255" s="213">
        <v>5</v>
      </c>
      <c r="S1255" s="213">
        <v>5</v>
      </c>
    </row>
    <row r="1256" spans="1:19" ht="13" customHeight="1" x14ac:dyDescent="0.25">
      <c r="A1256" s="407" t="s">
        <v>208</v>
      </c>
      <c r="B1256" s="207" t="s">
        <v>90</v>
      </c>
      <c r="C1256" s="207" t="s">
        <v>301</v>
      </c>
      <c r="D1256" s="213">
        <v>5</v>
      </c>
      <c r="E1256" s="213">
        <v>5</v>
      </c>
      <c r="F1256" s="213">
        <v>5</v>
      </c>
      <c r="G1256" s="213">
        <v>5</v>
      </c>
      <c r="H1256" s="213">
        <v>5</v>
      </c>
      <c r="I1256" s="213">
        <v>5</v>
      </c>
      <c r="J1256" s="213">
        <v>5</v>
      </c>
      <c r="K1256" s="213">
        <v>5</v>
      </c>
      <c r="L1256" s="213">
        <v>5</v>
      </c>
      <c r="M1256" s="213">
        <v>5</v>
      </c>
      <c r="N1256" s="213">
        <v>0</v>
      </c>
      <c r="O1256" s="213">
        <v>0</v>
      </c>
      <c r="P1256" s="213">
        <v>0</v>
      </c>
      <c r="Q1256" s="213">
        <v>0</v>
      </c>
      <c r="R1256" s="213">
        <v>0</v>
      </c>
      <c r="S1256" s="213">
        <v>0</v>
      </c>
    </row>
    <row r="1257" spans="1:19" ht="13" customHeight="1" x14ac:dyDescent="0.25">
      <c r="A1257" s="407" t="s">
        <v>208</v>
      </c>
      <c r="B1257" s="207" t="s">
        <v>90</v>
      </c>
      <c r="C1257" s="207" t="s">
        <v>302</v>
      </c>
      <c r="D1257" s="213">
        <v>110</v>
      </c>
      <c r="E1257" s="213">
        <v>115</v>
      </c>
      <c r="F1257" s="213">
        <v>115</v>
      </c>
      <c r="G1257" s="213">
        <v>120</v>
      </c>
      <c r="H1257" s="213">
        <v>115</v>
      </c>
      <c r="I1257" s="213">
        <v>125</v>
      </c>
      <c r="J1257" s="213">
        <v>125</v>
      </c>
      <c r="K1257" s="213">
        <v>125</v>
      </c>
      <c r="L1257" s="213">
        <v>135</v>
      </c>
      <c r="M1257" s="213">
        <v>135</v>
      </c>
      <c r="N1257" s="213">
        <v>135</v>
      </c>
      <c r="O1257" s="213">
        <v>135</v>
      </c>
      <c r="P1257" s="213">
        <v>140</v>
      </c>
      <c r="Q1257" s="213">
        <v>130</v>
      </c>
      <c r="R1257" s="213">
        <v>135</v>
      </c>
      <c r="S1257" s="213">
        <v>140</v>
      </c>
    </row>
    <row r="1258" spans="1:19" ht="13" customHeight="1" x14ac:dyDescent="0.3">
      <c r="A1258" s="408" t="s">
        <v>208</v>
      </c>
      <c r="B1258" s="399" t="s">
        <v>184</v>
      </c>
      <c r="C1258" s="399" t="s">
        <v>294</v>
      </c>
      <c r="D1258" s="214">
        <v>605</v>
      </c>
      <c r="E1258" s="214">
        <v>635</v>
      </c>
      <c r="F1258" s="214">
        <v>610</v>
      </c>
      <c r="G1258" s="214">
        <v>620</v>
      </c>
      <c r="H1258" s="214">
        <v>625</v>
      </c>
      <c r="I1258" s="214">
        <v>655</v>
      </c>
      <c r="J1258" s="214">
        <v>655</v>
      </c>
      <c r="K1258" s="214">
        <v>655</v>
      </c>
      <c r="L1258" s="214">
        <v>680</v>
      </c>
      <c r="M1258" s="214">
        <v>685</v>
      </c>
      <c r="N1258" s="214">
        <v>670</v>
      </c>
      <c r="O1258" s="214">
        <v>690</v>
      </c>
      <c r="P1258" s="214">
        <v>695</v>
      </c>
      <c r="Q1258" s="214">
        <v>675</v>
      </c>
      <c r="R1258" s="214">
        <v>665</v>
      </c>
      <c r="S1258" s="214">
        <v>645</v>
      </c>
    </row>
    <row r="1259" spans="1:19" ht="13" customHeight="1" x14ac:dyDescent="0.3">
      <c r="A1259" s="408" t="s">
        <v>208</v>
      </c>
      <c r="B1259" s="399" t="s">
        <v>184</v>
      </c>
      <c r="C1259" s="399" t="s">
        <v>295</v>
      </c>
      <c r="D1259" s="214">
        <v>485</v>
      </c>
      <c r="E1259" s="214">
        <v>460</v>
      </c>
      <c r="F1259" s="214">
        <v>450</v>
      </c>
      <c r="G1259" s="214">
        <v>445</v>
      </c>
      <c r="H1259" s="214">
        <v>465</v>
      </c>
      <c r="I1259" s="214">
        <v>460</v>
      </c>
      <c r="J1259" s="214">
        <v>480</v>
      </c>
      <c r="K1259" s="214">
        <v>520</v>
      </c>
      <c r="L1259" s="214">
        <v>525</v>
      </c>
      <c r="M1259" s="214">
        <v>495</v>
      </c>
      <c r="N1259" s="214">
        <v>515</v>
      </c>
      <c r="O1259" s="214">
        <v>530</v>
      </c>
      <c r="P1259" s="214">
        <v>535</v>
      </c>
      <c r="Q1259" s="214">
        <v>495</v>
      </c>
      <c r="R1259" s="214">
        <v>485</v>
      </c>
      <c r="S1259" s="214">
        <v>475</v>
      </c>
    </row>
    <row r="1260" spans="1:19" ht="13" customHeight="1" x14ac:dyDescent="0.3">
      <c r="A1260" s="408" t="s">
        <v>208</v>
      </c>
      <c r="B1260" s="399" t="s">
        <v>184</v>
      </c>
      <c r="C1260" s="399" t="s">
        <v>296</v>
      </c>
      <c r="D1260" s="214">
        <v>115</v>
      </c>
      <c r="E1260" s="214">
        <v>110</v>
      </c>
      <c r="F1260" s="214">
        <v>130</v>
      </c>
      <c r="G1260" s="214">
        <v>115</v>
      </c>
      <c r="H1260" s="214">
        <v>130</v>
      </c>
      <c r="I1260" s="214">
        <v>120</v>
      </c>
      <c r="J1260" s="214">
        <v>135</v>
      </c>
      <c r="K1260" s="214">
        <v>130</v>
      </c>
      <c r="L1260" s="214">
        <v>125</v>
      </c>
      <c r="M1260" s="214">
        <v>135</v>
      </c>
      <c r="N1260" s="214">
        <v>140</v>
      </c>
      <c r="O1260" s="214">
        <v>130</v>
      </c>
      <c r="P1260" s="214">
        <v>140</v>
      </c>
      <c r="Q1260" s="214">
        <v>135</v>
      </c>
      <c r="R1260" s="214">
        <v>135</v>
      </c>
      <c r="S1260" s="214">
        <v>130</v>
      </c>
    </row>
    <row r="1261" spans="1:19" ht="13" customHeight="1" x14ac:dyDescent="0.3">
      <c r="A1261" s="408" t="s">
        <v>208</v>
      </c>
      <c r="B1261" s="399" t="s">
        <v>184</v>
      </c>
      <c r="C1261" s="399" t="s">
        <v>297</v>
      </c>
      <c r="D1261" s="214">
        <v>55</v>
      </c>
      <c r="E1261" s="214">
        <v>60</v>
      </c>
      <c r="F1261" s="214">
        <v>55</v>
      </c>
      <c r="G1261" s="214">
        <v>55</v>
      </c>
      <c r="H1261" s="214">
        <v>50</v>
      </c>
      <c r="I1261" s="214">
        <v>55</v>
      </c>
      <c r="J1261" s="214">
        <v>55</v>
      </c>
      <c r="K1261" s="214">
        <v>60</v>
      </c>
      <c r="L1261" s="214">
        <v>55</v>
      </c>
      <c r="M1261" s="214">
        <v>65</v>
      </c>
      <c r="N1261" s="214">
        <v>65</v>
      </c>
      <c r="O1261" s="214">
        <v>70</v>
      </c>
      <c r="P1261" s="214">
        <v>70</v>
      </c>
      <c r="Q1261" s="214">
        <v>80</v>
      </c>
      <c r="R1261" s="214">
        <v>70</v>
      </c>
      <c r="S1261" s="214">
        <v>80</v>
      </c>
    </row>
    <row r="1262" spans="1:19" ht="13" customHeight="1" x14ac:dyDescent="0.3">
      <c r="A1262" s="408" t="s">
        <v>208</v>
      </c>
      <c r="B1262" s="399" t="s">
        <v>184</v>
      </c>
      <c r="C1262" s="399" t="s">
        <v>298</v>
      </c>
      <c r="D1262" s="214">
        <v>40</v>
      </c>
      <c r="E1262" s="214">
        <v>40</v>
      </c>
      <c r="F1262" s="214">
        <v>40</v>
      </c>
      <c r="G1262" s="214">
        <v>35</v>
      </c>
      <c r="H1262" s="214">
        <v>35</v>
      </c>
      <c r="I1262" s="214">
        <v>45</v>
      </c>
      <c r="J1262" s="214">
        <v>45</v>
      </c>
      <c r="K1262" s="214">
        <v>45</v>
      </c>
      <c r="L1262" s="214">
        <v>50</v>
      </c>
      <c r="M1262" s="214">
        <v>50</v>
      </c>
      <c r="N1262" s="214">
        <v>50</v>
      </c>
      <c r="O1262" s="214">
        <v>50</v>
      </c>
      <c r="P1262" s="214">
        <v>55</v>
      </c>
      <c r="Q1262" s="214">
        <v>50</v>
      </c>
      <c r="R1262" s="214">
        <v>55</v>
      </c>
      <c r="S1262" s="214">
        <v>50</v>
      </c>
    </row>
    <row r="1263" spans="1:19" ht="13" customHeight="1" x14ac:dyDescent="0.3">
      <c r="A1263" s="408" t="s">
        <v>208</v>
      </c>
      <c r="B1263" s="399" t="s">
        <v>184</v>
      </c>
      <c r="C1263" s="399" t="s">
        <v>299</v>
      </c>
      <c r="D1263" s="214">
        <v>700</v>
      </c>
      <c r="E1263" s="214">
        <v>670</v>
      </c>
      <c r="F1263" s="214">
        <v>675</v>
      </c>
      <c r="G1263" s="214">
        <v>650</v>
      </c>
      <c r="H1263" s="214">
        <v>680</v>
      </c>
      <c r="I1263" s="214">
        <v>680</v>
      </c>
      <c r="J1263" s="214">
        <v>710</v>
      </c>
      <c r="K1263" s="214">
        <v>755</v>
      </c>
      <c r="L1263" s="214">
        <v>755</v>
      </c>
      <c r="M1263" s="214">
        <v>745</v>
      </c>
      <c r="N1263" s="214">
        <v>770</v>
      </c>
      <c r="O1263" s="214">
        <v>780</v>
      </c>
      <c r="P1263" s="214">
        <v>805</v>
      </c>
      <c r="Q1263" s="214">
        <v>765</v>
      </c>
      <c r="R1263" s="214">
        <v>745</v>
      </c>
      <c r="S1263" s="214">
        <v>740</v>
      </c>
    </row>
    <row r="1264" spans="1:19" ht="13" customHeight="1" x14ac:dyDescent="0.3">
      <c r="A1264" s="408" t="s">
        <v>208</v>
      </c>
      <c r="B1264" s="399" t="s">
        <v>184</v>
      </c>
      <c r="C1264" s="399" t="s">
        <v>300</v>
      </c>
      <c r="D1264" s="214">
        <v>25</v>
      </c>
      <c r="E1264" s="214">
        <v>20</v>
      </c>
      <c r="F1264" s="214">
        <v>25</v>
      </c>
      <c r="G1264" s="214">
        <v>25</v>
      </c>
      <c r="H1264" s="214">
        <v>25</v>
      </c>
      <c r="I1264" s="214">
        <v>25</v>
      </c>
      <c r="J1264" s="214">
        <v>25</v>
      </c>
      <c r="K1264" s="214">
        <v>25</v>
      </c>
      <c r="L1264" s="214">
        <v>30</v>
      </c>
      <c r="M1264" s="214">
        <v>35</v>
      </c>
      <c r="N1264" s="214">
        <v>30</v>
      </c>
      <c r="O1264" s="214">
        <v>35</v>
      </c>
      <c r="P1264" s="214">
        <v>35</v>
      </c>
      <c r="Q1264" s="214">
        <v>35</v>
      </c>
      <c r="R1264" s="214">
        <v>35</v>
      </c>
      <c r="S1264" s="214">
        <v>35</v>
      </c>
    </row>
    <row r="1265" spans="1:19" ht="13" customHeight="1" x14ac:dyDescent="0.3">
      <c r="A1265" s="408" t="s">
        <v>208</v>
      </c>
      <c r="B1265" s="399" t="s">
        <v>184</v>
      </c>
      <c r="C1265" s="399" t="s">
        <v>301</v>
      </c>
      <c r="D1265" s="214">
        <v>45</v>
      </c>
      <c r="E1265" s="214">
        <v>50</v>
      </c>
      <c r="F1265" s="214">
        <v>45</v>
      </c>
      <c r="G1265" s="214">
        <v>45</v>
      </c>
      <c r="H1265" s="214">
        <v>45</v>
      </c>
      <c r="I1265" s="214">
        <v>45</v>
      </c>
      <c r="J1265" s="214">
        <v>40</v>
      </c>
      <c r="K1265" s="214">
        <v>40</v>
      </c>
      <c r="L1265" s="214">
        <v>45</v>
      </c>
      <c r="M1265" s="214">
        <v>45</v>
      </c>
      <c r="N1265" s="214">
        <v>45</v>
      </c>
      <c r="O1265" s="214">
        <v>45</v>
      </c>
      <c r="P1265" s="214">
        <v>50</v>
      </c>
      <c r="Q1265" s="214">
        <v>45</v>
      </c>
      <c r="R1265" s="214">
        <v>45</v>
      </c>
      <c r="S1265" s="214">
        <v>45</v>
      </c>
    </row>
    <row r="1266" spans="1:19" ht="13" customHeight="1" x14ac:dyDescent="0.3">
      <c r="A1266" s="215" t="s">
        <v>208</v>
      </c>
      <c r="B1266" s="409" t="s">
        <v>184</v>
      </c>
      <c r="C1266" s="409" t="s">
        <v>302</v>
      </c>
      <c r="D1266" s="216">
        <v>1370</v>
      </c>
      <c r="E1266" s="216">
        <v>1375</v>
      </c>
      <c r="F1266" s="216">
        <v>1355</v>
      </c>
      <c r="G1266" s="216">
        <v>1345</v>
      </c>
      <c r="H1266" s="216">
        <v>1375</v>
      </c>
      <c r="I1266" s="216">
        <v>1405</v>
      </c>
      <c r="J1266" s="216">
        <v>1435</v>
      </c>
      <c r="K1266" s="216">
        <v>1475</v>
      </c>
      <c r="L1266" s="216">
        <v>1510</v>
      </c>
      <c r="M1266" s="216">
        <v>1510</v>
      </c>
      <c r="N1266" s="216">
        <v>1520</v>
      </c>
      <c r="O1266" s="216">
        <v>1550</v>
      </c>
      <c r="P1266" s="216">
        <v>1580</v>
      </c>
      <c r="Q1266" s="216">
        <v>1520</v>
      </c>
      <c r="R1266" s="216">
        <v>1490</v>
      </c>
      <c r="S1266" s="216">
        <v>1465</v>
      </c>
    </row>
    <row r="1267" spans="1:19" ht="13" customHeight="1" x14ac:dyDescent="0.25">
      <c r="A1267" s="407" t="s">
        <v>245</v>
      </c>
      <c r="B1267" s="207" t="s">
        <v>10</v>
      </c>
      <c r="C1267" s="207" t="s">
        <v>294</v>
      </c>
      <c r="D1267" s="212">
        <v>215</v>
      </c>
      <c r="E1267" s="212">
        <v>215</v>
      </c>
      <c r="F1267" s="212">
        <v>205</v>
      </c>
      <c r="G1267" s="212">
        <v>195</v>
      </c>
      <c r="H1267" s="212">
        <v>215</v>
      </c>
      <c r="I1267" s="212">
        <v>220</v>
      </c>
      <c r="J1267" s="212">
        <v>235</v>
      </c>
      <c r="K1267" s="212">
        <v>240</v>
      </c>
      <c r="L1267" s="212">
        <v>255</v>
      </c>
      <c r="M1267" s="212">
        <v>250</v>
      </c>
      <c r="N1267" s="212">
        <v>265</v>
      </c>
      <c r="O1267" s="212">
        <v>280</v>
      </c>
      <c r="P1267" s="212">
        <v>285</v>
      </c>
      <c r="Q1267" s="212">
        <v>275</v>
      </c>
      <c r="R1267" s="212">
        <v>285</v>
      </c>
      <c r="S1267" s="212">
        <v>290</v>
      </c>
    </row>
    <row r="1268" spans="1:19" ht="13" customHeight="1" x14ac:dyDescent="0.25">
      <c r="A1268" s="407" t="s">
        <v>245</v>
      </c>
      <c r="B1268" s="207" t="s">
        <v>10</v>
      </c>
      <c r="C1268" s="207" t="s">
        <v>295</v>
      </c>
      <c r="D1268" s="212">
        <v>50</v>
      </c>
      <c r="E1268" s="212">
        <v>45</v>
      </c>
      <c r="F1268" s="212">
        <v>45</v>
      </c>
      <c r="G1268" s="212">
        <v>40</v>
      </c>
      <c r="H1268" s="212">
        <v>45</v>
      </c>
      <c r="I1268" s="212">
        <v>35</v>
      </c>
      <c r="J1268" s="212">
        <v>40</v>
      </c>
      <c r="K1268" s="212">
        <v>45</v>
      </c>
      <c r="L1268" s="212">
        <v>45</v>
      </c>
      <c r="M1268" s="212">
        <v>40</v>
      </c>
      <c r="N1268" s="212">
        <v>45</v>
      </c>
      <c r="O1268" s="212">
        <v>40</v>
      </c>
      <c r="P1268" s="212">
        <v>40</v>
      </c>
      <c r="Q1268" s="212">
        <v>45</v>
      </c>
      <c r="R1268" s="212">
        <v>35</v>
      </c>
      <c r="S1268" s="212">
        <v>40</v>
      </c>
    </row>
    <row r="1269" spans="1:19" ht="13" customHeight="1" x14ac:dyDescent="0.25">
      <c r="A1269" s="407" t="s">
        <v>245</v>
      </c>
      <c r="B1269" s="207" t="s">
        <v>10</v>
      </c>
      <c r="C1269" s="207" t="s">
        <v>296</v>
      </c>
      <c r="D1269" s="212">
        <v>10</v>
      </c>
      <c r="E1269" s="212">
        <v>10</v>
      </c>
      <c r="F1269" s="212">
        <v>10</v>
      </c>
      <c r="G1269" s="212">
        <v>15</v>
      </c>
      <c r="H1269" s="212">
        <v>5</v>
      </c>
      <c r="I1269" s="212">
        <v>10</v>
      </c>
      <c r="J1269" s="212">
        <v>10</v>
      </c>
      <c r="K1269" s="212">
        <v>5</v>
      </c>
      <c r="L1269" s="212">
        <v>5</v>
      </c>
      <c r="M1269" s="212">
        <v>10</v>
      </c>
      <c r="N1269" s="212">
        <v>10</v>
      </c>
      <c r="O1269" s="212">
        <v>5</v>
      </c>
      <c r="P1269" s="212">
        <v>5</v>
      </c>
      <c r="Q1269" s="212">
        <v>5</v>
      </c>
      <c r="R1269" s="212">
        <v>10</v>
      </c>
      <c r="S1269" s="212">
        <v>5</v>
      </c>
    </row>
    <row r="1270" spans="1:19" ht="13" customHeight="1" x14ac:dyDescent="0.25">
      <c r="A1270" s="407" t="s">
        <v>245</v>
      </c>
      <c r="B1270" s="207" t="s">
        <v>10</v>
      </c>
      <c r="C1270" s="207" t="s">
        <v>297</v>
      </c>
      <c r="D1270" s="212">
        <v>0</v>
      </c>
      <c r="E1270" s="212">
        <v>0</v>
      </c>
      <c r="F1270" s="212">
        <v>5</v>
      </c>
      <c r="G1270" s="212">
        <v>0</v>
      </c>
      <c r="H1270" s="212">
        <v>5</v>
      </c>
      <c r="I1270" s="212">
        <v>5</v>
      </c>
      <c r="J1270" s="212">
        <v>0</v>
      </c>
      <c r="K1270" s="212">
        <v>0</v>
      </c>
      <c r="L1270" s="212">
        <v>0</v>
      </c>
      <c r="M1270" s="212">
        <v>5</v>
      </c>
      <c r="N1270" s="212">
        <v>5</v>
      </c>
      <c r="O1270" s="212">
        <v>0</v>
      </c>
      <c r="P1270" s="212">
        <v>0</v>
      </c>
      <c r="Q1270" s="212">
        <v>0</v>
      </c>
      <c r="R1270" s="212">
        <v>0</v>
      </c>
      <c r="S1270" s="212">
        <v>5</v>
      </c>
    </row>
    <row r="1271" spans="1:19" ht="13" customHeight="1" x14ac:dyDescent="0.25">
      <c r="A1271" s="407" t="s">
        <v>245</v>
      </c>
      <c r="B1271" s="207" t="s">
        <v>10</v>
      </c>
      <c r="C1271" s="207" t="s">
        <v>298</v>
      </c>
      <c r="D1271" s="212">
        <v>0</v>
      </c>
      <c r="E1271" s="212">
        <v>0</v>
      </c>
      <c r="F1271" s="212">
        <v>0</v>
      </c>
      <c r="G1271" s="212">
        <v>0</v>
      </c>
      <c r="H1271" s="212">
        <v>0</v>
      </c>
      <c r="I1271" s="212">
        <v>0</v>
      </c>
      <c r="J1271" s="212">
        <v>0</v>
      </c>
      <c r="K1271" s="212">
        <v>0</v>
      </c>
      <c r="L1271" s="212">
        <v>0</v>
      </c>
      <c r="M1271" s="212">
        <v>0</v>
      </c>
      <c r="N1271" s="212">
        <v>0</v>
      </c>
      <c r="O1271" s="212">
        <v>0</v>
      </c>
      <c r="P1271" s="212">
        <v>0</v>
      </c>
      <c r="Q1271" s="212">
        <v>5</v>
      </c>
      <c r="R1271" s="212">
        <v>5</v>
      </c>
      <c r="S1271" s="212">
        <v>5</v>
      </c>
    </row>
    <row r="1272" spans="1:19" ht="13" customHeight="1" x14ac:dyDescent="0.25">
      <c r="A1272" s="407" t="s">
        <v>245</v>
      </c>
      <c r="B1272" s="207" t="s">
        <v>10</v>
      </c>
      <c r="C1272" s="207" t="s">
        <v>299</v>
      </c>
      <c r="D1272" s="212">
        <v>60</v>
      </c>
      <c r="E1272" s="212">
        <v>60</v>
      </c>
      <c r="F1272" s="212">
        <v>60</v>
      </c>
      <c r="G1272" s="212">
        <v>60</v>
      </c>
      <c r="H1272" s="212">
        <v>55</v>
      </c>
      <c r="I1272" s="212">
        <v>50</v>
      </c>
      <c r="J1272" s="212">
        <v>55</v>
      </c>
      <c r="K1272" s="212">
        <v>55</v>
      </c>
      <c r="L1272" s="212">
        <v>55</v>
      </c>
      <c r="M1272" s="212">
        <v>50</v>
      </c>
      <c r="N1272" s="212">
        <v>55</v>
      </c>
      <c r="O1272" s="212">
        <v>50</v>
      </c>
      <c r="P1272" s="212">
        <v>50</v>
      </c>
      <c r="Q1272" s="212">
        <v>55</v>
      </c>
      <c r="R1272" s="212">
        <v>50</v>
      </c>
      <c r="S1272" s="212">
        <v>55</v>
      </c>
    </row>
    <row r="1273" spans="1:19" ht="13" customHeight="1" x14ac:dyDescent="0.25">
      <c r="A1273" s="407" t="s">
        <v>245</v>
      </c>
      <c r="B1273" s="207" t="s">
        <v>10</v>
      </c>
      <c r="C1273" s="207" t="s">
        <v>300</v>
      </c>
      <c r="D1273" s="212">
        <v>0</v>
      </c>
      <c r="E1273" s="212">
        <v>0</v>
      </c>
      <c r="F1273" s="212">
        <v>5</v>
      </c>
      <c r="G1273" s="212">
        <v>5</v>
      </c>
      <c r="H1273" s="212">
        <v>0</v>
      </c>
      <c r="I1273" s="212">
        <v>0</v>
      </c>
      <c r="J1273" s="212">
        <v>5</v>
      </c>
      <c r="K1273" s="212">
        <v>5</v>
      </c>
      <c r="L1273" s="212">
        <v>5</v>
      </c>
      <c r="M1273" s="212">
        <v>5</v>
      </c>
      <c r="N1273" s="212">
        <v>5</v>
      </c>
      <c r="O1273" s="212">
        <v>5</v>
      </c>
      <c r="P1273" s="212">
        <v>5</v>
      </c>
      <c r="Q1273" s="212">
        <v>5</v>
      </c>
      <c r="R1273" s="212">
        <v>5</v>
      </c>
      <c r="S1273" s="212">
        <v>5</v>
      </c>
    </row>
    <row r="1274" spans="1:19" ht="13" customHeight="1" x14ac:dyDescent="0.25">
      <c r="A1274" s="407" t="s">
        <v>245</v>
      </c>
      <c r="B1274" s="207" t="s">
        <v>10</v>
      </c>
      <c r="C1274" s="207" t="s">
        <v>301</v>
      </c>
      <c r="D1274" s="212">
        <v>5</v>
      </c>
      <c r="E1274" s="212">
        <v>5</v>
      </c>
      <c r="F1274" s="212">
        <v>0</v>
      </c>
      <c r="G1274" s="212">
        <v>0</v>
      </c>
      <c r="H1274" s="212">
        <v>5</v>
      </c>
      <c r="I1274" s="212">
        <v>5</v>
      </c>
      <c r="J1274" s="212">
        <v>0</v>
      </c>
      <c r="K1274" s="212">
        <v>5</v>
      </c>
      <c r="L1274" s="212">
        <v>5</v>
      </c>
      <c r="M1274" s="212">
        <v>5</v>
      </c>
      <c r="N1274" s="212">
        <v>5</v>
      </c>
      <c r="O1274" s="212">
        <v>5</v>
      </c>
      <c r="P1274" s="212">
        <v>5</v>
      </c>
      <c r="Q1274" s="212">
        <v>5</v>
      </c>
      <c r="R1274" s="212">
        <v>5</v>
      </c>
      <c r="S1274" s="212">
        <v>5</v>
      </c>
    </row>
    <row r="1275" spans="1:19" ht="13" customHeight="1" x14ac:dyDescent="0.25">
      <c r="A1275" s="407" t="s">
        <v>245</v>
      </c>
      <c r="B1275" s="207" t="s">
        <v>10</v>
      </c>
      <c r="C1275" s="207" t="s">
        <v>302</v>
      </c>
      <c r="D1275" s="212">
        <v>280</v>
      </c>
      <c r="E1275" s="212">
        <v>280</v>
      </c>
      <c r="F1275" s="212">
        <v>270</v>
      </c>
      <c r="G1275" s="212">
        <v>260</v>
      </c>
      <c r="H1275" s="212">
        <v>275</v>
      </c>
      <c r="I1275" s="212">
        <v>275</v>
      </c>
      <c r="J1275" s="212">
        <v>300</v>
      </c>
      <c r="K1275" s="212">
        <v>305</v>
      </c>
      <c r="L1275" s="212">
        <v>315</v>
      </c>
      <c r="M1275" s="212">
        <v>310</v>
      </c>
      <c r="N1275" s="212">
        <v>330</v>
      </c>
      <c r="O1275" s="212">
        <v>335</v>
      </c>
      <c r="P1275" s="212">
        <v>345</v>
      </c>
      <c r="Q1275" s="212">
        <v>340</v>
      </c>
      <c r="R1275" s="212">
        <v>345</v>
      </c>
      <c r="S1275" s="212">
        <v>350</v>
      </c>
    </row>
    <row r="1276" spans="1:19" ht="13" customHeight="1" x14ac:dyDescent="0.25">
      <c r="A1276" s="407" t="s">
        <v>245</v>
      </c>
      <c r="B1276" s="207" t="s">
        <v>11</v>
      </c>
      <c r="C1276" s="207" t="s">
        <v>294</v>
      </c>
      <c r="D1276" s="213">
        <v>30</v>
      </c>
      <c r="E1276" s="213">
        <v>25</v>
      </c>
      <c r="F1276" s="213">
        <v>20</v>
      </c>
      <c r="G1276" s="213">
        <v>25</v>
      </c>
      <c r="H1276" s="213">
        <v>30</v>
      </c>
      <c r="I1276" s="213">
        <v>30</v>
      </c>
      <c r="J1276" s="213">
        <v>35</v>
      </c>
      <c r="K1276" s="213">
        <v>45</v>
      </c>
      <c r="L1276" s="213">
        <v>45</v>
      </c>
      <c r="M1276" s="213">
        <v>50</v>
      </c>
      <c r="N1276" s="213">
        <v>45</v>
      </c>
      <c r="O1276" s="213">
        <v>45</v>
      </c>
      <c r="P1276" s="213">
        <v>40</v>
      </c>
      <c r="Q1276" s="213">
        <v>30</v>
      </c>
      <c r="R1276" s="213">
        <v>30</v>
      </c>
      <c r="S1276" s="213">
        <v>35</v>
      </c>
    </row>
    <row r="1277" spans="1:19" ht="13" customHeight="1" x14ac:dyDescent="0.25">
      <c r="A1277" s="407" t="s">
        <v>245</v>
      </c>
      <c r="B1277" s="207" t="s">
        <v>11</v>
      </c>
      <c r="C1277" s="207" t="s">
        <v>295</v>
      </c>
      <c r="D1277" s="213">
        <v>30</v>
      </c>
      <c r="E1277" s="213">
        <v>30</v>
      </c>
      <c r="F1277" s="213">
        <v>35</v>
      </c>
      <c r="G1277" s="213">
        <v>25</v>
      </c>
      <c r="H1277" s="213">
        <v>35</v>
      </c>
      <c r="I1277" s="213">
        <v>30</v>
      </c>
      <c r="J1277" s="213">
        <v>40</v>
      </c>
      <c r="K1277" s="213">
        <v>50</v>
      </c>
      <c r="L1277" s="213">
        <v>40</v>
      </c>
      <c r="M1277" s="213">
        <v>40</v>
      </c>
      <c r="N1277" s="213">
        <v>35</v>
      </c>
      <c r="O1277" s="213">
        <v>40</v>
      </c>
      <c r="P1277" s="213">
        <v>35</v>
      </c>
      <c r="Q1277" s="213">
        <v>40</v>
      </c>
      <c r="R1277" s="213">
        <v>40</v>
      </c>
      <c r="S1277" s="213">
        <v>40</v>
      </c>
    </row>
    <row r="1278" spans="1:19" ht="13" customHeight="1" x14ac:dyDescent="0.25">
      <c r="A1278" s="407" t="s">
        <v>245</v>
      </c>
      <c r="B1278" s="207" t="s">
        <v>11</v>
      </c>
      <c r="C1278" s="207" t="s">
        <v>296</v>
      </c>
      <c r="D1278" s="213">
        <v>5</v>
      </c>
      <c r="E1278" s="213">
        <v>5</v>
      </c>
      <c r="F1278" s="213">
        <v>5</v>
      </c>
      <c r="G1278" s="213">
        <v>5</v>
      </c>
      <c r="H1278" s="213">
        <v>10</v>
      </c>
      <c r="I1278" s="213">
        <v>5</v>
      </c>
      <c r="J1278" s="213">
        <v>5</v>
      </c>
      <c r="K1278" s="213">
        <v>5</v>
      </c>
      <c r="L1278" s="213">
        <v>5</v>
      </c>
      <c r="M1278" s="213">
        <v>5</v>
      </c>
      <c r="N1278" s="213">
        <v>5</v>
      </c>
      <c r="O1278" s="213">
        <v>5</v>
      </c>
      <c r="P1278" s="213">
        <v>10</v>
      </c>
      <c r="Q1278" s="213">
        <v>5</v>
      </c>
      <c r="R1278" s="213">
        <v>10</v>
      </c>
      <c r="S1278" s="213">
        <v>5</v>
      </c>
    </row>
    <row r="1279" spans="1:19" ht="13" customHeight="1" x14ac:dyDescent="0.25">
      <c r="A1279" s="407" t="s">
        <v>245</v>
      </c>
      <c r="B1279" s="207" t="s">
        <v>11</v>
      </c>
      <c r="C1279" s="207" t="s">
        <v>297</v>
      </c>
      <c r="D1279" s="213">
        <v>5</v>
      </c>
      <c r="E1279" s="213">
        <v>0</v>
      </c>
      <c r="F1279" s="213">
        <v>5</v>
      </c>
      <c r="G1279" s="213">
        <v>5</v>
      </c>
      <c r="H1279" s="213">
        <v>5</v>
      </c>
      <c r="I1279" s="213">
        <v>5</v>
      </c>
      <c r="J1279" s="213">
        <v>5</v>
      </c>
      <c r="K1279" s="213">
        <v>5</v>
      </c>
      <c r="L1279" s="213">
        <v>5</v>
      </c>
      <c r="M1279" s="213">
        <v>5</v>
      </c>
      <c r="N1279" s="213">
        <v>5</v>
      </c>
      <c r="O1279" s="213">
        <v>5</v>
      </c>
      <c r="P1279" s="213">
        <v>5</v>
      </c>
      <c r="Q1279" s="213">
        <v>5</v>
      </c>
      <c r="R1279" s="213">
        <v>5</v>
      </c>
      <c r="S1279" s="213">
        <v>5</v>
      </c>
    </row>
    <row r="1280" spans="1:19" ht="13" customHeight="1" x14ac:dyDescent="0.25">
      <c r="A1280" s="407" t="s">
        <v>245</v>
      </c>
      <c r="B1280" s="207" t="s">
        <v>11</v>
      </c>
      <c r="C1280" s="207" t="s">
        <v>298</v>
      </c>
      <c r="D1280" s="213">
        <v>0</v>
      </c>
      <c r="E1280" s="213">
        <v>0</v>
      </c>
      <c r="F1280" s="213">
        <v>0</v>
      </c>
      <c r="G1280" s="213">
        <v>0</v>
      </c>
      <c r="H1280" s="213">
        <v>0</v>
      </c>
      <c r="I1280" s="213">
        <v>0</v>
      </c>
      <c r="J1280" s="213">
        <v>0</v>
      </c>
      <c r="K1280" s="213">
        <v>0</v>
      </c>
      <c r="L1280" s="213">
        <v>0</v>
      </c>
      <c r="M1280" s="213">
        <v>0</v>
      </c>
      <c r="N1280" s="213">
        <v>0</v>
      </c>
      <c r="O1280" s="213">
        <v>0</v>
      </c>
      <c r="P1280" s="213">
        <v>0</v>
      </c>
      <c r="Q1280" s="213">
        <v>5</v>
      </c>
      <c r="R1280" s="213">
        <v>5</v>
      </c>
      <c r="S1280" s="213">
        <v>5</v>
      </c>
    </row>
    <row r="1281" spans="1:19" ht="13" customHeight="1" x14ac:dyDescent="0.25">
      <c r="A1281" s="407" t="s">
        <v>245</v>
      </c>
      <c r="B1281" s="207" t="s">
        <v>11</v>
      </c>
      <c r="C1281" s="207" t="s">
        <v>299</v>
      </c>
      <c r="D1281" s="213">
        <v>40</v>
      </c>
      <c r="E1281" s="213">
        <v>40</v>
      </c>
      <c r="F1281" s="213">
        <v>45</v>
      </c>
      <c r="G1281" s="213">
        <v>35</v>
      </c>
      <c r="H1281" s="213">
        <v>45</v>
      </c>
      <c r="I1281" s="213">
        <v>40</v>
      </c>
      <c r="J1281" s="213">
        <v>50</v>
      </c>
      <c r="K1281" s="213">
        <v>55</v>
      </c>
      <c r="L1281" s="213">
        <v>45</v>
      </c>
      <c r="M1281" s="213">
        <v>45</v>
      </c>
      <c r="N1281" s="213">
        <v>45</v>
      </c>
      <c r="O1281" s="213">
        <v>50</v>
      </c>
      <c r="P1281" s="213">
        <v>50</v>
      </c>
      <c r="Q1281" s="213">
        <v>55</v>
      </c>
      <c r="R1281" s="213">
        <v>55</v>
      </c>
      <c r="S1281" s="213">
        <v>55</v>
      </c>
    </row>
    <row r="1282" spans="1:19" ht="13" customHeight="1" x14ac:dyDescent="0.25">
      <c r="A1282" s="407" t="s">
        <v>245</v>
      </c>
      <c r="B1282" s="207" t="s">
        <v>11</v>
      </c>
      <c r="C1282" s="207" t="s">
        <v>300</v>
      </c>
      <c r="D1282" s="213">
        <v>0</v>
      </c>
      <c r="E1282" s="213">
        <v>0</v>
      </c>
      <c r="F1282" s="213">
        <v>0</v>
      </c>
      <c r="G1282" s="213">
        <v>0</v>
      </c>
      <c r="H1282" s="213">
        <v>0</v>
      </c>
      <c r="I1282" s="213">
        <v>0</v>
      </c>
      <c r="J1282" s="213">
        <v>0</v>
      </c>
      <c r="K1282" s="213">
        <v>0</v>
      </c>
      <c r="L1282" s="213">
        <v>0</v>
      </c>
      <c r="M1282" s="213">
        <v>0</v>
      </c>
      <c r="N1282" s="213">
        <v>0</v>
      </c>
      <c r="O1282" s="213">
        <v>0</v>
      </c>
      <c r="P1282" s="213">
        <v>0</v>
      </c>
      <c r="Q1282" s="213">
        <v>0</v>
      </c>
      <c r="R1282" s="213">
        <v>0</v>
      </c>
      <c r="S1282" s="213">
        <v>0</v>
      </c>
    </row>
    <row r="1283" spans="1:19" ht="13" customHeight="1" x14ac:dyDescent="0.25">
      <c r="A1283" s="407" t="s">
        <v>245</v>
      </c>
      <c r="B1283" s="207" t="s">
        <v>11</v>
      </c>
      <c r="C1283" s="207" t="s">
        <v>301</v>
      </c>
      <c r="D1283" s="213">
        <v>5</v>
      </c>
      <c r="E1283" s="213">
        <v>5</v>
      </c>
      <c r="F1283" s="213">
        <v>5</v>
      </c>
      <c r="G1283" s="213">
        <v>5</v>
      </c>
      <c r="H1283" s="213">
        <v>5</v>
      </c>
      <c r="I1283" s="213">
        <v>5</v>
      </c>
      <c r="J1283" s="213">
        <v>5</v>
      </c>
      <c r="K1283" s="213">
        <v>5</v>
      </c>
      <c r="L1283" s="213">
        <v>5</v>
      </c>
      <c r="M1283" s="213">
        <v>5</v>
      </c>
      <c r="N1283" s="213">
        <v>5</v>
      </c>
      <c r="O1283" s="213">
        <v>5</v>
      </c>
      <c r="P1283" s="213">
        <v>5</v>
      </c>
      <c r="Q1283" s="213">
        <v>5</v>
      </c>
      <c r="R1283" s="213">
        <v>5</v>
      </c>
      <c r="S1283" s="213">
        <v>5</v>
      </c>
    </row>
    <row r="1284" spans="1:19" ht="13" customHeight="1" x14ac:dyDescent="0.25">
      <c r="A1284" s="407" t="s">
        <v>245</v>
      </c>
      <c r="B1284" s="207" t="s">
        <v>11</v>
      </c>
      <c r="C1284" s="207" t="s">
        <v>302</v>
      </c>
      <c r="D1284" s="213">
        <v>75</v>
      </c>
      <c r="E1284" s="213">
        <v>75</v>
      </c>
      <c r="F1284" s="213">
        <v>70</v>
      </c>
      <c r="G1284" s="213">
        <v>65</v>
      </c>
      <c r="H1284" s="213">
        <v>75</v>
      </c>
      <c r="I1284" s="213">
        <v>75</v>
      </c>
      <c r="J1284" s="213">
        <v>90</v>
      </c>
      <c r="K1284" s="213">
        <v>105</v>
      </c>
      <c r="L1284" s="213">
        <v>95</v>
      </c>
      <c r="M1284" s="213">
        <v>100</v>
      </c>
      <c r="N1284" s="213">
        <v>95</v>
      </c>
      <c r="O1284" s="213">
        <v>100</v>
      </c>
      <c r="P1284" s="213">
        <v>95</v>
      </c>
      <c r="Q1284" s="213">
        <v>90</v>
      </c>
      <c r="R1284" s="213">
        <v>90</v>
      </c>
      <c r="S1284" s="213">
        <v>95</v>
      </c>
    </row>
    <row r="1285" spans="1:19" ht="13" customHeight="1" x14ac:dyDescent="0.25">
      <c r="A1285" s="407" t="s">
        <v>245</v>
      </c>
      <c r="B1285" s="207" t="s">
        <v>12</v>
      </c>
      <c r="C1285" s="207" t="s">
        <v>294</v>
      </c>
      <c r="D1285" s="213">
        <v>0</v>
      </c>
      <c r="E1285" s="213">
        <v>0</v>
      </c>
      <c r="F1285" s="213">
        <v>0</v>
      </c>
      <c r="G1285" s="213">
        <v>0</v>
      </c>
      <c r="H1285" s="213">
        <v>0</v>
      </c>
      <c r="I1285" s="213">
        <v>0</v>
      </c>
      <c r="J1285" s="213">
        <v>0</v>
      </c>
      <c r="K1285" s="213">
        <v>0</v>
      </c>
      <c r="L1285" s="213">
        <v>0</v>
      </c>
      <c r="M1285" s="213">
        <v>0</v>
      </c>
      <c r="N1285" s="213">
        <v>5</v>
      </c>
      <c r="O1285" s="213">
        <v>0</v>
      </c>
      <c r="P1285" s="213">
        <v>0</v>
      </c>
      <c r="Q1285" s="213">
        <v>0</v>
      </c>
      <c r="R1285" s="213">
        <v>0</v>
      </c>
      <c r="S1285" s="213">
        <v>0</v>
      </c>
    </row>
    <row r="1286" spans="1:19" ht="13" customHeight="1" x14ac:dyDescent="0.25">
      <c r="A1286" s="407" t="s">
        <v>245</v>
      </c>
      <c r="B1286" s="207" t="s">
        <v>12</v>
      </c>
      <c r="C1286" s="207" t="s">
        <v>295</v>
      </c>
      <c r="D1286" s="213">
        <v>0</v>
      </c>
      <c r="E1286" s="213">
        <v>0</v>
      </c>
      <c r="F1286" s="213">
        <v>0</v>
      </c>
      <c r="G1286" s="213">
        <v>0</v>
      </c>
      <c r="H1286" s="213">
        <v>0</v>
      </c>
      <c r="I1286" s="213">
        <v>0</v>
      </c>
      <c r="J1286" s="213">
        <v>0</v>
      </c>
      <c r="K1286" s="213">
        <v>0</v>
      </c>
      <c r="L1286" s="213">
        <v>0</v>
      </c>
      <c r="M1286" s="213">
        <v>0</v>
      </c>
      <c r="N1286" s="213">
        <v>0</v>
      </c>
      <c r="O1286" s="213">
        <v>0</v>
      </c>
      <c r="P1286" s="213">
        <v>0</v>
      </c>
      <c r="Q1286" s="213">
        <v>0</v>
      </c>
      <c r="R1286" s="213">
        <v>0</v>
      </c>
      <c r="S1286" s="213">
        <v>0</v>
      </c>
    </row>
    <row r="1287" spans="1:19" ht="13" customHeight="1" x14ac:dyDescent="0.25">
      <c r="A1287" s="407" t="s">
        <v>245</v>
      </c>
      <c r="B1287" s="207" t="s">
        <v>12</v>
      </c>
      <c r="C1287" s="207" t="s">
        <v>296</v>
      </c>
      <c r="D1287" s="213">
        <v>0</v>
      </c>
      <c r="E1287" s="213">
        <v>0</v>
      </c>
      <c r="F1287" s="213">
        <v>0</v>
      </c>
      <c r="G1287" s="213">
        <v>0</v>
      </c>
      <c r="H1287" s="213">
        <v>0</v>
      </c>
      <c r="I1287" s="213">
        <v>0</v>
      </c>
      <c r="J1287" s="213">
        <v>0</v>
      </c>
      <c r="K1287" s="213">
        <v>0</v>
      </c>
      <c r="L1287" s="213">
        <v>0</v>
      </c>
      <c r="M1287" s="213">
        <v>0</v>
      </c>
      <c r="N1287" s="213">
        <v>0</v>
      </c>
      <c r="O1287" s="213">
        <v>0</v>
      </c>
      <c r="P1287" s="213">
        <v>0</v>
      </c>
      <c r="Q1287" s="213">
        <v>0</v>
      </c>
      <c r="R1287" s="213">
        <v>0</v>
      </c>
      <c r="S1287" s="213">
        <v>0</v>
      </c>
    </row>
    <row r="1288" spans="1:19" ht="13" customHeight="1" x14ac:dyDescent="0.25">
      <c r="A1288" s="407" t="s">
        <v>245</v>
      </c>
      <c r="B1288" s="207" t="s">
        <v>12</v>
      </c>
      <c r="C1288" s="207" t="s">
        <v>297</v>
      </c>
      <c r="D1288" s="213">
        <v>0</v>
      </c>
      <c r="E1288" s="213">
        <v>0</v>
      </c>
      <c r="F1288" s="213">
        <v>0</v>
      </c>
      <c r="G1288" s="213">
        <v>0</v>
      </c>
      <c r="H1288" s="213">
        <v>0</v>
      </c>
      <c r="I1288" s="213">
        <v>0</v>
      </c>
      <c r="J1288" s="213">
        <v>0</v>
      </c>
      <c r="K1288" s="213">
        <v>0</v>
      </c>
      <c r="L1288" s="213">
        <v>0</v>
      </c>
      <c r="M1288" s="213">
        <v>0</v>
      </c>
      <c r="N1288" s="213">
        <v>0</v>
      </c>
      <c r="O1288" s="213">
        <v>0</v>
      </c>
      <c r="P1288" s="213">
        <v>0</v>
      </c>
      <c r="Q1288" s="213">
        <v>0</v>
      </c>
      <c r="R1288" s="213">
        <v>0</v>
      </c>
      <c r="S1288" s="213">
        <v>0</v>
      </c>
    </row>
    <row r="1289" spans="1:19" ht="13" customHeight="1" x14ac:dyDescent="0.25">
      <c r="A1289" s="407" t="s">
        <v>245</v>
      </c>
      <c r="B1289" s="207" t="s">
        <v>12</v>
      </c>
      <c r="C1289" s="207" t="s">
        <v>298</v>
      </c>
      <c r="D1289" s="213">
        <v>0</v>
      </c>
      <c r="E1289" s="213">
        <v>0</v>
      </c>
      <c r="F1289" s="213">
        <v>0</v>
      </c>
      <c r="G1289" s="213">
        <v>0</v>
      </c>
      <c r="H1289" s="213">
        <v>0</v>
      </c>
      <c r="I1289" s="213">
        <v>0</v>
      </c>
      <c r="J1289" s="213">
        <v>0</v>
      </c>
      <c r="K1289" s="213">
        <v>0</v>
      </c>
      <c r="L1289" s="213">
        <v>0</v>
      </c>
      <c r="M1289" s="213">
        <v>0</v>
      </c>
      <c r="N1289" s="213">
        <v>0</v>
      </c>
      <c r="O1289" s="213">
        <v>0</v>
      </c>
      <c r="P1289" s="213">
        <v>0</v>
      </c>
      <c r="Q1289" s="213">
        <v>0</v>
      </c>
      <c r="R1289" s="213">
        <v>0</v>
      </c>
      <c r="S1289" s="213">
        <v>0</v>
      </c>
    </row>
    <row r="1290" spans="1:19" ht="13" customHeight="1" x14ac:dyDescent="0.25">
      <c r="A1290" s="407" t="s">
        <v>245</v>
      </c>
      <c r="B1290" s="207" t="s">
        <v>12</v>
      </c>
      <c r="C1290" s="207" t="s">
        <v>299</v>
      </c>
      <c r="D1290" s="213">
        <v>0</v>
      </c>
      <c r="E1290" s="213">
        <v>0</v>
      </c>
      <c r="F1290" s="213">
        <v>0</v>
      </c>
      <c r="G1290" s="213">
        <v>0</v>
      </c>
      <c r="H1290" s="213">
        <v>0</v>
      </c>
      <c r="I1290" s="213">
        <v>0</v>
      </c>
      <c r="J1290" s="213">
        <v>0</v>
      </c>
      <c r="K1290" s="213">
        <v>0</v>
      </c>
      <c r="L1290" s="213">
        <v>0</v>
      </c>
      <c r="M1290" s="213">
        <v>0</v>
      </c>
      <c r="N1290" s="213">
        <v>0</v>
      </c>
      <c r="O1290" s="213">
        <v>0</v>
      </c>
      <c r="P1290" s="213">
        <v>0</v>
      </c>
      <c r="Q1290" s="213">
        <v>0</v>
      </c>
      <c r="R1290" s="213">
        <v>0</v>
      </c>
      <c r="S1290" s="213">
        <v>0</v>
      </c>
    </row>
    <row r="1291" spans="1:19" ht="13" customHeight="1" x14ac:dyDescent="0.25">
      <c r="A1291" s="407" t="s">
        <v>245</v>
      </c>
      <c r="B1291" s="207" t="s">
        <v>12</v>
      </c>
      <c r="C1291" s="207" t="s">
        <v>300</v>
      </c>
      <c r="D1291" s="213">
        <v>0</v>
      </c>
      <c r="E1291" s="213">
        <v>0</v>
      </c>
      <c r="F1291" s="213">
        <v>0</v>
      </c>
      <c r="G1291" s="213">
        <v>0</v>
      </c>
      <c r="H1291" s="213">
        <v>0</v>
      </c>
      <c r="I1291" s="213">
        <v>0</v>
      </c>
      <c r="J1291" s="213">
        <v>0</v>
      </c>
      <c r="K1291" s="213">
        <v>0</v>
      </c>
      <c r="L1291" s="213">
        <v>0</v>
      </c>
      <c r="M1291" s="213">
        <v>0</v>
      </c>
      <c r="N1291" s="213">
        <v>0</v>
      </c>
      <c r="O1291" s="213">
        <v>0</v>
      </c>
      <c r="P1291" s="213">
        <v>0</v>
      </c>
      <c r="Q1291" s="213">
        <v>0</v>
      </c>
      <c r="R1291" s="213">
        <v>0</v>
      </c>
      <c r="S1291" s="213">
        <v>0</v>
      </c>
    </row>
    <row r="1292" spans="1:19" ht="13" customHeight="1" x14ac:dyDescent="0.25">
      <c r="A1292" s="407" t="s">
        <v>245</v>
      </c>
      <c r="B1292" s="207" t="s">
        <v>12</v>
      </c>
      <c r="C1292" s="207" t="s">
        <v>301</v>
      </c>
      <c r="D1292" s="213">
        <v>0</v>
      </c>
      <c r="E1292" s="213">
        <v>0</v>
      </c>
      <c r="F1292" s="213">
        <v>0</v>
      </c>
      <c r="G1292" s="213">
        <v>0</v>
      </c>
      <c r="H1292" s="213">
        <v>0</v>
      </c>
      <c r="I1292" s="213">
        <v>0</v>
      </c>
      <c r="J1292" s="213">
        <v>0</v>
      </c>
      <c r="K1292" s="213">
        <v>0</v>
      </c>
      <c r="L1292" s="213">
        <v>0</v>
      </c>
      <c r="M1292" s="213">
        <v>0</v>
      </c>
      <c r="N1292" s="213">
        <v>0</v>
      </c>
      <c r="O1292" s="213">
        <v>0</v>
      </c>
      <c r="P1292" s="213">
        <v>0</v>
      </c>
      <c r="Q1292" s="213">
        <v>0</v>
      </c>
      <c r="R1292" s="213">
        <v>0</v>
      </c>
      <c r="S1292" s="213">
        <v>0</v>
      </c>
    </row>
    <row r="1293" spans="1:19" ht="13" customHeight="1" x14ac:dyDescent="0.25">
      <c r="A1293" s="407" t="s">
        <v>245</v>
      </c>
      <c r="B1293" s="207" t="s">
        <v>12</v>
      </c>
      <c r="C1293" s="207" t="s">
        <v>302</v>
      </c>
      <c r="D1293" s="213">
        <v>5</v>
      </c>
      <c r="E1293" s="213">
        <v>5</v>
      </c>
      <c r="F1293" s="213">
        <v>5</v>
      </c>
      <c r="G1293" s="213">
        <v>0</v>
      </c>
      <c r="H1293" s="213">
        <v>0</v>
      </c>
      <c r="I1293" s="213">
        <v>0</v>
      </c>
      <c r="J1293" s="213">
        <v>5</v>
      </c>
      <c r="K1293" s="213">
        <v>0</v>
      </c>
      <c r="L1293" s="213">
        <v>0</v>
      </c>
      <c r="M1293" s="213">
        <v>0</v>
      </c>
      <c r="N1293" s="213">
        <v>5</v>
      </c>
      <c r="O1293" s="213">
        <v>5</v>
      </c>
      <c r="P1293" s="213">
        <v>5</v>
      </c>
      <c r="Q1293" s="213">
        <v>0</v>
      </c>
      <c r="R1293" s="213">
        <v>5</v>
      </c>
      <c r="S1293" s="213">
        <v>5</v>
      </c>
    </row>
    <row r="1294" spans="1:19" ht="13" customHeight="1" x14ac:dyDescent="0.25">
      <c r="A1294" s="407" t="s">
        <v>245</v>
      </c>
      <c r="B1294" s="207" t="s">
        <v>91</v>
      </c>
      <c r="C1294" s="207" t="s">
        <v>294</v>
      </c>
      <c r="D1294" s="213">
        <v>5</v>
      </c>
      <c r="E1294" s="213">
        <v>10</v>
      </c>
      <c r="F1294" s="213">
        <v>10</v>
      </c>
      <c r="G1294" s="213">
        <v>15</v>
      </c>
      <c r="H1294" s="213">
        <v>20</v>
      </c>
      <c r="I1294" s="213">
        <v>20</v>
      </c>
      <c r="J1294" s="213">
        <v>25</v>
      </c>
      <c r="K1294" s="213">
        <v>25</v>
      </c>
      <c r="L1294" s="213">
        <v>25</v>
      </c>
      <c r="M1294" s="213">
        <v>20</v>
      </c>
      <c r="N1294" s="213">
        <v>25</v>
      </c>
      <c r="O1294" s="213">
        <v>30</v>
      </c>
      <c r="P1294" s="213">
        <v>30</v>
      </c>
      <c r="Q1294" s="213">
        <v>25</v>
      </c>
      <c r="R1294" s="213">
        <v>30</v>
      </c>
      <c r="S1294" s="213">
        <v>25</v>
      </c>
    </row>
    <row r="1295" spans="1:19" ht="13" customHeight="1" x14ac:dyDescent="0.25">
      <c r="A1295" s="407" t="s">
        <v>245</v>
      </c>
      <c r="B1295" s="207" t="s">
        <v>91</v>
      </c>
      <c r="C1295" s="207" t="s">
        <v>295</v>
      </c>
      <c r="D1295" s="213">
        <v>0</v>
      </c>
      <c r="E1295" s="213">
        <v>0</v>
      </c>
      <c r="F1295" s="213">
        <v>0</v>
      </c>
      <c r="G1295" s="213">
        <v>5</v>
      </c>
      <c r="H1295" s="213">
        <v>5</v>
      </c>
      <c r="I1295" s="213">
        <v>10</v>
      </c>
      <c r="J1295" s="213">
        <v>10</v>
      </c>
      <c r="K1295" s="213">
        <v>10</v>
      </c>
      <c r="L1295" s="213">
        <v>5</v>
      </c>
      <c r="M1295" s="213">
        <v>10</v>
      </c>
      <c r="N1295" s="213">
        <v>10</v>
      </c>
      <c r="O1295" s="213">
        <v>10</v>
      </c>
      <c r="P1295" s="213">
        <v>15</v>
      </c>
      <c r="Q1295" s="213">
        <v>15</v>
      </c>
      <c r="R1295" s="213">
        <v>15</v>
      </c>
      <c r="S1295" s="213">
        <v>15</v>
      </c>
    </row>
    <row r="1296" spans="1:19" ht="13" customHeight="1" x14ac:dyDescent="0.25">
      <c r="A1296" s="407" t="s">
        <v>245</v>
      </c>
      <c r="B1296" s="207" t="s">
        <v>91</v>
      </c>
      <c r="C1296" s="207" t="s">
        <v>296</v>
      </c>
      <c r="D1296" s="213">
        <v>0</v>
      </c>
      <c r="E1296" s="213">
        <v>0</v>
      </c>
      <c r="F1296" s="213">
        <v>0</v>
      </c>
      <c r="G1296" s="213">
        <v>0</v>
      </c>
      <c r="H1296" s="213">
        <v>0</v>
      </c>
      <c r="I1296" s="213">
        <v>0</v>
      </c>
      <c r="J1296" s="213">
        <v>0</v>
      </c>
      <c r="K1296" s="213">
        <v>0</v>
      </c>
      <c r="L1296" s="213">
        <v>0</v>
      </c>
      <c r="M1296" s="213">
        <v>0</v>
      </c>
      <c r="N1296" s="213">
        <v>0</v>
      </c>
      <c r="O1296" s="213">
        <v>0</v>
      </c>
      <c r="P1296" s="213">
        <v>0</v>
      </c>
      <c r="Q1296" s="213">
        <v>0</v>
      </c>
      <c r="R1296" s="213">
        <v>0</v>
      </c>
      <c r="S1296" s="213">
        <v>0</v>
      </c>
    </row>
    <row r="1297" spans="1:19" ht="13" customHeight="1" x14ac:dyDescent="0.25">
      <c r="A1297" s="407" t="s">
        <v>245</v>
      </c>
      <c r="B1297" s="207" t="s">
        <v>91</v>
      </c>
      <c r="C1297" s="207" t="s">
        <v>297</v>
      </c>
      <c r="D1297" s="213">
        <v>0</v>
      </c>
      <c r="E1297" s="213">
        <v>0</v>
      </c>
      <c r="F1297" s="213">
        <v>0</v>
      </c>
      <c r="G1297" s="213">
        <v>0</v>
      </c>
      <c r="H1297" s="213">
        <v>0</v>
      </c>
      <c r="I1297" s="213">
        <v>0</v>
      </c>
      <c r="J1297" s="213">
        <v>0</v>
      </c>
      <c r="K1297" s="213">
        <v>0</v>
      </c>
      <c r="L1297" s="213">
        <v>0</v>
      </c>
      <c r="M1297" s="213">
        <v>0</v>
      </c>
      <c r="N1297" s="213">
        <v>0</v>
      </c>
      <c r="O1297" s="213">
        <v>0</v>
      </c>
      <c r="P1297" s="213">
        <v>0</v>
      </c>
      <c r="Q1297" s="213">
        <v>0</v>
      </c>
      <c r="R1297" s="213">
        <v>0</v>
      </c>
      <c r="S1297" s="213">
        <v>0</v>
      </c>
    </row>
    <row r="1298" spans="1:19" ht="13" customHeight="1" x14ac:dyDescent="0.25">
      <c r="A1298" s="407" t="s">
        <v>245</v>
      </c>
      <c r="B1298" s="207" t="s">
        <v>91</v>
      </c>
      <c r="C1298" s="207" t="s">
        <v>298</v>
      </c>
      <c r="D1298" s="213">
        <v>0</v>
      </c>
      <c r="E1298" s="213">
        <v>0</v>
      </c>
      <c r="F1298" s="213">
        <v>0</v>
      </c>
      <c r="G1298" s="213">
        <v>0</v>
      </c>
      <c r="H1298" s="213">
        <v>0</v>
      </c>
      <c r="I1298" s="213">
        <v>0</v>
      </c>
      <c r="J1298" s="213">
        <v>0</v>
      </c>
      <c r="K1298" s="213">
        <v>0</v>
      </c>
      <c r="L1298" s="213">
        <v>0</v>
      </c>
      <c r="M1298" s="213">
        <v>0</v>
      </c>
      <c r="N1298" s="213">
        <v>0</v>
      </c>
      <c r="O1298" s="213">
        <v>0</v>
      </c>
      <c r="P1298" s="213">
        <v>0</v>
      </c>
      <c r="Q1298" s="213">
        <v>0</v>
      </c>
      <c r="R1298" s="213">
        <v>0</v>
      </c>
      <c r="S1298" s="213">
        <v>0</v>
      </c>
    </row>
    <row r="1299" spans="1:19" ht="13" customHeight="1" x14ac:dyDescent="0.25">
      <c r="A1299" s="407" t="s">
        <v>245</v>
      </c>
      <c r="B1299" s="207" t="s">
        <v>91</v>
      </c>
      <c r="C1299" s="207" t="s">
        <v>299</v>
      </c>
      <c r="D1299" s="213">
        <v>0</v>
      </c>
      <c r="E1299" s="213">
        <v>0</v>
      </c>
      <c r="F1299" s="213">
        <v>0</v>
      </c>
      <c r="G1299" s="213">
        <v>5</v>
      </c>
      <c r="H1299" s="213">
        <v>5</v>
      </c>
      <c r="I1299" s="213">
        <v>10</v>
      </c>
      <c r="J1299" s="213">
        <v>10</v>
      </c>
      <c r="K1299" s="213">
        <v>10</v>
      </c>
      <c r="L1299" s="213">
        <v>5</v>
      </c>
      <c r="M1299" s="213">
        <v>10</v>
      </c>
      <c r="N1299" s="213">
        <v>10</v>
      </c>
      <c r="O1299" s="213">
        <v>10</v>
      </c>
      <c r="P1299" s="213">
        <v>15</v>
      </c>
      <c r="Q1299" s="213">
        <v>20</v>
      </c>
      <c r="R1299" s="213">
        <v>15</v>
      </c>
      <c r="S1299" s="213">
        <v>15</v>
      </c>
    </row>
    <row r="1300" spans="1:19" ht="13" customHeight="1" x14ac:dyDescent="0.25">
      <c r="A1300" s="407" t="s">
        <v>245</v>
      </c>
      <c r="B1300" s="207" t="s">
        <v>91</v>
      </c>
      <c r="C1300" s="207" t="s">
        <v>300</v>
      </c>
      <c r="D1300" s="213">
        <v>0</v>
      </c>
      <c r="E1300" s="213">
        <v>0</v>
      </c>
      <c r="F1300" s="213">
        <v>0</v>
      </c>
      <c r="G1300" s="213">
        <v>0</v>
      </c>
      <c r="H1300" s="213">
        <v>0</v>
      </c>
      <c r="I1300" s="213">
        <v>0</v>
      </c>
      <c r="J1300" s="213">
        <v>0</v>
      </c>
      <c r="K1300" s="213">
        <v>0</v>
      </c>
      <c r="L1300" s="213">
        <v>0</v>
      </c>
      <c r="M1300" s="213">
        <v>0</v>
      </c>
      <c r="N1300" s="213">
        <v>0</v>
      </c>
      <c r="O1300" s="213">
        <v>0</v>
      </c>
      <c r="P1300" s="213">
        <v>0</v>
      </c>
      <c r="Q1300" s="213">
        <v>0</v>
      </c>
      <c r="R1300" s="213">
        <v>0</v>
      </c>
      <c r="S1300" s="213">
        <v>0</v>
      </c>
    </row>
    <row r="1301" spans="1:19" ht="13" customHeight="1" x14ac:dyDescent="0.25">
      <c r="A1301" s="407" t="s">
        <v>245</v>
      </c>
      <c r="B1301" s="207" t="s">
        <v>91</v>
      </c>
      <c r="C1301" s="207" t="s">
        <v>301</v>
      </c>
      <c r="D1301" s="213">
        <v>5</v>
      </c>
      <c r="E1301" s="213">
        <v>5</v>
      </c>
      <c r="F1301" s="213">
        <v>5</v>
      </c>
      <c r="G1301" s="213">
        <v>5</v>
      </c>
      <c r="H1301" s="213">
        <v>5</v>
      </c>
      <c r="I1301" s="213">
        <v>5</v>
      </c>
      <c r="J1301" s="213">
        <v>5</v>
      </c>
      <c r="K1301" s="213">
        <v>5</v>
      </c>
      <c r="L1301" s="213">
        <v>5</v>
      </c>
      <c r="M1301" s="213">
        <v>0</v>
      </c>
      <c r="N1301" s="213">
        <v>0</v>
      </c>
      <c r="O1301" s="213">
        <v>0</v>
      </c>
      <c r="P1301" s="213">
        <v>0</v>
      </c>
      <c r="Q1301" s="213">
        <v>0</v>
      </c>
      <c r="R1301" s="213">
        <v>0</v>
      </c>
      <c r="S1301" s="213">
        <v>0</v>
      </c>
    </row>
    <row r="1302" spans="1:19" ht="13" customHeight="1" x14ac:dyDescent="0.25">
      <c r="A1302" s="407" t="s">
        <v>245</v>
      </c>
      <c r="B1302" s="207" t="s">
        <v>91</v>
      </c>
      <c r="C1302" s="207" t="s">
        <v>302</v>
      </c>
      <c r="D1302" s="213">
        <v>10</v>
      </c>
      <c r="E1302" s="213">
        <v>15</v>
      </c>
      <c r="F1302" s="213">
        <v>15</v>
      </c>
      <c r="G1302" s="213">
        <v>20</v>
      </c>
      <c r="H1302" s="213">
        <v>30</v>
      </c>
      <c r="I1302" s="213">
        <v>35</v>
      </c>
      <c r="J1302" s="213">
        <v>35</v>
      </c>
      <c r="K1302" s="213">
        <v>35</v>
      </c>
      <c r="L1302" s="213">
        <v>35</v>
      </c>
      <c r="M1302" s="213">
        <v>35</v>
      </c>
      <c r="N1302" s="213">
        <v>40</v>
      </c>
      <c r="O1302" s="213">
        <v>40</v>
      </c>
      <c r="P1302" s="213">
        <v>45</v>
      </c>
      <c r="Q1302" s="213">
        <v>45</v>
      </c>
      <c r="R1302" s="213">
        <v>45</v>
      </c>
      <c r="S1302" s="213">
        <v>40</v>
      </c>
    </row>
    <row r="1303" spans="1:19" ht="13" customHeight="1" x14ac:dyDescent="0.25">
      <c r="A1303" s="407" t="s">
        <v>245</v>
      </c>
      <c r="B1303" s="207" t="s">
        <v>59</v>
      </c>
      <c r="C1303" s="207" t="s">
        <v>294</v>
      </c>
      <c r="D1303" s="213">
        <v>10</v>
      </c>
      <c r="E1303" s="213">
        <v>15</v>
      </c>
      <c r="F1303" s="213">
        <v>15</v>
      </c>
      <c r="G1303" s="213">
        <v>20</v>
      </c>
      <c r="H1303" s="213">
        <v>15</v>
      </c>
      <c r="I1303" s="213">
        <v>10</v>
      </c>
      <c r="J1303" s="213">
        <v>10</v>
      </c>
      <c r="K1303" s="213">
        <v>15</v>
      </c>
      <c r="L1303" s="213">
        <v>15</v>
      </c>
      <c r="M1303" s="213">
        <v>15</v>
      </c>
      <c r="N1303" s="213">
        <v>20</v>
      </c>
      <c r="O1303" s="213">
        <v>15</v>
      </c>
      <c r="P1303" s="213">
        <v>15</v>
      </c>
      <c r="Q1303" s="213">
        <v>20</v>
      </c>
      <c r="R1303" s="213">
        <v>15</v>
      </c>
      <c r="S1303" s="213">
        <v>15</v>
      </c>
    </row>
    <row r="1304" spans="1:19" ht="13" customHeight="1" x14ac:dyDescent="0.25">
      <c r="A1304" s="407" t="s">
        <v>245</v>
      </c>
      <c r="B1304" s="207" t="s">
        <v>59</v>
      </c>
      <c r="C1304" s="207" t="s">
        <v>295</v>
      </c>
      <c r="D1304" s="213">
        <v>35</v>
      </c>
      <c r="E1304" s="213">
        <v>35</v>
      </c>
      <c r="F1304" s="213">
        <v>40</v>
      </c>
      <c r="G1304" s="213">
        <v>40</v>
      </c>
      <c r="H1304" s="213">
        <v>40</v>
      </c>
      <c r="I1304" s="213">
        <v>40</v>
      </c>
      <c r="J1304" s="213">
        <v>40</v>
      </c>
      <c r="K1304" s="213">
        <v>40</v>
      </c>
      <c r="L1304" s="213">
        <v>40</v>
      </c>
      <c r="M1304" s="213">
        <v>35</v>
      </c>
      <c r="N1304" s="213">
        <v>35</v>
      </c>
      <c r="O1304" s="213">
        <v>35</v>
      </c>
      <c r="P1304" s="213">
        <v>35</v>
      </c>
      <c r="Q1304" s="213">
        <v>40</v>
      </c>
      <c r="R1304" s="213">
        <v>40</v>
      </c>
      <c r="S1304" s="213">
        <v>45</v>
      </c>
    </row>
    <row r="1305" spans="1:19" ht="13" customHeight="1" x14ac:dyDescent="0.25">
      <c r="A1305" s="407" t="s">
        <v>245</v>
      </c>
      <c r="B1305" s="207" t="s">
        <v>59</v>
      </c>
      <c r="C1305" s="207" t="s">
        <v>296</v>
      </c>
      <c r="D1305" s="213">
        <v>20</v>
      </c>
      <c r="E1305" s="213">
        <v>25</v>
      </c>
      <c r="F1305" s="213">
        <v>30</v>
      </c>
      <c r="G1305" s="213">
        <v>25</v>
      </c>
      <c r="H1305" s="213">
        <v>30</v>
      </c>
      <c r="I1305" s="213">
        <v>30</v>
      </c>
      <c r="J1305" s="213">
        <v>35</v>
      </c>
      <c r="K1305" s="213">
        <v>30</v>
      </c>
      <c r="L1305" s="213">
        <v>30</v>
      </c>
      <c r="M1305" s="213">
        <v>30</v>
      </c>
      <c r="N1305" s="213">
        <v>35</v>
      </c>
      <c r="O1305" s="213">
        <v>35</v>
      </c>
      <c r="P1305" s="213">
        <v>35</v>
      </c>
      <c r="Q1305" s="213">
        <v>35</v>
      </c>
      <c r="R1305" s="213">
        <v>30</v>
      </c>
      <c r="S1305" s="213">
        <v>25</v>
      </c>
    </row>
    <row r="1306" spans="1:19" ht="13" customHeight="1" x14ac:dyDescent="0.25">
      <c r="A1306" s="407" t="s">
        <v>245</v>
      </c>
      <c r="B1306" s="207" t="s">
        <v>59</v>
      </c>
      <c r="C1306" s="207" t="s">
        <v>297</v>
      </c>
      <c r="D1306" s="213">
        <v>10</v>
      </c>
      <c r="E1306" s="213">
        <v>15</v>
      </c>
      <c r="F1306" s="213">
        <v>15</v>
      </c>
      <c r="G1306" s="213">
        <v>15</v>
      </c>
      <c r="H1306" s="213">
        <v>15</v>
      </c>
      <c r="I1306" s="213">
        <v>15</v>
      </c>
      <c r="J1306" s="213">
        <v>10</v>
      </c>
      <c r="K1306" s="213">
        <v>10</v>
      </c>
      <c r="L1306" s="213">
        <v>10</v>
      </c>
      <c r="M1306" s="213">
        <v>15</v>
      </c>
      <c r="N1306" s="213">
        <v>15</v>
      </c>
      <c r="O1306" s="213">
        <v>20</v>
      </c>
      <c r="P1306" s="213">
        <v>15</v>
      </c>
      <c r="Q1306" s="213">
        <v>20</v>
      </c>
      <c r="R1306" s="213">
        <v>20</v>
      </c>
      <c r="S1306" s="213">
        <v>20</v>
      </c>
    </row>
    <row r="1307" spans="1:19" ht="13" customHeight="1" x14ac:dyDescent="0.25">
      <c r="A1307" s="407" t="s">
        <v>245</v>
      </c>
      <c r="B1307" s="207" t="s">
        <v>59</v>
      </c>
      <c r="C1307" s="207" t="s">
        <v>298</v>
      </c>
      <c r="D1307" s="213">
        <v>5</v>
      </c>
      <c r="E1307" s="213">
        <v>5</v>
      </c>
      <c r="F1307" s="213">
        <v>5</v>
      </c>
      <c r="G1307" s="213">
        <v>5</v>
      </c>
      <c r="H1307" s="213">
        <v>5</v>
      </c>
      <c r="I1307" s="213">
        <v>5</v>
      </c>
      <c r="J1307" s="213">
        <v>10</v>
      </c>
      <c r="K1307" s="213">
        <v>10</v>
      </c>
      <c r="L1307" s="213">
        <v>10</v>
      </c>
      <c r="M1307" s="213">
        <v>10</v>
      </c>
      <c r="N1307" s="213">
        <v>10</v>
      </c>
      <c r="O1307" s="213">
        <v>10</v>
      </c>
      <c r="P1307" s="213">
        <v>10</v>
      </c>
      <c r="Q1307" s="213">
        <v>10</v>
      </c>
      <c r="R1307" s="213">
        <v>10</v>
      </c>
      <c r="S1307" s="213">
        <v>10</v>
      </c>
    </row>
    <row r="1308" spans="1:19" ht="13" customHeight="1" x14ac:dyDescent="0.25">
      <c r="A1308" s="407" t="s">
        <v>245</v>
      </c>
      <c r="B1308" s="207" t="s">
        <v>59</v>
      </c>
      <c r="C1308" s="207" t="s">
        <v>299</v>
      </c>
      <c r="D1308" s="213">
        <v>75</v>
      </c>
      <c r="E1308" s="213">
        <v>80</v>
      </c>
      <c r="F1308" s="213">
        <v>85</v>
      </c>
      <c r="G1308" s="213">
        <v>80</v>
      </c>
      <c r="H1308" s="213">
        <v>85</v>
      </c>
      <c r="I1308" s="213">
        <v>90</v>
      </c>
      <c r="J1308" s="213">
        <v>90</v>
      </c>
      <c r="K1308" s="213">
        <v>95</v>
      </c>
      <c r="L1308" s="213">
        <v>95</v>
      </c>
      <c r="M1308" s="213">
        <v>90</v>
      </c>
      <c r="N1308" s="213">
        <v>90</v>
      </c>
      <c r="O1308" s="213">
        <v>95</v>
      </c>
      <c r="P1308" s="213">
        <v>95</v>
      </c>
      <c r="Q1308" s="213">
        <v>100</v>
      </c>
      <c r="R1308" s="213">
        <v>100</v>
      </c>
      <c r="S1308" s="213">
        <v>105</v>
      </c>
    </row>
    <row r="1309" spans="1:19" ht="13" customHeight="1" x14ac:dyDescent="0.25">
      <c r="A1309" s="407" t="s">
        <v>245</v>
      </c>
      <c r="B1309" s="207" t="s">
        <v>59</v>
      </c>
      <c r="C1309" s="207" t="s">
        <v>300</v>
      </c>
      <c r="D1309" s="213">
        <v>0</v>
      </c>
      <c r="E1309" s="213">
        <v>0</v>
      </c>
      <c r="F1309" s="213">
        <v>0</v>
      </c>
      <c r="G1309" s="213">
        <v>0</v>
      </c>
      <c r="H1309" s="213">
        <v>0</v>
      </c>
      <c r="I1309" s="213">
        <v>0</v>
      </c>
      <c r="J1309" s="213">
        <v>0</v>
      </c>
      <c r="K1309" s="213">
        <v>0</v>
      </c>
      <c r="L1309" s="213">
        <v>0</v>
      </c>
      <c r="M1309" s="213">
        <v>0</v>
      </c>
      <c r="N1309" s="213">
        <v>5</v>
      </c>
      <c r="O1309" s="213">
        <v>5</v>
      </c>
      <c r="P1309" s="213">
        <v>5</v>
      </c>
      <c r="Q1309" s="213">
        <v>0</v>
      </c>
      <c r="R1309" s="213">
        <v>0</v>
      </c>
      <c r="S1309" s="213">
        <v>0</v>
      </c>
    </row>
    <row r="1310" spans="1:19" ht="13" customHeight="1" x14ac:dyDescent="0.25">
      <c r="A1310" s="407" t="s">
        <v>245</v>
      </c>
      <c r="B1310" s="207" t="s">
        <v>59</v>
      </c>
      <c r="C1310" s="207" t="s">
        <v>301</v>
      </c>
      <c r="D1310" s="213">
        <v>0</v>
      </c>
      <c r="E1310" s="213">
        <v>0</v>
      </c>
      <c r="F1310" s="213">
        <v>0</v>
      </c>
      <c r="G1310" s="213">
        <v>0</v>
      </c>
      <c r="H1310" s="213">
        <v>0</v>
      </c>
      <c r="I1310" s="213">
        <v>0</v>
      </c>
      <c r="J1310" s="213">
        <v>0</v>
      </c>
      <c r="K1310" s="213">
        <v>0</v>
      </c>
      <c r="L1310" s="213">
        <v>0</v>
      </c>
      <c r="M1310" s="213">
        <v>0</v>
      </c>
      <c r="N1310" s="213">
        <v>0</v>
      </c>
      <c r="O1310" s="213">
        <v>0</v>
      </c>
      <c r="P1310" s="213">
        <v>0</v>
      </c>
      <c r="Q1310" s="213">
        <v>0</v>
      </c>
      <c r="R1310" s="213">
        <v>0</v>
      </c>
      <c r="S1310" s="213">
        <v>0</v>
      </c>
    </row>
    <row r="1311" spans="1:19" ht="13" customHeight="1" x14ac:dyDescent="0.25">
      <c r="A1311" s="407" t="s">
        <v>245</v>
      </c>
      <c r="B1311" s="207" t="s">
        <v>59</v>
      </c>
      <c r="C1311" s="207" t="s">
        <v>302</v>
      </c>
      <c r="D1311" s="213">
        <v>85</v>
      </c>
      <c r="E1311" s="213">
        <v>100</v>
      </c>
      <c r="F1311" s="213">
        <v>100</v>
      </c>
      <c r="G1311" s="213">
        <v>105</v>
      </c>
      <c r="H1311" s="213">
        <v>105</v>
      </c>
      <c r="I1311" s="213">
        <v>100</v>
      </c>
      <c r="J1311" s="213">
        <v>105</v>
      </c>
      <c r="K1311" s="213">
        <v>110</v>
      </c>
      <c r="L1311" s="213">
        <v>110</v>
      </c>
      <c r="M1311" s="213">
        <v>105</v>
      </c>
      <c r="N1311" s="213">
        <v>115</v>
      </c>
      <c r="O1311" s="213">
        <v>115</v>
      </c>
      <c r="P1311" s="213">
        <v>115</v>
      </c>
      <c r="Q1311" s="213">
        <v>120</v>
      </c>
      <c r="R1311" s="213">
        <v>120</v>
      </c>
      <c r="S1311" s="213">
        <v>125</v>
      </c>
    </row>
    <row r="1312" spans="1:19" ht="13" customHeight="1" x14ac:dyDescent="0.25">
      <c r="A1312" s="407" t="s">
        <v>245</v>
      </c>
      <c r="B1312" s="207" t="s">
        <v>90</v>
      </c>
      <c r="C1312" s="207" t="s">
        <v>294</v>
      </c>
      <c r="D1312" s="213">
        <v>30</v>
      </c>
      <c r="E1312" s="213">
        <v>30</v>
      </c>
      <c r="F1312" s="213">
        <v>25</v>
      </c>
      <c r="G1312" s="213">
        <v>30</v>
      </c>
      <c r="H1312" s="213">
        <v>30</v>
      </c>
      <c r="I1312" s="213">
        <v>35</v>
      </c>
      <c r="J1312" s="213">
        <v>35</v>
      </c>
      <c r="K1312" s="213">
        <v>35</v>
      </c>
      <c r="L1312" s="213">
        <v>45</v>
      </c>
      <c r="M1312" s="213">
        <v>45</v>
      </c>
      <c r="N1312" s="213">
        <v>35</v>
      </c>
      <c r="O1312" s="213">
        <v>30</v>
      </c>
      <c r="P1312" s="213">
        <v>35</v>
      </c>
      <c r="Q1312" s="213">
        <v>30</v>
      </c>
      <c r="R1312" s="213">
        <v>35</v>
      </c>
      <c r="S1312" s="213">
        <v>35</v>
      </c>
    </row>
    <row r="1313" spans="1:19" ht="13" customHeight="1" x14ac:dyDescent="0.25">
      <c r="A1313" s="407" t="s">
        <v>245</v>
      </c>
      <c r="B1313" s="207" t="s">
        <v>90</v>
      </c>
      <c r="C1313" s="207" t="s">
        <v>295</v>
      </c>
      <c r="D1313" s="213">
        <v>15</v>
      </c>
      <c r="E1313" s="213">
        <v>15</v>
      </c>
      <c r="F1313" s="213">
        <v>20</v>
      </c>
      <c r="G1313" s="213">
        <v>20</v>
      </c>
      <c r="H1313" s="213">
        <v>15</v>
      </c>
      <c r="I1313" s="213">
        <v>15</v>
      </c>
      <c r="J1313" s="213">
        <v>10</v>
      </c>
      <c r="K1313" s="213">
        <v>15</v>
      </c>
      <c r="L1313" s="213">
        <v>20</v>
      </c>
      <c r="M1313" s="213">
        <v>20</v>
      </c>
      <c r="N1313" s="213">
        <v>20</v>
      </c>
      <c r="O1313" s="213">
        <v>20</v>
      </c>
      <c r="P1313" s="213">
        <v>20</v>
      </c>
      <c r="Q1313" s="213">
        <v>25</v>
      </c>
      <c r="R1313" s="213">
        <v>25</v>
      </c>
      <c r="S1313" s="213">
        <v>30</v>
      </c>
    </row>
    <row r="1314" spans="1:19" ht="13" customHeight="1" x14ac:dyDescent="0.25">
      <c r="A1314" s="407" t="s">
        <v>245</v>
      </c>
      <c r="B1314" s="207" t="s">
        <v>90</v>
      </c>
      <c r="C1314" s="207" t="s">
        <v>296</v>
      </c>
      <c r="D1314" s="213">
        <v>5</v>
      </c>
      <c r="E1314" s="213">
        <v>0</v>
      </c>
      <c r="F1314" s="213">
        <v>5</v>
      </c>
      <c r="G1314" s="213">
        <v>5</v>
      </c>
      <c r="H1314" s="213">
        <v>5</v>
      </c>
      <c r="I1314" s="213">
        <v>5</v>
      </c>
      <c r="J1314" s="213">
        <v>5</v>
      </c>
      <c r="K1314" s="213">
        <v>5</v>
      </c>
      <c r="L1314" s="213">
        <v>5</v>
      </c>
      <c r="M1314" s="213">
        <v>5</v>
      </c>
      <c r="N1314" s="213">
        <v>5</v>
      </c>
      <c r="O1314" s="213">
        <v>5</v>
      </c>
      <c r="P1314" s="213">
        <v>5</v>
      </c>
      <c r="Q1314" s="213">
        <v>5</v>
      </c>
      <c r="R1314" s="213">
        <v>5</v>
      </c>
      <c r="S1314" s="213">
        <v>5</v>
      </c>
    </row>
    <row r="1315" spans="1:19" ht="13" customHeight="1" x14ac:dyDescent="0.25">
      <c r="A1315" s="407" t="s">
        <v>245</v>
      </c>
      <c r="B1315" s="207" t="s">
        <v>90</v>
      </c>
      <c r="C1315" s="207" t="s">
        <v>297</v>
      </c>
      <c r="D1315" s="213">
        <v>0</v>
      </c>
      <c r="E1315" s="213">
        <v>5</v>
      </c>
      <c r="F1315" s="213">
        <v>5</v>
      </c>
      <c r="G1315" s="213">
        <v>5</v>
      </c>
      <c r="H1315" s="213">
        <v>5</v>
      </c>
      <c r="I1315" s="213">
        <v>5</v>
      </c>
      <c r="J1315" s="213">
        <v>5</v>
      </c>
      <c r="K1315" s="213">
        <v>5</v>
      </c>
      <c r="L1315" s="213">
        <v>5</v>
      </c>
      <c r="M1315" s="213">
        <v>5</v>
      </c>
      <c r="N1315" s="213">
        <v>0</v>
      </c>
      <c r="O1315" s="213">
        <v>0</v>
      </c>
      <c r="P1315" s="213">
        <v>0</v>
      </c>
      <c r="Q1315" s="213">
        <v>0</v>
      </c>
      <c r="R1315" s="213">
        <v>0</v>
      </c>
      <c r="S1315" s="213">
        <v>0</v>
      </c>
    </row>
    <row r="1316" spans="1:19" ht="13" customHeight="1" x14ac:dyDescent="0.25">
      <c r="A1316" s="407" t="s">
        <v>245</v>
      </c>
      <c r="B1316" s="207" t="s">
        <v>90</v>
      </c>
      <c r="C1316" s="207" t="s">
        <v>298</v>
      </c>
      <c r="D1316" s="213">
        <v>0</v>
      </c>
      <c r="E1316" s="213">
        <v>0</v>
      </c>
      <c r="F1316" s="213">
        <v>0</v>
      </c>
      <c r="G1316" s="213">
        <v>0</v>
      </c>
      <c r="H1316" s="213">
        <v>0</v>
      </c>
      <c r="I1316" s="213">
        <v>0</v>
      </c>
      <c r="J1316" s="213">
        <v>0</v>
      </c>
      <c r="K1316" s="213">
        <v>0</v>
      </c>
      <c r="L1316" s="213">
        <v>0</v>
      </c>
      <c r="M1316" s="213">
        <v>0</v>
      </c>
      <c r="N1316" s="213">
        <v>0</v>
      </c>
      <c r="O1316" s="213">
        <v>0</v>
      </c>
      <c r="P1316" s="213">
        <v>0</v>
      </c>
      <c r="Q1316" s="213">
        <v>0</v>
      </c>
      <c r="R1316" s="213">
        <v>0</v>
      </c>
      <c r="S1316" s="213">
        <v>0</v>
      </c>
    </row>
    <row r="1317" spans="1:19" ht="13" customHeight="1" x14ac:dyDescent="0.25">
      <c r="A1317" s="407" t="s">
        <v>245</v>
      </c>
      <c r="B1317" s="207" t="s">
        <v>90</v>
      </c>
      <c r="C1317" s="207" t="s">
        <v>299</v>
      </c>
      <c r="D1317" s="213">
        <v>20</v>
      </c>
      <c r="E1317" s="213">
        <v>20</v>
      </c>
      <c r="F1317" s="213">
        <v>30</v>
      </c>
      <c r="G1317" s="213">
        <v>25</v>
      </c>
      <c r="H1317" s="213">
        <v>20</v>
      </c>
      <c r="I1317" s="213">
        <v>20</v>
      </c>
      <c r="J1317" s="213">
        <v>15</v>
      </c>
      <c r="K1317" s="213">
        <v>25</v>
      </c>
      <c r="L1317" s="213">
        <v>30</v>
      </c>
      <c r="M1317" s="213">
        <v>30</v>
      </c>
      <c r="N1317" s="213">
        <v>30</v>
      </c>
      <c r="O1317" s="213">
        <v>25</v>
      </c>
      <c r="P1317" s="213">
        <v>30</v>
      </c>
      <c r="Q1317" s="213">
        <v>30</v>
      </c>
      <c r="R1317" s="213">
        <v>35</v>
      </c>
      <c r="S1317" s="213">
        <v>35</v>
      </c>
    </row>
    <row r="1318" spans="1:19" ht="13" customHeight="1" x14ac:dyDescent="0.25">
      <c r="A1318" s="407" t="s">
        <v>245</v>
      </c>
      <c r="B1318" s="207" t="s">
        <v>90</v>
      </c>
      <c r="C1318" s="207" t="s">
        <v>300</v>
      </c>
      <c r="D1318" s="213">
        <v>0</v>
      </c>
      <c r="E1318" s="213">
        <v>0</v>
      </c>
      <c r="F1318" s="213">
        <v>0</v>
      </c>
      <c r="G1318" s="213">
        <v>0</v>
      </c>
      <c r="H1318" s="213">
        <v>0</v>
      </c>
      <c r="I1318" s="213">
        <v>0</v>
      </c>
      <c r="J1318" s="213">
        <v>0</v>
      </c>
      <c r="K1318" s="213">
        <v>0</v>
      </c>
      <c r="L1318" s="213">
        <v>0</v>
      </c>
      <c r="M1318" s="213">
        <v>0</v>
      </c>
      <c r="N1318" s="213">
        <v>0</v>
      </c>
      <c r="O1318" s="213">
        <v>0</v>
      </c>
      <c r="P1318" s="213">
        <v>0</v>
      </c>
      <c r="Q1318" s="213">
        <v>0</v>
      </c>
      <c r="R1318" s="213">
        <v>0</v>
      </c>
      <c r="S1318" s="213">
        <v>0</v>
      </c>
    </row>
    <row r="1319" spans="1:19" ht="13" customHeight="1" x14ac:dyDescent="0.25">
      <c r="A1319" s="407" t="s">
        <v>245</v>
      </c>
      <c r="B1319" s="207" t="s">
        <v>90</v>
      </c>
      <c r="C1319" s="207" t="s">
        <v>301</v>
      </c>
      <c r="D1319" s="213">
        <v>0</v>
      </c>
      <c r="E1319" s="213">
        <v>0</v>
      </c>
      <c r="F1319" s="213">
        <v>0</v>
      </c>
      <c r="G1319" s="213">
        <v>0</v>
      </c>
      <c r="H1319" s="213">
        <v>0</v>
      </c>
      <c r="I1319" s="213">
        <v>0</v>
      </c>
      <c r="J1319" s="213">
        <v>0</v>
      </c>
      <c r="K1319" s="213">
        <v>0</v>
      </c>
      <c r="L1319" s="213">
        <v>0</v>
      </c>
      <c r="M1319" s="213">
        <v>0</v>
      </c>
      <c r="N1319" s="213">
        <v>0</v>
      </c>
      <c r="O1319" s="213">
        <v>0</v>
      </c>
      <c r="P1319" s="213">
        <v>0</v>
      </c>
      <c r="Q1319" s="213">
        <v>0</v>
      </c>
      <c r="R1319" s="213">
        <v>0</v>
      </c>
      <c r="S1319" s="213">
        <v>0</v>
      </c>
    </row>
    <row r="1320" spans="1:19" ht="13" customHeight="1" x14ac:dyDescent="0.25">
      <c r="A1320" s="407" t="s">
        <v>245</v>
      </c>
      <c r="B1320" s="207" t="s">
        <v>90</v>
      </c>
      <c r="C1320" s="207" t="s">
        <v>302</v>
      </c>
      <c r="D1320" s="213">
        <v>55</v>
      </c>
      <c r="E1320" s="213">
        <v>55</v>
      </c>
      <c r="F1320" s="213">
        <v>55</v>
      </c>
      <c r="G1320" s="213">
        <v>55</v>
      </c>
      <c r="H1320" s="213">
        <v>55</v>
      </c>
      <c r="I1320" s="213">
        <v>55</v>
      </c>
      <c r="J1320" s="213">
        <v>55</v>
      </c>
      <c r="K1320" s="213">
        <v>60</v>
      </c>
      <c r="L1320" s="213">
        <v>75</v>
      </c>
      <c r="M1320" s="213">
        <v>75</v>
      </c>
      <c r="N1320" s="213">
        <v>65</v>
      </c>
      <c r="O1320" s="213">
        <v>60</v>
      </c>
      <c r="P1320" s="213">
        <v>65</v>
      </c>
      <c r="Q1320" s="213">
        <v>60</v>
      </c>
      <c r="R1320" s="213">
        <v>70</v>
      </c>
      <c r="S1320" s="213">
        <v>70</v>
      </c>
    </row>
    <row r="1321" spans="1:19" ht="13" customHeight="1" x14ac:dyDescent="0.3">
      <c r="A1321" s="408" t="s">
        <v>245</v>
      </c>
      <c r="B1321" s="399" t="s">
        <v>184</v>
      </c>
      <c r="C1321" s="399" t="s">
        <v>294</v>
      </c>
      <c r="D1321" s="214">
        <v>290</v>
      </c>
      <c r="E1321" s="214">
        <v>295</v>
      </c>
      <c r="F1321" s="214">
        <v>280</v>
      </c>
      <c r="G1321" s="214">
        <v>280</v>
      </c>
      <c r="H1321" s="214">
        <v>310</v>
      </c>
      <c r="I1321" s="214">
        <v>315</v>
      </c>
      <c r="J1321" s="214">
        <v>345</v>
      </c>
      <c r="K1321" s="214">
        <v>365</v>
      </c>
      <c r="L1321" s="214">
        <v>385</v>
      </c>
      <c r="M1321" s="214">
        <v>380</v>
      </c>
      <c r="N1321" s="214">
        <v>395</v>
      </c>
      <c r="O1321" s="214">
        <v>405</v>
      </c>
      <c r="P1321" s="214">
        <v>410</v>
      </c>
      <c r="Q1321" s="214">
        <v>385</v>
      </c>
      <c r="R1321" s="214">
        <v>400</v>
      </c>
      <c r="S1321" s="214">
        <v>395</v>
      </c>
    </row>
    <row r="1322" spans="1:19" ht="13" customHeight="1" x14ac:dyDescent="0.3">
      <c r="A1322" s="408" t="s">
        <v>245</v>
      </c>
      <c r="B1322" s="399" t="s">
        <v>184</v>
      </c>
      <c r="C1322" s="399" t="s">
        <v>295</v>
      </c>
      <c r="D1322" s="214">
        <v>130</v>
      </c>
      <c r="E1322" s="214">
        <v>135</v>
      </c>
      <c r="F1322" s="214">
        <v>140</v>
      </c>
      <c r="G1322" s="214">
        <v>130</v>
      </c>
      <c r="H1322" s="214">
        <v>135</v>
      </c>
      <c r="I1322" s="214">
        <v>135</v>
      </c>
      <c r="J1322" s="214">
        <v>140</v>
      </c>
      <c r="K1322" s="214">
        <v>160</v>
      </c>
      <c r="L1322" s="214">
        <v>155</v>
      </c>
      <c r="M1322" s="214">
        <v>145</v>
      </c>
      <c r="N1322" s="214">
        <v>140</v>
      </c>
      <c r="O1322" s="214">
        <v>140</v>
      </c>
      <c r="P1322" s="214">
        <v>145</v>
      </c>
      <c r="Q1322" s="214">
        <v>160</v>
      </c>
      <c r="R1322" s="214">
        <v>155</v>
      </c>
      <c r="S1322" s="214">
        <v>170</v>
      </c>
    </row>
    <row r="1323" spans="1:19" ht="13" customHeight="1" x14ac:dyDescent="0.3">
      <c r="A1323" s="408" t="s">
        <v>245</v>
      </c>
      <c r="B1323" s="399" t="s">
        <v>184</v>
      </c>
      <c r="C1323" s="399" t="s">
        <v>296</v>
      </c>
      <c r="D1323" s="214">
        <v>40</v>
      </c>
      <c r="E1323" s="214">
        <v>45</v>
      </c>
      <c r="F1323" s="214">
        <v>45</v>
      </c>
      <c r="G1323" s="214">
        <v>45</v>
      </c>
      <c r="H1323" s="214">
        <v>50</v>
      </c>
      <c r="I1323" s="214">
        <v>50</v>
      </c>
      <c r="J1323" s="214">
        <v>55</v>
      </c>
      <c r="K1323" s="214">
        <v>45</v>
      </c>
      <c r="L1323" s="214">
        <v>45</v>
      </c>
      <c r="M1323" s="214">
        <v>45</v>
      </c>
      <c r="N1323" s="214">
        <v>50</v>
      </c>
      <c r="O1323" s="214">
        <v>50</v>
      </c>
      <c r="P1323" s="214">
        <v>50</v>
      </c>
      <c r="Q1323" s="214">
        <v>50</v>
      </c>
      <c r="R1323" s="214">
        <v>55</v>
      </c>
      <c r="S1323" s="214">
        <v>40</v>
      </c>
    </row>
    <row r="1324" spans="1:19" ht="13" customHeight="1" x14ac:dyDescent="0.3">
      <c r="A1324" s="408" t="s">
        <v>245</v>
      </c>
      <c r="B1324" s="399" t="s">
        <v>184</v>
      </c>
      <c r="C1324" s="399" t="s">
        <v>297</v>
      </c>
      <c r="D1324" s="214">
        <v>20</v>
      </c>
      <c r="E1324" s="214">
        <v>20</v>
      </c>
      <c r="F1324" s="214">
        <v>25</v>
      </c>
      <c r="G1324" s="214">
        <v>25</v>
      </c>
      <c r="H1324" s="214">
        <v>25</v>
      </c>
      <c r="I1324" s="214">
        <v>25</v>
      </c>
      <c r="J1324" s="214">
        <v>20</v>
      </c>
      <c r="K1324" s="214">
        <v>20</v>
      </c>
      <c r="L1324" s="214">
        <v>20</v>
      </c>
      <c r="M1324" s="214">
        <v>25</v>
      </c>
      <c r="N1324" s="214">
        <v>25</v>
      </c>
      <c r="O1324" s="214">
        <v>25</v>
      </c>
      <c r="P1324" s="214">
        <v>25</v>
      </c>
      <c r="Q1324" s="214">
        <v>30</v>
      </c>
      <c r="R1324" s="214">
        <v>30</v>
      </c>
      <c r="S1324" s="214">
        <v>35</v>
      </c>
    </row>
    <row r="1325" spans="1:19" ht="13" customHeight="1" x14ac:dyDescent="0.3">
      <c r="A1325" s="408" t="s">
        <v>245</v>
      </c>
      <c r="B1325" s="399" t="s">
        <v>184</v>
      </c>
      <c r="C1325" s="399" t="s">
        <v>298</v>
      </c>
      <c r="D1325" s="214">
        <v>10</v>
      </c>
      <c r="E1325" s="214">
        <v>10</v>
      </c>
      <c r="F1325" s="214">
        <v>5</v>
      </c>
      <c r="G1325" s="214">
        <v>5</v>
      </c>
      <c r="H1325" s="214">
        <v>5</v>
      </c>
      <c r="I1325" s="214">
        <v>10</v>
      </c>
      <c r="J1325" s="214">
        <v>10</v>
      </c>
      <c r="K1325" s="214">
        <v>15</v>
      </c>
      <c r="L1325" s="214">
        <v>15</v>
      </c>
      <c r="M1325" s="214">
        <v>15</v>
      </c>
      <c r="N1325" s="214">
        <v>15</v>
      </c>
      <c r="O1325" s="214">
        <v>15</v>
      </c>
      <c r="P1325" s="214">
        <v>20</v>
      </c>
      <c r="Q1325" s="214">
        <v>20</v>
      </c>
      <c r="R1325" s="214">
        <v>20</v>
      </c>
      <c r="S1325" s="214">
        <v>20</v>
      </c>
    </row>
    <row r="1326" spans="1:19" ht="13" customHeight="1" x14ac:dyDescent="0.3">
      <c r="A1326" s="408" t="s">
        <v>245</v>
      </c>
      <c r="B1326" s="399" t="s">
        <v>184</v>
      </c>
      <c r="C1326" s="399" t="s">
        <v>299</v>
      </c>
      <c r="D1326" s="214">
        <v>195</v>
      </c>
      <c r="E1326" s="214">
        <v>205</v>
      </c>
      <c r="F1326" s="214">
        <v>220</v>
      </c>
      <c r="G1326" s="214">
        <v>205</v>
      </c>
      <c r="H1326" s="214">
        <v>215</v>
      </c>
      <c r="I1326" s="214">
        <v>215</v>
      </c>
      <c r="J1326" s="214">
        <v>225</v>
      </c>
      <c r="K1326" s="214">
        <v>240</v>
      </c>
      <c r="L1326" s="214">
        <v>230</v>
      </c>
      <c r="M1326" s="214">
        <v>225</v>
      </c>
      <c r="N1326" s="214">
        <v>235</v>
      </c>
      <c r="O1326" s="214">
        <v>230</v>
      </c>
      <c r="P1326" s="214">
        <v>240</v>
      </c>
      <c r="Q1326" s="214">
        <v>260</v>
      </c>
      <c r="R1326" s="214">
        <v>260</v>
      </c>
      <c r="S1326" s="214">
        <v>270</v>
      </c>
    </row>
    <row r="1327" spans="1:19" ht="13" customHeight="1" x14ac:dyDescent="0.3">
      <c r="A1327" s="408" t="s">
        <v>245</v>
      </c>
      <c r="B1327" s="399" t="s">
        <v>184</v>
      </c>
      <c r="C1327" s="399" t="s">
        <v>300</v>
      </c>
      <c r="D1327" s="214">
        <v>5</v>
      </c>
      <c r="E1327" s="214">
        <v>5</v>
      </c>
      <c r="F1327" s="214">
        <v>5</v>
      </c>
      <c r="G1327" s="214">
        <v>5</v>
      </c>
      <c r="H1327" s="214">
        <v>5</v>
      </c>
      <c r="I1327" s="214">
        <v>5</v>
      </c>
      <c r="J1327" s="214">
        <v>5</v>
      </c>
      <c r="K1327" s="214">
        <v>5</v>
      </c>
      <c r="L1327" s="214">
        <v>5</v>
      </c>
      <c r="M1327" s="214">
        <v>5</v>
      </c>
      <c r="N1327" s="214">
        <v>5</v>
      </c>
      <c r="O1327" s="214">
        <v>5</v>
      </c>
      <c r="P1327" s="214">
        <v>5</v>
      </c>
      <c r="Q1327" s="214">
        <v>5</v>
      </c>
      <c r="R1327" s="214">
        <v>5</v>
      </c>
      <c r="S1327" s="214">
        <v>5</v>
      </c>
    </row>
    <row r="1328" spans="1:19" ht="13" customHeight="1" x14ac:dyDescent="0.3">
      <c r="A1328" s="408" t="s">
        <v>245</v>
      </c>
      <c r="B1328" s="399" t="s">
        <v>184</v>
      </c>
      <c r="C1328" s="399" t="s">
        <v>301</v>
      </c>
      <c r="D1328" s="214">
        <v>15</v>
      </c>
      <c r="E1328" s="214">
        <v>15</v>
      </c>
      <c r="F1328" s="214">
        <v>10</v>
      </c>
      <c r="G1328" s="214">
        <v>10</v>
      </c>
      <c r="H1328" s="214">
        <v>10</v>
      </c>
      <c r="I1328" s="214">
        <v>10</v>
      </c>
      <c r="J1328" s="214">
        <v>10</v>
      </c>
      <c r="K1328" s="214">
        <v>10</v>
      </c>
      <c r="L1328" s="214">
        <v>10</v>
      </c>
      <c r="M1328" s="214">
        <v>10</v>
      </c>
      <c r="N1328" s="214">
        <v>10</v>
      </c>
      <c r="O1328" s="214">
        <v>10</v>
      </c>
      <c r="P1328" s="214">
        <v>10</v>
      </c>
      <c r="Q1328" s="214">
        <v>10</v>
      </c>
      <c r="R1328" s="214">
        <v>10</v>
      </c>
      <c r="S1328" s="214">
        <v>10</v>
      </c>
    </row>
    <row r="1329" spans="1:19" ht="13" customHeight="1" x14ac:dyDescent="0.3">
      <c r="A1329" s="215" t="s">
        <v>245</v>
      </c>
      <c r="B1329" s="409" t="s">
        <v>184</v>
      </c>
      <c r="C1329" s="409" t="s">
        <v>302</v>
      </c>
      <c r="D1329" s="216">
        <v>510</v>
      </c>
      <c r="E1329" s="216">
        <v>520</v>
      </c>
      <c r="F1329" s="216">
        <v>515</v>
      </c>
      <c r="G1329" s="216">
        <v>505</v>
      </c>
      <c r="H1329" s="216">
        <v>540</v>
      </c>
      <c r="I1329" s="216">
        <v>545</v>
      </c>
      <c r="J1329" s="216">
        <v>590</v>
      </c>
      <c r="K1329" s="216">
        <v>620</v>
      </c>
      <c r="L1329" s="216">
        <v>635</v>
      </c>
      <c r="M1329" s="216">
        <v>620</v>
      </c>
      <c r="N1329" s="216">
        <v>645</v>
      </c>
      <c r="O1329" s="216">
        <v>655</v>
      </c>
      <c r="P1329" s="216">
        <v>665</v>
      </c>
      <c r="Q1329" s="216">
        <v>660</v>
      </c>
      <c r="R1329" s="216">
        <v>675</v>
      </c>
      <c r="S1329" s="216">
        <v>685</v>
      </c>
    </row>
    <row r="1330" spans="1:19" ht="13" customHeight="1" x14ac:dyDescent="0.25">
      <c r="A1330" s="407" t="s">
        <v>209</v>
      </c>
      <c r="B1330" s="207" t="s">
        <v>10</v>
      </c>
      <c r="C1330" s="207" t="s">
        <v>294</v>
      </c>
      <c r="D1330" s="212">
        <v>170</v>
      </c>
      <c r="E1330" s="212">
        <v>170</v>
      </c>
      <c r="F1330" s="212">
        <v>150</v>
      </c>
      <c r="G1330" s="212">
        <v>155</v>
      </c>
      <c r="H1330" s="212">
        <v>160</v>
      </c>
      <c r="I1330" s="212">
        <v>155</v>
      </c>
      <c r="J1330" s="212">
        <v>160</v>
      </c>
      <c r="K1330" s="212">
        <v>155</v>
      </c>
      <c r="L1330" s="212">
        <v>155</v>
      </c>
      <c r="M1330" s="212">
        <v>155</v>
      </c>
      <c r="N1330" s="212">
        <v>155</v>
      </c>
      <c r="O1330" s="212">
        <v>150</v>
      </c>
      <c r="P1330" s="212">
        <v>155</v>
      </c>
      <c r="Q1330" s="212">
        <v>160</v>
      </c>
      <c r="R1330" s="212">
        <v>155</v>
      </c>
      <c r="S1330" s="212">
        <v>170</v>
      </c>
    </row>
    <row r="1331" spans="1:19" ht="13" customHeight="1" x14ac:dyDescent="0.25">
      <c r="A1331" s="407" t="s">
        <v>209</v>
      </c>
      <c r="B1331" s="207" t="s">
        <v>10</v>
      </c>
      <c r="C1331" s="207" t="s">
        <v>295</v>
      </c>
      <c r="D1331" s="212">
        <v>75</v>
      </c>
      <c r="E1331" s="212">
        <v>70</v>
      </c>
      <c r="F1331" s="212">
        <v>85</v>
      </c>
      <c r="G1331" s="212">
        <v>75</v>
      </c>
      <c r="H1331" s="212">
        <v>80</v>
      </c>
      <c r="I1331" s="212">
        <v>85</v>
      </c>
      <c r="J1331" s="212">
        <v>80</v>
      </c>
      <c r="K1331" s="212">
        <v>75</v>
      </c>
      <c r="L1331" s="212">
        <v>75</v>
      </c>
      <c r="M1331" s="212">
        <v>75</v>
      </c>
      <c r="N1331" s="212">
        <v>70</v>
      </c>
      <c r="O1331" s="212">
        <v>70</v>
      </c>
      <c r="P1331" s="212">
        <v>65</v>
      </c>
      <c r="Q1331" s="212">
        <v>65</v>
      </c>
      <c r="R1331" s="212">
        <v>60</v>
      </c>
      <c r="S1331" s="212">
        <v>60</v>
      </c>
    </row>
    <row r="1332" spans="1:19" ht="13" customHeight="1" x14ac:dyDescent="0.25">
      <c r="A1332" s="407" t="s">
        <v>209</v>
      </c>
      <c r="B1332" s="207" t="s">
        <v>10</v>
      </c>
      <c r="C1332" s="207" t="s">
        <v>296</v>
      </c>
      <c r="D1332" s="212">
        <v>15</v>
      </c>
      <c r="E1332" s="212">
        <v>15</v>
      </c>
      <c r="F1332" s="212">
        <v>10</v>
      </c>
      <c r="G1332" s="212">
        <v>15</v>
      </c>
      <c r="H1332" s="212">
        <v>10</v>
      </c>
      <c r="I1332" s="212">
        <v>10</v>
      </c>
      <c r="J1332" s="212">
        <v>15</v>
      </c>
      <c r="K1332" s="212">
        <v>15</v>
      </c>
      <c r="L1332" s="212">
        <v>10</v>
      </c>
      <c r="M1332" s="212">
        <v>5</v>
      </c>
      <c r="N1332" s="212">
        <v>10</v>
      </c>
      <c r="O1332" s="212">
        <v>10</v>
      </c>
      <c r="P1332" s="212">
        <v>10</v>
      </c>
      <c r="Q1332" s="212">
        <v>10</v>
      </c>
      <c r="R1332" s="212">
        <v>10</v>
      </c>
      <c r="S1332" s="212">
        <v>10</v>
      </c>
    </row>
    <row r="1333" spans="1:19" ht="13" customHeight="1" x14ac:dyDescent="0.25">
      <c r="A1333" s="407" t="s">
        <v>209</v>
      </c>
      <c r="B1333" s="207" t="s">
        <v>10</v>
      </c>
      <c r="C1333" s="207" t="s">
        <v>297</v>
      </c>
      <c r="D1333" s="212">
        <v>5</v>
      </c>
      <c r="E1333" s="212">
        <v>10</v>
      </c>
      <c r="F1333" s="212">
        <v>10</v>
      </c>
      <c r="G1333" s="212">
        <v>5</v>
      </c>
      <c r="H1333" s="212">
        <v>5</v>
      </c>
      <c r="I1333" s="212">
        <v>5</v>
      </c>
      <c r="J1333" s="212">
        <v>5</v>
      </c>
      <c r="K1333" s="212">
        <v>5</v>
      </c>
      <c r="L1333" s="212">
        <v>5</v>
      </c>
      <c r="M1333" s="212">
        <v>5</v>
      </c>
      <c r="N1333" s="212">
        <v>5</v>
      </c>
      <c r="O1333" s="212">
        <v>5</v>
      </c>
      <c r="P1333" s="212">
        <v>5</v>
      </c>
      <c r="Q1333" s="212">
        <v>5</v>
      </c>
      <c r="R1333" s="212">
        <v>5</v>
      </c>
      <c r="S1333" s="212">
        <v>5</v>
      </c>
    </row>
    <row r="1334" spans="1:19" ht="13" customHeight="1" x14ac:dyDescent="0.25">
      <c r="A1334" s="407" t="s">
        <v>209</v>
      </c>
      <c r="B1334" s="207" t="s">
        <v>10</v>
      </c>
      <c r="C1334" s="207" t="s">
        <v>298</v>
      </c>
      <c r="D1334" s="212">
        <v>0</v>
      </c>
      <c r="E1334" s="212">
        <v>0</v>
      </c>
      <c r="F1334" s="212">
        <v>0</v>
      </c>
      <c r="G1334" s="212">
        <v>0</v>
      </c>
      <c r="H1334" s="212">
        <v>0</v>
      </c>
      <c r="I1334" s="212">
        <v>0</v>
      </c>
      <c r="J1334" s="212">
        <v>0</v>
      </c>
      <c r="K1334" s="212">
        <v>0</v>
      </c>
      <c r="L1334" s="212">
        <v>0</v>
      </c>
      <c r="M1334" s="212">
        <v>5</v>
      </c>
      <c r="N1334" s="212">
        <v>0</v>
      </c>
      <c r="O1334" s="212">
        <v>0</v>
      </c>
      <c r="P1334" s="212">
        <v>0</v>
      </c>
      <c r="Q1334" s="212">
        <v>0</v>
      </c>
      <c r="R1334" s="212">
        <v>0</v>
      </c>
      <c r="S1334" s="212">
        <v>0</v>
      </c>
    </row>
    <row r="1335" spans="1:19" ht="13" customHeight="1" x14ac:dyDescent="0.25">
      <c r="A1335" s="407" t="s">
        <v>209</v>
      </c>
      <c r="B1335" s="207" t="s">
        <v>10</v>
      </c>
      <c r="C1335" s="207" t="s">
        <v>299</v>
      </c>
      <c r="D1335" s="212">
        <v>95</v>
      </c>
      <c r="E1335" s="212">
        <v>95</v>
      </c>
      <c r="F1335" s="212">
        <v>105</v>
      </c>
      <c r="G1335" s="212">
        <v>95</v>
      </c>
      <c r="H1335" s="212">
        <v>95</v>
      </c>
      <c r="I1335" s="212">
        <v>105</v>
      </c>
      <c r="J1335" s="212">
        <v>100</v>
      </c>
      <c r="K1335" s="212">
        <v>95</v>
      </c>
      <c r="L1335" s="212">
        <v>95</v>
      </c>
      <c r="M1335" s="212">
        <v>85</v>
      </c>
      <c r="N1335" s="212">
        <v>85</v>
      </c>
      <c r="O1335" s="212">
        <v>85</v>
      </c>
      <c r="P1335" s="212">
        <v>80</v>
      </c>
      <c r="Q1335" s="212">
        <v>85</v>
      </c>
      <c r="R1335" s="212">
        <v>75</v>
      </c>
      <c r="S1335" s="212">
        <v>80</v>
      </c>
    </row>
    <row r="1336" spans="1:19" ht="13" customHeight="1" x14ac:dyDescent="0.25">
      <c r="A1336" s="407" t="s">
        <v>209</v>
      </c>
      <c r="B1336" s="207" t="s">
        <v>10</v>
      </c>
      <c r="C1336" s="207" t="s">
        <v>300</v>
      </c>
      <c r="D1336" s="212">
        <v>5</v>
      </c>
      <c r="E1336" s="212">
        <v>5</v>
      </c>
      <c r="F1336" s="212">
        <v>5</v>
      </c>
      <c r="G1336" s="212">
        <v>5</v>
      </c>
      <c r="H1336" s="212">
        <v>5</v>
      </c>
      <c r="I1336" s="212">
        <v>5</v>
      </c>
      <c r="J1336" s="212">
        <v>0</v>
      </c>
      <c r="K1336" s="212">
        <v>5</v>
      </c>
      <c r="L1336" s="212">
        <v>5</v>
      </c>
      <c r="M1336" s="212">
        <v>5</v>
      </c>
      <c r="N1336" s="212">
        <v>5</v>
      </c>
      <c r="O1336" s="212">
        <v>5</v>
      </c>
      <c r="P1336" s="212">
        <v>5</v>
      </c>
      <c r="Q1336" s="212">
        <v>5</v>
      </c>
      <c r="R1336" s="212">
        <v>5</v>
      </c>
      <c r="S1336" s="212">
        <v>5</v>
      </c>
    </row>
    <row r="1337" spans="1:19" ht="13" customHeight="1" x14ac:dyDescent="0.25">
      <c r="A1337" s="407" t="s">
        <v>209</v>
      </c>
      <c r="B1337" s="207" t="s">
        <v>10</v>
      </c>
      <c r="C1337" s="207" t="s">
        <v>301</v>
      </c>
      <c r="D1337" s="212">
        <v>5</v>
      </c>
      <c r="E1337" s="212">
        <v>5</v>
      </c>
      <c r="F1337" s="212">
        <v>0</v>
      </c>
      <c r="G1337" s="212">
        <v>0</v>
      </c>
      <c r="H1337" s="212">
        <v>5</v>
      </c>
      <c r="I1337" s="212">
        <v>5</v>
      </c>
      <c r="J1337" s="212">
        <v>5</v>
      </c>
      <c r="K1337" s="212">
        <v>5</v>
      </c>
      <c r="L1337" s="212">
        <v>5</v>
      </c>
      <c r="M1337" s="212">
        <v>5</v>
      </c>
      <c r="N1337" s="212">
        <v>5</v>
      </c>
      <c r="O1337" s="212">
        <v>5</v>
      </c>
      <c r="P1337" s="212">
        <v>5</v>
      </c>
      <c r="Q1337" s="212">
        <v>5</v>
      </c>
      <c r="R1337" s="212">
        <v>5</v>
      </c>
      <c r="S1337" s="212">
        <v>5</v>
      </c>
    </row>
    <row r="1338" spans="1:19" ht="13" customHeight="1" x14ac:dyDescent="0.25">
      <c r="A1338" s="407" t="s">
        <v>209</v>
      </c>
      <c r="B1338" s="207" t="s">
        <v>10</v>
      </c>
      <c r="C1338" s="207" t="s">
        <v>302</v>
      </c>
      <c r="D1338" s="212">
        <v>270</v>
      </c>
      <c r="E1338" s="212">
        <v>270</v>
      </c>
      <c r="F1338" s="212">
        <v>260</v>
      </c>
      <c r="G1338" s="212">
        <v>260</v>
      </c>
      <c r="H1338" s="212">
        <v>265</v>
      </c>
      <c r="I1338" s="212">
        <v>265</v>
      </c>
      <c r="J1338" s="212">
        <v>265</v>
      </c>
      <c r="K1338" s="212">
        <v>255</v>
      </c>
      <c r="L1338" s="212">
        <v>255</v>
      </c>
      <c r="M1338" s="212">
        <v>250</v>
      </c>
      <c r="N1338" s="212">
        <v>245</v>
      </c>
      <c r="O1338" s="212">
        <v>245</v>
      </c>
      <c r="P1338" s="212">
        <v>245</v>
      </c>
      <c r="Q1338" s="212">
        <v>250</v>
      </c>
      <c r="R1338" s="212">
        <v>240</v>
      </c>
      <c r="S1338" s="212">
        <v>255</v>
      </c>
    </row>
    <row r="1339" spans="1:19" ht="13" customHeight="1" x14ac:dyDescent="0.25">
      <c r="A1339" s="407" t="s">
        <v>209</v>
      </c>
      <c r="B1339" s="207" t="s">
        <v>11</v>
      </c>
      <c r="C1339" s="207" t="s">
        <v>294</v>
      </c>
      <c r="D1339" s="213">
        <v>165</v>
      </c>
      <c r="E1339" s="213">
        <v>160</v>
      </c>
      <c r="F1339" s="213">
        <v>145</v>
      </c>
      <c r="G1339" s="213">
        <v>145</v>
      </c>
      <c r="H1339" s="213">
        <v>155</v>
      </c>
      <c r="I1339" s="213">
        <v>175</v>
      </c>
      <c r="J1339" s="213">
        <v>185</v>
      </c>
      <c r="K1339" s="213">
        <v>200</v>
      </c>
      <c r="L1339" s="213">
        <v>220</v>
      </c>
      <c r="M1339" s="213">
        <v>230</v>
      </c>
      <c r="N1339" s="213">
        <v>230</v>
      </c>
      <c r="O1339" s="213">
        <v>210</v>
      </c>
      <c r="P1339" s="213">
        <v>215</v>
      </c>
      <c r="Q1339" s="213">
        <v>200</v>
      </c>
      <c r="R1339" s="213">
        <v>135</v>
      </c>
      <c r="S1339" s="213">
        <v>115</v>
      </c>
    </row>
    <row r="1340" spans="1:19" ht="13" customHeight="1" x14ac:dyDescent="0.25">
      <c r="A1340" s="407" t="s">
        <v>209</v>
      </c>
      <c r="B1340" s="207" t="s">
        <v>11</v>
      </c>
      <c r="C1340" s="207" t="s">
        <v>295</v>
      </c>
      <c r="D1340" s="213">
        <v>100</v>
      </c>
      <c r="E1340" s="213">
        <v>95</v>
      </c>
      <c r="F1340" s="213">
        <v>105</v>
      </c>
      <c r="G1340" s="213">
        <v>105</v>
      </c>
      <c r="H1340" s="213">
        <v>105</v>
      </c>
      <c r="I1340" s="213">
        <v>100</v>
      </c>
      <c r="J1340" s="213">
        <v>125</v>
      </c>
      <c r="K1340" s="213">
        <v>160</v>
      </c>
      <c r="L1340" s="213">
        <v>150</v>
      </c>
      <c r="M1340" s="213">
        <v>170</v>
      </c>
      <c r="N1340" s="213">
        <v>155</v>
      </c>
      <c r="O1340" s="213">
        <v>150</v>
      </c>
      <c r="P1340" s="213">
        <v>160</v>
      </c>
      <c r="Q1340" s="213">
        <v>165</v>
      </c>
      <c r="R1340" s="213">
        <v>155</v>
      </c>
      <c r="S1340" s="213">
        <v>145</v>
      </c>
    </row>
    <row r="1341" spans="1:19" ht="13" customHeight="1" x14ac:dyDescent="0.25">
      <c r="A1341" s="407" t="s">
        <v>209</v>
      </c>
      <c r="B1341" s="207" t="s">
        <v>11</v>
      </c>
      <c r="C1341" s="207" t="s">
        <v>296</v>
      </c>
      <c r="D1341" s="213">
        <v>20</v>
      </c>
      <c r="E1341" s="213">
        <v>25</v>
      </c>
      <c r="F1341" s="213">
        <v>25</v>
      </c>
      <c r="G1341" s="213">
        <v>20</v>
      </c>
      <c r="H1341" s="213">
        <v>25</v>
      </c>
      <c r="I1341" s="213">
        <v>25</v>
      </c>
      <c r="J1341" s="213">
        <v>25</v>
      </c>
      <c r="K1341" s="213">
        <v>25</v>
      </c>
      <c r="L1341" s="213">
        <v>30</v>
      </c>
      <c r="M1341" s="213">
        <v>30</v>
      </c>
      <c r="N1341" s="213">
        <v>30</v>
      </c>
      <c r="O1341" s="213">
        <v>25</v>
      </c>
      <c r="P1341" s="213">
        <v>30</v>
      </c>
      <c r="Q1341" s="213">
        <v>30</v>
      </c>
      <c r="R1341" s="213">
        <v>30</v>
      </c>
      <c r="S1341" s="213">
        <v>25</v>
      </c>
    </row>
    <row r="1342" spans="1:19" ht="13" customHeight="1" x14ac:dyDescent="0.25">
      <c r="A1342" s="407" t="s">
        <v>209</v>
      </c>
      <c r="B1342" s="207" t="s">
        <v>11</v>
      </c>
      <c r="C1342" s="207" t="s">
        <v>297</v>
      </c>
      <c r="D1342" s="213">
        <v>10</v>
      </c>
      <c r="E1342" s="213">
        <v>10</v>
      </c>
      <c r="F1342" s="213">
        <v>10</v>
      </c>
      <c r="G1342" s="213">
        <v>5</v>
      </c>
      <c r="H1342" s="213">
        <v>5</v>
      </c>
      <c r="I1342" s="213">
        <v>5</v>
      </c>
      <c r="J1342" s="213">
        <v>5</v>
      </c>
      <c r="K1342" s="213">
        <v>10</v>
      </c>
      <c r="L1342" s="213">
        <v>10</v>
      </c>
      <c r="M1342" s="213">
        <v>10</v>
      </c>
      <c r="N1342" s="213">
        <v>10</v>
      </c>
      <c r="O1342" s="213">
        <v>10</v>
      </c>
      <c r="P1342" s="213">
        <v>5</v>
      </c>
      <c r="Q1342" s="213">
        <v>5</v>
      </c>
      <c r="R1342" s="213">
        <v>10</v>
      </c>
      <c r="S1342" s="213">
        <v>10</v>
      </c>
    </row>
    <row r="1343" spans="1:19" ht="13" customHeight="1" x14ac:dyDescent="0.25">
      <c r="A1343" s="407" t="s">
        <v>209</v>
      </c>
      <c r="B1343" s="207" t="s">
        <v>11</v>
      </c>
      <c r="C1343" s="207" t="s">
        <v>298</v>
      </c>
      <c r="D1343" s="213">
        <v>5</v>
      </c>
      <c r="E1343" s="213">
        <v>5</v>
      </c>
      <c r="F1343" s="213">
        <v>5</v>
      </c>
      <c r="G1343" s="213">
        <v>5</v>
      </c>
      <c r="H1343" s="213">
        <v>5</v>
      </c>
      <c r="I1343" s="213">
        <v>5</v>
      </c>
      <c r="J1343" s="213">
        <v>5</v>
      </c>
      <c r="K1343" s="213">
        <v>5</v>
      </c>
      <c r="L1343" s="213">
        <v>5</v>
      </c>
      <c r="M1343" s="213">
        <v>5</v>
      </c>
      <c r="N1343" s="213">
        <v>5</v>
      </c>
      <c r="O1343" s="213">
        <v>5</v>
      </c>
      <c r="P1343" s="213">
        <v>5</v>
      </c>
      <c r="Q1343" s="213">
        <v>5</v>
      </c>
      <c r="R1343" s="213">
        <v>5</v>
      </c>
      <c r="S1343" s="213">
        <v>5</v>
      </c>
    </row>
    <row r="1344" spans="1:19" ht="13" customHeight="1" x14ac:dyDescent="0.25">
      <c r="A1344" s="407" t="s">
        <v>209</v>
      </c>
      <c r="B1344" s="207" t="s">
        <v>11</v>
      </c>
      <c r="C1344" s="207" t="s">
        <v>299</v>
      </c>
      <c r="D1344" s="213">
        <v>135</v>
      </c>
      <c r="E1344" s="213">
        <v>135</v>
      </c>
      <c r="F1344" s="213">
        <v>140</v>
      </c>
      <c r="G1344" s="213">
        <v>135</v>
      </c>
      <c r="H1344" s="213">
        <v>140</v>
      </c>
      <c r="I1344" s="213">
        <v>140</v>
      </c>
      <c r="J1344" s="213">
        <v>165</v>
      </c>
      <c r="K1344" s="213">
        <v>200</v>
      </c>
      <c r="L1344" s="213">
        <v>195</v>
      </c>
      <c r="M1344" s="213">
        <v>215</v>
      </c>
      <c r="N1344" s="213">
        <v>195</v>
      </c>
      <c r="O1344" s="213">
        <v>190</v>
      </c>
      <c r="P1344" s="213">
        <v>200</v>
      </c>
      <c r="Q1344" s="213">
        <v>210</v>
      </c>
      <c r="R1344" s="213">
        <v>200</v>
      </c>
      <c r="S1344" s="213">
        <v>185</v>
      </c>
    </row>
    <row r="1345" spans="1:19" ht="13" customHeight="1" x14ac:dyDescent="0.25">
      <c r="A1345" s="407" t="s">
        <v>209</v>
      </c>
      <c r="B1345" s="207" t="s">
        <v>11</v>
      </c>
      <c r="C1345" s="207" t="s">
        <v>300</v>
      </c>
      <c r="D1345" s="213">
        <v>0</v>
      </c>
      <c r="E1345" s="213">
        <v>0</v>
      </c>
      <c r="F1345" s="213">
        <v>0</v>
      </c>
      <c r="G1345" s="213">
        <v>0</v>
      </c>
      <c r="H1345" s="213">
        <v>0</v>
      </c>
      <c r="I1345" s="213">
        <v>0</v>
      </c>
      <c r="J1345" s="213">
        <v>0</v>
      </c>
      <c r="K1345" s="213">
        <v>0</v>
      </c>
      <c r="L1345" s="213">
        <v>0</v>
      </c>
      <c r="M1345" s="213">
        <v>0</v>
      </c>
      <c r="N1345" s="213">
        <v>0</v>
      </c>
      <c r="O1345" s="213">
        <v>5</v>
      </c>
      <c r="P1345" s="213">
        <v>5</v>
      </c>
      <c r="Q1345" s="213">
        <v>5</v>
      </c>
      <c r="R1345" s="213">
        <v>5</v>
      </c>
      <c r="S1345" s="213">
        <v>5</v>
      </c>
    </row>
    <row r="1346" spans="1:19" ht="13" customHeight="1" x14ac:dyDescent="0.25">
      <c r="A1346" s="407" t="s">
        <v>209</v>
      </c>
      <c r="B1346" s="207" t="s">
        <v>11</v>
      </c>
      <c r="C1346" s="207" t="s">
        <v>301</v>
      </c>
      <c r="D1346" s="213">
        <v>20</v>
      </c>
      <c r="E1346" s="213">
        <v>20</v>
      </c>
      <c r="F1346" s="213">
        <v>15</v>
      </c>
      <c r="G1346" s="213">
        <v>15</v>
      </c>
      <c r="H1346" s="213">
        <v>20</v>
      </c>
      <c r="I1346" s="213">
        <v>20</v>
      </c>
      <c r="J1346" s="213">
        <v>15</v>
      </c>
      <c r="K1346" s="213">
        <v>20</v>
      </c>
      <c r="L1346" s="213">
        <v>20</v>
      </c>
      <c r="M1346" s="213">
        <v>15</v>
      </c>
      <c r="N1346" s="213">
        <v>15</v>
      </c>
      <c r="O1346" s="213">
        <v>20</v>
      </c>
      <c r="P1346" s="213">
        <v>20</v>
      </c>
      <c r="Q1346" s="213">
        <v>20</v>
      </c>
      <c r="R1346" s="213">
        <v>15</v>
      </c>
      <c r="S1346" s="213">
        <v>15</v>
      </c>
    </row>
    <row r="1347" spans="1:19" ht="13" customHeight="1" x14ac:dyDescent="0.25">
      <c r="A1347" s="407" t="s">
        <v>209</v>
      </c>
      <c r="B1347" s="207" t="s">
        <v>11</v>
      </c>
      <c r="C1347" s="207" t="s">
        <v>302</v>
      </c>
      <c r="D1347" s="213">
        <v>320</v>
      </c>
      <c r="E1347" s="213">
        <v>310</v>
      </c>
      <c r="F1347" s="213">
        <v>305</v>
      </c>
      <c r="G1347" s="213">
        <v>300</v>
      </c>
      <c r="H1347" s="213">
        <v>315</v>
      </c>
      <c r="I1347" s="213">
        <v>335</v>
      </c>
      <c r="J1347" s="213">
        <v>370</v>
      </c>
      <c r="K1347" s="213">
        <v>420</v>
      </c>
      <c r="L1347" s="213">
        <v>435</v>
      </c>
      <c r="M1347" s="213">
        <v>465</v>
      </c>
      <c r="N1347" s="213">
        <v>445</v>
      </c>
      <c r="O1347" s="213">
        <v>425</v>
      </c>
      <c r="P1347" s="213">
        <v>440</v>
      </c>
      <c r="Q1347" s="213">
        <v>430</v>
      </c>
      <c r="R1347" s="213">
        <v>355</v>
      </c>
      <c r="S1347" s="213">
        <v>325</v>
      </c>
    </row>
    <row r="1348" spans="1:19" ht="13" customHeight="1" x14ac:dyDescent="0.25">
      <c r="A1348" s="407" t="s">
        <v>209</v>
      </c>
      <c r="B1348" s="207" t="s">
        <v>12</v>
      </c>
      <c r="C1348" s="207" t="s">
        <v>294</v>
      </c>
      <c r="D1348" s="213">
        <v>0</v>
      </c>
      <c r="E1348" s="213">
        <v>0</v>
      </c>
      <c r="F1348" s="213">
        <v>0</v>
      </c>
      <c r="G1348" s="213">
        <v>0</v>
      </c>
      <c r="H1348" s="213">
        <v>0</v>
      </c>
      <c r="I1348" s="213">
        <v>5</v>
      </c>
      <c r="J1348" s="213">
        <v>5</v>
      </c>
      <c r="K1348" s="213">
        <v>5</v>
      </c>
      <c r="L1348" s="213">
        <v>5</v>
      </c>
      <c r="M1348" s="213">
        <v>5</v>
      </c>
      <c r="N1348" s="213">
        <v>5</v>
      </c>
      <c r="O1348" s="213">
        <v>5</v>
      </c>
      <c r="P1348" s="213">
        <v>0</v>
      </c>
      <c r="Q1348" s="213">
        <v>0</v>
      </c>
      <c r="R1348" s="213">
        <v>0</v>
      </c>
      <c r="S1348" s="213">
        <v>0</v>
      </c>
    </row>
    <row r="1349" spans="1:19" ht="13" customHeight="1" x14ac:dyDescent="0.25">
      <c r="A1349" s="407" t="s">
        <v>209</v>
      </c>
      <c r="B1349" s="207" t="s">
        <v>12</v>
      </c>
      <c r="C1349" s="207" t="s">
        <v>295</v>
      </c>
      <c r="D1349" s="213">
        <v>5</v>
      </c>
      <c r="E1349" s="213">
        <v>0</v>
      </c>
      <c r="F1349" s="213">
        <v>0</v>
      </c>
      <c r="G1349" s="213">
        <v>0</v>
      </c>
      <c r="H1349" s="213">
        <v>5</v>
      </c>
      <c r="I1349" s="213">
        <v>0</v>
      </c>
      <c r="J1349" s="213">
        <v>0</v>
      </c>
      <c r="K1349" s="213">
        <v>0</v>
      </c>
      <c r="L1349" s="213">
        <v>0</v>
      </c>
      <c r="M1349" s="213">
        <v>0</v>
      </c>
      <c r="N1349" s="213">
        <v>0</v>
      </c>
      <c r="O1349" s="213">
        <v>0</v>
      </c>
      <c r="P1349" s="213">
        <v>0</v>
      </c>
      <c r="Q1349" s="213">
        <v>0</v>
      </c>
      <c r="R1349" s="213">
        <v>5</v>
      </c>
      <c r="S1349" s="213">
        <v>0</v>
      </c>
    </row>
    <row r="1350" spans="1:19" ht="13" customHeight="1" x14ac:dyDescent="0.25">
      <c r="A1350" s="407" t="s">
        <v>209</v>
      </c>
      <c r="B1350" s="207" t="s">
        <v>12</v>
      </c>
      <c r="C1350" s="207" t="s">
        <v>296</v>
      </c>
      <c r="D1350" s="213">
        <v>0</v>
      </c>
      <c r="E1350" s="213">
        <v>0</v>
      </c>
      <c r="F1350" s="213">
        <v>0</v>
      </c>
      <c r="G1350" s="213">
        <v>0</v>
      </c>
      <c r="H1350" s="213">
        <v>0</v>
      </c>
      <c r="I1350" s="213">
        <v>0</v>
      </c>
      <c r="J1350" s="213">
        <v>5</v>
      </c>
      <c r="K1350" s="213">
        <v>5</v>
      </c>
      <c r="L1350" s="213">
        <v>5</v>
      </c>
      <c r="M1350" s="213">
        <v>5</v>
      </c>
      <c r="N1350" s="213">
        <v>5</v>
      </c>
      <c r="O1350" s="213">
        <v>0</v>
      </c>
      <c r="P1350" s="213">
        <v>0</v>
      </c>
      <c r="Q1350" s="213">
        <v>0</v>
      </c>
      <c r="R1350" s="213">
        <v>0</v>
      </c>
      <c r="S1350" s="213">
        <v>0</v>
      </c>
    </row>
    <row r="1351" spans="1:19" ht="13" customHeight="1" x14ac:dyDescent="0.25">
      <c r="A1351" s="407" t="s">
        <v>209</v>
      </c>
      <c r="B1351" s="207" t="s">
        <v>12</v>
      </c>
      <c r="C1351" s="207" t="s">
        <v>297</v>
      </c>
      <c r="D1351" s="213">
        <v>0</v>
      </c>
      <c r="E1351" s="213">
        <v>0</v>
      </c>
      <c r="F1351" s="213">
        <v>0</v>
      </c>
      <c r="G1351" s="213">
        <v>0</v>
      </c>
      <c r="H1351" s="213">
        <v>0</v>
      </c>
      <c r="I1351" s="213">
        <v>0</v>
      </c>
      <c r="J1351" s="213">
        <v>0</v>
      </c>
      <c r="K1351" s="213">
        <v>0</v>
      </c>
      <c r="L1351" s="213">
        <v>0</v>
      </c>
      <c r="M1351" s="213">
        <v>0</v>
      </c>
      <c r="N1351" s="213">
        <v>0</v>
      </c>
      <c r="O1351" s="213">
        <v>0</v>
      </c>
      <c r="P1351" s="213">
        <v>0</v>
      </c>
      <c r="Q1351" s="213">
        <v>0</v>
      </c>
      <c r="R1351" s="213">
        <v>0</v>
      </c>
      <c r="S1351" s="213">
        <v>0</v>
      </c>
    </row>
    <row r="1352" spans="1:19" ht="13" customHeight="1" x14ac:dyDescent="0.25">
      <c r="A1352" s="407" t="s">
        <v>209</v>
      </c>
      <c r="B1352" s="207" t="s">
        <v>12</v>
      </c>
      <c r="C1352" s="207" t="s">
        <v>298</v>
      </c>
      <c r="D1352" s="213">
        <v>0</v>
      </c>
      <c r="E1352" s="213">
        <v>0</v>
      </c>
      <c r="F1352" s="213">
        <v>0</v>
      </c>
      <c r="G1352" s="213">
        <v>0</v>
      </c>
      <c r="H1352" s="213">
        <v>0</v>
      </c>
      <c r="I1352" s="213">
        <v>0</v>
      </c>
      <c r="J1352" s="213">
        <v>0</v>
      </c>
      <c r="K1352" s="213">
        <v>0</v>
      </c>
      <c r="L1352" s="213">
        <v>0</v>
      </c>
      <c r="M1352" s="213">
        <v>0</v>
      </c>
      <c r="N1352" s="213">
        <v>0</v>
      </c>
      <c r="O1352" s="213">
        <v>0</v>
      </c>
      <c r="P1352" s="213">
        <v>0</v>
      </c>
      <c r="Q1352" s="213">
        <v>0</v>
      </c>
      <c r="R1352" s="213">
        <v>0</v>
      </c>
      <c r="S1352" s="213">
        <v>0</v>
      </c>
    </row>
    <row r="1353" spans="1:19" ht="13" customHeight="1" x14ac:dyDescent="0.25">
      <c r="A1353" s="407" t="s">
        <v>209</v>
      </c>
      <c r="B1353" s="207" t="s">
        <v>12</v>
      </c>
      <c r="C1353" s="207" t="s">
        <v>299</v>
      </c>
      <c r="D1353" s="213">
        <v>5</v>
      </c>
      <c r="E1353" s="213">
        <v>5</v>
      </c>
      <c r="F1353" s="213">
        <v>5</v>
      </c>
      <c r="G1353" s="213">
        <v>5</v>
      </c>
      <c r="H1353" s="213">
        <v>5</v>
      </c>
      <c r="I1353" s="213">
        <v>5</v>
      </c>
      <c r="J1353" s="213">
        <v>5</v>
      </c>
      <c r="K1353" s="213">
        <v>5</v>
      </c>
      <c r="L1353" s="213">
        <v>5</v>
      </c>
      <c r="M1353" s="213">
        <v>5</v>
      </c>
      <c r="N1353" s="213">
        <v>5</v>
      </c>
      <c r="O1353" s="213">
        <v>5</v>
      </c>
      <c r="P1353" s="213">
        <v>5</v>
      </c>
      <c r="Q1353" s="213">
        <v>5</v>
      </c>
      <c r="R1353" s="213">
        <v>10</v>
      </c>
      <c r="S1353" s="213">
        <v>5</v>
      </c>
    </row>
    <row r="1354" spans="1:19" ht="13" customHeight="1" x14ac:dyDescent="0.25">
      <c r="A1354" s="407" t="s">
        <v>209</v>
      </c>
      <c r="B1354" s="207" t="s">
        <v>12</v>
      </c>
      <c r="C1354" s="207" t="s">
        <v>300</v>
      </c>
      <c r="D1354" s="213">
        <v>0</v>
      </c>
      <c r="E1354" s="213">
        <v>0</v>
      </c>
      <c r="F1354" s="213">
        <v>0</v>
      </c>
      <c r="G1354" s="213">
        <v>0</v>
      </c>
      <c r="H1354" s="213">
        <v>0</v>
      </c>
      <c r="I1354" s="213">
        <v>0</v>
      </c>
      <c r="J1354" s="213">
        <v>0</v>
      </c>
      <c r="K1354" s="213">
        <v>0</v>
      </c>
      <c r="L1354" s="213">
        <v>0</v>
      </c>
      <c r="M1354" s="213">
        <v>0</v>
      </c>
      <c r="N1354" s="213">
        <v>0</v>
      </c>
      <c r="O1354" s="213">
        <v>0</v>
      </c>
      <c r="P1354" s="213">
        <v>0</v>
      </c>
      <c r="Q1354" s="213">
        <v>0</v>
      </c>
      <c r="R1354" s="213">
        <v>0</v>
      </c>
      <c r="S1354" s="213">
        <v>0</v>
      </c>
    </row>
    <row r="1355" spans="1:19" ht="13" customHeight="1" x14ac:dyDescent="0.25">
      <c r="A1355" s="407" t="s">
        <v>209</v>
      </c>
      <c r="B1355" s="207" t="s">
        <v>12</v>
      </c>
      <c r="C1355" s="207" t="s">
        <v>301</v>
      </c>
      <c r="D1355" s="213">
        <v>5</v>
      </c>
      <c r="E1355" s="213">
        <v>5</v>
      </c>
      <c r="F1355" s="213">
        <v>5</v>
      </c>
      <c r="G1355" s="213">
        <v>5</v>
      </c>
      <c r="H1355" s="213">
        <v>5</v>
      </c>
      <c r="I1355" s="213">
        <v>5</v>
      </c>
      <c r="J1355" s="213">
        <v>5</v>
      </c>
      <c r="K1355" s="213">
        <v>5</v>
      </c>
      <c r="L1355" s="213">
        <v>5</v>
      </c>
      <c r="M1355" s="213">
        <v>0</v>
      </c>
      <c r="N1355" s="213">
        <v>0</v>
      </c>
      <c r="O1355" s="213">
        <v>0</v>
      </c>
      <c r="P1355" s="213">
        <v>0</v>
      </c>
      <c r="Q1355" s="213">
        <v>0</v>
      </c>
      <c r="R1355" s="213">
        <v>0</v>
      </c>
      <c r="S1355" s="213">
        <v>0</v>
      </c>
    </row>
    <row r="1356" spans="1:19" ht="13" customHeight="1" x14ac:dyDescent="0.25">
      <c r="A1356" s="407" t="s">
        <v>209</v>
      </c>
      <c r="B1356" s="207" t="s">
        <v>12</v>
      </c>
      <c r="C1356" s="207" t="s">
        <v>302</v>
      </c>
      <c r="D1356" s="213">
        <v>10</v>
      </c>
      <c r="E1356" s="213">
        <v>5</v>
      </c>
      <c r="F1356" s="213">
        <v>5</v>
      </c>
      <c r="G1356" s="213">
        <v>5</v>
      </c>
      <c r="H1356" s="213">
        <v>10</v>
      </c>
      <c r="I1356" s="213">
        <v>10</v>
      </c>
      <c r="J1356" s="213">
        <v>10</v>
      </c>
      <c r="K1356" s="213">
        <v>10</v>
      </c>
      <c r="L1356" s="213">
        <v>10</v>
      </c>
      <c r="M1356" s="213">
        <v>10</v>
      </c>
      <c r="N1356" s="213">
        <v>10</v>
      </c>
      <c r="O1356" s="213">
        <v>10</v>
      </c>
      <c r="P1356" s="213">
        <v>5</v>
      </c>
      <c r="Q1356" s="213">
        <v>10</v>
      </c>
      <c r="R1356" s="213">
        <v>10</v>
      </c>
      <c r="S1356" s="213">
        <v>5</v>
      </c>
    </row>
    <row r="1357" spans="1:19" ht="13" customHeight="1" x14ac:dyDescent="0.25">
      <c r="A1357" s="407" t="s">
        <v>209</v>
      </c>
      <c r="B1357" s="207" t="s">
        <v>91</v>
      </c>
      <c r="C1357" s="207" t="s">
        <v>294</v>
      </c>
      <c r="D1357" s="213">
        <v>10</v>
      </c>
      <c r="E1357" s="213">
        <v>15</v>
      </c>
      <c r="F1357" s="213">
        <v>25</v>
      </c>
      <c r="G1357" s="213">
        <v>30</v>
      </c>
      <c r="H1357" s="213">
        <v>35</v>
      </c>
      <c r="I1357" s="213">
        <v>40</v>
      </c>
      <c r="J1357" s="213">
        <v>40</v>
      </c>
      <c r="K1357" s="213">
        <v>40</v>
      </c>
      <c r="L1357" s="213">
        <v>45</v>
      </c>
      <c r="M1357" s="213">
        <v>45</v>
      </c>
      <c r="N1357" s="213">
        <v>45</v>
      </c>
      <c r="O1357" s="213">
        <v>45</v>
      </c>
      <c r="P1357" s="213">
        <v>45</v>
      </c>
      <c r="Q1357" s="213">
        <v>40</v>
      </c>
      <c r="R1357" s="213">
        <v>30</v>
      </c>
      <c r="S1357" s="213">
        <v>30</v>
      </c>
    </row>
    <row r="1358" spans="1:19" ht="13" customHeight="1" x14ac:dyDescent="0.25">
      <c r="A1358" s="407" t="s">
        <v>209</v>
      </c>
      <c r="B1358" s="207" t="s">
        <v>91</v>
      </c>
      <c r="C1358" s="207" t="s">
        <v>295</v>
      </c>
      <c r="D1358" s="213">
        <v>5</v>
      </c>
      <c r="E1358" s="213">
        <v>5</v>
      </c>
      <c r="F1358" s="213">
        <v>10</v>
      </c>
      <c r="G1358" s="213">
        <v>10</v>
      </c>
      <c r="H1358" s="213">
        <v>10</v>
      </c>
      <c r="I1358" s="213">
        <v>5</v>
      </c>
      <c r="J1358" s="213">
        <v>10</v>
      </c>
      <c r="K1358" s="213">
        <v>15</v>
      </c>
      <c r="L1358" s="213">
        <v>15</v>
      </c>
      <c r="M1358" s="213">
        <v>15</v>
      </c>
      <c r="N1358" s="213">
        <v>10</v>
      </c>
      <c r="O1358" s="213">
        <v>15</v>
      </c>
      <c r="P1358" s="213">
        <v>15</v>
      </c>
      <c r="Q1358" s="213">
        <v>10</v>
      </c>
      <c r="R1358" s="213">
        <v>10</v>
      </c>
      <c r="S1358" s="213">
        <v>10</v>
      </c>
    </row>
    <row r="1359" spans="1:19" ht="13" customHeight="1" x14ac:dyDescent="0.25">
      <c r="A1359" s="407" t="s">
        <v>209</v>
      </c>
      <c r="B1359" s="207" t="s">
        <v>91</v>
      </c>
      <c r="C1359" s="207" t="s">
        <v>296</v>
      </c>
      <c r="D1359" s="213">
        <v>0</v>
      </c>
      <c r="E1359" s="213">
        <v>0</v>
      </c>
      <c r="F1359" s="213">
        <v>0</v>
      </c>
      <c r="G1359" s="213">
        <v>0</v>
      </c>
      <c r="H1359" s="213">
        <v>0</v>
      </c>
      <c r="I1359" s="213">
        <v>0</v>
      </c>
      <c r="J1359" s="213">
        <v>0</v>
      </c>
      <c r="K1359" s="213">
        <v>0</v>
      </c>
      <c r="L1359" s="213">
        <v>0</v>
      </c>
      <c r="M1359" s="213">
        <v>0</v>
      </c>
      <c r="N1359" s="213">
        <v>0</v>
      </c>
      <c r="O1359" s="213">
        <v>0</v>
      </c>
      <c r="P1359" s="213">
        <v>0</v>
      </c>
      <c r="Q1359" s="213">
        <v>0</v>
      </c>
      <c r="R1359" s="213">
        <v>0</v>
      </c>
      <c r="S1359" s="213">
        <v>0</v>
      </c>
    </row>
    <row r="1360" spans="1:19" ht="13" customHeight="1" x14ac:dyDescent="0.25">
      <c r="A1360" s="407" t="s">
        <v>209</v>
      </c>
      <c r="B1360" s="207" t="s">
        <v>91</v>
      </c>
      <c r="C1360" s="207" t="s">
        <v>297</v>
      </c>
      <c r="D1360" s="213">
        <v>0</v>
      </c>
      <c r="E1360" s="213">
        <v>0</v>
      </c>
      <c r="F1360" s="213">
        <v>0</v>
      </c>
      <c r="G1360" s="213">
        <v>0</v>
      </c>
      <c r="H1360" s="213">
        <v>0</v>
      </c>
      <c r="I1360" s="213">
        <v>0</v>
      </c>
      <c r="J1360" s="213">
        <v>0</v>
      </c>
      <c r="K1360" s="213">
        <v>0</v>
      </c>
      <c r="L1360" s="213">
        <v>0</v>
      </c>
      <c r="M1360" s="213">
        <v>0</v>
      </c>
      <c r="N1360" s="213">
        <v>0</v>
      </c>
      <c r="O1360" s="213">
        <v>0</v>
      </c>
      <c r="P1360" s="213">
        <v>0</v>
      </c>
      <c r="Q1360" s="213">
        <v>0</v>
      </c>
      <c r="R1360" s="213">
        <v>0</v>
      </c>
      <c r="S1360" s="213">
        <v>0</v>
      </c>
    </row>
    <row r="1361" spans="1:19" ht="13" customHeight="1" x14ac:dyDescent="0.25">
      <c r="A1361" s="407" t="s">
        <v>209</v>
      </c>
      <c r="B1361" s="207" t="s">
        <v>91</v>
      </c>
      <c r="C1361" s="207" t="s">
        <v>298</v>
      </c>
      <c r="D1361" s="213">
        <v>0</v>
      </c>
      <c r="E1361" s="213">
        <v>0</v>
      </c>
      <c r="F1361" s="213">
        <v>0</v>
      </c>
      <c r="G1361" s="213">
        <v>0</v>
      </c>
      <c r="H1361" s="213">
        <v>0</v>
      </c>
      <c r="I1361" s="213">
        <v>0</v>
      </c>
      <c r="J1361" s="213">
        <v>0</v>
      </c>
      <c r="K1361" s="213">
        <v>0</v>
      </c>
      <c r="L1361" s="213">
        <v>0</v>
      </c>
      <c r="M1361" s="213">
        <v>0</v>
      </c>
      <c r="N1361" s="213">
        <v>0</v>
      </c>
      <c r="O1361" s="213">
        <v>0</v>
      </c>
      <c r="P1361" s="213">
        <v>0</v>
      </c>
      <c r="Q1361" s="213">
        <v>0</v>
      </c>
      <c r="R1361" s="213">
        <v>0</v>
      </c>
      <c r="S1361" s="213">
        <v>0</v>
      </c>
    </row>
    <row r="1362" spans="1:19" ht="13" customHeight="1" x14ac:dyDescent="0.25">
      <c r="A1362" s="407" t="s">
        <v>209</v>
      </c>
      <c r="B1362" s="207" t="s">
        <v>91</v>
      </c>
      <c r="C1362" s="207" t="s">
        <v>299</v>
      </c>
      <c r="D1362" s="213">
        <v>5</v>
      </c>
      <c r="E1362" s="213">
        <v>10</v>
      </c>
      <c r="F1362" s="213">
        <v>10</v>
      </c>
      <c r="G1362" s="213">
        <v>10</v>
      </c>
      <c r="H1362" s="213">
        <v>15</v>
      </c>
      <c r="I1362" s="213">
        <v>10</v>
      </c>
      <c r="J1362" s="213">
        <v>15</v>
      </c>
      <c r="K1362" s="213">
        <v>20</v>
      </c>
      <c r="L1362" s="213">
        <v>20</v>
      </c>
      <c r="M1362" s="213">
        <v>15</v>
      </c>
      <c r="N1362" s="213">
        <v>15</v>
      </c>
      <c r="O1362" s="213">
        <v>15</v>
      </c>
      <c r="P1362" s="213">
        <v>20</v>
      </c>
      <c r="Q1362" s="213">
        <v>10</v>
      </c>
      <c r="R1362" s="213">
        <v>15</v>
      </c>
      <c r="S1362" s="213">
        <v>15</v>
      </c>
    </row>
    <row r="1363" spans="1:19" ht="13" customHeight="1" x14ac:dyDescent="0.25">
      <c r="A1363" s="407" t="s">
        <v>209</v>
      </c>
      <c r="B1363" s="207" t="s">
        <v>91</v>
      </c>
      <c r="C1363" s="207" t="s">
        <v>300</v>
      </c>
      <c r="D1363" s="213">
        <v>0</v>
      </c>
      <c r="E1363" s="213">
        <v>0</v>
      </c>
      <c r="F1363" s="213">
        <v>0</v>
      </c>
      <c r="G1363" s="213">
        <v>0</v>
      </c>
      <c r="H1363" s="213">
        <v>0</v>
      </c>
      <c r="I1363" s="213">
        <v>0</v>
      </c>
      <c r="J1363" s="213">
        <v>0</v>
      </c>
      <c r="K1363" s="213">
        <v>5</v>
      </c>
      <c r="L1363" s="213">
        <v>5</v>
      </c>
      <c r="M1363" s="213">
        <v>5</v>
      </c>
      <c r="N1363" s="213">
        <v>5</v>
      </c>
      <c r="O1363" s="213">
        <v>0</v>
      </c>
      <c r="P1363" s="213">
        <v>0</v>
      </c>
      <c r="Q1363" s="213">
        <v>0</v>
      </c>
      <c r="R1363" s="213">
        <v>0</v>
      </c>
      <c r="S1363" s="213">
        <v>0</v>
      </c>
    </row>
    <row r="1364" spans="1:19" ht="13" customHeight="1" x14ac:dyDescent="0.25">
      <c r="A1364" s="407" t="s">
        <v>209</v>
      </c>
      <c r="B1364" s="207" t="s">
        <v>91</v>
      </c>
      <c r="C1364" s="207" t="s">
        <v>301</v>
      </c>
      <c r="D1364" s="213">
        <v>5</v>
      </c>
      <c r="E1364" s="213">
        <v>5</v>
      </c>
      <c r="F1364" s="213">
        <v>5</v>
      </c>
      <c r="G1364" s="213">
        <v>5</v>
      </c>
      <c r="H1364" s="213">
        <v>5</v>
      </c>
      <c r="I1364" s="213">
        <v>5</v>
      </c>
      <c r="J1364" s="213">
        <v>5</v>
      </c>
      <c r="K1364" s="213">
        <v>5</v>
      </c>
      <c r="L1364" s="213">
        <v>5</v>
      </c>
      <c r="M1364" s="213">
        <v>0</v>
      </c>
      <c r="N1364" s="213">
        <v>5</v>
      </c>
      <c r="O1364" s="213">
        <v>5</v>
      </c>
      <c r="P1364" s="213">
        <v>5</v>
      </c>
      <c r="Q1364" s="213">
        <v>5</v>
      </c>
      <c r="R1364" s="213">
        <v>5</v>
      </c>
      <c r="S1364" s="213">
        <v>5</v>
      </c>
    </row>
    <row r="1365" spans="1:19" ht="13" customHeight="1" x14ac:dyDescent="0.25">
      <c r="A1365" s="407" t="s">
        <v>209</v>
      </c>
      <c r="B1365" s="207" t="s">
        <v>91</v>
      </c>
      <c r="C1365" s="207" t="s">
        <v>302</v>
      </c>
      <c r="D1365" s="213">
        <v>20</v>
      </c>
      <c r="E1365" s="213">
        <v>30</v>
      </c>
      <c r="F1365" s="213">
        <v>45</v>
      </c>
      <c r="G1365" s="213">
        <v>45</v>
      </c>
      <c r="H1365" s="213">
        <v>50</v>
      </c>
      <c r="I1365" s="213">
        <v>55</v>
      </c>
      <c r="J1365" s="213">
        <v>65</v>
      </c>
      <c r="K1365" s="213">
        <v>65</v>
      </c>
      <c r="L1365" s="213">
        <v>70</v>
      </c>
      <c r="M1365" s="213">
        <v>70</v>
      </c>
      <c r="N1365" s="213">
        <v>65</v>
      </c>
      <c r="O1365" s="213">
        <v>65</v>
      </c>
      <c r="P1365" s="213">
        <v>70</v>
      </c>
      <c r="Q1365" s="213">
        <v>55</v>
      </c>
      <c r="R1365" s="213">
        <v>50</v>
      </c>
      <c r="S1365" s="213">
        <v>50</v>
      </c>
    </row>
    <row r="1366" spans="1:19" ht="13" customHeight="1" x14ac:dyDescent="0.25">
      <c r="A1366" s="407" t="s">
        <v>209</v>
      </c>
      <c r="B1366" s="207" t="s">
        <v>59</v>
      </c>
      <c r="C1366" s="207" t="s">
        <v>294</v>
      </c>
      <c r="D1366" s="213">
        <v>35</v>
      </c>
      <c r="E1366" s="213">
        <v>35</v>
      </c>
      <c r="F1366" s="213">
        <v>35</v>
      </c>
      <c r="G1366" s="213">
        <v>40</v>
      </c>
      <c r="H1366" s="213">
        <v>25</v>
      </c>
      <c r="I1366" s="213">
        <v>30</v>
      </c>
      <c r="J1366" s="213">
        <v>25</v>
      </c>
      <c r="K1366" s="213">
        <v>25</v>
      </c>
      <c r="L1366" s="213">
        <v>15</v>
      </c>
      <c r="M1366" s="213">
        <v>20</v>
      </c>
      <c r="N1366" s="213">
        <v>25</v>
      </c>
      <c r="O1366" s="213">
        <v>25</v>
      </c>
      <c r="P1366" s="213">
        <v>30</v>
      </c>
      <c r="Q1366" s="213">
        <v>40</v>
      </c>
      <c r="R1366" s="213">
        <v>45</v>
      </c>
      <c r="S1366" s="213">
        <v>45</v>
      </c>
    </row>
    <row r="1367" spans="1:19" ht="13" customHeight="1" x14ac:dyDescent="0.25">
      <c r="A1367" s="407" t="s">
        <v>209</v>
      </c>
      <c r="B1367" s="207" t="s">
        <v>59</v>
      </c>
      <c r="C1367" s="207" t="s">
        <v>295</v>
      </c>
      <c r="D1367" s="213">
        <v>200</v>
      </c>
      <c r="E1367" s="213">
        <v>180</v>
      </c>
      <c r="F1367" s="213">
        <v>185</v>
      </c>
      <c r="G1367" s="213">
        <v>170</v>
      </c>
      <c r="H1367" s="213">
        <v>185</v>
      </c>
      <c r="I1367" s="213">
        <v>160</v>
      </c>
      <c r="J1367" s="213">
        <v>160</v>
      </c>
      <c r="K1367" s="213">
        <v>160</v>
      </c>
      <c r="L1367" s="213">
        <v>165</v>
      </c>
      <c r="M1367" s="213">
        <v>165</v>
      </c>
      <c r="N1367" s="213">
        <v>165</v>
      </c>
      <c r="O1367" s="213">
        <v>170</v>
      </c>
      <c r="P1367" s="213">
        <v>180</v>
      </c>
      <c r="Q1367" s="213">
        <v>175</v>
      </c>
      <c r="R1367" s="213">
        <v>165</v>
      </c>
      <c r="S1367" s="213">
        <v>180</v>
      </c>
    </row>
    <row r="1368" spans="1:19" ht="13" customHeight="1" x14ac:dyDescent="0.25">
      <c r="A1368" s="407" t="s">
        <v>209</v>
      </c>
      <c r="B1368" s="207" t="s">
        <v>59</v>
      </c>
      <c r="C1368" s="207" t="s">
        <v>296</v>
      </c>
      <c r="D1368" s="213">
        <v>70</v>
      </c>
      <c r="E1368" s="213">
        <v>85</v>
      </c>
      <c r="F1368" s="213">
        <v>75</v>
      </c>
      <c r="G1368" s="213">
        <v>80</v>
      </c>
      <c r="H1368" s="213">
        <v>85</v>
      </c>
      <c r="I1368" s="213">
        <v>80</v>
      </c>
      <c r="J1368" s="213">
        <v>90</v>
      </c>
      <c r="K1368" s="213">
        <v>100</v>
      </c>
      <c r="L1368" s="213">
        <v>100</v>
      </c>
      <c r="M1368" s="213">
        <v>95</v>
      </c>
      <c r="N1368" s="213">
        <v>85</v>
      </c>
      <c r="O1368" s="213">
        <v>90</v>
      </c>
      <c r="P1368" s="213">
        <v>80</v>
      </c>
      <c r="Q1368" s="213">
        <v>85</v>
      </c>
      <c r="R1368" s="213">
        <v>90</v>
      </c>
      <c r="S1368" s="213">
        <v>80</v>
      </c>
    </row>
    <row r="1369" spans="1:19" ht="13" customHeight="1" x14ac:dyDescent="0.25">
      <c r="A1369" s="407" t="s">
        <v>209</v>
      </c>
      <c r="B1369" s="207" t="s">
        <v>59</v>
      </c>
      <c r="C1369" s="207" t="s">
        <v>297</v>
      </c>
      <c r="D1369" s="213">
        <v>25</v>
      </c>
      <c r="E1369" s="213">
        <v>35</v>
      </c>
      <c r="F1369" s="213">
        <v>35</v>
      </c>
      <c r="G1369" s="213">
        <v>30</v>
      </c>
      <c r="H1369" s="213">
        <v>25</v>
      </c>
      <c r="I1369" s="213">
        <v>35</v>
      </c>
      <c r="J1369" s="213">
        <v>45</v>
      </c>
      <c r="K1369" s="213">
        <v>50</v>
      </c>
      <c r="L1369" s="213">
        <v>45</v>
      </c>
      <c r="M1369" s="213">
        <v>50</v>
      </c>
      <c r="N1369" s="213">
        <v>50</v>
      </c>
      <c r="O1369" s="213">
        <v>55</v>
      </c>
      <c r="P1369" s="213">
        <v>50</v>
      </c>
      <c r="Q1369" s="213">
        <v>45</v>
      </c>
      <c r="R1369" s="213">
        <v>50</v>
      </c>
      <c r="S1369" s="213">
        <v>50</v>
      </c>
    </row>
    <row r="1370" spans="1:19" ht="13" customHeight="1" x14ac:dyDescent="0.25">
      <c r="A1370" s="407" t="s">
        <v>209</v>
      </c>
      <c r="B1370" s="207" t="s">
        <v>59</v>
      </c>
      <c r="C1370" s="207" t="s">
        <v>298</v>
      </c>
      <c r="D1370" s="213">
        <v>15</v>
      </c>
      <c r="E1370" s="213">
        <v>15</v>
      </c>
      <c r="F1370" s="213">
        <v>15</v>
      </c>
      <c r="G1370" s="213">
        <v>15</v>
      </c>
      <c r="H1370" s="213">
        <v>15</v>
      </c>
      <c r="I1370" s="213">
        <v>15</v>
      </c>
      <c r="J1370" s="213">
        <v>15</v>
      </c>
      <c r="K1370" s="213">
        <v>15</v>
      </c>
      <c r="L1370" s="213">
        <v>10</v>
      </c>
      <c r="M1370" s="213">
        <v>15</v>
      </c>
      <c r="N1370" s="213">
        <v>10</v>
      </c>
      <c r="O1370" s="213">
        <v>15</v>
      </c>
      <c r="P1370" s="213">
        <v>20</v>
      </c>
      <c r="Q1370" s="213">
        <v>20</v>
      </c>
      <c r="R1370" s="213">
        <v>15</v>
      </c>
      <c r="S1370" s="213">
        <v>20</v>
      </c>
    </row>
    <row r="1371" spans="1:19" ht="13" customHeight="1" x14ac:dyDescent="0.25">
      <c r="A1371" s="407" t="s">
        <v>209</v>
      </c>
      <c r="B1371" s="207" t="s">
        <v>59</v>
      </c>
      <c r="C1371" s="207" t="s">
        <v>299</v>
      </c>
      <c r="D1371" s="213">
        <v>310</v>
      </c>
      <c r="E1371" s="213">
        <v>315</v>
      </c>
      <c r="F1371" s="213">
        <v>310</v>
      </c>
      <c r="G1371" s="213">
        <v>295</v>
      </c>
      <c r="H1371" s="213">
        <v>310</v>
      </c>
      <c r="I1371" s="213">
        <v>290</v>
      </c>
      <c r="J1371" s="213">
        <v>310</v>
      </c>
      <c r="K1371" s="213">
        <v>325</v>
      </c>
      <c r="L1371" s="213">
        <v>320</v>
      </c>
      <c r="M1371" s="213">
        <v>325</v>
      </c>
      <c r="N1371" s="213">
        <v>315</v>
      </c>
      <c r="O1371" s="213">
        <v>325</v>
      </c>
      <c r="P1371" s="213">
        <v>330</v>
      </c>
      <c r="Q1371" s="213">
        <v>330</v>
      </c>
      <c r="R1371" s="213">
        <v>325</v>
      </c>
      <c r="S1371" s="213">
        <v>330</v>
      </c>
    </row>
    <row r="1372" spans="1:19" ht="13" customHeight="1" x14ac:dyDescent="0.25">
      <c r="A1372" s="407" t="s">
        <v>209</v>
      </c>
      <c r="B1372" s="207" t="s">
        <v>59</v>
      </c>
      <c r="C1372" s="207" t="s">
        <v>300</v>
      </c>
      <c r="D1372" s="213">
        <v>10</v>
      </c>
      <c r="E1372" s="213">
        <v>10</v>
      </c>
      <c r="F1372" s="213">
        <v>10</v>
      </c>
      <c r="G1372" s="213">
        <v>10</v>
      </c>
      <c r="H1372" s="213">
        <v>10</v>
      </c>
      <c r="I1372" s="213">
        <v>10</v>
      </c>
      <c r="J1372" s="213">
        <v>15</v>
      </c>
      <c r="K1372" s="213">
        <v>15</v>
      </c>
      <c r="L1372" s="213">
        <v>15</v>
      </c>
      <c r="M1372" s="213">
        <v>15</v>
      </c>
      <c r="N1372" s="213">
        <v>15</v>
      </c>
      <c r="O1372" s="213">
        <v>15</v>
      </c>
      <c r="P1372" s="213">
        <v>15</v>
      </c>
      <c r="Q1372" s="213">
        <v>15</v>
      </c>
      <c r="R1372" s="213">
        <v>15</v>
      </c>
      <c r="S1372" s="213">
        <v>10</v>
      </c>
    </row>
    <row r="1373" spans="1:19" ht="13" customHeight="1" x14ac:dyDescent="0.25">
      <c r="A1373" s="407" t="s">
        <v>209</v>
      </c>
      <c r="B1373" s="207" t="s">
        <v>59</v>
      </c>
      <c r="C1373" s="207" t="s">
        <v>301</v>
      </c>
      <c r="D1373" s="213">
        <v>15</v>
      </c>
      <c r="E1373" s="213">
        <v>15</v>
      </c>
      <c r="F1373" s="213">
        <v>15</v>
      </c>
      <c r="G1373" s="213">
        <v>15</v>
      </c>
      <c r="H1373" s="213">
        <v>15</v>
      </c>
      <c r="I1373" s="213">
        <v>15</v>
      </c>
      <c r="J1373" s="213">
        <v>10</v>
      </c>
      <c r="K1373" s="213">
        <v>10</v>
      </c>
      <c r="L1373" s="213">
        <v>10</v>
      </c>
      <c r="M1373" s="213">
        <v>15</v>
      </c>
      <c r="N1373" s="213">
        <v>15</v>
      </c>
      <c r="O1373" s="213">
        <v>15</v>
      </c>
      <c r="P1373" s="213">
        <v>10</v>
      </c>
      <c r="Q1373" s="213">
        <v>10</v>
      </c>
      <c r="R1373" s="213">
        <v>10</v>
      </c>
      <c r="S1373" s="213">
        <v>10</v>
      </c>
    </row>
    <row r="1374" spans="1:19" ht="13" customHeight="1" x14ac:dyDescent="0.25">
      <c r="A1374" s="407" t="s">
        <v>209</v>
      </c>
      <c r="B1374" s="207" t="s">
        <v>59</v>
      </c>
      <c r="C1374" s="207" t="s">
        <v>302</v>
      </c>
      <c r="D1374" s="213">
        <v>370</v>
      </c>
      <c r="E1374" s="213">
        <v>375</v>
      </c>
      <c r="F1374" s="213">
        <v>370</v>
      </c>
      <c r="G1374" s="213">
        <v>355</v>
      </c>
      <c r="H1374" s="213">
        <v>355</v>
      </c>
      <c r="I1374" s="213">
        <v>345</v>
      </c>
      <c r="J1374" s="213">
        <v>360</v>
      </c>
      <c r="K1374" s="213">
        <v>370</v>
      </c>
      <c r="L1374" s="213">
        <v>360</v>
      </c>
      <c r="M1374" s="213">
        <v>370</v>
      </c>
      <c r="N1374" s="213">
        <v>370</v>
      </c>
      <c r="O1374" s="213">
        <v>380</v>
      </c>
      <c r="P1374" s="213">
        <v>390</v>
      </c>
      <c r="Q1374" s="213">
        <v>395</v>
      </c>
      <c r="R1374" s="213">
        <v>395</v>
      </c>
      <c r="S1374" s="213">
        <v>395</v>
      </c>
    </row>
    <row r="1375" spans="1:19" ht="13" customHeight="1" x14ac:dyDescent="0.25">
      <c r="A1375" s="407" t="s">
        <v>209</v>
      </c>
      <c r="B1375" s="207" t="s">
        <v>90</v>
      </c>
      <c r="C1375" s="207" t="s">
        <v>294</v>
      </c>
      <c r="D1375" s="213">
        <v>70</v>
      </c>
      <c r="E1375" s="213">
        <v>85</v>
      </c>
      <c r="F1375" s="213">
        <v>85</v>
      </c>
      <c r="G1375" s="213">
        <v>90</v>
      </c>
      <c r="H1375" s="213">
        <v>95</v>
      </c>
      <c r="I1375" s="213">
        <v>105</v>
      </c>
      <c r="J1375" s="213">
        <v>120</v>
      </c>
      <c r="K1375" s="213">
        <v>125</v>
      </c>
      <c r="L1375" s="213">
        <v>135</v>
      </c>
      <c r="M1375" s="213">
        <v>125</v>
      </c>
      <c r="N1375" s="213">
        <v>115</v>
      </c>
      <c r="O1375" s="213">
        <v>130</v>
      </c>
      <c r="P1375" s="213">
        <v>125</v>
      </c>
      <c r="Q1375" s="213">
        <v>110</v>
      </c>
      <c r="R1375" s="213">
        <v>85</v>
      </c>
      <c r="S1375" s="213">
        <v>95</v>
      </c>
    </row>
    <row r="1376" spans="1:19" ht="13" customHeight="1" x14ac:dyDescent="0.25">
      <c r="A1376" s="407" t="s">
        <v>209</v>
      </c>
      <c r="B1376" s="207" t="s">
        <v>90</v>
      </c>
      <c r="C1376" s="207" t="s">
        <v>295</v>
      </c>
      <c r="D1376" s="213">
        <v>55</v>
      </c>
      <c r="E1376" s="213">
        <v>50</v>
      </c>
      <c r="F1376" s="213">
        <v>55</v>
      </c>
      <c r="G1376" s="213">
        <v>55</v>
      </c>
      <c r="H1376" s="213">
        <v>50</v>
      </c>
      <c r="I1376" s="213">
        <v>40</v>
      </c>
      <c r="J1376" s="213">
        <v>50</v>
      </c>
      <c r="K1376" s="213">
        <v>55</v>
      </c>
      <c r="L1376" s="213">
        <v>60</v>
      </c>
      <c r="M1376" s="213">
        <v>70</v>
      </c>
      <c r="N1376" s="213">
        <v>65</v>
      </c>
      <c r="O1376" s="213">
        <v>65</v>
      </c>
      <c r="P1376" s="213">
        <v>70</v>
      </c>
      <c r="Q1376" s="213">
        <v>65</v>
      </c>
      <c r="R1376" s="213">
        <v>60</v>
      </c>
      <c r="S1376" s="213">
        <v>50</v>
      </c>
    </row>
    <row r="1377" spans="1:19" ht="13" customHeight="1" x14ac:dyDescent="0.25">
      <c r="A1377" s="407" t="s">
        <v>209</v>
      </c>
      <c r="B1377" s="207" t="s">
        <v>90</v>
      </c>
      <c r="C1377" s="207" t="s">
        <v>296</v>
      </c>
      <c r="D1377" s="213">
        <v>5</v>
      </c>
      <c r="E1377" s="213">
        <v>10</v>
      </c>
      <c r="F1377" s="213">
        <v>5</v>
      </c>
      <c r="G1377" s="213">
        <v>10</v>
      </c>
      <c r="H1377" s="213">
        <v>10</v>
      </c>
      <c r="I1377" s="213">
        <v>10</v>
      </c>
      <c r="J1377" s="213">
        <v>5</v>
      </c>
      <c r="K1377" s="213">
        <v>10</v>
      </c>
      <c r="L1377" s="213">
        <v>10</v>
      </c>
      <c r="M1377" s="213">
        <v>10</v>
      </c>
      <c r="N1377" s="213">
        <v>10</v>
      </c>
      <c r="O1377" s="213">
        <v>10</v>
      </c>
      <c r="P1377" s="213">
        <v>5</v>
      </c>
      <c r="Q1377" s="213">
        <v>10</v>
      </c>
      <c r="R1377" s="213">
        <v>10</v>
      </c>
      <c r="S1377" s="213">
        <v>15</v>
      </c>
    </row>
    <row r="1378" spans="1:19" ht="13" customHeight="1" x14ac:dyDescent="0.25">
      <c r="A1378" s="407" t="s">
        <v>209</v>
      </c>
      <c r="B1378" s="207" t="s">
        <v>90</v>
      </c>
      <c r="C1378" s="207" t="s">
        <v>297</v>
      </c>
      <c r="D1378" s="213">
        <v>5</v>
      </c>
      <c r="E1378" s="213">
        <v>5</v>
      </c>
      <c r="F1378" s="213">
        <v>5</v>
      </c>
      <c r="G1378" s="213">
        <v>5</v>
      </c>
      <c r="H1378" s="213">
        <v>5</v>
      </c>
      <c r="I1378" s="213">
        <v>5</v>
      </c>
      <c r="J1378" s="213">
        <v>5</v>
      </c>
      <c r="K1378" s="213">
        <v>5</v>
      </c>
      <c r="L1378" s="213">
        <v>5</v>
      </c>
      <c r="M1378" s="213">
        <v>5</v>
      </c>
      <c r="N1378" s="213">
        <v>5</v>
      </c>
      <c r="O1378" s="213">
        <v>5</v>
      </c>
      <c r="P1378" s="213">
        <v>5</v>
      </c>
      <c r="Q1378" s="213">
        <v>5</v>
      </c>
      <c r="R1378" s="213">
        <v>5</v>
      </c>
      <c r="S1378" s="213">
        <v>5</v>
      </c>
    </row>
    <row r="1379" spans="1:19" ht="13" customHeight="1" x14ac:dyDescent="0.25">
      <c r="A1379" s="407" t="s">
        <v>209</v>
      </c>
      <c r="B1379" s="207" t="s">
        <v>90</v>
      </c>
      <c r="C1379" s="207" t="s">
        <v>298</v>
      </c>
      <c r="D1379" s="213">
        <v>0</v>
      </c>
      <c r="E1379" s="213">
        <v>0</v>
      </c>
      <c r="F1379" s="213">
        <v>0</v>
      </c>
      <c r="G1379" s="213">
        <v>0</v>
      </c>
      <c r="H1379" s="213">
        <v>0</v>
      </c>
      <c r="I1379" s="213">
        <v>0</v>
      </c>
      <c r="J1379" s="213">
        <v>0</v>
      </c>
      <c r="K1379" s="213">
        <v>0</v>
      </c>
      <c r="L1379" s="213">
        <v>0</v>
      </c>
      <c r="M1379" s="213">
        <v>0</v>
      </c>
      <c r="N1379" s="213">
        <v>0</v>
      </c>
      <c r="O1379" s="213">
        <v>0</v>
      </c>
      <c r="P1379" s="213">
        <v>0</v>
      </c>
      <c r="Q1379" s="213">
        <v>0</v>
      </c>
      <c r="R1379" s="213">
        <v>5</v>
      </c>
      <c r="S1379" s="213">
        <v>5</v>
      </c>
    </row>
    <row r="1380" spans="1:19" ht="13" customHeight="1" x14ac:dyDescent="0.25">
      <c r="A1380" s="407" t="s">
        <v>209</v>
      </c>
      <c r="B1380" s="207" t="s">
        <v>90</v>
      </c>
      <c r="C1380" s="207" t="s">
        <v>299</v>
      </c>
      <c r="D1380" s="213">
        <v>65</v>
      </c>
      <c r="E1380" s="213">
        <v>65</v>
      </c>
      <c r="F1380" s="213">
        <v>65</v>
      </c>
      <c r="G1380" s="213">
        <v>65</v>
      </c>
      <c r="H1380" s="213">
        <v>65</v>
      </c>
      <c r="I1380" s="213">
        <v>55</v>
      </c>
      <c r="J1380" s="213">
        <v>65</v>
      </c>
      <c r="K1380" s="213">
        <v>70</v>
      </c>
      <c r="L1380" s="213">
        <v>75</v>
      </c>
      <c r="M1380" s="213">
        <v>85</v>
      </c>
      <c r="N1380" s="213">
        <v>75</v>
      </c>
      <c r="O1380" s="213">
        <v>80</v>
      </c>
      <c r="P1380" s="213">
        <v>85</v>
      </c>
      <c r="Q1380" s="213">
        <v>85</v>
      </c>
      <c r="R1380" s="213">
        <v>80</v>
      </c>
      <c r="S1380" s="213">
        <v>75</v>
      </c>
    </row>
    <row r="1381" spans="1:19" ht="13" customHeight="1" x14ac:dyDescent="0.25">
      <c r="A1381" s="407" t="s">
        <v>209</v>
      </c>
      <c r="B1381" s="207" t="s">
        <v>90</v>
      </c>
      <c r="C1381" s="207" t="s">
        <v>300</v>
      </c>
      <c r="D1381" s="213">
        <v>5</v>
      </c>
      <c r="E1381" s="213">
        <v>0</v>
      </c>
      <c r="F1381" s="213">
        <v>5</v>
      </c>
      <c r="G1381" s="213">
        <v>5</v>
      </c>
      <c r="H1381" s="213">
        <v>5</v>
      </c>
      <c r="I1381" s="213">
        <v>5</v>
      </c>
      <c r="J1381" s="213">
        <v>5</v>
      </c>
      <c r="K1381" s="213">
        <v>5</v>
      </c>
      <c r="L1381" s="213">
        <v>5</v>
      </c>
      <c r="M1381" s="213">
        <v>5</v>
      </c>
      <c r="N1381" s="213">
        <v>5</v>
      </c>
      <c r="O1381" s="213">
        <v>0</v>
      </c>
      <c r="P1381" s="213">
        <v>5</v>
      </c>
      <c r="Q1381" s="213">
        <v>0</v>
      </c>
      <c r="R1381" s="213">
        <v>0</v>
      </c>
      <c r="S1381" s="213">
        <v>0</v>
      </c>
    </row>
    <row r="1382" spans="1:19" ht="13" customHeight="1" x14ac:dyDescent="0.25">
      <c r="A1382" s="407" t="s">
        <v>209</v>
      </c>
      <c r="B1382" s="207" t="s">
        <v>90</v>
      </c>
      <c r="C1382" s="207" t="s">
        <v>301</v>
      </c>
      <c r="D1382" s="213">
        <v>5</v>
      </c>
      <c r="E1382" s="213">
        <v>5</v>
      </c>
      <c r="F1382" s="213">
        <v>0</v>
      </c>
      <c r="G1382" s="213">
        <v>0</v>
      </c>
      <c r="H1382" s="213">
        <v>0</v>
      </c>
      <c r="I1382" s="213">
        <v>0</v>
      </c>
      <c r="J1382" s="213">
        <v>0</v>
      </c>
      <c r="K1382" s="213">
        <v>0</v>
      </c>
      <c r="L1382" s="213">
        <v>0</v>
      </c>
      <c r="M1382" s="213">
        <v>0</v>
      </c>
      <c r="N1382" s="213">
        <v>0</v>
      </c>
      <c r="O1382" s="213">
        <v>5</v>
      </c>
      <c r="P1382" s="213">
        <v>5</v>
      </c>
      <c r="Q1382" s="213">
        <v>5</v>
      </c>
      <c r="R1382" s="213">
        <v>5</v>
      </c>
      <c r="S1382" s="213">
        <v>0</v>
      </c>
    </row>
    <row r="1383" spans="1:19" ht="13" customHeight="1" x14ac:dyDescent="0.25">
      <c r="A1383" s="407" t="s">
        <v>209</v>
      </c>
      <c r="B1383" s="207" t="s">
        <v>90</v>
      </c>
      <c r="C1383" s="207" t="s">
        <v>302</v>
      </c>
      <c r="D1383" s="213">
        <v>145</v>
      </c>
      <c r="E1383" s="213">
        <v>155</v>
      </c>
      <c r="F1383" s="213">
        <v>155</v>
      </c>
      <c r="G1383" s="213">
        <v>160</v>
      </c>
      <c r="H1383" s="213">
        <v>160</v>
      </c>
      <c r="I1383" s="213">
        <v>165</v>
      </c>
      <c r="J1383" s="213">
        <v>185</v>
      </c>
      <c r="K1383" s="213">
        <v>200</v>
      </c>
      <c r="L1383" s="213">
        <v>215</v>
      </c>
      <c r="M1383" s="213">
        <v>220</v>
      </c>
      <c r="N1383" s="213">
        <v>200</v>
      </c>
      <c r="O1383" s="213">
        <v>215</v>
      </c>
      <c r="P1383" s="213">
        <v>210</v>
      </c>
      <c r="Q1383" s="213">
        <v>195</v>
      </c>
      <c r="R1383" s="213">
        <v>175</v>
      </c>
      <c r="S1383" s="213">
        <v>170</v>
      </c>
    </row>
    <row r="1384" spans="1:19" ht="13" customHeight="1" x14ac:dyDescent="0.3">
      <c r="A1384" s="408" t="s">
        <v>209</v>
      </c>
      <c r="B1384" s="399" t="s">
        <v>184</v>
      </c>
      <c r="C1384" s="399" t="s">
        <v>294</v>
      </c>
      <c r="D1384" s="214">
        <v>445</v>
      </c>
      <c r="E1384" s="214">
        <v>465</v>
      </c>
      <c r="F1384" s="214">
        <v>440</v>
      </c>
      <c r="G1384" s="214">
        <v>460</v>
      </c>
      <c r="H1384" s="214">
        <v>470</v>
      </c>
      <c r="I1384" s="214">
        <v>505</v>
      </c>
      <c r="J1384" s="214">
        <v>535</v>
      </c>
      <c r="K1384" s="214">
        <v>550</v>
      </c>
      <c r="L1384" s="214">
        <v>575</v>
      </c>
      <c r="M1384" s="214">
        <v>585</v>
      </c>
      <c r="N1384" s="214">
        <v>570</v>
      </c>
      <c r="O1384" s="214">
        <v>560</v>
      </c>
      <c r="P1384" s="214">
        <v>570</v>
      </c>
      <c r="Q1384" s="214">
        <v>545</v>
      </c>
      <c r="R1384" s="214">
        <v>455</v>
      </c>
      <c r="S1384" s="214">
        <v>455</v>
      </c>
    </row>
    <row r="1385" spans="1:19" ht="13" customHeight="1" x14ac:dyDescent="0.3">
      <c r="A1385" s="408" t="s">
        <v>209</v>
      </c>
      <c r="B1385" s="399" t="s">
        <v>184</v>
      </c>
      <c r="C1385" s="399" t="s">
        <v>295</v>
      </c>
      <c r="D1385" s="214">
        <v>440</v>
      </c>
      <c r="E1385" s="214">
        <v>405</v>
      </c>
      <c r="F1385" s="214">
        <v>440</v>
      </c>
      <c r="G1385" s="214">
        <v>415</v>
      </c>
      <c r="H1385" s="214">
        <v>430</v>
      </c>
      <c r="I1385" s="214">
        <v>395</v>
      </c>
      <c r="J1385" s="214">
        <v>435</v>
      </c>
      <c r="K1385" s="214">
        <v>470</v>
      </c>
      <c r="L1385" s="214">
        <v>465</v>
      </c>
      <c r="M1385" s="214">
        <v>500</v>
      </c>
      <c r="N1385" s="214">
        <v>470</v>
      </c>
      <c r="O1385" s="214">
        <v>470</v>
      </c>
      <c r="P1385" s="214">
        <v>490</v>
      </c>
      <c r="Q1385" s="214">
        <v>485</v>
      </c>
      <c r="R1385" s="214">
        <v>455</v>
      </c>
      <c r="S1385" s="214">
        <v>450</v>
      </c>
    </row>
    <row r="1386" spans="1:19" ht="13" customHeight="1" x14ac:dyDescent="0.3">
      <c r="A1386" s="408" t="s">
        <v>209</v>
      </c>
      <c r="B1386" s="399" t="s">
        <v>184</v>
      </c>
      <c r="C1386" s="399" t="s">
        <v>296</v>
      </c>
      <c r="D1386" s="214">
        <v>115</v>
      </c>
      <c r="E1386" s="214">
        <v>135</v>
      </c>
      <c r="F1386" s="214">
        <v>120</v>
      </c>
      <c r="G1386" s="214">
        <v>125</v>
      </c>
      <c r="H1386" s="214">
        <v>135</v>
      </c>
      <c r="I1386" s="214">
        <v>130</v>
      </c>
      <c r="J1386" s="214">
        <v>145</v>
      </c>
      <c r="K1386" s="214">
        <v>150</v>
      </c>
      <c r="L1386" s="214">
        <v>155</v>
      </c>
      <c r="M1386" s="214">
        <v>145</v>
      </c>
      <c r="N1386" s="214">
        <v>135</v>
      </c>
      <c r="O1386" s="214">
        <v>140</v>
      </c>
      <c r="P1386" s="214">
        <v>135</v>
      </c>
      <c r="Q1386" s="214">
        <v>140</v>
      </c>
      <c r="R1386" s="214">
        <v>145</v>
      </c>
      <c r="S1386" s="214">
        <v>130</v>
      </c>
    </row>
    <row r="1387" spans="1:19" ht="13" customHeight="1" x14ac:dyDescent="0.3">
      <c r="A1387" s="408" t="s">
        <v>209</v>
      </c>
      <c r="B1387" s="399" t="s">
        <v>184</v>
      </c>
      <c r="C1387" s="399" t="s">
        <v>297</v>
      </c>
      <c r="D1387" s="214">
        <v>45</v>
      </c>
      <c r="E1387" s="214">
        <v>55</v>
      </c>
      <c r="F1387" s="214">
        <v>60</v>
      </c>
      <c r="G1387" s="214">
        <v>45</v>
      </c>
      <c r="H1387" s="214">
        <v>40</v>
      </c>
      <c r="I1387" s="214">
        <v>55</v>
      </c>
      <c r="J1387" s="214">
        <v>60</v>
      </c>
      <c r="K1387" s="214">
        <v>65</v>
      </c>
      <c r="L1387" s="214">
        <v>65</v>
      </c>
      <c r="M1387" s="214">
        <v>65</v>
      </c>
      <c r="N1387" s="214">
        <v>70</v>
      </c>
      <c r="O1387" s="214">
        <v>70</v>
      </c>
      <c r="P1387" s="214">
        <v>65</v>
      </c>
      <c r="Q1387" s="214">
        <v>70</v>
      </c>
      <c r="R1387" s="214">
        <v>70</v>
      </c>
      <c r="S1387" s="214">
        <v>75</v>
      </c>
    </row>
    <row r="1388" spans="1:19" ht="13" customHeight="1" x14ac:dyDescent="0.3">
      <c r="A1388" s="408" t="s">
        <v>209</v>
      </c>
      <c r="B1388" s="399" t="s">
        <v>184</v>
      </c>
      <c r="C1388" s="399" t="s">
        <v>298</v>
      </c>
      <c r="D1388" s="214">
        <v>25</v>
      </c>
      <c r="E1388" s="214">
        <v>25</v>
      </c>
      <c r="F1388" s="214">
        <v>25</v>
      </c>
      <c r="G1388" s="214">
        <v>25</v>
      </c>
      <c r="H1388" s="214">
        <v>20</v>
      </c>
      <c r="I1388" s="214">
        <v>20</v>
      </c>
      <c r="J1388" s="214">
        <v>20</v>
      </c>
      <c r="K1388" s="214">
        <v>25</v>
      </c>
      <c r="L1388" s="214">
        <v>25</v>
      </c>
      <c r="M1388" s="214">
        <v>25</v>
      </c>
      <c r="N1388" s="214">
        <v>20</v>
      </c>
      <c r="O1388" s="214">
        <v>25</v>
      </c>
      <c r="P1388" s="214">
        <v>30</v>
      </c>
      <c r="Q1388" s="214">
        <v>30</v>
      </c>
      <c r="R1388" s="214">
        <v>25</v>
      </c>
      <c r="S1388" s="214">
        <v>35</v>
      </c>
    </row>
    <row r="1389" spans="1:19" ht="13" customHeight="1" x14ac:dyDescent="0.3">
      <c r="A1389" s="408" t="s">
        <v>209</v>
      </c>
      <c r="B1389" s="399" t="s">
        <v>184</v>
      </c>
      <c r="C1389" s="399" t="s">
        <v>299</v>
      </c>
      <c r="D1389" s="214">
        <v>620</v>
      </c>
      <c r="E1389" s="214">
        <v>620</v>
      </c>
      <c r="F1389" s="214">
        <v>640</v>
      </c>
      <c r="G1389" s="214">
        <v>605</v>
      </c>
      <c r="H1389" s="214">
        <v>630</v>
      </c>
      <c r="I1389" s="214">
        <v>605</v>
      </c>
      <c r="J1389" s="214">
        <v>660</v>
      </c>
      <c r="K1389" s="214">
        <v>710</v>
      </c>
      <c r="L1389" s="214">
        <v>710</v>
      </c>
      <c r="M1389" s="214">
        <v>735</v>
      </c>
      <c r="N1389" s="214">
        <v>690</v>
      </c>
      <c r="O1389" s="214">
        <v>705</v>
      </c>
      <c r="P1389" s="214">
        <v>715</v>
      </c>
      <c r="Q1389" s="214">
        <v>720</v>
      </c>
      <c r="R1389" s="214">
        <v>700</v>
      </c>
      <c r="S1389" s="214">
        <v>690</v>
      </c>
    </row>
    <row r="1390" spans="1:19" ht="13" customHeight="1" x14ac:dyDescent="0.3">
      <c r="A1390" s="408" t="s">
        <v>209</v>
      </c>
      <c r="B1390" s="399" t="s">
        <v>184</v>
      </c>
      <c r="C1390" s="399" t="s">
        <v>300</v>
      </c>
      <c r="D1390" s="214">
        <v>20</v>
      </c>
      <c r="E1390" s="214">
        <v>15</v>
      </c>
      <c r="F1390" s="214">
        <v>20</v>
      </c>
      <c r="G1390" s="214">
        <v>20</v>
      </c>
      <c r="H1390" s="214">
        <v>20</v>
      </c>
      <c r="I1390" s="214">
        <v>20</v>
      </c>
      <c r="J1390" s="214">
        <v>20</v>
      </c>
      <c r="K1390" s="214">
        <v>25</v>
      </c>
      <c r="L1390" s="214">
        <v>25</v>
      </c>
      <c r="M1390" s="214">
        <v>25</v>
      </c>
      <c r="N1390" s="214">
        <v>30</v>
      </c>
      <c r="O1390" s="214">
        <v>25</v>
      </c>
      <c r="P1390" s="214">
        <v>30</v>
      </c>
      <c r="Q1390" s="214">
        <v>25</v>
      </c>
      <c r="R1390" s="214">
        <v>25</v>
      </c>
      <c r="S1390" s="214">
        <v>25</v>
      </c>
    </row>
    <row r="1391" spans="1:19" ht="13" customHeight="1" x14ac:dyDescent="0.3">
      <c r="A1391" s="408" t="s">
        <v>209</v>
      </c>
      <c r="B1391" s="399" t="s">
        <v>184</v>
      </c>
      <c r="C1391" s="399" t="s">
        <v>301</v>
      </c>
      <c r="D1391" s="214">
        <v>45</v>
      </c>
      <c r="E1391" s="214">
        <v>45</v>
      </c>
      <c r="F1391" s="214">
        <v>40</v>
      </c>
      <c r="G1391" s="214">
        <v>40</v>
      </c>
      <c r="H1391" s="214">
        <v>45</v>
      </c>
      <c r="I1391" s="214">
        <v>40</v>
      </c>
      <c r="J1391" s="214">
        <v>40</v>
      </c>
      <c r="K1391" s="214">
        <v>40</v>
      </c>
      <c r="L1391" s="214">
        <v>40</v>
      </c>
      <c r="M1391" s="214">
        <v>40</v>
      </c>
      <c r="N1391" s="214">
        <v>40</v>
      </c>
      <c r="O1391" s="214">
        <v>45</v>
      </c>
      <c r="P1391" s="214">
        <v>45</v>
      </c>
      <c r="Q1391" s="214">
        <v>45</v>
      </c>
      <c r="R1391" s="214">
        <v>40</v>
      </c>
      <c r="S1391" s="214">
        <v>40</v>
      </c>
    </row>
    <row r="1392" spans="1:19" ht="13" customHeight="1" x14ac:dyDescent="0.3">
      <c r="A1392" s="215" t="s">
        <v>209</v>
      </c>
      <c r="B1392" s="409" t="s">
        <v>184</v>
      </c>
      <c r="C1392" s="409" t="s">
        <v>302</v>
      </c>
      <c r="D1392" s="216">
        <v>1135</v>
      </c>
      <c r="E1392" s="216">
        <v>1150</v>
      </c>
      <c r="F1392" s="216">
        <v>1140</v>
      </c>
      <c r="G1392" s="216">
        <v>1125</v>
      </c>
      <c r="H1392" s="216">
        <v>1160</v>
      </c>
      <c r="I1392" s="216">
        <v>1170</v>
      </c>
      <c r="J1392" s="216">
        <v>1255</v>
      </c>
      <c r="K1392" s="216">
        <v>1325</v>
      </c>
      <c r="L1392" s="216">
        <v>1350</v>
      </c>
      <c r="M1392" s="216">
        <v>1380</v>
      </c>
      <c r="N1392" s="216">
        <v>1335</v>
      </c>
      <c r="O1392" s="216">
        <v>1340</v>
      </c>
      <c r="P1392" s="216">
        <v>1360</v>
      </c>
      <c r="Q1392" s="216">
        <v>1335</v>
      </c>
      <c r="R1392" s="216">
        <v>1225</v>
      </c>
      <c r="S1392" s="216">
        <v>1210</v>
      </c>
    </row>
    <row r="1393" spans="1:19" ht="13" customHeight="1" x14ac:dyDescent="0.25">
      <c r="A1393" s="407" t="s">
        <v>210</v>
      </c>
      <c r="B1393" s="207" t="s">
        <v>10</v>
      </c>
      <c r="C1393" s="207" t="s">
        <v>294</v>
      </c>
      <c r="D1393" s="212">
        <v>85</v>
      </c>
      <c r="E1393" s="212">
        <v>85</v>
      </c>
      <c r="F1393" s="212">
        <v>80</v>
      </c>
      <c r="G1393" s="212">
        <v>80</v>
      </c>
      <c r="H1393" s="212">
        <v>85</v>
      </c>
      <c r="I1393" s="212">
        <v>90</v>
      </c>
      <c r="J1393" s="212">
        <v>80</v>
      </c>
      <c r="K1393" s="212">
        <v>85</v>
      </c>
      <c r="L1393" s="212">
        <v>80</v>
      </c>
      <c r="M1393" s="212">
        <v>75</v>
      </c>
      <c r="N1393" s="212">
        <v>75</v>
      </c>
      <c r="O1393" s="212">
        <v>80</v>
      </c>
      <c r="P1393" s="212">
        <v>75</v>
      </c>
      <c r="Q1393" s="212">
        <v>80</v>
      </c>
      <c r="R1393" s="212">
        <v>70</v>
      </c>
      <c r="S1393" s="212">
        <v>75</v>
      </c>
    </row>
    <row r="1394" spans="1:19" ht="13" customHeight="1" x14ac:dyDescent="0.25">
      <c r="A1394" s="407" t="s">
        <v>210</v>
      </c>
      <c r="B1394" s="207" t="s">
        <v>10</v>
      </c>
      <c r="C1394" s="207" t="s">
        <v>295</v>
      </c>
      <c r="D1394" s="212">
        <v>55</v>
      </c>
      <c r="E1394" s="212">
        <v>50</v>
      </c>
      <c r="F1394" s="212">
        <v>60</v>
      </c>
      <c r="G1394" s="212">
        <v>55</v>
      </c>
      <c r="H1394" s="212">
        <v>50</v>
      </c>
      <c r="I1394" s="212">
        <v>50</v>
      </c>
      <c r="J1394" s="212">
        <v>55</v>
      </c>
      <c r="K1394" s="212">
        <v>45</v>
      </c>
      <c r="L1394" s="212">
        <v>45</v>
      </c>
      <c r="M1394" s="212">
        <v>45</v>
      </c>
      <c r="N1394" s="212">
        <v>45</v>
      </c>
      <c r="O1394" s="212">
        <v>40</v>
      </c>
      <c r="P1394" s="212">
        <v>45</v>
      </c>
      <c r="Q1394" s="212">
        <v>40</v>
      </c>
      <c r="R1394" s="212">
        <v>55</v>
      </c>
      <c r="S1394" s="212">
        <v>45</v>
      </c>
    </row>
    <row r="1395" spans="1:19" ht="13" customHeight="1" x14ac:dyDescent="0.25">
      <c r="A1395" s="407" t="s">
        <v>210</v>
      </c>
      <c r="B1395" s="207" t="s">
        <v>10</v>
      </c>
      <c r="C1395" s="207" t="s">
        <v>296</v>
      </c>
      <c r="D1395" s="212">
        <v>10</v>
      </c>
      <c r="E1395" s="212">
        <v>15</v>
      </c>
      <c r="F1395" s="212">
        <v>10</v>
      </c>
      <c r="G1395" s="212">
        <v>10</v>
      </c>
      <c r="H1395" s="212">
        <v>10</v>
      </c>
      <c r="I1395" s="212">
        <v>10</v>
      </c>
      <c r="J1395" s="212">
        <v>15</v>
      </c>
      <c r="K1395" s="212">
        <v>15</v>
      </c>
      <c r="L1395" s="212">
        <v>15</v>
      </c>
      <c r="M1395" s="212">
        <v>10</v>
      </c>
      <c r="N1395" s="212">
        <v>10</v>
      </c>
      <c r="O1395" s="212">
        <v>15</v>
      </c>
      <c r="P1395" s="212">
        <v>10</v>
      </c>
      <c r="Q1395" s="212">
        <v>10</v>
      </c>
      <c r="R1395" s="212">
        <v>10</v>
      </c>
      <c r="S1395" s="212">
        <v>15</v>
      </c>
    </row>
    <row r="1396" spans="1:19" ht="13" customHeight="1" x14ac:dyDescent="0.25">
      <c r="A1396" s="407" t="s">
        <v>210</v>
      </c>
      <c r="B1396" s="207" t="s">
        <v>10</v>
      </c>
      <c r="C1396" s="207" t="s">
        <v>297</v>
      </c>
      <c r="D1396" s="212">
        <v>5</v>
      </c>
      <c r="E1396" s="212">
        <v>5</v>
      </c>
      <c r="F1396" s="212">
        <v>5</v>
      </c>
      <c r="G1396" s="212">
        <v>5</v>
      </c>
      <c r="H1396" s="212">
        <v>10</v>
      </c>
      <c r="I1396" s="212">
        <v>5</v>
      </c>
      <c r="J1396" s="212">
        <v>10</v>
      </c>
      <c r="K1396" s="212">
        <v>5</v>
      </c>
      <c r="L1396" s="212">
        <v>10</v>
      </c>
      <c r="M1396" s="212">
        <v>5</v>
      </c>
      <c r="N1396" s="212">
        <v>10</v>
      </c>
      <c r="O1396" s="212">
        <v>5</v>
      </c>
      <c r="P1396" s="212">
        <v>5</v>
      </c>
      <c r="Q1396" s="212">
        <v>5</v>
      </c>
      <c r="R1396" s="212">
        <v>5</v>
      </c>
      <c r="S1396" s="212">
        <v>5</v>
      </c>
    </row>
    <row r="1397" spans="1:19" ht="13" customHeight="1" x14ac:dyDescent="0.25">
      <c r="A1397" s="407" t="s">
        <v>210</v>
      </c>
      <c r="B1397" s="207" t="s">
        <v>10</v>
      </c>
      <c r="C1397" s="207" t="s">
        <v>298</v>
      </c>
      <c r="D1397" s="212">
        <v>10</v>
      </c>
      <c r="E1397" s="212">
        <v>10</v>
      </c>
      <c r="F1397" s="212">
        <v>10</v>
      </c>
      <c r="G1397" s="212">
        <v>10</v>
      </c>
      <c r="H1397" s="212">
        <v>10</v>
      </c>
      <c r="I1397" s="212">
        <v>5</v>
      </c>
      <c r="J1397" s="212">
        <v>5</v>
      </c>
      <c r="K1397" s="212">
        <v>10</v>
      </c>
      <c r="L1397" s="212">
        <v>5</v>
      </c>
      <c r="M1397" s="212">
        <v>10</v>
      </c>
      <c r="N1397" s="212">
        <v>10</v>
      </c>
      <c r="O1397" s="212">
        <v>5</v>
      </c>
      <c r="P1397" s="212">
        <v>10</v>
      </c>
      <c r="Q1397" s="212">
        <v>10</v>
      </c>
      <c r="R1397" s="212">
        <v>5</v>
      </c>
      <c r="S1397" s="212">
        <v>5</v>
      </c>
    </row>
    <row r="1398" spans="1:19" ht="13" customHeight="1" x14ac:dyDescent="0.25">
      <c r="A1398" s="407" t="s">
        <v>210</v>
      </c>
      <c r="B1398" s="207" t="s">
        <v>10</v>
      </c>
      <c r="C1398" s="207" t="s">
        <v>299</v>
      </c>
      <c r="D1398" s="212">
        <v>80</v>
      </c>
      <c r="E1398" s="212">
        <v>80</v>
      </c>
      <c r="F1398" s="212">
        <v>85</v>
      </c>
      <c r="G1398" s="212">
        <v>80</v>
      </c>
      <c r="H1398" s="212">
        <v>80</v>
      </c>
      <c r="I1398" s="212">
        <v>75</v>
      </c>
      <c r="J1398" s="212">
        <v>80</v>
      </c>
      <c r="K1398" s="212">
        <v>75</v>
      </c>
      <c r="L1398" s="212">
        <v>75</v>
      </c>
      <c r="M1398" s="212">
        <v>70</v>
      </c>
      <c r="N1398" s="212">
        <v>75</v>
      </c>
      <c r="O1398" s="212">
        <v>65</v>
      </c>
      <c r="P1398" s="212">
        <v>65</v>
      </c>
      <c r="Q1398" s="212">
        <v>65</v>
      </c>
      <c r="R1398" s="212">
        <v>75</v>
      </c>
      <c r="S1398" s="212">
        <v>70</v>
      </c>
    </row>
    <row r="1399" spans="1:19" ht="13" customHeight="1" x14ac:dyDescent="0.25">
      <c r="A1399" s="407" t="s">
        <v>210</v>
      </c>
      <c r="B1399" s="207" t="s">
        <v>10</v>
      </c>
      <c r="C1399" s="207" t="s">
        <v>300</v>
      </c>
      <c r="D1399" s="212">
        <v>10</v>
      </c>
      <c r="E1399" s="212">
        <v>10</v>
      </c>
      <c r="F1399" s="212">
        <v>10</v>
      </c>
      <c r="G1399" s="212">
        <v>10</v>
      </c>
      <c r="H1399" s="212">
        <v>10</v>
      </c>
      <c r="I1399" s="212">
        <v>10</v>
      </c>
      <c r="J1399" s="212">
        <v>10</v>
      </c>
      <c r="K1399" s="212">
        <v>10</v>
      </c>
      <c r="L1399" s="212">
        <v>10</v>
      </c>
      <c r="M1399" s="212">
        <v>10</v>
      </c>
      <c r="N1399" s="212">
        <v>10</v>
      </c>
      <c r="O1399" s="212">
        <v>10</v>
      </c>
      <c r="P1399" s="212">
        <v>10</v>
      </c>
      <c r="Q1399" s="212">
        <v>10</v>
      </c>
      <c r="R1399" s="212">
        <v>10</v>
      </c>
      <c r="S1399" s="212">
        <v>10</v>
      </c>
    </row>
    <row r="1400" spans="1:19" ht="13" customHeight="1" x14ac:dyDescent="0.25">
      <c r="A1400" s="407" t="s">
        <v>210</v>
      </c>
      <c r="B1400" s="207" t="s">
        <v>10</v>
      </c>
      <c r="C1400" s="207" t="s">
        <v>301</v>
      </c>
      <c r="D1400" s="212">
        <v>15</v>
      </c>
      <c r="E1400" s="212">
        <v>15</v>
      </c>
      <c r="F1400" s="212">
        <v>10</v>
      </c>
      <c r="G1400" s="212">
        <v>10</v>
      </c>
      <c r="H1400" s="212">
        <v>10</v>
      </c>
      <c r="I1400" s="212">
        <v>10</v>
      </c>
      <c r="J1400" s="212">
        <v>10</v>
      </c>
      <c r="K1400" s="212">
        <v>10</v>
      </c>
      <c r="L1400" s="212">
        <v>10</v>
      </c>
      <c r="M1400" s="212">
        <v>10</v>
      </c>
      <c r="N1400" s="212">
        <v>10</v>
      </c>
      <c r="O1400" s="212">
        <v>10</v>
      </c>
      <c r="P1400" s="212">
        <v>10</v>
      </c>
      <c r="Q1400" s="212">
        <v>10</v>
      </c>
      <c r="R1400" s="212">
        <v>5</v>
      </c>
      <c r="S1400" s="212">
        <v>5</v>
      </c>
    </row>
    <row r="1401" spans="1:19" ht="13" customHeight="1" x14ac:dyDescent="0.25">
      <c r="A1401" s="407" t="s">
        <v>210</v>
      </c>
      <c r="B1401" s="207" t="s">
        <v>10</v>
      </c>
      <c r="C1401" s="207" t="s">
        <v>302</v>
      </c>
      <c r="D1401" s="212">
        <v>185</v>
      </c>
      <c r="E1401" s="212">
        <v>190</v>
      </c>
      <c r="F1401" s="212">
        <v>185</v>
      </c>
      <c r="G1401" s="212">
        <v>180</v>
      </c>
      <c r="H1401" s="212">
        <v>180</v>
      </c>
      <c r="I1401" s="212">
        <v>185</v>
      </c>
      <c r="J1401" s="212">
        <v>185</v>
      </c>
      <c r="K1401" s="212">
        <v>180</v>
      </c>
      <c r="L1401" s="212">
        <v>175</v>
      </c>
      <c r="M1401" s="212">
        <v>165</v>
      </c>
      <c r="N1401" s="212">
        <v>170</v>
      </c>
      <c r="O1401" s="212">
        <v>170</v>
      </c>
      <c r="P1401" s="212">
        <v>160</v>
      </c>
      <c r="Q1401" s="212">
        <v>160</v>
      </c>
      <c r="R1401" s="212">
        <v>165</v>
      </c>
      <c r="S1401" s="212">
        <v>165</v>
      </c>
    </row>
    <row r="1402" spans="1:19" ht="13" customHeight="1" x14ac:dyDescent="0.25">
      <c r="A1402" s="407" t="s">
        <v>210</v>
      </c>
      <c r="B1402" s="207" t="s">
        <v>11</v>
      </c>
      <c r="C1402" s="207" t="s">
        <v>294</v>
      </c>
      <c r="D1402" s="213">
        <v>325</v>
      </c>
      <c r="E1402" s="213">
        <v>305</v>
      </c>
      <c r="F1402" s="213">
        <v>330</v>
      </c>
      <c r="G1402" s="213">
        <v>330</v>
      </c>
      <c r="H1402" s="213">
        <v>330</v>
      </c>
      <c r="I1402" s="213">
        <v>375</v>
      </c>
      <c r="J1402" s="213">
        <v>415</v>
      </c>
      <c r="K1402" s="213">
        <v>485</v>
      </c>
      <c r="L1402" s="213">
        <v>575</v>
      </c>
      <c r="M1402" s="213">
        <v>630</v>
      </c>
      <c r="N1402" s="213">
        <v>545</v>
      </c>
      <c r="O1402" s="213">
        <v>565</v>
      </c>
      <c r="P1402" s="213">
        <v>580</v>
      </c>
      <c r="Q1402" s="213">
        <v>510</v>
      </c>
      <c r="R1402" s="213">
        <v>430</v>
      </c>
      <c r="S1402" s="213">
        <v>385</v>
      </c>
    </row>
    <row r="1403" spans="1:19" ht="13" customHeight="1" x14ac:dyDescent="0.25">
      <c r="A1403" s="407" t="s">
        <v>210</v>
      </c>
      <c r="B1403" s="207" t="s">
        <v>11</v>
      </c>
      <c r="C1403" s="207" t="s">
        <v>295</v>
      </c>
      <c r="D1403" s="213">
        <v>215</v>
      </c>
      <c r="E1403" s="213">
        <v>205</v>
      </c>
      <c r="F1403" s="213">
        <v>215</v>
      </c>
      <c r="G1403" s="213">
        <v>220</v>
      </c>
      <c r="H1403" s="213">
        <v>255</v>
      </c>
      <c r="I1403" s="213">
        <v>235</v>
      </c>
      <c r="J1403" s="213">
        <v>275</v>
      </c>
      <c r="K1403" s="213">
        <v>285</v>
      </c>
      <c r="L1403" s="213">
        <v>305</v>
      </c>
      <c r="M1403" s="213">
        <v>320</v>
      </c>
      <c r="N1403" s="213">
        <v>310</v>
      </c>
      <c r="O1403" s="213">
        <v>315</v>
      </c>
      <c r="P1403" s="213">
        <v>325</v>
      </c>
      <c r="Q1403" s="213">
        <v>300</v>
      </c>
      <c r="R1403" s="213">
        <v>295</v>
      </c>
      <c r="S1403" s="213">
        <v>305</v>
      </c>
    </row>
    <row r="1404" spans="1:19" ht="13" customHeight="1" x14ac:dyDescent="0.25">
      <c r="A1404" s="407" t="s">
        <v>210</v>
      </c>
      <c r="B1404" s="207" t="s">
        <v>11</v>
      </c>
      <c r="C1404" s="207" t="s">
        <v>296</v>
      </c>
      <c r="D1404" s="213">
        <v>60</v>
      </c>
      <c r="E1404" s="213">
        <v>50</v>
      </c>
      <c r="F1404" s="213">
        <v>50</v>
      </c>
      <c r="G1404" s="213">
        <v>55</v>
      </c>
      <c r="H1404" s="213">
        <v>65</v>
      </c>
      <c r="I1404" s="213">
        <v>60</v>
      </c>
      <c r="J1404" s="213">
        <v>65</v>
      </c>
      <c r="K1404" s="213">
        <v>65</v>
      </c>
      <c r="L1404" s="213">
        <v>60</v>
      </c>
      <c r="M1404" s="213">
        <v>65</v>
      </c>
      <c r="N1404" s="213">
        <v>80</v>
      </c>
      <c r="O1404" s="213">
        <v>90</v>
      </c>
      <c r="P1404" s="213">
        <v>90</v>
      </c>
      <c r="Q1404" s="213">
        <v>95</v>
      </c>
      <c r="R1404" s="213">
        <v>90</v>
      </c>
      <c r="S1404" s="213">
        <v>85</v>
      </c>
    </row>
    <row r="1405" spans="1:19" ht="13" customHeight="1" x14ac:dyDescent="0.25">
      <c r="A1405" s="407" t="s">
        <v>210</v>
      </c>
      <c r="B1405" s="207" t="s">
        <v>11</v>
      </c>
      <c r="C1405" s="207" t="s">
        <v>297</v>
      </c>
      <c r="D1405" s="213">
        <v>25</v>
      </c>
      <c r="E1405" s="213">
        <v>35</v>
      </c>
      <c r="F1405" s="213">
        <v>30</v>
      </c>
      <c r="G1405" s="213">
        <v>30</v>
      </c>
      <c r="H1405" s="213">
        <v>25</v>
      </c>
      <c r="I1405" s="213">
        <v>35</v>
      </c>
      <c r="J1405" s="213">
        <v>35</v>
      </c>
      <c r="K1405" s="213">
        <v>40</v>
      </c>
      <c r="L1405" s="213">
        <v>45</v>
      </c>
      <c r="M1405" s="213">
        <v>40</v>
      </c>
      <c r="N1405" s="213">
        <v>35</v>
      </c>
      <c r="O1405" s="213">
        <v>35</v>
      </c>
      <c r="P1405" s="213">
        <v>35</v>
      </c>
      <c r="Q1405" s="213">
        <v>35</v>
      </c>
      <c r="R1405" s="213">
        <v>45</v>
      </c>
      <c r="S1405" s="213">
        <v>45</v>
      </c>
    </row>
    <row r="1406" spans="1:19" ht="13" customHeight="1" x14ac:dyDescent="0.25">
      <c r="A1406" s="407" t="s">
        <v>210</v>
      </c>
      <c r="B1406" s="207" t="s">
        <v>11</v>
      </c>
      <c r="C1406" s="207" t="s">
        <v>298</v>
      </c>
      <c r="D1406" s="213">
        <v>15</v>
      </c>
      <c r="E1406" s="213">
        <v>20</v>
      </c>
      <c r="F1406" s="213">
        <v>15</v>
      </c>
      <c r="G1406" s="213">
        <v>20</v>
      </c>
      <c r="H1406" s="213">
        <v>15</v>
      </c>
      <c r="I1406" s="213">
        <v>20</v>
      </c>
      <c r="J1406" s="213">
        <v>20</v>
      </c>
      <c r="K1406" s="213">
        <v>15</v>
      </c>
      <c r="L1406" s="213">
        <v>15</v>
      </c>
      <c r="M1406" s="213">
        <v>15</v>
      </c>
      <c r="N1406" s="213">
        <v>15</v>
      </c>
      <c r="O1406" s="213">
        <v>15</v>
      </c>
      <c r="P1406" s="213">
        <v>15</v>
      </c>
      <c r="Q1406" s="213">
        <v>15</v>
      </c>
      <c r="R1406" s="213">
        <v>15</v>
      </c>
      <c r="S1406" s="213">
        <v>20</v>
      </c>
    </row>
    <row r="1407" spans="1:19" ht="13" customHeight="1" x14ac:dyDescent="0.25">
      <c r="A1407" s="407" t="s">
        <v>210</v>
      </c>
      <c r="B1407" s="207" t="s">
        <v>11</v>
      </c>
      <c r="C1407" s="207" t="s">
        <v>299</v>
      </c>
      <c r="D1407" s="213">
        <v>320</v>
      </c>
      <c r="E1407" s="213">
        <v>310</v>
      </c>
      <c r="F1407" s="213">
        <v>310</v>
      </c>
      <c r="G1407" s="213">
        <v>325</v>
      </c>
      <c r="H1407" s="213">
        <v>360</v>
      </c>
      <c r="I1407" s="213">
        <v>350</v>
      </c>
      <c r="J1407" s="213">
        <v>395</v>
      </c>
      <c r="K1407" s="213">
        <v>410</v>
      </c>
      <c r="L1407" s="213">
        <v>420</v>
      </c>
      <c r="M1407" s="213">
        <v>440</v>
      </c>
      <c r="N1407" s="213">
        <v>440</v>
      </c>
      <c r="O1407" s="213">
        <v>460</v>
      </c>
      <c r="P1407" s="213">
        <v>465</v>
      </c>
      <c r="Q1407" s="213">
        <v>445</v>
      </c>
      <c r="R1407" s="213">
        <v>450</v>
      </c>
      <c r="S1407" s="213">
        <v>450</v>
      </c>
    </row>
    <row r="1408" spans="1:19" ht="13" customHeight="1" x14ac:dyDescent="0.25">
      <c r="A1408" s="407" t="s">
        <v>210</v>
      </c>
      <c r="B1408" s="207" t="s">
        <v>11</v>
      </c>
      <c r="C1408" s="207" t="s">
        <v>300</v>
      </c>
      <c r="D1408" s="213">
        <v>15</v>
      </c>
      <c r="E1408" s="213">
        <v>10</v>
      </c>
      <c r="F1408" s="213">
        <v>15</v>
      </c>
      <c r="G1408" s="213">
        <v>10</v>
      </c>
      <c r="H1408" s="213">
        <v>20</v>
      </c>
      <c r="I1408" s="213">
        <v>15</v>
      </c>
      <c r="J1408" s="213">
        <v>20</v>
      </c>
      <c r="K1408" s="213">
        <v>25</v>
      </c>
      <c r="L1408" s="213">
        <v>20</v>
      </c>
      <c r="M1408" s="213">
        <v>20</v>
      </c>
      <c r="N1408" s="213">
        <v>20</v>
      </c>
      <c r="O1408" s="213">
        <v>15</v>
      </c>
      <c r="P1408" s="213">
        <v>15</v>
      </c>
      <c r="Q1408" s="213">
        <v>20</v>
      </c>
      <c r="R1408" s="213">
        <v>15</v>
      </c>
      <c r="S1408" s="213">
        <v>20</v>
      </c>
    </row>
    <row r="1409" spans="1:19" ht="13" customHeight="1" x14ac:dyDescent="0.25">
      <c r="A1409" s="407" t="s">
        <v>210</v>
      </c>
      <c r="B1409" s="207" t="s">
        <v>11</v>
      </c>
      <c r="C1409" s="207" t="s">
        <v>301</v>
      </c>
      <c r="D1409" s="213">
        <v>25</v>
      </c>
      <c r="E1409" s="213">
        <v>25</v>
      </c>
      <c r="F1409" s="213">
        <v>25</v>
      </c>
      <c r="G1409" s="213">
        <v>30</v>
      </c>
      <c r="H1409" s="213">
        <v>30</v>
      </c>
      <c r="I1409" s="213">
        <v>30</v>
      </c>
      <c r="J1409" s="213">
        <v>30</v>
      </c>
      <c r="K1409" s="213">
        <v>30</v>
      </c>
      <c r="L1409" s="213">
        <v>35</v>
      </c>
      <c r="M1409" s="213">
        <v>35</v>
      </c>
      <c r="N1409" s="213">
        <v>35</v>
      </c>
      <c r="O1409" s="213">
        <v>35</v>
      </c>
      <c r="P1409" s="213">
        <v>35</v>
      </c>
      <c r="Q1409" s="213">
        <v>25</v>
      </c>
      <c r="R1409" s="213">
        <v>25</v>
      </c>
      <c r="S1409" s="213">
        <v>25</v>
      </c>
    </row>
    <row r="1410" spans="1:19" ht="13" customHeight="1" x14ac:dyDescent="0.25">
      <c r="A1410" s="407" t="s">
        <v>210</v>
      </c>
      <c r="B1410" s="207" t="s">
        <v>11</v>
      </c>
      <c r="C1410" s="207" t="s">
        <v>302</v>
      </c>
      <c r="D1410" s="213">
        <v>685</v>
      </c>
      <c r="E1410" s="213">
        <v>655</v>
      </c>
      <c r="F1410" s="213">
        <v>680</v>
      </c>
      <c r="G1410" s="213">
        <v>690</v>
      </c>
      <c r="H1410" s="213">
        <v>740</v>
      </c>
      <c r="I1410" s="213">
        <v>770</v>
      </c>
      <c r="J1410" s="213">
        <v>860</v>
      </c>
      <c r="K1410" s="213">
        <v>945</v>
      </c>
      <c r="L1410" s="213">
        <v>1050</v>
      </c>
      <c r="M1410" s="213">
        <v>1125</v>
      </c>
      <c r="N1410" s="213">
        <v>1035</v>
      </c>
      <c r="O1410" s="213">
        <v>1070</v>
      </c>
      <c r="P1410" s="213">
        <v>1095</v>
      </c>
      <c r="Q1410" s="213">
        <v>1000</v>
      </c>
      <c r="R1410" s="213">
        <v>925</v>
      </c>
      <c r="S1410" s="213">
        <v>875</v>
      </c>
    </row>
    <row r="1411" spans="1:19" ht="13" customHeight="1" x14ac:dyDescent="0.25">
      <c r="A1411" s="407" t="s">
        <v>210</v>
      </c>
      <c r="B1411" s="207" t="s">
        <v>12</v>
      </c>
      <c r="C1411" s="207" t="s">
        <v>294</v>
      </c>
      <c r="D1411" s="213">
        <v>0</v>
      </c>
      <c r="E1411" s="213">
        <v>5</v>
      </c>
      <c r="F1411" s="213">
        <v>0</v>
      </c>
      <c r="G1411" s="213">
        <v>0</v>
      </c>
      <c r="H1411" s="213">
        <v>0</v>
      </c>
      <c r="I1411" s="213">
        <v>5</v>
      </c>
      <c r="J1411" s="213">
        <v>5</v>
      </c>
      <c r="K1411" s="213">
        <v>5</v>
      </c>
      <c r="L1411" s="213">
        <v>5</v>
      </c>
      <c r="M1411" s="213">
        <v>5</v>
      </c>
      <c r="N1411" s="213">
        <v>5</v>
      </c>
      <c r="O1411" s="213">
        <v>5</v>
      </c>
      <c r="P1411" s="213">
        <v>5</v>
      </c>
      <c r="Q1411" s="213">
        <v>5</v>
      </c>
      <c r="R1411" s="213">
        <v>0</v>
      </c>
      <c r="S1411" s="213">
        <v>5</v>
      </c>
    </row>
    <row r="1412" spans="1:19" ht="13" customHeight="1" x14ac:dyDescent="0.25">
      <c r="A1412" s="407" t="s">
        <v>210</v>
      </c>
      <c r="B1412" s="207" t="s">
        <v>12</v>
      </c>
      <c r="C1412" s="207" t="s">
        <v>295</v>
      </c>
      <c r="D1412" s="213">
        <v>5</v>
      </c>
      <c r="E1412" s="213">
        <v>5</v>
      </c>
      <c r="F1412" s="213">
        <v>5</v>
      </c>
      <c r="G1412" s="213">
        <v>5</v>
      </c>
      <c r="H1412" s="213">
        <v>5</v>
      </c>
      <c r="I1412" s="213">
        <v>5</v>
      </c>
      <c r="J1412" s="213">
        <v>5</v>
      </c>
      <c r="K1412" s="213">
        <v>5</v>
      </c>
      <c r="L1412" s="213">
        <v>5</v>
      </c>
      <c r="M1412" s="213">
        <v>5</v>
      </c>
      <c r="N1412" s="213">
        <v>10</v>
      </c>
      <c r="O1412" s="213">
        <v>10</v>
      </c>
      <c r="P1412" s="213">
        <v>10</v>
      </c>
      <c r="Q1412" s="213">
        <v>10</v>
      </c>
      <c r="R1412" s="213">
        <v>5</v>
      </c>
      <c r="S1412" s="213">
        <v>5</v>
      </c>
    </row>
    <row r="1413" spans="1:19" ht="13" customHeight="1" x14ac:dyDescent="0.25">
      <c r="A1413" s="407" t="s">
        <v>210</v>
      </c>
      <c r="B1413" s="207" t="s">
        <v>12</v>
      </c>
      <c r="C1413" s="207" t="s">
        <v>296</v>
      </c>
      <c r="D1413" s="213">
        <v>0</v>
      </c>
      <c r="E1413" s="213">
        <v>0</v>
      </c>
      <c r="F1413" s="213">
        <v>0</v>
      </c>
      <c r="G1413" s="213">
        <v>5</v>
      </c>
      <c r="H1413" s="213">
        <v>5</v>
      </c>
      <c r="I1413" s="213">
        <v>5</v>
      </c>
      <c r="J1413" s="213">
        <v>5</v>
      </c>
      <c r="K1413" s="213">
        <v>10</v>
      </c>
      <c r="L1413" s="213">
        <v>5</v>
      </c>
      <c r="M1413" s="213">
        <v>10</v>
      </c>
      <c r="N1413" s="213">
        <v>10</v>
      </c>
      <c r="O1413" s="213">
        <v>10</v>
      </c>
      <c r="P1413" s="213">
        <v>5</v>
      </c>
      <c r="Q1413" s="213">
        <v>10</v>
      </c>
      <c r="R1413" s="213">
        <v>5</v>
      </c>
      <c r="S1413" s="213">
        <v>5</v>
      </c>
    </row>
    <row r="1414" spans="1:19" ht="13" customHeight="1" x14ac:dyDescent="0.25">
      <c r="A1414" s="407" t="s">
        <v>210</v>
      </c>
      <c r="B1414" s="207" t="s">
        <v>12</v>
      </c>
      <c r="C1414" s="207" t="s">
        <v>297</v>
      </c>
      <c r="D1414" s="213">
        <v>0</v>
      </c>
      <c r="E1414" s="213">
        <v>0</v>
      </c>
      <c r="F1414" s="213">
        <v>0</v>
      </c>
      <c r="G1414" s="213">
        <v>0</v>
      </c>
      <c r="H1414" s="213">
        <v>5</v>
      </c>
      <c r="I1414" s="213">
        <v>5</v>
      </c>
      <c r="J1414" s="213">
        <v>5</v>
      </c>
      <c r="K1414" s="213">
        <v>5</v>
      </c>
      <c r="L1414" s="213">
        <v>5</v>
      </c>
      <c r="M1414" s="213">
        <v>10</v>
      </c>
      <c r="N1414" s="213">
        <v>10</v>
      </c>
      <c r="O1414" s="213">
        <v>5</v>
      </c>
      <c r="P1414" s="213">
        <v>10</v>
      </c>
      <c r="Q1414" s="213">
        <v>5</v>
      </c>
      <c r="R1414" s="213">
        <v>5</v>
      </c>
      <c r="S1414" s="213">
        <v>5</v>
      </c>
    </row>
    <row r="1415" spans="1:19" ht="13" customHeight="1" x14ac:dyDescent="0.25">
      <c r="A1415" s="407" t="s">
        <v>210</v>
      </c>
      <c r="B1415" s="207" t="s">
        <v>12</v>
      </c>
      <c r="C1415" s="207" t="s">
        <v>298</v>
      </c>
      <c r="D1415" s="213">
        <v>0</v>
      </c>
      <c r="E1415" s="213">
        <v>0</v>
      </c>
      <c r="F1415" s="213">
        <v>5</v>
      </c>
      <c r="G1415" s="213">
        <v>0</v>
      </c>
      <c r="H1415" s="213">
        <v>0</v>
      </c>
      <c r="I1415" s="213">
        <v>0</v>
      </c>
      <c r="J1415" s="213">
        <v>0</v>
      </c>
      <c r="K1415" s="213">
        <v>0</v>
      </c>
      <c r="L1415" s="213">
        <v>0</v>
      </c>
      <c r="M1415" s="213">
        <v>0</v>
      </c>
      <c r="N1415" s="213">
        <v>0</v>
      </c>
      <c r="O1415" s="213">
        <v>0</v>
      </c>
      <c r="P1415" s="213">
        <v>0</v>
      </c>
      <c r="Q1415" s="213">
        <v>0</v>
      </c>
      <c r="R1415" s="213">
        <v>5</v>
      </c>
      <c r="S1415" s="213">
        <v>5</v>
      </c>
    </row>
    <row r="1416" spans="1:19" ht="13" customHeight="1" x14ac:dyDescent="0.25">
      <c r="A1416" s="407" t="s">
        <v>210</v>
      </c>
      <c r="B1416" s="207" t="s">
        <v>12</v>
      </c>
      <c r="C1416" s="207" t="s">
        <v>299</v>
      </c>
      <c r="D1416" s="213">
        <v>10</v>
      </c>
      <c r="E1416" s="213">
        <v>10</v>
      </c>
      <c r="F1416" s="213">
        <v>10</v>
      </c>
      <c r="G1416" s="213">
        <v>10</v>
      </c>
      <c r="H1416" s="213">
        <v>15</v>
      </c>
      <c r="I1416" s="213">
        <v>15</v>
      </c>
      <c r="J1416" s="213">
        <v>20</v>
      </c>
      <c r="K1416" s="213">
        <v>20</v>
      </c>
      <c r="L1416" s="213">
        <v>20</v>
      </c>
      <c r="M1416" s="213">
        <v>25</v>
      </c>
      <c r="N1416" s="213">
        <v>30</v>
      </c>
      <c r="O1416" s="213">
        <v>25</v>
      </c>
      <c r="P1416" s="213">
        <v>25</v>
      </c>
      <c r="Q1416" s="213">
        <v>25</v>
      </c>
      <c r="R1416" s="213">
        <v>25</v>
      </c>
      <c r="S1416" s="213">
        <v>20</v>
      </c>
    </row>
    <row r="1417" spans="1:19" ht="13" customHeight="1" x14ac:dyDescent="0.25">
      <c r="A1417" s="407" t="s">
        <v>210</v>
      </c>
      <c r="B1417" s="207" t="s">
        <v>12</v>
      </c>
      <c r="C1417" s="207" t="s">
        <v>300</v>
      </c>
      <c r="D1417" s="213">
        <v>5</v>
      </c>
      <c r="E1417" s="213">
        <v>5</v>
      </c>
      <c r="F1417" s="213">
        <v>5</v>
      </c>
      <c r="G1417" s="213">
        <v>5</v>
      </c>
      <c r="H1417" s="213">
        <v>5</v>
      </c>
      <c r="I1417" s="213">
        <v>5</v>
      </c>
      <c r="J1417" s="213">
        <v>5</v>
      </c>
      <c r="K1417" s="213">
        <v>5</v>
      </c>
      <c r="L1417" s="213">
        <v>5</v>
      </c>
      <c r="M1417" s="213">
        <v>5</v>
      </c>
      <c r="N1417" s="213">
        <v>5</v>
      </c>
      <c r="O1417" s="213">
        <v>5</v>
      </c>
      <c r="P1417" s="213">
        <v>5</v>
      </c>
      <c r="Q1417" s="213">
        <v>5</v>
      </c>
      <c r="R1417" s="213">
        <v>5</v>
      </c>
      <c r="S1417" s="213">
        <v>5</v>
      </c>
    </row>
    <row r="1418" spans="1:19" ht="13" customHeight="1" x14ac:dyDescent="0.25">
      <c r="A1418" s="407" t="s">
        <v>210</v>
      </c>
      <c r="B1418" s="207" t="s">
        <v>12</v>
      </c>
      <c r="C1418" s="207" t="s">
        <v>301</v>
      </c>
      <c r="D1418" s="213">
        <v>5</v>
      </c>
      <c r="E1418" s="213">
        <v>5</v>
      </c>
      <c r="F1418" s="213">
        <v>5</v>
      </c>
      <c r="G1418" s="213">
        <v>5</v>
      </c>
      <c r="H1418" s="213">
        <v>0</v>
      </c>
      <c r="I1418" s="213">
        <v>0</v>
      </c>
      <c r="J1418" s="213">
        <v>0</v>
      </c>
      <c r="K1418" s="213">
        <v>0</v>
      </c>
      <c r="L1418" s="213">
        <v>0</v>
      </c>
      <c r="M1418" s="213">
        <v>0</v>
      </c>
      <c r="N1418" s="213">
        <v>0</v>
      </c>
      <c r="O1418" s="213">
        <v>0</v>
      </c>
      <c r="P1418" s="213">
        <v>0</v>
      </c>
      <c r="Q1418" s="213">
        <v>0</v>
      </c>
      <c r="R1418" s="213">
        <v>0</v>
      </c>
      <c r="S1418" s="213">
        <v>0</v>
      </c>
    </row>
    <row r="1419" spans="1:19" ht="13" customHeight="1" x14ac:dyDescent="0.25">
      <c r="A1419" s="407" t="s">
        <v>210</v>
      </c>
      <c r="B1419" s="207" t="s">
        <v>12</v>
      </c>
      <c r="C1419" s="207" t="s">
        <v>302</v>
      </c>
      <c r="D1419" s="213">
        <v>20</v>
      </c>
      <c r="E1419" s="213">
        <v>20</v>
      </c>
      <c r="F1419" s="213">
        <v>20</v>
      </c>
      <c r="G1419" s="213">
        <v>15</v>
      </c>
      <c r="H1419" s="213">
        <v>20</v>
      </c>
      <c r="I1419" s="213">
        <v>20</v>
      </c>
      <c r="J1419" s="213">
        <v>25</v>
      </c>
      <c r="K1419" s="213">
        <v>35</v>
      </c>
      <c r="L1419" s="213">
        <v>30</v>
      </c>
      <c r="M1419" s="213">
        <v>35</v>
      </c>
      <c r="N1419" s="213">
        <v>40</v>
      </c>
      <c r="O1419" s="213">
        <v>35</v>
      </c>
      <c r="P1419" s="213">
        <v>35</v>
      </c>
      <c r="Q1419" s="213">
        <v>35</v>
      </c>
      <c r="R1419" s="213">
        <v>30</v>
      </c>
      <c r="S1419" s="213">
        <v>30</v>
      </c>
    </row>
    <row r="1420" spans="1:19" ht="13" customHeight="1" x14ac:dyDescent="0.25">
      <c r="A1420" s="407" t="s">
        <v>210</v>
      </c>
      <c r="B1420" s="207" t="s">
        <v>91</v>
      </c>
      <c r="C1420" s="207" t="s">
        <v>294</v>
      </c>
      <c r="D1420" s="213">
        <v>15</v>
      </c>
      <c r="E1420" s="213">
        <v>20</v>
      </c>
      <c r="F1420" s="213">
        <v>25</v>
      </c>
      <c r="G1420" s="213">
        <v>25</v>
      </c>
      <c r="H1420" s="213">
        <v>35</v>
      </c>
      <c r="I1420" s="213">
        <v>40</v>
      </c>
      <c r="J1420" s="213">
        <v>50</v>
      </c>
      <c r="K1420" s="213">
        <v>45</v>
      </c>
      <c r="L1420" s="213">
        <v>50</v>
      </c>
      <c r="M1420" s="213">
        <v>50</v>
      </c>
      <c r="N1420" s="213">
        <v>55</v>
      </c>
      <c r="O1420" s="213">
        <v>55</v>
      </c>
      <c r="P1420" s="213">
        <v>50</v>
      </c>
      <c r="Q1420" s="213">
        <v>45</v>
      </c>
      <c r="R1420" s="213">
        <v>40</v>
      </c>
      <c r="S1420" s="213">
        <v>40</v>
      </c>
    </row>
    <row r="1421" spans="1:19" ht="13" customHeight="1" x14ac:dyDescent="0.25">
      <c r="A1421" s="407" t="s">
        <v>210</v>
      </c>
      <c r="B1421" s="207" t="s">
        <v>91</v>
      </c>
      <c r="C1421" s="207" t="s">
        <v>295</v>
      </c>
      <c r="D1421" s="213">
        <v>10</v>
      </c>
      <c r="E1421" s="213">
        <v>10</v>
      </c>
      <c r="F1421" s="213">
        <v>10</v>
      </c>
      <c r="G1421" s="213">
        <v>10</v>
      </c>
      <c r="H1421" s="213">
        <v>15</v>
      </c>
      <c r="I1421" s="213">
        <v>20</v>
      </c>
      <c r="J1421" s="213">
        <v>30</v>
      </c>
      <c r="K1421" s="213">
        <v>25</v>
      </c>
      <c r="L1421" s="213">
        <v>25</v>
      </c>
      <c r="M1421" s="213">
        <v>30</v>
      </c>
      <c r="N1421" s="213">
        <v>30</v>
      </c>
      <c r="O1421" s="213">
        <v>25</v>
      </c>
      <c r="P1421" s="213">
        <v>25</v>
      </c>
      <c r="Q1421" s="213">
        <v>25</v>
      </c>
      <c r="R1421" s="213">
        <v>25</v>
      </c>
      <c r="S1421" s="213">
        <v>25</v>
      </c>
    </row>
    <row r="1422" spans="1:19" ht="13" customHeight="1" x14ac:dyDescent="0.25">
      <c r="A1422" s="407" t="s">
        <v>210</v>
      </c>
      <c r="B1422" s="207" t="s">
        <v>91</v>
      </c>
      <c r="C1422" s="207" t="s">
        <v>296</v>
      </c>
      <c r="D1422" s="213">
        <v>0</v>
      </c>
      <c r="E1422" s="213">
        <v>0</v>
      </c>
      <c r="F1422" s="213">
        <v>0</v>
      </c>
      <c r="G1422" s="213">
        <v>0</v>
      </c>
      <c r="H1422" s="213">
        <v>0</v>
      </c>
      <c r="I1422" s="213">
        <v>5</v>
      </c>
      <c r="J1422" s="213">
        <v>5</v>
      </c>
      <c r="K1422" s="213">
        <v>0</v>
      </c>
      <c r="L1422" s="213">
        <v>0</v>
      </c>
      <c r="M1422" s="213">
        <v>0</v>
      </c>
      <c r="N1422" s="213">
        <v>0</v>
      </c>
      <c r="O1422" s="213">
        <v>0</v>
      </c>
      <c r="P1422" s="213">
        <v>5</v>
      </c>
      <c r="Q1422" s="213">
        <v>5</v>
      </c>
      <c r="R1422" s="213">
        <v>5</v>
      </c>
      <c r="S1422" s="213">
        <v>5</v>
      </c>
    </row>
    <row r="1423" spans="1:19" ht="13" customHeight="1" x14ac:dyDescent="0.25">
      <c r="A1423" s="407" t="s">
        <v>210</v>
      </c>
      <c r="B1423" s="207" t="s">
        <v>91</v>
      </c>
      <c r="C1423" s="207" t="s">
        <v>297</v>
      </c>
      <c r="D1423" s="213">
        <v>5</v>
      </c>
      <c r="E1423" s="213">
        <v>0</v>
      </c>
      <c r="F1423" s="213">
        <v>0</v>
      </c>
      <c r="G1423" s="213">
        <v>0</v>
      </c>
      <c r="H1423" s="213">
        <v>0</v>
      </c>
      <c r="I1423" s="213">
        <v>0</v>
      </c>
      <c r="J1423" s="213">
        <v>0</v>
      </c>
      <c r="K1423" s="213">
        <v>0</v>
      </c>
      <c r="L1423" s="213">
        <v>0</v>
      </c>
      <c r="M1423" s="213">
        <v>0</v>
      </c>
      <c r="N1423" s="213">
        <v>0</v>
      </c>
      <c r="O1423" s="213">
        <v>0</v>
      </c>
      <c r="P1423" s="213">
        <v>5</v>
      </c>
      <c r="Q1423" s="213">
        <v>0</v>
      </c>
      <c r="R1423" s="213">
        <v>0</v>
      </c>
      <c r="S1423" s="213">
        <v>5</v>
      </c>
    </row>
    <row r="1424" spans="1:19" ht="13" customHeight="1" x14ac:dyDescent="0.25">
      <c r="A1424" s="407" t="s">
        <v>210</v>
      </c>
      <c r="B1424" s="207" t="s">
        <v>91</v>
      </c>
      <c r="C1424" s="207" t="s">
        <v>298</v>
      </c>
      <c r="D1424" s="213">
        <v>5</v>
      </c>
      <c r="E1424" s="213">
        <v>0</v>
      </c>
      <c r="F1424" s="213">
        <v>0</v>
      </c>
      <c r="G1424" s="213">
        <v>0</v>
      </c>
      <c r="H1424" s="213">
        <v>0</v>
      </c>
      <c r="I1424" s="213">
        <v>0</v>
      </c>
      <c r="J1424" s="213">
        <v>0</v>
      </c>
      <c r="K1424" s="213">
        <v>5</v>
      </c>
      <c r="L1424" s="213">
        <v>0</v>
      </c>
      <c r="M1424" s="213">
        <v>5</v>
      </c>
      <c r="N1424" s="213">
        <v>0</v>
      </c>
      <c r="O1424" s="213">
        <v>0</v>
      </c>
      <c r="P1424" s="213">
        <v>5</v>
      </c>
      <c r="Q1424" s="213">
        <v>5</v>
      </c>
      <c r="R1424" s="213">
        <v>0</v>
      </c>
      <c r="S1424" s="213">
        <v>0</v>
      </c>
    </row>
    <row r="1425" spans="1:19" ht="13" customHeight="1" x14ac:dyDescent="0.25">
      <c r="A1425" s="407" t="s">
        <v>210</v>
      </c>
      <c r="B1425" s="207" t="s">
        <v>91</v>
      </c>
      <c r="C1425" s="207" t="s">
        <v>299</v>
      </c>
      <c r="D1425" s="213">
        <v>15</v>
      </c>
      <c r="E1425" s="213">
        <v>15</v>
      </c>
      <c r="F1425" s="213">
        <v>10</v>
      </c>
      <c r="G1425" s="213">
        <v>15</v>
      </c>
      <c r="H1425" s="213">
        <v>15</v>
      </c>
      <c r="I1425" s="213">
        <v>25</v>
      </c>
      <c r="J1425" s="213">
        <v>35</v>
      </c>
      <c r="K1425" s="213">
        <v>30</v>
      </c>
      <c r="L1425" s="213">
        <v>25</v>
      </c>
      <c r="M1425" s="213">
        <v>35</v>
      </c>
      <c r="N1425" s="213">
        <v>30</v>
      </c>
      <c r="O1425" s="213">
        <v>30</v>
      </c>
      <c r="P1425" s="213">
        <v>35</v>
      </c>
      <c r="Q1425" s="213">
        <v>35</v>
      </c>
      <c r="R1425" s="213">
        <v>35</v>
      </c>
      <c r="S1425" s="213">
        <v>35</v>
      </c>
    </row>
    <row r="1426" spans="1:19" ht="13" customHeight="1" x14ac:dyDescent="0.25">
      <c r="A1426" s="407" t="s">
        <v>210</v>
      </c>
      <c r="B1426" s="207" t="s">
        <v>91</v>
      </c>
      <c r="C1426" s="207" t="s">
        <v>300</v>
      </c>
      <c r="D1426" s="213">
        <v>5</v>
      </c>
      <c r="E1426" s="213">
        <v>5</v>
      </c>
      <c r="F1426" s="213">
        <v>5</v>
      </c>
      <c r="G1426" s="213">
        <v>5</v>
      </c>
      <c r="H1426" s="213">
        <v>5</v>
      </c>
      <c r="I1426" s="213">
        <v>5</v>
      </c>
      <c r="J1426" s="213">
        <v>5</v>
      </c>
      <c r="K1426" s="213">
        <v>5</v>
      </c>
      <c r="L1426" s="213">
        <v>5</v>
      </c>
      <c r="M1426" s="213">
        <v>5</v>
      </c>
      <c r="N1426" s="213">
        <v>5</v>
      </c>
      <c r="O1426" s="213">
        <v>5</v>
      </c>
      <c r="P1426" s="213">
        <v>5</v>
      </c>
      <c r="Q1426" s="213">
        <v>5</v>
      </c>
      <c r="R1426" s="213">
        <v>5</v>
      </c>
      <c r="S1426" s="213">
        <v>5</v>
      </c>
    </row>
    <row r="1427" spans="1:19" ht="13" customHeight="1" x14ac:dyDescent="0.25">
      <c r="A1427" s="407" t="s">
        <v>210</v>
      </c>
      <c r="B1427" s="207" t="s">
        <v>91</v>
      </c>
      <c r="C1427" s="207" t="s">
        <v>301</v>
      </c>
      <c r="D1427" s="213">
        <v>5</v>
      </c>
      <c r="E1427" s="213">
        <v>10</v>
      </c>
      <c r="F1427" s="213">
        <v>5</v>
      </c>
      <c r="G1427" s="213">
        <v>10</v>
      </c>
      <c r="H1427" s="213">
        <v>5</v>
      </c>
      <c r="I1427" s="213">
        <v>10</v>
      </c>
      <c r="J1427" s="213">
        <v>5</v>
      </c>
      <c r="K1427" s="213">
        <v>5</v>
      </c>
      <c r="L1427" s="213">
        <v>5</v>
      </c>
      <c r="M1427" s="213">
        <v>5</v>
      </c>
      <c r="N1427" s="213">
        <v>5</v>
      </c>
      <c r="O1427" s="213">
        <v>10</v>
      </c>
      <c r="P1427" s="213">
        <v>10</v>
      </c>
      <c r="Q1427" s="213">
        <v>10</v>
      </c>
      <c r="R1427" s="213">
        <v>10</v>
      </c>
      <c r="S1427" s="213">
        <v>10</v>
      </c>
    </row>
    <row r="1428" spans="1:19" ht="13" customHeight="1" x14ac:dyDescent="0.25">
      <c r="A1428" s="407" t="s">
        <v>210</v>
      </c>
      <c r="B1428" s="207" t="s">
        <v>91</v>
      </c>
      <c r="C1428" s="207" t="s">
        <v>302</v>
      </c>
      <c r="D1428" s="213">
        <v>40</v>
      </c>
      <c r="E1428" s="213">
        <v>45</v>
      </c>
      <c r="F1428" s="213">
        <v>45</v>
      </c>
      <c r="G1428" s="213">
        <v>50</v>
      </c>
      <c r="H1428" s="213">
        <v>60</v>
      </c>
      <c r="I1428" s="213">
        <v>80</v>
      </c>
      <c r="J1428" s="213">
        <v>100</v>
      </c>
      <c r="K1428" s="213">
        <v>85</v>
      </c>
      <c r="L1428" s="213">
        <v>85</v>
      </c>
      <c r="M1428" s="213">
        <v>95</v>
      </c>
      <c r="N1428" s="213">
        <v>95</v>
      </c>
      <c r="O1428" s="213">
        <v>95</v>
      </c>
      <c r="P1428" s="213">
        <v>100</v>
      </c>
      <c r="Q1428" s="213">
        <v>95</v>
      </c>
      <c r="R1428" s="213">
        <v>90</v>
      </c>
      <c r="S1428" s="213">
        <v>85</v>
      </c>
    </row>
    <row r="1429" spans="1:19" ht="13" customHeight="1" x14ac:dyDescent="0.25">
      <c r="A1429" s="407" t="s">
        <v>210</v>
      </c>
      <c r="B1429" s="207" t="s">
        <v>59</v>
      </c>
      <c r="C1429" s="207" t="s">
        <v>294</v>
      </c>
      <c r="D1429" s="213">
        <v>55</v>
      </c>
      <c r="E1429" s="213">
        <v>50</v>
      </c>
      <c r="F1429" s="213">
        <v>45</v>
      </c>
      <c r="G1429" s="213">
        <v>40</v>
      </c>
      <c r="H1429" s="213">
        <v>45</v>
      </c>
      <c r="I1429" s="213">
        <v>40</v>
      </c>
      <c r="J1429" s="213">
        <v>40</v>
      </c>
      <c r="K1429" s="213">
        <v>35</v>
      </c>
      <c r="L1429" s="213">
        <v>40</v>
      </c>
      <c r="M1429" s="213">
        <v>35</v>
      </c>
      <c r="N1429" s="213">
        <v>30</v>
      </c>
      <c r="O1429" s="213">
        <v>30</v>
      </c>
      <c r="P1429" s="213">
        <v>35</v>
      </c>
      <c r="Q1429" s="213">
        <v>55</v>
      </c>
      <c r="R1429" s="213">
        <v>60</v>
      </c>
      <c r="S1429" s="213">
        <v>55</v>
      </c>
    </row>
    <row r="1430" spans="1:19" ht="13" customHeight="1" x14ac:dyDescent="0.25">
      <c r="A1430" s="407" t="s">
        <v>210</v>
      </c>
      <c r="B1430" s="207" t="s">
        <v>59</v>
      </c>
      <c r="C1430" s="207" t="s">
        <v>295</v>
      </c>
      <c r="D1430" s="213">
        <v>320</v>
      </c>
      <c r="E1430" s="213">
        <v>325</v>
      </c>
      <c r="F1430" s="213">
        <v>325</v>
      </c>
      <c r="G1430" s="213">
        <v>320</v>
      </c>
      <c r="H1430" s="213">
        <v>330</v>
      </c>
      <c r="I1430" s="213">
        <v>305</v>
      </c>
      <c r="J1430" s="213">
        <v>305</v>
      </c>
      <c r="K1430" s="213">
        <v>295</v>
      </c>
      <c r="L1430" s="213">
        <v>320</v>
      </c>
      <c r="M1430" s="213">
        <v>345</v>
      </c>
      <c r="N1430" s="213">
        <v>325</v>
      </c>
      <c r="O1430" s="213">
        <v>335</v>
      </c>
      <c r="P1430" s="213">
        <v>325</v>
      </c>
      <c r="Q1430" s="213">
        <v>335</v>
      </c>
      <c r="R1430" s="213">
        <v>325</v>
      </c>
      <c r="S1430" s="213">
        <v>320</v>
      </c>
    </row>
    <row r="1431" spans="1:19" ht="13" customHeight="1" x14ac:dyDescent="0.25">
      <c r="A1431" s="407" t="s">
        <v>210</v>
      </c>
      <c r="B1431" s="207" t="s">
        <v>59</v>
      </c>
      <c r="C1431" s="207" t="s">
        <v>296</v>
      </c>
      <c r="D1431" s="213">
        <v>100</v>
      </c>
      <c r="E1431" s="213">
        <v>100</v>
      </c>
      <c r="F1431" s="213">
        <v>95</v>
      </c>
      <c r="G1431" s="213">
        <v>90</v>
      </c>
      <c r="H1431" s="213">
        <v>105</v>
      </c>
      <c r="I1431" s="213">
        <v>110</v>
      </c>
      <c r="J1431" s="213">
        <v>125</v>
      </c>
      <c r="K1431" s="213">
        <v>130</v>
      </c>
      <c r="L1431" s="213">
        <v>115</v>
      </c>
      <c r="M1431" s="213">
        <v>125</v>
      </c>
      <c r="N1431" s="213">
        <v>130</v>
      </c>
      <c r="O1431" s="213">
        <v>125</v>
      </c>
      <c r="P1431" s="213">
        <v>135</v>
      </c>
      <c r="Q1431" s="213">
        <v>140</v>
      </c>
      <c r="R1431" s="213">
        <v>145</v>
      </c>
      <c r="S1431" s="213">
        <v>150</v>
      </c>
    </row>
    <row r="1432" spans="1:19" ht="13" customHeight="1" x14ac:dyDescent="0.25">
      <c r="A1432" s="407" t="s">
        <v>210</v>
      </c>
      <c r="B1432" s="207" t="s">
        <v>59</v>
      </c>
      <c r="C1432" s="207" t="s">
        <v>297</v>
      </c>
      <c r="D1432" s="213">
        <v>55</v>
      </c>
      <c r="E1432" s="213">
        <v>45</v>
      </c>
      <c r="F1432" s="213">
        <v>50</v>
      </c>
      <c r="G1432" s="213">
        <v>50</v>
      </c>
      <c r="H1432" s="213">
        <v>55</v>
      </c>
      <c r="I1432" s="213">
        <v>55</v>
      </c>
      <c r="J1432" s="213">
        <v>70</v>
      </c>
      <c r="K1432" s="213">
        <v>80</v>
      </c>
      <c r="L1432" s="213">
        <v>70</v>
      </c>
      <c r="M1432" s="213">
        <v>60</v>
      </c>
      <c r="N1432" s="213">
        <v>65</v>
      </c>
      <c r="O1432" s="213">
        <v>70</v>
      </c>
      <c r="P1432" s="213">
        <v>70</v>
      </c>
      <c r="Q1432" s="213">
        <v>65</v>
      </c>
      <c r="R1432" s="213">
        <v>80</v>
      </c>
      <c r="S1432" s="213">
        <v>70</v>
      </c>
    </row>
    <row r="1433" spans="1:19" ht="13" customHeight="1" x14ac:dyDescent="0.25">
      <c r="A1433" s="407" t="s">
        <v>210</v>
      </c>
      <c r="B1433" s="207" t="s">
        <v>59</v>
      </c>
      <c r="C1433" s="207" t="s">
        <v>298</v>
      </c>
      <c r="D1433" s="213">
        <v>15</v>
      </c>
      <c r="E1433" s="213">
        <v>10</v>
      </c>
      <c r="F1433" s="213">
        <v>20</v>
      </c>
      <c r="G1433" s="213">
        <v>15</v>
      </c>
      <c r="H1433" s="213">
        <v>15</v>
      </c>
      <c r="I1433" s="213">
        <v>15</v>
      </c>
      <c r="J1433" s="213">
        <v>15</v>
      </c>
      <c r="K1433" s="213">
        <v>15</v>
      </c>
      <c r="L1433" s="213">
        <v>15</v>
      </c>
      <c r="M1433" s="213">
        <v>15</v>
      </c>
      <c r="N1433" s="213">
        <v>20</v>
      </c>
      <c r="O1433" s="213">
        <v>20</v>
      </c>
      <c r="P1433" s="213">
        <v>20</v>
      </c>
      <c r="Q1433" s="213">
        <v>15</v>
      </c>
      <c r="R1433" s="213">
        <v>15</v>
      </c>
      <c r="S1433" s="213">
        <v>20</v>
      </c>
    </row>
    <row r="1434" spans="1:19" ht="13" customHeight="1" x14ac:dyDescent="0.25">
      <c r="A1434" s="407" t="s">
        <v>210</v>
      </c>
      <c r="B1434" s="207" t="s">
        <v>59</v>
      </c>
      <c r="C1434" s="207" t="s">
        <v>299</v>
      </c>
      <c r="D1434" s="213">
        <v>485</v>
      </c>
      <c r="E1434" s="213">
        <v>485</v>
      </c>
      <c r="F1434" s="213">
        <v>490</v>
      </c>
      <c r="G1434" s="213">
        <v>480</v>
      </c>
      <c r="H1434" s="213">
        <v>505</v>
      </c>
      <c r="I1434" s="213">
        <v>485</v>
      </c>
      <c r="J1434" s="213">
        <v>510</v>
      </c>
      <c r="K1434" s="213">
        <v>520</v>
      </c>
      <c r="L1434" s="213">
        <v>520</v>
      </c>
      <c r="M1434" s="213">
        <v>545</v>
      </c>
      <c r="N1434" s="213">
        <v>540</v>
      </c>
      <c r="O1434" s="213">
        <v>550</v>
      </c>
      <c r="P1434" s="213">
        <v>550</v>
      </c>
      <c r="Q1434" s="213">
        <v>555</v>
      </c>
      <c r="R1434" s="213">
        <v>565</v>
      </c>
      <c r="S1434" s="213">
        <v>560</v>
      </c>
    </row>
    <row r="1435" spans="1:19" ht="13" customHeight="1" x14ac:dyDescent="0.25">
      <c r="A1435" s="407" t="s">
        <v>210</v>
      </c>
      <c r="B1435" s="207" t="s">
        <v>59</v>
      </c>
      <c r="C1435" s="207" t="s">
        <v>300</v>
      </c>
      <c r="D1435" s="213">
        <v>15</v>
      </c>
      <c r="E1435" s="213">
        <v>20</v>
      </c>
      <c r="F1435" s="213">
        <v>15</v>
      </c>
      <c r="G1435" s="213">
        <v>15</v>
      </c>
      <c r="H1435" s="213">
        <v>15</v>
      </c>
      <c r="I1435" s="213">
        <v>15</v>
      </c>
      <c r="J1435" s="213">
        <v>15</v>
      </c>
      <c r="K1435" s="213">
        <v>15</v>
      </c>
      <c r="L1435" s="213">
        <v>15</v>
      </c>
      <c r="M1435" s="213">
        <v>15</v>
      </c>
      <c r="N1435" s="213">
        <v>15</v>
      </c>
      <c r="O1435" s="213">
        <v>20</v>
      </c>
      <c r="P1435" s="213">
        <v>15</v>
      </c>
      <c r="Q1435" s="213">
        <v>15</v>
      </c>
      <c r="R1435" s="213">
        <v>15</v>
      </c>
      <c r="S1435" s="213">
        <v>10</v>
      </c>
    </row>
    <row r="1436" spans="1:19" ht="13" customHeight="1" x14ac:dyDescent="0.25">
      <c r="A1436" s="407" t="s">
        <v>210</v>
      </c>
      <c r="B1436" s="207" t="s">
        <v>59</v>
      </c>
      <c r="C1436" s="207" t="s">
        <v>301</v>
      </c>
      <c r="D1436" s="213">
        <v>20</v>
      </c>
      <c r="E1436" s="213">
        <v>20</v>
      </c>
      <c r="F1436" s="213">
        <v>20</v>
      </c>
      <c r="G1436" s="213">
        <v>15</v>
      </c>
      <c r="H1436" s="213">
        <v>15</v>
      </c>
      <c r="I1436" s="213">
        <v>15</v>
      </c>
      <c r="J1436" s="213">
        <v>15</v>
      </c>
      <c r="K1436" s="213">
        <v>15</v>
      </c>
      <c r="L1436" s="213">
        <v>20</v>
      </c>
      <c r="M1436" s="213">
        <v>20</v>
      </c>
      <c r="N1436" s="213">
        <v>20</v>
      </c>
      <c r="O1436" s="213">
        <v>25</v>
      </c>
      <c r="P1436" s="213">
        <v>20</v>
      </c>
      <c r="Q1436" s="213">
        <v>20</v>
      </c>
      <c r="R1436" s="213">
        <v>20</v>
      </c>
      <c r="S1436" s="213">
        <v>20</v>
      </c>
    </row>
    <row r="1437" spans="1:19" ht="13" customHeight="1" x14ac:dyDescent="0.25">
      <c r="A1437" s="407" t="s">
        <v>210</v>
      </c>
      <c r="B1437" s="207" t="s">
        <v>59</v>
      </c>
      <c r="C1437" s="207" t="s">
        <v>302</v>
      </c>
      <c r="D1437" s="213">
        <v>570</v>
      </c>
      <c r="E1437" s="213">
        <v>575</v>
      </c>
      <c r="F1437" s="213">
        <v>570</v>
      </c>
      <c r="G1437" s="213">
        <v>550</v>
      </c>
      <c r="H1437" s="213">
        <v>580</v>
      </c>
      <c r="I1437" s="213">
        <v>560</v>
      </c>
      <c r="J1437" s="213">
        <v>575</v>
      </c>
      <c r="K1437" s="213">
        <v>585</v>
      </c>
      <c r="L1437" s="213">
        <v>595</v>
      </c>
      <c r="M1437" s="213">
        <v>615</v>
      </c>
      <c r="N1437" s="213">
        <v>605</v>
      </c>
      <c r="O1437" s="213">
        <v>615</v>
      </c>
      <c r="P1437" s="213">
        <v>620</v>
      </c>
      <c r="Q1437" s="213">
        <v>650</v>
      </c>
      <c r="R1437" s="213">
        <v>660</v>
      </c>
      <c r="S1437" s="213">
        <v>645</v>
      </c>
    </row>
    <row r="1438" spans="1:19" ht="13" customHeight="1" x14ac:dyDescent="0.25">
      <c r="A1438" s="407" t="s">
        <v>210</v>
      </c>
      <c r="B1438" s="207" t="s">
        <v>90</v>
      </c>
      <c r="C1438" s="207" t="s">
        <v>294</v>
      </c>
      <c r="D1438" s="213">
        <v>195</v>
      </c>
      <c r="E1438" s="213">
        <v>205</v>
      </c>
      <c r="F1438" s="213">
        <v>205</v>
      </c>
      <c r="G1438" s="213">
        <v>220</v>
      </c>
      <c r="H1438" s="213">
        <v>250</v>
      </c>
      <c r="I1438" s="213">
        <v>265</v>
      </c>
      <c r="J1438" s="213">
        <v>275</v>
      </c>
      <c r="K1438" s="213">
        <v>310</v>
      </c>
      <c r="L1438" s="213">
        <v>355</v>
      </c>
      <c r="M1438" s="213">
        <v>350</v>
      </c>
      <c r="N1438" s="213">
        <v>295</v>
      </c>
      <c r="O1438" s="213">
        <v>305</v>
      </c>
      <c r="P1438" s="213">
        <v>315</v>
      </c>
      <c r="Q1438" s="213">
        <v>275</v>
      </c>
      <c r="R1438" s="213">
        <v>235</v>
      </c>
      <c r="S1438" s="213">
        <v>225</v>
      </c>
    </row>
    <row r="1439" spans="1:19" ht="13" customHeight="1" x14ac:dyDescent="0.25">
      <c r="A1439" s="407" t="s">
        <v>210</v>
      </c>
      <c r="B1439" s="207" t="s">
        <v>90</v>
      </c>
      <c r="C1439" s="207" t="s">
        <v>295</v>
      </c>
      <c r="D1439" s="213">
        <v>85</v>
      </c>
      <c r="E1439" s="213">
        <v>95</v>
      </c>
      <c r="F1439" s="213">
        <v>90</v>
      </c>
      <c r="G1439" s="213">
        <v>90</v>
      </c>
      <c r="H1439" s="213">
        <v>100</v>
      </c>
      <c r="I1439" s="213">
        <v>100</v>
      </c>
      <c r="J1439" s="213">
        <v>115</v>
      </c>
      <c r="K1439" s="213">
        <v>115</v>
      </c>
      <c r="L1439" s="213">
        <v>130</v>
      </c>
      <c r="M1439" s="213">
        <v>120</v>
      </c>
      <c r="N1439" s="213">
        <v>130</v>
      </c>
      <c r="O1439" s="213">
        <v>130</v>
      </c>
      <c r="P1439" s="213">
        <v>130</v>
      </c>
      <c r="Q1439" s="213">
        <v>115</v>
      </c>
      <c r="R1439" s="213">
        <v>110</v>
      </c>
      <c r="S1439" s="213">
        <v>110</v>
      </c>
    </row>
    <row r="1440" spans="1:19" ht="13" customHeight="1" x14ac:dyDescent="0.25">
      <c r="A1440" s="407" t="s">
        <v>210</v>
      </c>
      <c r="B1440" s="207" t="s">
        <v>90</v>
      </c>
      <c r="C1440" s="207" t="s">
        <v>296</v>
      </c>
      <c r="D1440" s="213">
        <v>20</v>
      </c>
      <c r="E1440" s="213">
        <v>15</v>
      </c>
      <c r="F1440" s="213">
        <v>20</v>
      </c>
      <c r="G1440" s="213">
        <v>20</v>
      </c>
      <c r="H1440" s="213">
        <v>20</v>
      </c>
      <c r="I1440" s="213">
        <v>20</v>
      </c>
      <c r="J1440" s="213">
        <v>25</v>
      </c>
      <c r="K1440" s="213">
        <v>30</v>
      </c>
      <c r="L1440" s="213">
        <v>25</v>
      </c>
      <c r="M1440" s="213">
        <v>25</v>
      </c>
      <c r="N1440" s="213">
        <v>25</v>
      </c>
      <c r="O1440" s="213">
        <v>25</v>
      </c>
      <c r="P1440" s="213">
        <v>25</v>
      </c>
      <c r="Q1440" s="213">
        <v>20</v>
      </c>
      <c r="R1440" s="213">
        <v>20</v>
      </c>
      <c r="S1440" s="213">
        <v>20</v>
      </c>
    </row>
    <row r="1441" spans="1:19" ht="13" customHeight="1" x14ac:dyDescent="0.25">
      <c r="A1441" s="407" t="s">
        <v>210</v>
      </c>
      <c r="B1441" s="207" t="s">
        <v>90</v>
      </c>
      <c r="C1441" s="207" t="s">
        <v>297</v>
      </c>
      <c r="D1441" s="213">
        <v>10</v>
      </c>
      <c r="E1441" s="213">
        <v>10</v>
      </c>
      <c r="F1441" s="213">
        <v>15</v>
      </c>
      <c r="G1441" s="213">
        <v>10</v>
      </c>
      <c r="H1441" s="213">
        <v>10</v>
      </c>
      <c r="I1441" s="213">
        <v>10</v>
      </c>
      <c r="J1441" s="213">
        <v>15</v>
      </c>
      <c r="K1441" s="213">
        <v>15</v>
      </c>
      <c r="L1441" s="213">
        <v>10</v>
      </c>
      <c r="M1441" s="213">
        <v>15</v>
      </c>
      <c r="N1441" s="213">
        <v>15</v>
      </c>
      <c r="O1441" s="213">
        <v>10</v>
      </c>
      <c r="P1441" s="213">
        <v>15</v>
      </c>
      <c r="Q1441" s="213">
        <v>15</v>
      </c>
      <c r="R1441" s="213">
        <v>15</v>
      </c>
      <c r="S1441" s="213">
        <v>15</v>
      </c>
    </row>
    <row r="1442" spans="1:19" ht="13" customHeight="1" x14ac:dyDescent="0.25">
      <c r="A1442" s="407" t="s">
        <v>210</v>
      </c>
      <c r="B1442" s="207" t="s">
        <v>90</v>
      </c>
      <c r="C1442" s="207" t="s">
        <v>298</v>
      </c>
      <c r="D1442" s="213">
        <v>10</v>
      </c>
      <c r="E1442" s="213">
        <v>5</v>
      </c>
      <c r="F1442" s="213">
        <v>5</v>
      </c>
      <c r="G1442" s="213">
        <v>5</v>
      </c>
      <c r="H1442" s="213">
        <v>5</v>
      </c>
      <c r="I1442" s="213">
        <v>5</v>
      </c>
      <c r="J1442" s="213">
        <v>5</v>
      </c>
      <c r="K1442" s="213">
        <v>5</v>
      </c>
      <c r="L1442" s="213">
        <v>5</v>
      </c>
      <c r="M1442" s="213">
        <v>5</v>
      </c>
      <c r="N1442" s="213">
        <v>5</v>
      </c>
      <c r="O1442" s="213">
        <v>5</v>
      </c>
      <c r="P1442" s="213">
        <v>5</v>
      </c>
      <c r="Q1442" s="213">
        <v>5</v>
      </c>
      <c r="R1442" s="213">
        <v>5</v>
      </c>
      <c r="S1442" s="213">
        <v>5</v>
      </c>
    </row>
    <row r="1443" spans="1:19" ht="13" customHeight="1" x14ac:dyDescent="0.25">
      <c r="A1443" s="407" t="s">
        <v>210</v>
      </c>
      <c r="B1443" s="207" t="s">
        <v>90</v>
      </c>
      <c r="C1443" s="207" t="s">
        <v>299</v>
      </c>
      <c r="D1443" s="213">
        <v>120</v>
      </c>
      <c r="E1443" s="213">
        <v>125</v>
      </c>
      <c r="F1443" s="213">
        <v>125</v>
      </c>
      <c r="G1443" s="213">
        <v>125</v>
      </c>
      <c r="H1443" s="213">
        <v>140</v>
      </c>
      <c r="I1443" s="213">
        <v>135</v>
      </c>
      <c r="J1443" s="213">
        <v>160</v>
      </c>
      <c r="K1443" s="213">
        <v>165</v>
      </c>
      <c r="L1443" s="213">
        <v>170</v>
      </c>
      <c r="M1443" s="213">
        <v>160</v>
      </c>
      <c r="N1443" s="213">
        <v>170</v>
      </c>
      <c r="O1443" s="213">
        <v>170</v>
      </c>
      <c r="P1443" s="213">
        <v>175</v>
      </c>
      <c r="Q1443" s="213">
        <v>155</v>
      </c>
      <c r="R1443" s="213">
        <v>145</v>
      </c>
      <c r="S1443" s="213">
        <v>155</v>
      </c>
    </row>
    <row r="1444" spans="1:19" ht="13" customHeight="1" x14ac:dyDescent="0.25">
      <c r="A1444" s="407" t="s">
        <v>210</v>
      </c>
      <c r="B1444" s="207" t="s">
        <v>90</v>
      </c>
      <c r="C1444" s="207" t="s">
        <v>300</v>
      </c>
      <c r="D1444" s="213">
        <v>5</v>
      </c>
      <c r="E1444" s="213">
        <v>5</v>
      </c>
      <c r="F1444" s="213">
        <v>5</v>
      </c>
      <c r="G1444" s="213">
        <v>5</v>
      </c>
      <c r="H1444" s="213">
        <v>5</v>
      </c>
      <c r="I1444" s="213">
        <v>5</v>
      </c>
      <c r="J1444" s="213">
        <v>5</v>
      </c>
      <c r="K1444" s="213">
        <v>10</v>
      </c>
      <c r="L1444" s="213">
        <v>10</v>
      </c>
      <c r="M1444" s="213">
        <v>10</v>
      </c>
      <c r="N1444" s="213">
        <v>10</v>
      </c>
      <c r="O1444" s="213">
        <v>10</v>
      </c>
      <c r="P1444" s="213">
        <v>10</v>
      </c>
      <c r="Q1444" s="213">
        <v>10</v>
      </c>
      <c r="R1444" s="213">
        <v>10</v>
      </c>
      <c r="S1444" s="213">
        <v>5</v>
      </c>
    </row>
    <row r="1445" spans="1:19" ht="13" customHeight="1" x14ac:dyDescent="0.25">
      <c r="A1445" s="407" t="s">
        <v>210</v>
      </c>
      <c r="B1445" s="207" t="s">
        <v>90</v>
      </c>
      <c r="C1445" s="207" t="s">
        <v>301</v>
      </c>
      <c r="D1445" s="213">
        <v>20</v>
      </c>
      <c r="E1445" s="213">
        <v>20</v>
      </c>
      <c r="F1445" s="213">
        <v>15</v>
      </c>
      <c r="G1445" s="213">
        <v>10</v>
      </c>
      <c r="H1445" s="213">
        <v>10</v>
      </c>
      <c r="I1445" s="213">
        <v>10</v>
      </c>
      <c r="J1445" s="213">
        <v>10</v>
      </c>
      <c r="K1445" s="213">
        <v>15</v>
      </c>
      <c r="L1445" s="213">
        <v>10</v>
      </c>
      <c r="M1445" s="213">
        <v>10</v>
      </c>
      <c r="N1445" s="213">
        <v>10</v>
      </c>
      <c r="O1445" s="213">
        <v>10</v>
      </c>
      <c r="P1445" s="213">
        <v>10</v>
      </c>
      <c r="Q1445" s="213">
        <v>10</v>
      </c>
      <c r="R1445" s="213">
        <v>10</v>
      </c>
      <c r="S1445" s="213">
        <v>10</v>
      </c>
    </row>
    <row r="1446" spans="1:19" ht="13" customHeight="1" x14ac:dyDescent="0.25">
      <c r="A1446" s="407" t="s">
        <v>210</v>
      </c>
      <c r="B1446" s="207" t="s">
        <v>90</v>
      </c>
      <c r="C1446" s="207" t="s">
        <v>302</v>
      </c>
      <c r="D1446" s="213">
        <v>340</v>
      </c>
      <c r="E1446" s="213">
        <v>355</v>
      </c>
      <c r="F1446" s="213">
        <v>350</v>
      </c>
      <c r="G1446" s="213">
        <v>360</v>
      </c>
      <c r="H1446" s="213">
        <v>410</v>
      </c>
      <c r="I1446" s="213">
        <v>420</v>
      </c>
      <c r="J1446" s="213">
        <v>450</v>
      </c>
      <c r="K1446" s="213">
        <v>495</v>
      </c>
      <c r="L1446" s="213">
        <v>545</v>
      </c>
      <c r="M1446" s="213">
        <v>530</v>
      </c>
      <c r="N1446" s="213">
        <v>490</v>
      </c>
      <c r="O1446" s="213">
        <v>495</v>
      </c>
      <c r="P1446" s="213">
        <v>510</v>
      </c>
      <c r="Q1446" s="213">
        <v>445</v>
      </c>
      <c r="R1446" s="213">
        <v>400</v>
      </c>
      <c r="S1446" s="213">
        <v>390</v>
      </c>
    </row>
    <row r="1447" spans="1:19" ht="13" customHeight="1" x14ac:dyDescent="0.3">
      <c r="A1447" s="408" t="s">
        <v>210</v>
      </c>
      <c r="B1447" s="399" t="s">
        <v>184</v>
      </c>
      <c r="C1447" s="399" t="s">
        <v>294</v>
      </c>
      <c r="D1447" s="214">
        <v>675</v>
      </c>
      <c r="E1447" s="214">
        <v>675</v>
      </c>
      <c r="F1447" s="214">
        <v>690</v>
      </c>
      <c r="G1447" s="214">
        <v>695</v>
      </c>
      <c r="H1447" s="214">
        <v>745</v>
      </c>
      <c r="I1447" s="214">
        <v>815</v>
      </c>
      <c r="J1447" s="214">
        <v>860</v>
      </c>
      <c r="K1447" s="214">
        <v>965</v>
      </c>
      <c r="L1447" s="214">
        <v>1105</v>
      </c>
      <c r="M1447" s="214">
        <v>1145</v>
      </c>
      <c r="N1447" s="214">
        <v>1010</v>
      </c>
      <c r="O1447" s="214">
        <v>1040</v>
      </c>
      <c r="P1447" s="214">
        <v>1065</v>
      </c>
      <c r="Q1447" s="214">
        <v>965</v>
      </c>
      <c r="R1447" s="214">
        <v>840</v>
      </c>
      <c r="S1447" s="214">
        <v>780</v>
      </c>
    </row>
    <row r="1448" spans="1:19" ht="13" customHeight="1" x14ac:dyDescent="0.3">
      <c r="A1448" s="408" t="s">
        <v>210</v>
      </c>
      <c r="B1448" s="399" t="s">
        <v>184</v>
      </c>
      <c r="C1448" s="399" t="s">
        <v>295</v>
      </c>
      <c r="D1448" s="214">
        <v>690</v>
      </c>
      <c r="E1448" s="214">
        <v>690</v>
      </c>
      <c r="F1448" s="214">
        <v>700</v>
      </c>
      <c r="G1448" s="214">
        <v>700</v>
      </c>
      <c r="H1448" s="214">
        <v>755</v>
      </c>
      <c r="I1448" s="214">
        <v>715</v>
      </c>
      <c r="J1448" s="214">
        <v>780</v>
      </c>
      <c r="K1448" s="214">
        <v>775</v>
      </c>
      <c r="L1448" s="214">
        <v>830</v>
      </c>
      <c r="M1448" s="214">
        <v>870</v>
      </c>
      <c r="N1448" s="214">
        <v>850</v>
      </c>
      <c r="O1448" s="214">
        <v>855</v>
      </c>
      <c r="P1448" s="214">
        <v>855</v>
      </c>
      <c r="Q1448" s="214">
        <v>820</v>
      </c>
      <c r="R1448" s="214">
        <v>820</v>
      </c>
      <c r="S1448" s="214">
        <v>815</v>
      </c>
    </row>
    <row r="1449" spans="1:19" ht="13" customHeight="1" x14ac:dyDescent="0.3">
      <c r="A1449" s="408" t="s">
        <v>210</v>
      </c>
      <c r="B1449" s="399" t="s">
        <v>184</v>
      </c>
      <c r="C1449" s="399" t="s">
        <v>296</v>
      </c>
      <c r="D1449" s="214">
        <v>190</v>
      </c>
      <c r="E1449" s="214">
        <v>180</v>
      </c>
      <c r="F1449" s="214">
        <v>175</v>
      </c>
      <c r="G1449" s="214">
        <v>180</v>
      </c>
      <c r="H1449" s="214">
        <v>205</v>
      </c>
      <c r="I1449" s="214">
        <v>210</v>
      </c>
      <c r="J1449" s="214">
        <v>240</v>
      </c>
      <c r="K1449" s="214">
        <v>250</v>
      </c>
      <c r="L1449" s="214">
        <v>220</v>
      </c>
      <c r="M1449" s="214">
        <v>235</v>
      </c>
      <c r="N1449" s="214">
        <v>250</v>
      </c>
      <c r="O1449" s="214">
        <v>265</v>
      </c>
      <c r="P1449" s="214">
        <v>270</v>
      </c>
      <c r="Q1449" s="214">
        <v>280</v>
      </c>
      <c r="R1449" s="214">
        <v>275</v>
      </c>
      <c r="S1449" s="214">
        <v>280</v>
      </c>
    </row>
    <row r="1450" spans="1:19" ht="13" customHeight="1" x14ac:dyDescent="0.3">
      <c r="A1450" s="408" t="s">
        <v>210</v>
      </c>
      <c r="B1450" s="399" t="s">
        <v>184</v>
      </c>
      <c r="C1450" s="399" t="s">
        <v>297</v>
      </c>
      <c r="D1450" s="214">
        <v>100</v>
      </c>
      <c r="E1450" s="214">
        <v>100</v>
      </c>
      <c r="F1450" s="214">
        <v>100</v>
      </c>
      <c r="G1450" s="214">
        <v>100</v>
      </c>
      <c r="H1450" s="214">
        <v>105</v>
      </c>
      <c r="I1450" s="214">
        <v>115</v>
      </c>
      <c r="J1450" s="214">
        <v>130</v>
      </c>
      <c r="K1450" s="214">
        <v>150</v>
      </c>
      <c r="L1450" s="214">
        <v>140</v>
      </c>
      <c r="M1450" s="214">
        <v>130</v>
      </c>
      <c r="N1450" s="214">
        <v>130</v>
      </c>
      <c r="O1450" s="214">
        <v>130</v>
      </c>
      <c r="P1450" s="214">
        <v>130</v>
      </c>
      <c r="Q1450" s="214">
        <v>130</v>
      </c>
      <c r="R1450" s="214">
        <v>150</v>
      </c>
      <c r="S1450" s="214">
        <v>140</v>
      </c>
    </row>
    <row r="1451" spans="1:19" ht="13" customHeight="1" x14ac:dyDescent="0.3">
      <c r="A1451" s="408" t="s">
        <v>210</v>
      </c>
      <c r="B1451" s="399" t="s">
        <v>184</v>
      </c>
      <c r="C1451" s="399" t="s">
        <v>298</v>
      </c>
      <c r="D1451" s="214">
        <v>55</v>
      </c>
      <c r="E1451" s="214">
        <v>55</v>
      </c>
      <c r="F1451" s="214">
        <v>55</v>
      </c>
      <c r="G1451" s="214">
        <v>50</v>
      </c>
      <c r="H1451" s="214">
        <v>45</v>
      </c>
      <c r="I1451" s="214">
        <v>50</v>
      </c>
      <c r="J1451" s="214">
        <v>45</v>
      </c>
      <c r="K1451" s="214">
        <v>45</v>
      </c>
      <c r="L1451" s="214">
        <v>45</v>
      </c>
      <c r="M1451" s="214">
        <v>45</v>
      </c>
      <c r="N1451" s="214">
        <v>50</v>
      </c>
      <c r="O1451" s="214">
        <v>50</v>
      </c>
      <c r="P1451" s="214">
        <v>55</v>
      </c>
      <c r="Q1451" s="214">
        <v>50</v>
      </c>
      <c r="R1451" s="214">
        <v>50</v>
      </c>
      <c r="S1451" s="214">
        <v>50</v>
      </c>
    </row>
    <row r="1452" spans="1:19" ht="13" customHeight="1" x14ac:dyDescent="0.3">
      <c r="A1452" s="408" t="s">
        <v>210</v>
      </c>
      <c r="B1452" s="399" t="s">
        <v>184</v>
      </c>
      <c r="C1452" s="399" t="s">
        <v>299</v>
      </c>
      <c r="D1452" s="214">
        <v>1035</v>
      </c>
      <c r="E1452" s="214">
        <v>1025</v>
      </c>
      <c r="F1452" s="214">
        <v>1030</v>
      </c>
      <c r="G1452" s="214">
        <v>1030</v>
      </c>
      <c r="H1452" s="214">
        <v>1115</v>
      </c>
      <c r="I1452" s="214">
        <v>1085</v>
      </c>
      <c r="J1452" s="214">
        <v>1200</v>
      </c>
      <c r="K1452" s="214">
        <v>1220</v>
      </c>
      <c r="L1452" s="214">
        <v>1235</v>
      </c>
      <c r="M1452" s="214">
        <v>1280</v>
      </c>
      <c r="N1452" s="214">
        <v>1280</v>
      </c>
      <c r="O1452" s="214">
        <v>1300</v>
      </c>
      <c r="P1452" s="214">
        <v>1310</v>
      </c>
      <c r="Q1452" s="214">
        <v>1275</v>
      </c>
      <c r="R1452" s="214">
        <v>1295</v>
      </c>
      <c r="S1452" s="214">
        <v>1290</v>
      </c>
    </row>
    <row r="1453" spans="1:19" ht="13" customHeight="1" x14ac:dyDescent="0.3">
      <c r="A1453" s="408" t="s">
        <v>210</v>
      </c>
      <c r="B1453" s="399" t="s">
        <v>184</v>
      </c>
      <c r="C1453" s="399" t="s">
        <v>300</v>
      </c>
      <c r="D1453" s="214">
        <v>50</v>
      </c>
      <c r="E1453" s="214">
        <v>50</v>
      </c>
      <c r="F1453" s="214">
        <v>50</v>
      </c>
      <c r="G1453" s="214">
        <v>45</v>
      </c>
      <c r="H1453" s="214">
        <v>60</v>
      </c>
      <c r="I1453" s="214">
        <v>55</v>
      </c>
      <c r="J1453" s="214">
        <v>60</v>
      </c>
      <c r="K1453" s="214">
        <v>65</v>
      </c>
      <c r="L1453" s="214">
        <v>60</v>
      </c>
      <c r="M1453" s="214">
        <v>60</v>
      </c>
      <c r="N1453" s="214">
        <v>60</v>
      </c>
      <c r="O1453" s="214">
        <v>60</v>
      </c>
      <c r="P1453" s="214">
        <v>60</v>
      </c>
      <c r="Q1453" s="214">
        <v>60</v>
      </c>
      <c r="R1453" s="214">
        <v>60</v>
      </c>
      <c r="S1453" s="214">
        <v>55</v>
      </c>
    </row>
    <row r="1454" spans="1:19" ht="13" customHeight="1" x14ac:dyDescent="0.3">
      <c r="A1454" s="408" t="s">
        <v>210</v>
      </c>
      <c r="B1454" s="399" t="s">
        <v>184</v>
      </c>
      <c r="C1454" s="399" t="s">
        <v>301</v>
      </c>
      <c r="D1454" s="214">
        <v>85</v>
      </c>
      <c r="E1454" s="214">
        <v>90</v>
      </c>
      <c r="F1454" s="214">
        <v>80</v>
      </c>
      <c r="G1454" s="214">
        <v>75</v>
      </c>
      <c r="H1454" s="214">
        <v>75</v>
      </c>
      <c r="I1454" s="214">
        <v>75</v>
      </c>
      <c r="J1454" s="214">
        <v>80</v>
      </c>
      <c r="K1454" s="214">
        <v>80</v>
      </c>
      <c r="L1454" s="214">
        <v>85</v>
      </c>
      <c r="M1454" s="214">
        <v>80</v>
      </c>
      <c r="N1454" s="214">
        <v>85</v>
      </c>
      <c r="O1454" s="214">
        <v>90</v>
      </c>
      <c r="P1454" s="214">
        <v>85</v>
      </c>
      <c r="Q1454" s="214">
        <v>80</v>
      </c>
      <c r="R1454" s="214">
        <v>75</v>
      </c>
      <c r="S1454" s="214">
        <v>75</v>
      </c>
    </row>
    <row r="1455" spans="1:19" ht="13" customHeight="1" x14ac:dyDescent="0.3">
      <c r="A1455" s="215" t="s">
        <v>210</v>
      </c>
      <c r="B1455" s="409" t="s">
        <v>184</v>
      </c>
      <c r="C1455" s="409" t="s">
        <v>302</v>
      </c>
      <c r="D1455" s="216">
        <v>1840</v>
      </c>
      <c r="E1455" s="216">
        <v>1835</v>
      </c>
      <c r="F1455" s="216">
        <v>1850</v>
      </c>
      <c r="G1455" s="216">
        <v>1845</v>
      </c>
      <c r="H1455" s="216">
        <v>1995</v>
      </c>
      <c r="I1455" s="216">
        <v>2030</v>
      </c>
      <c r="J1455" s="216">
        <v>2195</v>
      </c>
      <c r="K1455" s="216">
        <v>2330</v>
      </c>
      <c r="L1455" s="216">
        <v>2485</v>
      </c>
      <c r="M1455" s="216">
        <v>2570</v>
      </c>
      <c r="N1455" s="216">
        <v>2440</v>
      </c>
      <c r="O1455" s="216">
        <v>2485</v>
      </c>
      <c r="P1455" s="216">
        <v>2520</v>
      </c>
      <c r="Q1455" s="216">
        <v>2385</v>
      </c>
      <c r="R1455" s="216">
        <v>2270</v>
      </c>
      <c r="S1455" s="216">
        <v>2195</v>
      </c>
    </row>
    <row r="1456" spans="1:19" ht="13" customHeight="1" x14ac:dyDescent="0.25">
      <c r="A1456" s="407" t="s">
        <v>211</v>
      </c>
      <c r="B1456" s="207" t="s">
        <v>10</v>
      </c>
      <c r="C1456" s="207" t="s">
        <v>294</v>
      </c>
      <c r="D1456" s="212">
        <v>535</v>
      </c>
      <c r="E1456" s="212">
        <v>540</v>
      </c>
      <c r="F1456" s="212">
        <v>515</v>
      </c>
      <c r="G1456" s="212">
        <v>510</v>
      </c>
      <c r="H1456" s="212">
        <v>510</v>
      </c>
      <c r="I1456" s="212">
        <v>505</v>
      </c>
      <c r="J1456" s="212">
        <v>495</v>
      </c>
      <c r="K1456" s="212">
        <v>490</v>
      </c>
      <c r="L1456" s="212">
        <v>485</v>
      </c>
      <c r="M1456" s="212">
        <v>480</v>
      </c>
      <c r="N1456" s="212">
        <v>485</v>
      </c>
      <c r="O1456" s="212">
        <v>475</v>
      </c>
      <c r="P1456" s="212">
        <v>475</v>
      </c>
      <c r="Q1456" s="212">
        <v>455</v>
      </c>
      <c r="R1456" s="212">
        <v>490</v>
      </c>
      <c r="S1456" s="212">
        <v>470</v>
      </c>
    </row>
    <row r="1457" spans="1:19" ht="13" customHeight="1" x14ac:dyDescent="0.25">
      <c r="A1457" s="407" t="s">
        <v>211</v>
      </c>
      <c r="B1457" s="207" t="s">
        <v>10</v>
      </c>
      <c r="C1457" s="207" t="s">
        <v>295</v>
      </c>
      <c r="D1457" s="212">
        <v>205</v>
      </c>
      <c r="E1457" s="212">
        <v>185</v>
      </c>
      <c r="F1457" s="212">
        <v>195</v>
      </c>
      <c r="G1457" s="212">
        <v>190</v>
      </c>
      <c r="H1457" s="212">
        <v>180</v>
      </c>
      <c r="I1457" s="212">
        <v>175</v>
      </c>
      <c r="J1457" s="212">
        <v>185</v>
      </c>
      <c r="K1457" s="212">
        <v>185</v>
      </c>
      <c r="L1457" s="212">
        <v>185</v>
      </c>
      <c r="M1457" s="212">
        <v>175</v>
      </c>
      <c r="N1457" s="212">
        <v>185</v>
      </c>
      <c r="O1457" s="212">
        <v>180</v>
      </c>
      <c r="P1457" s="212">
        <v>165</v>
      </c>
      <c r="Q1457" s="212">
        <v>170</v>
      </c>
      <c r="R1457" s="212">
        <v>170</v>
      </c>
      <c r="S1457" s="212">
        <v>160</v>
      </c>
    </row>
    <row r="1458" spans="1:19" ht="13" customHeight="1" x14ac:dyDescent="0.25">
      <c r="A1458" s="407" t="s">
        <v>211</v>
      </c>
      <c r="B1458" s="207" t="s">
        <v>10</v>
      </c>
      <c r="C1458" s="207" t="s">
        <v>296</v>
      </c>
      <c r="D1458" s="212">
        <v>15</v>
      </c>
      <c r="E1458" s="212">
        <v>10</v>
      </c>
      <c r="F1458" s="212">
        <v>15</v>
      </c>
      <c r="G1458" s="212">
        <v>20</v>
      </c>
      <c r="H1458" s="212">
        <v>15</v>
      </c>
      <c r="I1458" s="212">
        <v>15</v>
      </c>
      <c r="J1458" s="212">
        <v>20</v>
      </c>
      <c r="K1458" s="212">
        <v>20</v>
      </c>
      <c r="L1458" s="212">
        <v>20</v>
      </c>
      <c r="M1458" s="212">
        <v>25</v>
      </c>
      <c r="N1458" s="212">
        <v>15</v>
      </c>
      <c r="O1458" s="212">
        <v>15</v>
      </c>
      <c r="P1458" s="212">
        <v>20</v>
      </c>
      <c r="Q1458" s="212">
        <v>20</v>
      </c>
      <c r="R1458" s="212">
        <v>15</v>
      </c>
      <c r="S1458" s="212">
        <v>15</v>
      </c>
    </row>
    <row r="1459" spans="1:19" ht="13" customHeight="1" x14ac:dyDescent="0.25">
      <c r="A1459" s="407" t="s">
        <v>211</v>
      </c>
      <c r="B1459" s="207" t="s">
        <v>10</v>
      </c>
      <c r="C1459" s="207" t="s">
        <v>297</v>
      </c>
      <c r="D1459" s="212">
        <v>5</v>
      </c>
      <c r="E1459" s="212">
        <v>5</v>
      </c>
      <c r="F1459" s="212">
        <v>5</v>
      </c>
      <c r="G1459" s="212">
        <v>5</v>
      </c>
      <c r="H1459" s="212">
        <v>5</v>
      </c>
      <c r="I1459" s="212">
        <v>0</v>
      </c>
      <c r="J1459" s="212">
        <v>0</v>
      </c>
      <c r="K1459" s="212">
        <v>0</v>
      </c>
      <c r="L1459" s="212">
        <v>0</v>
      </c>
      <c r="M1459" s="212">
        <v>0</v>
      </c>
      <c r="N1459" s="212">
        <v>5</v>
      </c>
      <c r="O1459" s="212">
        <v>5</v>
      </c>
      <c r="P1459" s="212">
        <v>5</v>
      </c>
      <c r="Q1459" s="212">
        <v>5</v>
      </c>
      <c r="R1459" s="212">
        <v>5</v>
      </c>
      <c r="S1459" s="212">
        <v>5</v>
      </c>
    </row>
    <row r="1460" spans="1:19" ht="13" customHeight="1" x14ac:dyDescent="0.25">
      <c r="A1460" s="407" t="s">
        <v>211</v>
      </c>
      <c r="B1460" s="207" t="s">
        <v>10</v>
      </c>
      <c r="C1460" s="207" t="s">
        <v>298</v>
      </c>
      <c r="D1460" s="212">
        <v>5</v>
      </c>
      <c r="E1460" s="212">
        <v>5</v>
      </c>
      <c r="F1460" s="212">
        <v>5</v>
      </c>
      <c r="G1460" s="212">
        <v>5</v>
      </c>
      <c r="H1460" s="212">
        <v>5</v>
      </c>
      <c r="I1460" s="212">
        <v>5</v>
      </c>
      <c r="J1460" s="212">
        <v>5</v>
      </c>
      <c r="K1460" s="212">
        <v>5</v>
      </c>
      <c r="L1460" s="212">
        <v>5</v>
      </c>
      <c r="M1460" s="212">
        <v>5</v>
      </c>
      <c r="N1460" s="212">
        <v>0</v>
      </c>
      <c r="O1460" s="212">
        <v>5</v>
      </c>
      <c r="P1460" s="212">
        <v>5</v>
      </c>
      <c r="Q1460" s="212">
        <v>5</v>
      </c>
      <c r="R1460" s="212">
        <v>5</v>
      </c>
      <c r="S1460" s="212">
        <v>5</v>
      </c>
    </row>
    <row r="1461" spans="1:19" ht="13" customHeight="1" x14ac:dyDescent="0.25">
      <c r="A1461" s="407" t="s">
        <v>211</v>
      </c>
      <c r="B1461" s="207" t="s">
        <v>10</v>
      </c>
      <c r="C1461" s="207" t="s">
        <v>299</v>
      </c>
      <c r="D1461" s="212">
        <v>225</v>
      </c>
      <c r="E1461" s="212">
        <v>205</v>
      </c>
      <c r="F1461" s="212">
        <v>220</v>
      </c>
      <c r="G1461" s="212">
        <v>220</v>
      </c>
      <c r="H1461" s="212">
        <v>205</v>
      </c>
      <c r="I1461" s="212">
        <v>195</v>
      </c>
      <c r="J1461" s="212">
        <v>210</v>
      </c>
      <c r="K1461" s="212">
        <v>210</v>
      </c>
      <c r="L1461" s="212">
        <v>210</v>
      </c>
      <c r="M1461" s="212">
        <v>200</v>
      </c>
      <c r="N1461" s="212">
        <v>205</v>
      </c>
      <c r="O1461" s="212">
        <v>205</v>
      </c>
      <c r="P1461" s="212">
        <v>190</v>
      </c>
      <c r="Q1461" s="212">
        <v>195</v>
      </c>
      <c r="R1461" s="212">
        <v>190</v>
      </c>
      <c r="S1461" s="212">
        <v>185</v>
      </c>
    </row>
    <row r="1462" spans="1:19" ht="13" customHeight="1" x14ac:dyDescent="0.25">
      <c r="A1462" s="407" t="s">
        <v>211</v>
      </c>
      <c r="B1462" s="207" t="s">
        <v>10</v>
      </c>
      <c r="C1462" s="207" t="s">
        <v>300</v>
      </c>
      <c r="D1462" s="212">
        <v>0</v>
      </c>
      <c r="E1462" s="212">
        <v>0</v>
      </c>
      <c r="F1462" s="212">
        <v>0</v>
      </c>
      <c r="G1462" s="212">
        <v>0</v>
      </c>
      <c r="H1462" s="212">
        <v>0</v>
      </c>
      <c r="I1462" s="212">
        <v>0</v>
      </c>
      <c r="J1462" s="212">
        <v>0</v>
      </c>
      <c r="K1462" s="212">
        <v>0</v>
      </c>
      <c r="L1462" s="212">
        <v>0</v>
      </c>
      <c r="M1462" s="212">
        <v>0</v>
      </c>
      <c r="N1462" s="212">
        <v>0</v>
      </c>
      <c r="O1462" s="212">
        <v>0</v>
      </c>
      <c r="P1462" s="212">
        <v>0</v>
      </c>
      <c r="Q1462" s="212">
        <v>0</v>
      </c>
      <c r="R1462" s="212">
        <v>0</v>
      </c>
      <c r="S1462" s="212">
        <v>0</v>
      </c>
    </row>
    <row r="1463" spans="1:19" ht="13" customHeight="1" x14ac:dyDescent="0.25">
      <c r="A1463" s="407" t="s">
        <v>211</v>
      </c>
      <c r="B1463" s="207" t="s">
        <v>10</v>
      </c>
      <c r="C1463" s="207" t="s">
        <v>301</v>
      </c>
      <c r="D1463" s="212">
        <v>5</v>
      </c>
      <c r="E1463" s="212">
        <v>5</v>
      </c>
      <c r="F1463" s="212">
        <v>5</v>
      </c>
      <c r="G1463" s="212">
        <v>5</v>
      </c>
      <c r="H1463" s="212">
        <v>0</v>
      </c>
      <c r="I1463" s="212">
        <v>0</v>
      </c>
      <c r="J1463" s="212">
        <v>5</v>
      </c>
      <c r="K1463" s="212">
        <v>5</v>
      </c>
      <c r="L1463" s="212">
        <v>5</v>
      </c>
      <c r="M1463" s="212">
        <v>5</v>
      </c>
      <c r="N1463" s="212">
        <v>5</v>
      </c>
      <c r="O1463" s="212">
        <v>5</v>
      </c>
      <c r="P1463" s="212">
        <v>5</v>
      </c>
      <c r="Q1463" s="212">
        <v>5</v>
      </c>
      <c r="R1463" s="212">
        <v>5</v>
      </c>
      <c r="S1463" s="212">
        <v>5</v>
      </c>
    </row>
    <row r="1464" spans="1:19" ht="13" customHeight="1" x14ac:dyDescent="0.25">
      <c r="A1464" s="407" t="s">
        <v>211</v>
      </c>
      <c r="B1464" s="207" t="s">
        <v>10</v>
      </c>
      <c r="C1464" s="207" t="s">
        <v>302</v>
      </c>
      <c r="D1464" s="212">
        <v>765</v>
      </c>
      <c r="E1464" s="212">
        <v>755</v>
      </c>
      <c r="F1464" s="212">
        <v>740</v>
      </c>
      <c r="G1464" s="212">
        <v>730</v>
      </c>
      <c r="H1464" s="212">
        <v>720</v>
      </c>
      <c r="I1464" s="212">
        <v>705</v>
      </c>
      <c r="J1464" s="212">
        <v>710</v>
      </c>
      <c r="K1464" s="212">
        <v>705</v>
      </c>
      <c r="L1464" s="212">
        <v>695</v>
      </c>
      <c r="M1464" s="212">
        <v>685</v>
      </c>
      <c r="N1464" s="212">
        <v>695</v>
      </c>
      <c r="O1464" s="212">
        <v>685</v>
      </c>
      <c r="P1464" s="212">
        <v>675</v>
      </c>
      <c r="Q1464" s="212">
        <v>660</v>
      </c>
      <c r="R1464" s="212">
        <v>685</v>
      </c>
      <c r="S1464" s="212">
        <v>655</v>
      </c>
    </row>
    <row r="1465" spans="1:19" ht="13" customHeight="1" x14ac:dyDescent="0.25">
      <c r="A1465" s="407" t="s">
        <v>211</v>
      </c>
      <c r="B1465" s="207" t="s">
        <v>11</v>
      </c>
      <c r="C1465" s="207" t="s">
        <v>294</v>
      </c>
      <c r="D1465" s="213">
        <v>25</v>
      </c>
      <c r="E1465" s="213">
        <v>20</v>
      </c>
      <c r="F1465" s="213">
        <v>20</v>
      </c>
      <c r="G1465" s="213">
        <v>15</v>
      </c>
      <c r="H1465" s="213">
        <v>25</v>
      </c>
      <c r="I1465" s="213">
        <v>25</v>
      </c>
      <c r="J1465" s="213">
        <v>25</v>
      </c>
      <c r="K1465" s="213">
        <v>30</v>
      </c>
      <c r="L1465" s="213">
        <v>20</v>
      </c>
      <c r="M1465" s="213">
        <v>25</v>
      </c>
      <c r="N1465" s="213">
        <v>25</v>
      </c>
      <c r="O1465" s="213">
        <v>25</v>
      </c>
      <c r="P1465" s="213">
        <v>30</v>
      </c>
      <c r="Q1465" s="213">
        <v>30</v>
      </c>
      <c r="R1465" s="213">
        <v>25</v>
      </c>
      <c r="S1465" s="213">
        <v>25</v>
      </c>
    </row>
    <row r="1466" spans="1:19" ht="13" customHeight="1" x14ac:dyDescent="0.25">
      <c r="A1466" s="407" t="s">
        <v>211</v>
      </c>
      <c r="B1466" s="207" t="s">
        <v>11</v>
      </c>
      <c r="C1466" s="207" t="s">
        <v>295</v>
      </c>
      <c r="D1466" s="213">
        <v>20</v>
      </c>
      <c r="E1466" s="213">
        <v>20</v>
      </c>
      <c r="F1466" s="213">
        <v>20</v>
      </c>
      <c r="G1466" s="213">
        <v>20</v>
      </c>
      <c r="H1466" s="213">
        <v>20</v>
      </c>
      <c r="I1466" s="213">
        <v>20</v>
      </c>
      <c r="J1466" s="213">
        <v>25</v>
      </c>
      <c r="K1466" s="213">
        <v>30</v>
      </c>
      <c r="L1466" s="213">
        <v>35</v>
      </c>
      <c r="M1466" s="213">
        <v>45</v>
      </c>
      <c r="N1466" s="213">
        <v>45</v>
      </c>
      <c r="O1466" s="213">
        <v>40</v>
      </c>
      <c r="P1466" s="213">
        <v>30</v>
      </c>
      <c r="Q1466" s="213">
        <v>35</v>
      </c>
      <c r="R1466" s="213">
        <v>35</v>
      </c>
      <c r="S1466" s="213">
        <v>35</v>
      </c>
    </row>
    <row r="1467" spans="1:19" ht="13" customHeight="1" x14ac:dyDescent="0.25">
      <c r="A1467" s="407" t="s">
        <v>211</v>
      </c>
      <c r="B1467" s="207" t="s">
        <v>11</v>
      </c>
      <c r="C1467" s="207" t="s">
        <v>296</v>
      </c>
      <c r="D1467" s="213">
        <v>5</v>
      </c>
      <c r="E1467" s="213">
        <v>5</v>
      </c>
      <c r="F1467" s="213">
        <v>5</v>
      </c>
      <c r="G1467" s="213">
        <v>5</v>
      </c>
      <c r="H1467" s="213">
        <v>5</v>
      </c>
      <c r="I1467" s="213">
        <v>5</v>
      </c>
      <c r="J1467" s="213">
        <v>5</v>
      </c>
      <c r="K1467" s="213">
        <v>5</v>
      </c>
      <c r="L1467" s="213">
        <v>5</v>
      </c>
      <c r="M1467" s="213">
        <v>10</v>
      </c>
      <c r="N1467" s="213">
        <v>10</v>
      </c>
      <c r="O1467" s="213">
        <v>5</v>
      </c>
      <c r="P1467" s="213">
        <v>5</v>
      </c>
      <c r="Q1467" s="213">
        <v>5</v>
      </c>
      <c r="R1467" s="213">
        <v>10</v>
      </c>
      <c r="S1467" s="213">
        <v>5</v>
      </c>
    </row>
    <row r="1468" spans="1:19" ht="13" customHeight="1" x14ac:dyDescent="0.25">
      <c r="A1468" s="407" t="s">
        <v>211</v>
      </c>
      <c r="B1468" s="207" t="s">
        <v>11</v>
      </c>
      <c r="C1468" s="207" t="s">
        <v>297</v>
      </c>
      <c r="D1468" s="213">
        <v>5</v>
      </c>
      <c r="E1468" s="213">
        <v>5</v>
      </c>
      <c r="F1468" s="213">
        <v>10</v>
      </c>
      <c r="G1468" s="213">
        <v>5</v>
      </c>
      <c r="H1468" s="213">
        <v>5</v>
      </c>
      <c r="I1468" s="213">
        <v>5</v>
      </c>
      <c r="J1468" s="213">
        <v>5</v>
      </c>
      <c r="K1468" s="213">
        <v>5</v>
      </c>
      <c r="L1468" s="213">
        <v>5</v>
      </c>
      <c r="M1468" s="213">
        <v>0</v>
      </c>
      <c r="N1468" s="213">
        <v>0</v>
      </c>
      <c r="O1468" s="213">
        <v>0</v>
      </c>
      <c r="P1468" s="213">
        <v>0</v>
      </c>
      <c r="Q1468" s="213">
        <v>5</v>
      </c>
      <c r="R1468" s="213">
        <v>5</v>
      </c>
      <c r="S1468" s="213">
        <v>5</v>
      </c>
    </row>
    <row r="1469" spans="1:19" ht="13" customHeight="1" x14ac:dyDescent="0.25">
      <c r="A1469" s="407" t="s">
        <v>211</v>
      </c>
      <c r="B1469" s="207" t="s">
        <v>11</v>
      </c>
      <c r="C1469" s="207" t="s">
        <v>298</v>
      </c>
      <c r="D1469" s="213">
        <v>0</v>
      </c>
      <c r="E1469" s="213">
        <v>0</v>
      </c>
      <c r="F1469" s="213">
        <v>0</v>
      </c>
      <c r="G1469" s="213">
        <v>5</v>
      </c>
      <c r="H1469" s="213">
        <v>5</v>
      </c>
      <c r="I1469" s="213">
        <v>5</v>
      </c>
      <c r="J1469" s="213">
        <v>5</v>
      </c>
      <c r="K1469" s="213">
        <v>5</v>
      </c>
      <c r="L1469" s="213">
        <v>5</v>
      </c>
      <c r="M1469" s="213">
        <v>5</v>
      </c>
      <c r="N1469" s="213">
        <v>5</v>
      </c>
      <c r="O1469" s="213">
        <v>5</v>
      </c>
      <c r="P1469" s="213">
        <v>5</v>
      </c>
      <c r="Q1469" s="213">
        <v>5</v>
      </c>
      <c r="R1469" s="213">
        <v>5</v>
      </c>
      <c r="S1469" s="213">
        <v>5</v>
      </c>
    </row>
    <row r="1470" spans="1:19" ht="13" customHeight="1" x14ac:dyDescent="0.25">
      <c r="A1470" s="407" t="s">
        <v>211</v>
      </c>
      <c r="B1470" s="207" t="s">
        <v>11</v>
      </c>
      <c r="C1470" s="207" t="s">
        <v>299</v>
      </c>
      <c r="D1470" s="213">
        <v>30</v>
      </c>
      <c r="E1470" s="213">
        <v>35</v>
      </c>
      <c r="F1470" s="213">
        <v>40</v>
      </c>
      <c r="G1470" s="213">
        <v>40</v>
      </c>
      <c r="H1470" s="213">
        <v>35</v>
      </c>
      <c r="I1470" s="213">
        <v>35</v>
      </c>
      <c r="J1470" s="213">
        <v>40</v>
      </c>
      <c r="K1470" s="213">
        <v>45</v>
      </c>
      <c r="L1470" s="213">
        <v>50</v>
      </c>
      <c r="M1470" s="213">
        <v>60</v>
      </c>
      <c r="N1470" s="213">
        <v>55</v>
      </c>
      <c r="O1470" s="213">
        <v>55</v>
      </c>
      <c r="P1470" s="213">
        <v>45</v>
      </c>
      <c r="Q1470" s="213">
        <v>45</v>
      </c>
      <c r="R1470" s="213">
        <v>50</v>
      </c>
      <c r="S1470" s="213">
        <v>50</v>
      </c>
    </row>
    <row r="1471" spans="1:19" ht="13" customHeight="1" x14ac:dyDescent="0.25">
      <c r="A1471" s="407" t="s">
        <v>211</v>
      </c>
      <c r="B1471" s="207" t="s">
        <v>11</v>
      </c>
      <c r="C1471" s="207" t="s">
        <v>300</v>
      </c>
      <c r="D1471" s="213">
        <v>0</v>
      </c>
      <c r="E1471" s="213">
        <v>0</v>
      </c>
      <c r="F1471" s="213">
        <v>0</v>
      </c>
      <c r="G1471" s="213">
        <v>0</v>
      </c>
      <c r="H1471" s="213">
        <v>0</v>
      </c>
      <c r="I1471" s="213">
        <v>0</v>
      </c>
      <c r="J1471" s="213">
        <v>0</v>
      </c>
      <c r="K1471" s="213">
        <v>0</v>
      </c>
      <c r="L1471" s="213">
        <v>5</v>
      </c>
      <c r="M1471" s="213">
        <v>5</v>
      </c>
      <c r="N1471" s="213">
        <v>0</v>
      </c>
      <c r="O1471" s="213">
        <v>0</v>
      </c>
      <c r="P1471" s="213">
        <v>0</v>
      </c>
      <c r="Q1471" s="213">
        <v>0</v>
      </c>
      <c r="R1471" s="213">
        <v>0</v>
      </c>
      <c r="S1471" s="213">
        <v>0</v>
      </c>
    </row>
    <row r="1472" spans="1:19" ht="13" customHeight="1" x14ac:dyDescent="0.25">
      <c r="A1472" s="407" t="s">
        <v>211</v>
      </c>
      <c r="B1472" s="207" t="s">
        <v>11</v>
      </c>
      <c r="C1472" s="207" t="s">
        <v>301</v>
      </c>
      <c r="D1472" s="213">
        <v>10</v>
      </c>
      <c r="E1472" s="213">
        <v>10</v>
      </c>
      <c r="F1472" s="213">
        <v>5</v>
      </c>
      <c r="G1472" s="213">
        <v>10</v>
      </c>
      <c r="H1472" s="213">
        <v>5</v>
      </c>
      <c r="I1472" s="213">
        <v>5</v>
      </c>
      <c r="J1472" s="213">
        <v>5</v>
      </c>
      <c r="K1472" s="213">
        <v>10</v>
      </c>
      <c r="L1472" s="213">
        <v>5</v>
      </c>
      <c r="M1472" s="213">
        <v>5</v>
      </c>
      <c r="N1472" s="213">
        <v>10</v>
      </c>
      <c r="O1472" s="213">
        <v>5</v>
      </c>
      <c r="P1472" s="213">
        <v>5</v>
      </c>
      <c r="Q1472" s="213">
        <v>5</v>
      </c>
      <c r="R1472" s="213">
        <v>5</v>
      </c>
      <c r="S1472" s="213">
        <v>10</v>
      </c>
    </row>
    <row r="1473" spans="1:19" ht="13" customHeight="1" x14ac:dyDescent="0.25">
      <c r="A1473" s="407" t="s">
        <v>211</v>
      </c>
      <c r="B1473" s="207" t="s">
        <v>11</v>
      </c>
      <c r="C1473" s="207" t="s">
        <v>302</v>
      </c>
      <c r="D1473" s="213">
        <v>65</v>
      </c>
      <c r="E1473" s="213">
        <v>65</v>
      </c>
      <c r="F1473" s="213">
        <v>65</v>
      </c>
      <c r="G1473" s="213">
        <v>65</v>
      </c>
      <c r="H1473" s="213">
        <v>65</v>
      </c>
      <c r="I1473" s="213">
        <v>70</v>
      </c>
      <c r="J1473" s="213">
        <v>75</v>
      </c>
      <c r="K1473" s="213">
        <v>85</v>
      </c>
      <c r="L1473" s="213">
        <v>80</v>
      </c>
      <c r="M1473" s="213">
        <v>95</v>
      </c>
      <c r="N1473" s="213">
        <v>95</v>
      </c>
      <c r="O1473" s="213">
        <v>90</v>
      </c>
      <c r="P1473" s="213">
        <v>80</v>
      </c>
      <c r="Q1473" s="213">
        <v>85</v>
      </c>
      <c r="R1473" s="213">
        <v>85</v>
      </c>
      <c r="S1473" s="213">
        <v>85</v>
      </c>
    </row>
    <row r="1474" spans="1:19" ht="13" customHeight="1" x14ac:dyDescent="0.25">
      <c r="A1474" s="407" t="s">
        <v>211</v>
      </c>
      <c r="B1474" s="207" t="s">
        <v>12</v>
      </c>
      <c r="C1474" s="207" t="s">
        <v>294</v>
      </c>
      <c r="D1474" s="213">
        <v>5</v>
      </c>
      <c r="E1474" s="213">
        <v>0</v>
      </c>
      <c r="F1474" s="213">
        <v>5</v>
      </c>
      <c r="G1474" s="213">
        <v>5</v>
      </c>
      <c r="H1474" s="213">
        <v>5</v>
      </c>
      <c r="I1474" s="213">
        <v>5</v>
      </c>
      <c r="J1474" s="213">
        <v>0</v>
      </c>
      <c r="K1474" s="213">
        <v>0</v>
      </c>
      <c r="L1474" s="213">
        <v>5</v>
      </c>
      <c r="M1474" s="213">
        <v>0</v>
      </c>
      <c r="N1474" s="213">
        <v>0</v>
      </c>
      <c r="O1474" s="213">
        <v>0</v>
      </c>
      <c r="P1474" s="213">
        <v>0</v>
      </c>
      <c r="Q1474" s="213">
        <v>0</v>
      </c>
      <c r="R1474" s="213">
        <v>0</v>
      </c>
      <c r="S1474" s="213">
        <v>0</v>
      </c>
    </row>
    <row r="1475" spans="1:19" ht="13" customHeight="1" x14ac:dyDescent="0.25">
      <c r="A1475" s="407" t="s">
        <v>211</v>
      </c>
      <c r="B1475" s="207" t="s">
        <v>12</v>
      </c>
      <c r="C1475" s="207" t="s">
        <v>295</v>
      </c>
      <c r="D1475" s="213">
        <v>5</v>
      </c>
      <c r="E1475" s="213">
        <v>0</v>
      </c>
      <c r="F1475" s="213">
        <v>0</v>
      </c>
      <c r="G1475" s="213">
        <v>0</v>
      </c>
      <c r="H1475" s="213">
        <v>5</v>
      </c>
      <c r="I1475" s="213">
        <v>5</v>
      </c>
      <c r="J1475" s="213">
        <v>5</v>
      </c>
      <c r="K1475" s="213">
        <v>5</v>
      </c>
      <c r="L1475" s="213">
        <v>5</v>
      </c>
      <c r="M1475" s="213">
        <v>5</v>
      </c>
      <c r="N1475" s="213">
        <v>5</v>
      </c>
      <c r="O1475" s="213">
        <v>5</v>
      </c>
      <c r="P1475" s="213">
        <v>5</v>
      </c>
      <c r="Q1475" s="213">
        <v>5</v>
      </c>
      <c r="R1475" s="213">
        <v>5</v>
      </c>
      <c r="S1475" s="213">
        <v>5</v>
      </c>
    </row>
    <row r="1476" spans="1:19" ht="13" customHeight="1" x14ac:dyDescent="0.25">
      <c r="A1476" s="407" t="s">
        <v>211</v>
      </c>
      <c r="B1476" s="207" t="s">
        <v>12</v>
      </c>
      <c r="C1476" s="207" t="s">
        <v>296</v>
      </c>
      <c r="D1476" s="213">
        <v>0</v>
      </c>
      <c r="E1476" s="213">
        <v>0</v>
      </c>
      <c r="F1476" s="213">
        <v>0</v>
      </c>
      <c r="G1476" s="213">
        <v>0</v>
      </c>
      <c r="H1476" s="213">
        <v>0</v>
      </c>
      <c r="I1476" s="213">
        <v>0</v>
      </c>
      <c r="J1476" s="213">
        <v>0</v>
      </c>
      <c r="K1476" s="213">
        <v>0</v>
      </c>
      <c r="L1476" s="213">
        <v>0</v>
      </c>
      <c r="M1476" s="213">
        <v>0</v>
      </c>
      <c r="N1476" s="213">
        <v>0</v>
      </c>
      <c r="O1476" s="213">
        <v>0</v>
      </c>
      <c r="P1476" s="213">
        <v>0</v>
      </c>
      <c r="Q1476" s="213">
        <v>0</v>
      </c>
      <c r="R1476" s="213">
        <v>0</v>
      </c>
      <c r="S1476" s="213">
        <v>0</v>
      </c>
    </row>
    <row r="1477" spans="1:19" ht="13" customHeight="1" x14ac:dyDescent="0.25">
      <c r="A1477" s="407" t="s">
        <v>211</v>
      </c>
      <c r="B1477" s="207" t="s">
        <v>12</v>
      </c>
      <c r="C1477" s="207" t="s">
        <v>297</v>
      </c>
      <c r="D1477" s="213">
        <v>0</v>
      </c>
      <c r="E1477" s="213">
        <v>0</v>
      </c>
      <c r="F1477" s="213">
        <v>0</v>
      </c>
      <c r="G1477" s="213">
        <v>0</v>
      </c>
      <c r="H1477" s="213">
        <v>0</v>
      </c>
      <c r="I1477" s="213">
        <v>0</v>
      </c>
      <c r="J1477" s="213">
        <v>0</v>
      </c>
      <c r="K1477" s="213">
        <v>0</v>
      </c>
      <c r="L1477" s="213">
        <v>0</v>
      </c>
      <c r="M1477" s="213">
        <v>0</v>
      </c>
      <c r="N1477" s="213">
        <v>0</v>
      </c>
      <c r="O1477" s="213">
        <v>0</v>
      </c>
      <c r="P1477" s="213">
        <v>0</v>
      </c>
      <c r="Q1477" s="213">
        <v>0</v>
      </c>
      <c r="R1477" s="213">
        <v>0</v>
      </c>
      <c r="S1477" s="213">
        <v>0</v>
      </c>
    </row>
    <row r="1478" spans="1:19" ht="13" customHeight="1" x14ac:dyDescent="0.25">
      <c r="A1478" s="407" t="s">
        <v>211</v>
      </c>
      <c r="B1478" s="207" t="s">
        <v>12</v>
      </c>
      <c r="C1478" s="207" t="s">
        <v>298</v>
      </c>
      <c r="D1478" s="213">
        <v>0</v>
      </c>
      <c r="E1478" s="213">
        <v>0</v>
      </c>
      <c r="F1478" s="213">
        <v>0</v>
      </c>
      <c r="G1478" s="213">
        <v>0</v>
      </c>
      <c r="H1478" s="213">
        <v>0</v>
      </c>
      <c r="I1478" s="213">
        <v>0</v>
      </c>
      <c r="J1478" s="213">
        <v>0</v>
      </c>
      <c r="K1478" s="213">
        <v>0</v>
      </c>
      <c r="L1478" s="213">
        <v>0</v>
      </c>
      <c r="M1478" s="213">
        <v>0</v>
      </c>
      <c r="N1478" s="213">
        <v>0</v>
      </c>
      <c r="O1478" s="213">
        <v>0</v>
      </c>
      <c r="P1478" s="213">
        <v>0</v>
      </c>
      <c r="Q1478" s="213">
        <v>0</v>
      </c>
      <c r="R1478" s="213">
        <v>0</v>
      </c>
      <c r="S1478" s="213">
        <v>0</v>
      </c>
    </row>
    <row r="1479" spans="1:19" ht="13" customHeight="1" x14ac:dyDescent="0.25">
      <c r="A1479" s="407" t="s">
        <v>211</v>
      </c>
      <c r="B1479" s="207" t="s">
        <v>12</v>
      </c>
      <c r="C1479" s="207" t="s">
        <v>299</v>
      </c>
      <c r="D1479" s="213">
        <v>5</v>
      </c>
      <c r="E1479" s="213">
        <v>5</v>
      </c>
      <c r="F1479" s="213">
        <v>5</v>
      </c>
      <c r="G1479" s="213">
        <v>5</v>
      </c>
      <c r="H1479" s="213">
        <v>5</v>
      </c>
      <c r="I1479" s="213">
        <v>5</v>
      </c>
      <c r="J1479" s="213">
        <v>5</v>
      </c>
      <c r="K1479" s="213">
        <v>5</v>
      </c>
      <c r="L1479" s="213">
        <v>5</v>
      </c>
      <c r="M1479" s="213">
        <v>5</v>
      </c>
      <c r="N1479" s="213">
        <v>5</v>
      </c>
      <c r="O1479" s="213">
        <v>5</v>
      </c>
      <c r="P1479" s="213">
        <v>5</v>
      </c>
      <c r="Q1479" s="213">
        <v>5</v>
      </c>
      <c r="R1479" s="213">
        <v>5</v>
      </c>
      <c r="S1479" s="213">
        <v>5</v>
      </c>
    </row>
    <row r="1480" spans="1:19" ht="13" customHeight="1" x14ac:dyDescent="0.25">
      <c r="A1480" s="407" t="s">
        <v>211</v>
      </c>
      <c r="B1480" s="207" t="s">
        <v>12</v>
      </c>
      <c r="C1480" s="207" t="s">
        <v>300</v>
      </c>
      <c r="D1480" s="213">
        <v>0</v>
      </c>
      <c r="E1480" s="213">
        <v>0</v>
      </c>
      <c r="F1480" s="213">
        <v>0</v>
      </c>
      <c r="G1480" s="213">
        <v>0</v>
      </c>
      <c r="H1480" s="213">
        <v>0</v>
      </c>
      <c r="I1480" s="213">
        <v>0</v>
      </c>
      <c r="J1480" s="213">
        <v>0</v>
      </c>
      <c r="K1480" s="213">
        <v>0</v>
      </c>
      <c r="L1480" s="213">
        <v>0</v>
      </c>
      <c r="M1480" s="213">
        <v>0</v>
      </c>
      <c r="N1480" s="213">
        <v>0</v>
      </c>
      <c r="O1480" s="213">
        <v>0</v>
      </c>
      <c r="P1480" s="213">
        <v>0</v>
      </c>
      <c r="Q1480" s="213">
        <v>0</v>
      </c>
      <c r="R1480" s="213">
        <v>0</v>
      </c>
      <c r="S1480" s="213">
        <v>0</v>
      </c>
    </row>
    <row r="1481" spans="1:19" ht="13" customHeight="1" x14ac:dyDescent="0.25">
      <c r="A1481" s="407" t="s">
        <v>211</v>
      </c>
      <c r="B1481" s="207" t="s">
        <v>12</v>
      </c>
      <c r="C1481" s="207" t="s">
        <v>301</v>
      </c>
      <c r="D1481" s="213">
        <v>0</v>
      </c>
      <c r="E1481" s="213">
        <v>0</v>
      </c>
      <c r="F1481" s="213">
        <v>0</v>
      </c>
      <c r="G1481" s="213">
        <v>0</v>
      </c>
      <c r="H1481" s="213">
        <v>0</v>
      </c>
      <c r="I1481" s="213">
        <v>0</v>
      </c>
      <c r="J1481" s="213">
        <v>0</v>
      </c>
      <c r="K1481" s="213">
        <v>0</v>
      </c>
      <c r="L1481" s="213">
        <v>0</v>
      </c>
      <c r="M1481" s="213">
        <v>0</v>
      </c>
      <c r="N1481" s="213">
        <v>0</v>
      </c>
      <c r="O1481" s="213">
        <v>0</v>
      </c>
      <c r="P1481" s="213">
        <v>0</v>
      </c>
      <c r="Q1481" s="213">
        <v>0</v>
      </c>
      <c r="R1481" s="213">
        <v>0</v>
      </c>
      <c r="S1481" s="213">
        <v>0</v>
      </c>
    </row>
    <row r="1482" spans="1:19" ht="13" customHeight="1" x14ac:dyDescent="0.25">
      <c r="A1482" s="407" t="s">
        <v>211</v>
      </c>
      <c r="B1482" s="207" t="s">
        <v>12</v>
      </c>
      <c r="C1482" s="207" t="s">
        <v>302</v>
      </c>
      <c r="D1482" s="213">
        <v>5</v>
      </c>
      <c r="E1482" s="213">
        <v>5</v>
      </c>
      <c r="F1482" s="213">
        <v>5</v>
      </c>
      <c r="G1482" s="213">
        <v>5</v>
      </c>
      <c r="H1482" s="213">
        <v>10</v>
      </c>
      <c r="I1482" s="213">
        <v>10</v>
      </c>
      <c r="J1482" s="213">
        <v>10</v>
      </c>
      <c r="K1482" s="213">
        <v>10</v>
      </c>
      <c r="L1482" s="213">
        <v>10</v>
      </c>
      <c r="M1482" s="213">
        <v>10</v>
      </c>
      <c r="N1482" s="213">
        <v>10</v>
      </c>
      <c r="O1482" s="213">
        <v>5</v>
      </c>
      <c r="P1482" s="213">
        <v>5</v>
      </c>
      <c r="Q1482" s="213">
        <v>10</v>
      </c>
      <c r="R1482" s="213">
        <v>10</v>
      </c>
      <c r="S1482" s="213">
        <v>10</v>
      </c>
    </row>
    <row r="1483" spans="1:19" ht="13" customHeight="1" x14ac:dyDescent="0.25">
      <c r="A1483" s="407" t="s">
        <v>211</v>
      </c>
      <c r="B1483" s="207" t="s">
        <v>91</v>
      </c>
      <c r="C1483" s="207" t="s">
        <v>294</v>
      </c>
      <c r="D1483" s="213">
        <v>5</v>
      </c>
      <c r="E1483" s="213">
        <v>5</v>
      </c>
      <c r="F1483" s="213">
        <v>10</v>
      </c>
      <c r="G1483" s="213">
        <v>10</v>
      </c>
      <c r="H1483" s="213">
        <v>10</v>
      </c>
      <c r="I1483" s="213">
        <v>20</v>
      </c>
      <c r="J1483" s="213">
        <v>20</v>
      </c>
      <c r="K1483" s="213">
        <v>25</v>
      </c>
      <c r="L1483" s="213">
        <v>25</v>
      </c>
      <c r="M1483" s="213">
        <v>25</v>
      </c>
      <c r="N1483" s="213">
        <v>25</v>
      </c>
      <c r="O1483" s="213">
        <v>25</v>
      </c>
      <c r="P1483" s="213">
        <v>25</v>
      </c>
      <c r="Q1483" s="213">
        <v>25</v>
      </c>
      <c r="R1483" s="213">
        <v>25</v>
      </c>
      <c r="S1483" s="213">
        <v>25</v>
      </c>
    </row>
    <row r="1484" spans="1:19" ht="13" customHeight="1" x14ac:dyDescent="0.25">
      <c r="A1484" s="407" t="s">
        <v>211</v>
      </c>
      <c r="B1484" s="207" t="s">
        <v>91</v>
      </c>
      <c r="C1484" s="207" t="s">
        <v>295</v>
      </c>
      <c r="D1484" s="213">
        <v>0</v>
      </c>
      <c r="E1484" s="213">
        <v>0</v>
      </c>
      <c r="F1484" s="213">
        <v>5</v>
      </c>
      <c r="G1484" s="213">
        <v>5</v>
      </c>
      <c r="H1484" s="213">
        <v>10</v>
      </c>
      <c r="I1484" s="213">
        <v>10</v>
      </c>
      <c r="J1484" s="213">
        <v>15</v>
      </c>
      <c r="K1484" s="213">
        <v>15</v>
      </c>
      <c r="L1484" s="213">
        <v>15</v>
      </c>
      <c r="M1484" s="213">
        <v>20</v>
      </c>
      <c r="N1484" s="213">
        <v>15</v>
      </c>
      <c r="O1484" s="213">
        <v>20</v>
      </c>
      <c r="P1484" s="213">
        <v>20</v>
      </c>
      <c r="Q1484" s="213">
        <v>20</v>
      </c>
      <c r="R1484" s="213">
        <v>20</v>
      </c>
      <c r="S1484" s="213">
        <v>15</v>
      </c>
    </row>
    <row r="1485" spans="1:19" ht="13" customHeight="1" x14ac:dyDescent="0.25">
      <c r="A1485" s="407" t="s">
        <v>211</v>
      </c>
      <c r="B1485" s="207" t="s">
        <v>91</v>
      </c>
      <c r="C1485" s="207" t="s">
        <v>296</v>
      </c>
      <c r="D1485" s="213">
        <v>0</v>
      </c>
      <c r="E1485" s="213">
        <v>0</v>
      </c>
      <c r="F1485" s="213">
        <v>0</v>
      </c>
      <c r="G1485" s="213">
        <v>0</v>
      </c>
      <c r="H1485" s="213">
        <v>0</v>
      </c>
      <c r="I1485" s="213">
        <v>0</v>
      </c>
      <c r="J1485" s="213">
        <v>0</v>
      </c>
      <c r="K1485" s="213">
        <v>0</v>
      </c>
      <c r="L1485" s="213">
        <v>5</v>
      </c>
      <c r="M1485" s="213">
        <v>5</v>
      </c>
      <c r="N1485" s="213">
        <v>5</v>
      </c>
      <c r="O1485" s="213">
        <v>5</v>
      </c>
      <c r="P1485" s="213">
        <v>5</v>
      </c>
      <c r="Q1485" s="213">
        <v>5</v>
      </c>
      <c r="R1485" s="213">
        <v>5</v>
      </c>
      <c r="S1485" s="213">
        <v>5</v>
      </c>
    </row>
    <row r="1486" spans="1:19" ht="13" customHeight="1" x14ac:dyDescent="0.25">
      <c r="A1486" s="407" t="s">
        <v>211</v>
      </c>
      <c r="B1486" s="207" t="s">
        <v>91</v>
      </c>
      <c r="C1486" s="207" t="s">
        <v>297</v>
      </c>
      <c r="D1486" s="213">
        <v>0</v>
      </c>
      <c r="E1486" s="213">
        <v>0</v>
      </c>
      <c r="F1486" s="213">
        <v>0</v>
      </c>
      <c r="G1486" s="213">
        <v>0</v>
      </c>
      <c r="H1486" s="213">
        <v>0</v>
      </c>
      <c r="I1486" s="213">
        <v>0</v>
      </c>
      <c r="J1486" s="213">
        <v>0</v>
      </c>
      <c r="K1486" s="213">
        <v>0</v>
      </c>
      <c r="L1486" s="213">
        <v>0</v>
      </c>
      <c r="M1486" s="213">
        <v>0</v>
      </c>
      <c r="N1486" s="213">
        <v>0</v>
      </c>
      <c r="O1486" s="213">
        <v>0</v>
      </c>
      <c r="P1486" s="213">
        <v>0</v>
      </c>
      <c r="Q1486" s="213">
        <v>0</v>
      </c>
      <c r="R1486" s="213">
        <v>0</v>
      </c>
      <c r="S1486" s="213">
        <v>0</v>
      </c>
    </row>
    <row r="1487" spans="1:19" ht="13" customHeight="1" x14ac:dyDescent="0.25">
      <c r="A1487" s="407" t="s">
        <v>211</v>
      </c>
      <c r="B1487" s="207" t="s">
        <v>91</v>
      </c>
      <c r="C1487" s="207" t="s">
        <v>298</v>
      </c>
      <c r="D1487" s="213">
        <v>0</v>
      </c>
      <c r="E1487" s="213">
        <v>0</v>
      </c>
      <c r="F1487" s="213">
        <v>0</v>
      </c>
      <c r="G1487" s="213">
        <v>0</v>
      </c>
      <c r="H1487" s="213">
        <v>0</v>
      </c>
      <c r="I1487" s="213">
        <v>0</v>
      </c>
      <c r="J1487" s="213">
        <v>0</v>
      </c>
      <c r="K1487" s="213">
        <v>0</v>
      </c>
      <c r="L1487" s="213">
        <v>0</v>
      </c>
      <c r="M1487" s="213">
        <v>0</v>
      </c>
      <c r="N1487" s="213">
        <v>0</v>
      </c>
      <c r="O1487" s="213">
        <v>0</v>
      </c>
      <c r="P1487" s="213">
        <v>0</v>
      </c>
      <c r="Q1487" s="213">
        <v>0</v>
      </c>
      <c r="R1487" s="213">
        <v>0</v>
      </c>
      <c r="S1487" s="213">
        <v>0</v>
      </c>
    </row>
    <row r="1488" spans="1:19" ht="13" customHeight="1" x14ac:dyDescent="0.25">
      <c r="A1488" s="407" t="s">
        <v>211</v>
      </c>
      <c r="B1488" s="207" t="s">
        <v>91</v>
      </c>
      <c r="C1488" s="207" t="s">
        <v>299</v>
      </c>
      <c r="D1488" s="213">
        <v>0</v>
      </c>
      <c r="E1488" s="213">
        <v>0</v>
      </c>
      <c r="F1488" s="213">
        <v>5</v>
      </c>
      <c r="G1488" s="213">
        <v>5</v>
      </c>
      <c r="H1488" s="213">
        <v>10</v>
      </c>
      <c r="I1488" s="213">
        <v>15</v>
      </c>
      <c r="J1488" s="213">
        <v>15</v>
      </c>
      <c r="K1488" s="213">
        <v>15</v>
      </c>
      <c r="L1488" s="213">
        <v>20</v>
      </c>
      <c r="M1488" s="213">
        <v>20</v>
      </c>
      <c r="N1488" s="213">
        <v>20</v>
      </c>
      <c r="O1488" s="213">
        <v>25</v>
      </c>
      <c r="P1488" s="213">
        <v>25</v>
      </c>
      <c r="Q1488" s="213">
        <v>25</v>
      </c>
      <c r="R1488" s="213">
        <v>25</v>
      </c>
      <c r="S1488" s="213">
        <v>20</v>
      </c>
    </row>
    <row r="1489" spans="1:19" ht="13" customHeight="1" x14ac:dyDescent="0.25">
      <c r="A1489" s="407" t="s">
        <v>211</v>
      </c>
      <c r="B1489" s="207" t="s">
        <v>91</v>
      </c>
      <c r="C1489" s="207" t="s">
        <v>300</v>
      </c>
      <c r="D1489" s="213">
        <v>0</v>
      </c>
      <c r="E1489" s="213">
        <v>0</v>
      </c>
      <c r="F1489" s="213">
        <v>0</v>
      </c>
      <c r="G1489" s="213">
        <v>0</v>
      </c>
      <c r="H1489" s="213">
        <v>0</v>
      </c>
      <c r="I1489" s="213">
        <v>0</v>
      </c>
      <c r="J1489" s="213">
        <v>0</v>
      </c>
      <c r="K1489" s="213">
        <v>0</v>
      </c>
      <c r="L1489" s="213">
        <v>0</v>
      </c>
      <c r="M1489" s="213">
        <v>0</v>
      </c>
      <c r="N1489" s="213">
        <v>0</v>
      </c>
      <c r="O1489" s="213">
        <v>0</v>
      </c>
      <c r="P1489" s="213">
        <v>0</v>
      </c>
      <c r="Q1489" s="213">
        <v>0</v>
      </c>
      <c r="R1489" s="213">
        <v>0</v>
      </c>
      <c r="S1489" s="213">
        <v>0</v>
      </c>
    </row>
    <row r="1490" spans="1:19" ht="13" customHeight="1" x14ac:dyDescent="0.25">
      <c r="A1490" s="407" t="s">
        <v>211</v>
      </c>
      <c r="B1490" s="207" t="s">
        <v>91</v>
      </c>
      <c r="C1490" s="207" t="s">
        <v>301</v>
      </c>
      <c r="D1490" s="213">
        <v>5</v>
      </c>
      <c r="E1490" s="213">
        <v>5</v>
      </c>
      <c r="F1490" s="213">
        <v>5</v>
      </c>
      <c r="G1490" s="213">
        <v>5</v>
      </c>
      <c r="H1490" s="213">
        <v>5</v>
      </c>
      <c r="I1490" s="213">
        <v>5</v>
      </c>
      <c r="J1490" s="213">
        <v>5</v>
      </c>
      <c r="K1490" s="213">
        <v>5</v>
      </c>
      <c r="L1490" s="213">
        <v>5</v>
      </c>
      <c r="M1490" s="213">
        <v>0</v>
      </c>
      <c r="N1490" s="213">
        <v>0</v>
      </c>
      <c r="O1490" s="213">
        <v>0</v>
      </c>
      <c r="P1490" s="213">
        <v>5</v>
      </c>
      <c r="Q1490" s="213">
        <v>5</v>
      </c>
      <c r="R1490" s="213">
        <v>5</v>
      </c>
      <c r="S1490" s="213">
        <v>5</v>
      </c>
    </row>
    <row r="1491" spans="1:19" ht="13" customHeight="1" x14ac:dyDescent="0.25">
      <c r="A1491" s="407" t="s">
        <v>211</v>
      </c>
      <c r="B1491" s="207" t="s">
        <v>91</v>
      </c>
      <c r="C1491" s="207" t="s">
        <v>302</v>
      </c>
      <c r="D1491" s="213">
        <v>10</v>
      </c>
      <c r="E1491" s="213">
        <v>10</v>
      </c>
      <c r="F1491" s="213">
        <v>15</v>
      </c>
      <c r="G1491" s="213">
        <v>20</v>
      </c>
      <c r="H1491" s="213">
        <v>20</v>
      </c>
      <c r="I1491" s="213">
        <v>35</v>
      </c>
      <c r="J1491" s="213">
        <v>40</v>
      </c>
      <c r="K1491" s="213">
        <v>45</v>
      </c>
      <c r="L1491" s="213">
        <v>45</v>
      </c>
      <c r="M1491" s="213">
        <v>50</v>
      </c>
      <c r="N1491" s="213">
        <v>50</v>
      </c>
      <c r="O1491" s="213">
        <v>55</v>
      </c>
      <c r="P1491" s="213">
        <v>55</v>
      </c>
      <c r="Q1491" s="213">
        <v>55</v>
      </c>
      <c r="R1491" s="213">
        <v>55</v>
      </c>
      <c r="S1491" s="213">
        <v>45</v>
      </c>
    </row>
    <row r="1492" spans="1:19" ht="13" customHeight="1" x14ac:dyDescent="0.25">
      <c r="A1492" s="407" t="s">
        <v>211</v>
      </c>
      <c r="B1492" s="207" t="s">
        <v>59</v>
      </c>
      <c r="C1492" s="207" t="s">
        <v>294</v>
      </c>
      <c r="D1492" s="213">
        <v>15</v>
      </c>
      <c r="E1492" s="213">
        <v>20</v>
      </c>
      <c r="F1492" s="213">
        <v>15</v>
      </c>
      <c r="G1492" s="213">
        <v>20</v>
      </c>
      <c r="H1492" s="213">
        <v>15</v>
      </c>
      <c r="I1492" s="213">
        <v>15</v>
      </c>
      <c r="J1492" s="213">
        <v>10</v>
      </c>
      <c r="K1492" s="213">
        <v>5</v>
      </c>
      <c r="L1492" s="213">
        <v>10</v>
      </c>
      <c r="M1492" s="213">
        <v>10</v>
      </c>
      <c r="N1492" s="213">
        <v>10</v>
      </c>
      <c r="O1492" s="213">
        <v>15</v>
      </c>
      <c r="P1492" s="213">
        <v>10</v>
      </c>
      <c r="Q1492" s="213">
        <v>10</v>
      </c>
      <c r="R1492" s="213">
        <v>10</v>
      </c>
      <c r="S1492" s="213">
        <v>10</v>
      </c>
    </row>
    <row r="1493" spans="1:19" ht="13" customHeight="1" x14ac:dyDescent="0.25">
      <c r="A1493" s="407" t="s">
        <v>211</v>
      </c>
      <c r="B1493" s="207" t="s">
        <v>59</v>
      </c>
      <c r="C1493" s="207" t="s">
        <v>295</v>
      </c>
      <c r="D1493" s="213">
        <v>40</v>
      </c>
      <c r="E1493" s="213">
        <v>35</v>
      </c>
      <c r="F1493" s="213">
        <v>35</v>
      </c>
      <c r="G1493" s="213">
        <v>30</v>
      </c>
      <c r="H1493" s="213">
        <v>35</v>
      </c>
      <c r="I1493" s="213">
        <v>35</v>
      </c>
      <c r="J1493" s="213">
        <v>35</v>
      </c>
      <c r="K1493" s="213">
        <v>35</v>
      </c>
      <c r="L1493" s="213">
        <v>30</v>
      </c>
      <c r="M1493" s="213">
        <v>25</v>
      </c>
      <c r="N1493" s="213">
        <v>30</v>
      </c>
      <c r="O1493" s="213">
        <v>30</v>
      </c>
      <c r="P1493" s="213">
        <v>30</v>
      </c>
      <c r="Q1493" s="213">
        <v>30</v>
      </c>
      <c r="R1493" s="213">
        <v>35</v>
      </c>
      <c r="S1493" s="213">
        <v>40</v>
      </c>
    </row>
    <row r="1494" spans="1:19" ht="13" customHeight="1" x14ac:dyDescent="0.25">
      <c r="A1494" s="407" t="s">
        <v>211</v>
      </c>
      <c r="B1494" s="207" t="s">
        <v>59</v>
      </c>
      <c r="C1494" s="207" t="s">
        <v>296</v>
      </c>
      <c r="D1494" s="213">
        <v>5</v>
      </c>
      <c r="E1494" s="213">
        <v>10</v>
      </c>
      <c r="F1494" s="213">
        <v>15</v>
      </c>
      <c r="G1494" s="213">
        <v>10</v>
      </c>
      <c r="H1494" s="213">
        <v>15</v>
      </c>
      <c r="I1494" s="213">
        <v>15</v>
      </c>
      <c r="J1494" s="213">
        <v>10</v>
      </c>
      <c r="K1494" s="213">
        <v>20</v>
      </c>
      <c r="L1494" s="213">
        <v>15</v>
      </c>
      <c r="M1494" s="213">
        <v>15</v>
      </c>
      <c r="N1494" s="213">
        <v>20</v>
      </c>
      <c r="O1494" s="213">
        <v>20</v>
      </c>
      <c r="P1494" s="213">
        <v>15</v>
      </c>
      <c r="Q1494" s="213">
        <v>20</v>
      </c>
      <c r="R1494" s="213">
        <v>15</v>
      </c>
      <c r="S1494" s="213">
        <v>15</v>
      </c>
    </row>
    <row r="1495" spans="1:19" ht="13" customHeight="1" x14ac:dyDescent="0.25">
      <c r="A1495" s="407" t="s">
        <v>211</v>
      </c>
      <c r="B1495" s="207" t="s">
        <v>59</v>
      </c>
      <c r="C1495" s="207" t="s">
        <v>297</v>
      </c>
      <c r="D1495" s="213">
        <v>15</v>
      </c>
      <c r="E1495" s="213">
        <v>10</v>
      </c>
      <c r="F1495" s="213">
        <v>15</v>
      </c>
      <c r="G1495" s="213">
        <v>20</v>
      </c>
      <c r="H1495" s="213">
        <v>25</v>
      </c>
      <c r="I1495" s="213">
        <v>15</v>
      </c>
      <c r="J1495" s="213">
        <v>10</v>
      </c>
      <c r="K1495" s="213">
        <v>10</v>
      </c>
      <c r="L1495" s="213">
        <v>15</v>
      </c>
      <c r="M1495" s="213">
        <v>10</v>
      </c>
      <c r="N1495" s="213">
        <v>15</v>
      </c>
      <c r="O1495" s="213">
        <v>15</v>
      </c>
      <c r="P1495" s="213">
        <v>20</v>
      </c>
      <c r="Q1495" s="213">
        <v>15</v>
      </c>
      <c r="R1495" s="213">
        <v>15</v>
      </c>
      <c r="S1495" s="213">
        <v>10</v>
      </c>
    </row>
    <row r="1496" spans="1:19" ht="13" customHeight="1" x14ac:dyDescent="0.25">
      <c r="A1496" s="407" t="s">
        <v>211</v>
      </c>
      <c r="B1496" s="207" t="s">
        <v>59</v>
      </c>
      <c r="C1496" s="207" t="s">
        <v>298</v>
      </c>
      <c r="D1496" s="213">
        <v>10</v>
      </c>
      <c r="E1496" s="213">
        <v>15</v>
      </c>
      <c r="F1496" s="213">
        <v>10</v>
      </c>
      <c r="G1496" s="213">
        <v>10</v>
      </c>
      <c r="H1496" s="213">
        <v>5</v>
      </c>
      <c r="I1496" s="213">
        <v>10</v>
      </c>
      <c r="J1496" s="213">
        <v>10</v>
      </c>
      <c r="K1496" s="213">
        <v>15</v>
      </c>
      <c r="L1496" s="213">
        <v>15</v>
      </c>
      <c r="M1496" s="213">
        <v>15</v>
      </c>
      <c r="N1496" s="213">
        <v>15</v>
      </c>
      <c r="O1496" s="213">
        <v>15</v>
      </c>
      <c r="P1496" s="213">
        <v>15</v>
      </c>
      <c r="Q1496" s="213">
        <v>10</v>
      </c>
      <c r="R1496" s="213">
        <v>10</v>
      </c>
      <c r="S1496" s="213">
        <v>10</v>
      </c>
    </row>
    <row r="1497" spans="1:19" ht="13" customHeight="1" x14ac:dyDescent="0.25">
      <c r="A1497" s="407" t="s">
        <v>211</v>
      </c>
      <c r="B1497" s="207" t="s">
        <v>59</v>
      </c>
      <c r="C1497" s="207" t="s">
        <v>299</v>
      </c>
      <c r="D1497" s="213">
        <v>65</v>
      </c>
      <c r="E1497" s="213">
        <v>70</v>
      </c>
      <c r="F1497" s="213">
        <v>75</v>
      </c>
      <c r="G1497" s="213">
        <v>65</v>
      </c>
      <c r="H1497" s="213">
        <v>80</v>
      </c>
      <c r="I1497" s="213">
        <v>75</v>
      </c>
      <c r="J1497" s="213">
        <v>70</v>
      </c>
      <c r="K1497" s="213">
        <v>75</v>
      </c>
      <c r="L1497" s="213">
        <v>70</v>
      </c>
      <c r="M1497" s="213">
        <v>70</v>
      </c>
      <c r="N1497" s="213">
        <v>75</v>
      </c>
      <c r="O1497" s="213">
        <v>75</v>
      </c>
      <c r="P1497" s="213">
        <v>75</v>
      </c>
      <c r="Q1497" s="213">
        <v>75</v>
      </c>
      <c r="R1497" s="213">
        <v>75</v>
      </c>
      <c r="S1497" s="213">
        <v>80</v>
      </c>
    </row>
    <row r="1498" spans="1:19" ht="13" customHeight="1" x14ac:dyDescent="0.25">
      <c r="A1498" s="407" t="s">
        <v>211</v>
      </c>
      <c r="B1498" s="207" t="s">
        <v>59</v>
      </c>
      <c r="C1498" s="207" t="s">
        <v>300</v>
      </c>
      <c r="D1498" s="213">
        <v>0</v>
      </c>
      <c r="E1498" s="213">
        <v>0</v>
      </c>
      <c r="F1498" s="213">
        <v>0</v>
      </c>
      <c r="G1498" s="213">
        <v>0</v>
      </c>
      <c r="H1498" s="213">
        <v>0</v>
      </c>
      <c r="I1498" s="213">
        <v>0</v>
      </c>
      <c r="J1498" s="213">
        <v>5</v>
      </c>
      <c r="K1498" s="213">
        <v>5</v>
      </c>
      <c r="L1498" s="213">
        <v>5</v>
      </c>
      <c r="M1498" s="213">
        <v>5</v>
      </c>
      <c r="N1498" s="213">
        <v>5</v>
      </c>
      <c r="O1498" s="213">
        <v>5</v>
      </c>
      <c r="P1498" s="213">
        <v>5</v>
      </c>
      <c r="Q1498" s="213">
        <v>5</v>
      </c>
      <c r="R1498" s="213">
        <v>5</v>
      </c>
      <c r="S1498" s="213">
        <v>5</v>
      </c>
    </row>
    <row r="1499" spans="1:19" ht="13" customHeight="1" x14ac:dyDescent="0.25">
      <c r="A1499" s="407" t="s">
        <v>211</v>
      </c>
      <c r="B1499" s="207" t="s">
        <v>59</v>
      </c>
      <c r="C1499" s="207" t="s">
        <v>301</v>
      </c>
      <c r="D1499" s="213">
        <v>0</v>
      </c>
      <c r="E1499" s="213">
        <v>0</v>
      </c>
      <c r="F1499" s="213">
        <v>0</v>
      </c>
      <c r="G1499" s="213">
        <v>0</v>
      </c>
      <c r="H1499" s="213">
        <v>0</v>
      </c>
      <c r="I1499" s="213">
        <v>0</v>
      </c>
      <c r="J1499" s="213">
        <v>0</v>
      </c>
      <c r="K1499" s="213">
        <v>0</v>
      </c>
      <c r="L1499" s="213">
        <v>0</v>
      </c>
      <c r="M1499" s="213">
        <v>0</v>
      </c>
      <c r="N1499" s="213">
        <v>0</v>
      </c>
      <c r="O1499" s="213">
        <v>0</v>
      </c>
      <c r="P1499" s="213">
        <v>0</v>
      </c>
      <c r="Q1499" s="213">
        <v>0</v>
      </c>
      <c r="R1499" s="213">
        <v>0</v>
      </c>
      <c r="S1499" s="213">
        <v>0</v>
      </c>
    </row>
    <row r="1500" spans="1:19" ht="13" customHeight="1" x14ac:dyDescent="0.25">
      <c r="A1500" s="407" t="s">
        <v>211</v>
      </c>
      <c r="B1500" s="207" t="s">
        <v>59</v>
      </c>
      <c r="C1500" s="207" t="s">
        <v>302</v>
      </c>
      <c r="D1500" s="213">
        <v>85</v>
      </c>
      <c r="E1500" s="213">
        <v>90</v>
      </c>
      <c r="F1500" s="213">
        <v>90</v>
      </c>
      <c r="G1500" s="213">
        <v>85</v>
      </c>
      <c r="H1500" s="213">
        <v>95</v>
      </c>
      <c r="I1500" s="213">
        <v>90</v>
      </c>
      <c r="J1500" s="213">
        <v>85</v>
      </c>
      <c r="K1500" s="213">
        <v>90</v>
      </c>
      <c r="L1500" s="213">
        <v>85</v>
      </c>
      <c r="M1500" s="213">
        <v>85</v>
      </c>
      <c r="N1500" s="213">
        <v>90</v>
      </c>
      <c r="O1500" s="213">
        <v>95</v>
      </c>
      <c r="P1500" s="213">
        <v>90</v>
      </c>
      <c r="Q1500" s="213">
        <v>90</v>
      </c>
      <c r="R1500" s="213">
        <v>85</v>
      </c>
      <c r="S1500" s="213">
        <v>90</v>
      </c>
    </row>
    <row r="1501" spans="1:19" ht="13" customHeight="1" x14ac:dyDescent="0.25">
      <c r="A1501" s="407" t="s">
        <v>211</v>
      </c>
      <c r="B1501" s="207" t="s">
        <v>90</v>
      </c>
      <c r="C1501" s="207" t="s">
        <v>294</v>
      </c>
      <c r="D1501" s="213">
        <v>15</v>
      </c>
      <c r="E1501" s="213">
        <v>10</v>
      </c>
      <c r="F1501" s="213">
        <v>10</v>
      </c>
      <c r="G1501" s="213">
        <v>15</v>
      </c>
      <c r="H1501" s="213">
        <v>15</v>
      </c>
      <c r="I1501" s="213">
        <v>20</v>
      </c>
      <c r="J1501" s="213">
        <v>20</v>
      </c>
      <c r="K1501" s="213">
        <v>15</v>
      </c>
      <c r="L1501" s="213">
        <v>15</v>
      </c>
      <c r="M1501" s="213">
        <v>10</v>
      </c>
      <c r="N1501" s="213">
        <v>15</v>
      </c>
      <c r="O1501" s="213">
        <v>20</v>
      </c>
      <c r="P1501" s="213">
        <v>20</v>
      </c>
      <c r="Q1501" s="213">
        <v>15</v>
      </c>
      <c r="R1501" s="213">
        <v>15</v>
      </c>
      <c r="S1501" s="213">
        <v>15</v>
      </c>
    </row>
    <row r="1502" spans="1:19" ht="13" customHeight="1" x14ac:dyDescent="0.25">
      <c r="A1502" s="407" t="s">
        <v>211</v>
      </c>
      <c r="B1502" s="207" t="s">
        <v>90</v>
      </c>
      <c r="C1502" s="207" t="s">
        <v>295</v>
      </c>
      <c r="D1502" s="213">
        <v>15</v>
      </c>
      <c r="E1502" s="213">
        <v>10</v>
      </c>
      <c r="F1502" s="213">
        <v>15</v>
      </c>
      <c r="G1502" s="213">
        <v>10</v>
      </c>
      <c r="H1502" s="213">
        <v>10</v>
      </c>
      <c r="I1502" s="213">
        <v>10</v>
      </c>
      <c r="J1502" s="213">
        <v>10</v>
      </c>
      <c r="K1502" s="213">
        <v>15</v>
      </c>
      <c r="L1502" s="213">
        <v>15</v>
      </c>
      <c r="M1502" s="213">
        <v>15</v>
      </c>
      <c r="N1502" s="213">
        <v>15</v>
      </c>
      <c r="O1502" s="213">
        <v>15</v>
      </c>
      <c r="P1502" s="213">
        <v>15</v>
      </c>
      <c r="Q1502" s="213">
        <v>15</v>
      </c>
      <c r="R1502" s="213">
        <v>15</v>
      </c>
      <c r="S1502" s="213">
        <v>20</v>
      </c>
    </row>
    <row r="1503" spans="1:19" ht="13" customHeight="1" x14ac:dyDescent="0.25">
      <c r="A1503" s="407" t="s">
        <v>211</v>
      </c>
      <c r="B1503" s="207" t="s">
        <v>90</v>
      </c>
      <c r="C1503" s="207" t="s">
        <v>296</v>
      </c>
      <c r="D1503" s="213">
        <v>0</v>
      </c>
      <c r="E1503" s="213">
        <v>5</v>
      </c>
      <c r="F1503" s="213">
        <v>5</v>
      </c>
      <c r="G1503" s="213">
        <v>5</v>
      </c>
      <c r="H1503" s="213">
        <v>5</v>
      </c>
      <c r="I1503" s="213">
        <v>5</v>
      </c>
      <c r="J1503" s="213">
        <v>5</v>
      </c>
      <c r="K1503" s="213">
        <v>5</v>
      </c>
      <c r="L1503" s="213">
        <v>0</v>
      </c>
      <c r="M1503" s="213">
        <v>5</v>
      </c>
      <c r="N1503" s="213">
        <v>5</v>
      </c>
      <c r="O1503" s="213">
        <v>5</v>
      </c>
      <c r="P1503" s="213">
        <v>5</v>
      </c>
      <c r="Q1503" s="213">
        <v>5</v>
      </c>
      <c r="R1503" s="213">
        <v>5</v>
      </c>
      <c r="S1503" s="213">
        <v>5</v>
      </c>
    </row>
    <row r="1504" spans="1:19" ht="13" customHeight="1" x14ac:dyDescent="0.25">
      <c r="A1504" s="407" t="s">
        <v>211</v>
      </c>
      <c r="B1504" s="207" t="s">
        <v>90</v>
      </c>
      <c r="C1504" s="207" t="s">
        <v>297</v>
      </c>
      <c r="D1504" s="213">
        <v>0</v>
      </c>
      <c r="E1504" s="213">
        <v>0</v>
      </c>
      <c r="F1504" s="213">
        <v>0</v>
      </c>
      <c r="G1504" s="213">
        <v>0</v>
      </c>
      <c r="H1504" s="213">
        <v>0</v>
      </c>
      <c r="I1504" s="213">
        <v>0</v>
      </c>
      <c r="J1504" s="213">
        <v>0</v>
      </c>
      <c r="K1504" s="213">
        <v>0</v>
      </c>
      <c r="L1504" s="213">
        <v>0</v>
      </c>
      <c r="M1504" s="213">
        <v>0</v>
      </c>
      <c r="N1504" s="213">
        <v>0</v>
      </c>
      <c r="O1504" s="213">
        <v>0</v>
      </c>
      <c r="P1504" s="213">
        <v>0</v>
      </c>
      <c r="Q1504" s="213">
        <v>0</v>
      </c>
      <c r="R1504" s="213">
        <v>0</v>
      </c>
      <c r="S1504" s="213">
        <v>0</v>
      </c>
    </row>
    <row r="1505" spans="1:19" ht="13" customHeight="1" x14ac:dyDescent="0.25">
      <c r="A1505" s="407" t="s">
        <v>211</v>
      </c>
      <c r="B1505" s="207" t="s">
        <v>90</v>
      </c>
      <c r="C1505" s="207" t="s">
        <v>298</v>
      </c>
      <c r="D1505" s="213">
        <v>0</v>
      </c>
      <c r="E1505" s="213">
        <v>0</v>
      </c>
      <c r="F1505" s="213">
        <v>0</v>
      </c>
      <c r="G1505" s="213">
        <v>0</v>
      </c>
      <c r="H1505" s="213">
        <v>0</v>
      </c>
      <c r="I1505" s="213">
        <v>0</v>
      </c>
      <c r="J1505" s="213">
        <v>0</v>
      </c>
      <c r="K1505" s="213">
        <v>0</v>
      </c>
      <c r="L1505" s="213">
        <v>0</v>
      </c>
      <c r="M1505" s="213">
        <v>0</v>
      </c>
      <c r="N1505" s="213">
        <v>0</v>
      </c>
      <c r="O1505" s="213">
        <v>0</v>
      </c>
      <c r="P1505" s="213">
        <v>5</v>
      </c>
      <c r="Q1505" s="213">
        <v>5</v>
      </c>
      <c r="R1505" s="213">
        <v>0</v>
      </c>
      <c r="S1505" s="213">
        <v>0</v>
      </c>
    </row>
    <row r="1506" spans="1:19" ht="13" customHeight="1" x14ac:dyDescent="0.25">
      <c r="A1506" s="407" t="s">
        <v>211</v>
      </c>
      <c r="B1506" s="207" t="s">
        <v>90</v>
      </c>
      <c r="C1506" s="207" t="s">
        <v>299</v>
      </c>
      <c r="D1506" s="213">
        <v>15</v>
      </c>
      <c r="E1506" s="213">
        <v>20</v>
      </c>
      <c r="F1506" s="213">
        <v>20</v>
      </c>
      <c r="G1506" s="213">
        <v>15</v>
      </c>
      <c r="H1506" s="213">
        <v>15</v>
      </c>
      <c r="I1506" s="213">
        <v>15</v>
      </c>
      <c r="J1506" s="213">
        <v>15</v>
      </c>
      <c r="K1506" s="213">
        <v>25</v>
      </c>
      <c r="L1506" s="213">
        <v>20</v>
      </c>
      <c r="M1506" s="213">
        <v>25</v>
      </c>
      <c r="N1506" s="213">
        <v>20</v>
      </c>
      <c r="O1506" s="213">
        <v>25</v>
      </c>
      <c r="P1506" s="213">
        <v>25</v>
      </c>
      <c r="Q1506" s="213">
        <v>25</v>
      </c>
      <c r="R1506" s="213">
        <v>25</v>
      </c>
      <c r="S1506" s="213">
        <v>25</v>
      </c>
    </row>
    <row r="1507" spans="1:19" ht="13" customHeight="1" x14ac:dyDescent="0.25">
      <c r="A1507" s="407" t="s">
        <v>211</v>
      </c>
      <c r="B1507" s="207" t="s">
        <v>90</v>
      </c>
      <c r="C1507" s="207" t="s">
        <v>300</v>
      </c>
      <c r="D1507" s="213">
        <v>0</v>
      </c>
      <c r="E1507" s="213">
        <v>0</v>
      </c>
      <c r="F1507" s="213">
        <v>0</v>
      </c>
      <c r="G1507" s="213">
        <v>0</v>
      </c>
      <c r="H1507" s="213">
        <v>0</v>
      </c>
      <c r="I1507" s="213">
        <v>0</v>
      </c>
      <c r="J1507" s="213">
        <v>0</v>
      </c>
      <c r="K1507" s="213">
        <v>0</v>
      </c>
      <c r="L1507" s="213">
        <v>0</v>
      </c>
      <c r="M1507" s="213">
        <v>0</v>
      </c>
      <c r="N1507" s="213">
        <v>0</v>
      </c>
      <c r="O1507" s="213">
        <v>0</v>
      </c>
      <c r="P1507" s="213">
        <v>0</v>
      </c>
      <c r="Q1507" s="213">
        <v>0</v>
      </c>
      <c r="R1507" s="213">
        <v>0</v>
      </c>
      <c r="S1507" s="213">
        <v>0</v>
      </c>
    </row>
    <row r="1508" spans="1:19" ht="13" customHeight="1" x14ac:dyDescent="0.25">
      <c r="A1508" s="407" t="s">
        <v>211</v>
      </c>
      <c r="B1508" s="207" t="s">
        <v>90</v>
      </c>
      <c r="C1508" s="207" t="s">
        <v>301</v>
      </c>
      <c r="D1508" s="213">
        <v>0</v>
      </c>
      <c r="E1508" s="213">
        <v>0</v>
      </c>
      <c r="F1508" s="213">
        <v>0</v>
      </c>
      <c r="G1508" s="213">
        <v>0</v>
      </c>
      <c r="H1508" s="213">
        <v>0</v>
      </c>
      <c r="I1508" s="213">
        <v>0</v>
      </c>
      <c r="J1508" s="213">
        <v>0</v>
      </c>
      <c r="K1508" s="213">
        <v>0</v>
      </c>
      <c r="L1508" s="213">
        <v>0</v>
      </c>
      <c r="M1508" s="213">
        <v>0</v>
      </c>
      <c r="N1508" s="213">
        <v>0</v>
      </c>
      <c r="O1508" s="213">
        <v>0</v>
      </c>
      <c r="P1508" s="213">
        <v>0</v>
      </c>
      <c r="Q1508" s="213">
        <v>0</v>
      </c>
      <c r="R1508" s="213">
        <v>0</v>
      </c>
      <c r="S1508" s="213">
        <v>0</v>
      </c>
    </row>
    <row r="1509" spans="1:19" ht="13" customHeight="1" x14ac:dyDescent="0.25">
      <c r="A1509" s="407" t="s">
        <v>211</v>
      </c>
      <c r="B1509" s="207" t="s">
        <v>90</v>
      </c>
      <c r="C1509" s="207" t="s">
        <v>302</v>
      </c>
      <c r="D1509" s="213">
        <v>35</v>
      </c>
      <c r="E1509" s="213">
        <v>30</v>
      </c>
      <c r="F1509" s="213">
        <v>35</v>
      </c>
      <c r="G1509" s="213">
        <v>35</v>
      </c>
      <c r="H1509" s="213">
        <v>35</v>
      </c>
      <c r="I1509" s="213">
        <v>35</v>
      </c>
      <c r="J1509" s="213">
        <v>40</v>
      </c>
      <c r="K1509" s="213">
        <v>35</v>
      </c>
      <c r="L1509" s="213">
        <v>35</v>
      </c>
      <c r="M1509" s="213">
        <v>35</v>
      </c>
      <c r="N1509" s="213">
        <v>40</v>
      </c>
      <c r="O1509" s="213">
        <v>45</v>
      </c>
      <c r="P1509" s="213">
        <v>45</v>
      </c>
      <c r="Q1509" s="213">
        <v>40</v>
      </c>
      <c r="R1509" s="213">
        <v>45</v>
      </c>
      <c r="S1509" s="213">
        <v>45</v>
      </c>
    </row>
    <row r="1510" spans="1:19" ht="13" customHeight="1" x14ac:dyDescent="0.3">
      <c r="A1510" s="408" t="s">
        <v>211</v>
      </c>
      <c r="B1510" s="399" t="s">
        <v>184</v>
      </c>
      <c r="C1510" s="399" t="s">
        <v>294</v>
      </c>
      <c r="D1510" s="214">
        <v>595</v>
      </c>
      <c r="E1510" s="214">
        <v>595</v>
      </c>
      <c r="F1510" s="214">
        <v>575</v>
      </c>
      <c r="G1510" s="214">
        <v>570</v>
      </c>
      <c r="H1510" s="214">
        <v>575</v>
      </c>
      <c r="I1510" s="214">
        <v>585</v>
      </c>
      <c r="J1510" s="214">
        <v>575</v>
      </c>
      <c r="K1510" s="214">
        <v>570</v>
      </c>
      <c r="L1510" s="214">
        <v>555</v>
      </c>
      <c r="M1510" s="214">
        <v>555</v>
      </c>
      <c r="N1510" s="214">
        <v>570</v>
      </c>
      <c r="O1510" s="214">
        <v>565</v>
      </c>
      <c r="P1510" s="214">
        <v>560</v>
      </c>
      <c r="Q1510" s="214">
        <v>540</v>
      </c>
      <c r="R1510" s="214">
        <v>565</v>
      </c>
      <c r="S1510" s="214">
        <v>545</v>
      </c>
    </row>
    <row r="1511" spans="1:19" ht="13" customHeight="1" x14ac:dyDescent="0.3">
      <c r="A1511" s="408" t="s">
        <v>211</v>
      </c>
      <c r="B1511" s="399" t="s">
        <v>184</v>
      </c>
      <c r="C1511" s="399" t="s">
        <v>295</v>
      </c>
      <c r="D1511" s="214">
        <v>280</v>
      </c>
      <c r="E1511" s="214">
        <v>255</v>
      </c>
      <c r="F1511" s="214">
        <v>270</v>
      </c>
      <c r="G1511" s="214">
        <v>260</v>
      </c>
      <c r="H1511" s="214">
        <v>260</v>
      </c>
      <c r="I1511" s="214">
        <v>260</v>
      </c>
      <c r="J1511" s="214">
        <v>275</v>
      </c>
      <c r="K1511" s="214">
        <v>280</v>
      </c>
      <c r="L1511" s="214">
        <v>280</v>
      </c>
      <c r="M1511" s="214">
        <v>285</v>
      </c>
      <c r="N1511" s="214">
        <v>290</v>
      </c>
      <c r="O1511" s="214">
        <v>290</v>
      </c>
      <c r="P1511" s="214">
        <v>265</v>
      </c>
      <c r="Q1511" s="214">
        <v>275</v>
      </c>
      <c r="R1511" s="214">
        <v>275</v>
      </c>
      <c r="S1511" s="214">
        <v>275</v>
      </c>
    </row>
    <row r="1512" spans="1:19" ht="13" customHeight="1" x14ac:dyDescent="0.3">
      <c r="A1512" s="408" t="s">
        <v>211</v>
      </c>
      <c r="B1512" s="399" t="s">
        <v>184</v>
      </c>
      <c r="C1512" s="399" t="s">
        <v>296</v>
      </c>
      <c r="D1512" s="214">
        <v>25</v>
      </c>
      <c r="E1512" s="214">
        <v>35</v>
      </c>
      <c r="F1512" s="214">
        <v>40</v>
      </c>
      <c r="G1512" s="214">
        <v>40</v>
      </c>
      <c r="H1512" s="214">
        <v>35</v>
      </c>
      <c r="I1512" s="214">
        <v>40</v>
      </c>
      <c r="J1512" s="214">
        <v>45</v>
      </c>
      <c r="K1512" s="214">
        <v>50</v>
      </c>
      <c r="L1512" s="214">
        <v>45</v>
      </c>
      <c r="M1512" s="214">
        <v>55</v>
      </c>
      <c r="N1512" s="214">
        <v>50</v>
      </c>
      <c r="O1512" s="214">
        <v>50</v>
      </c>
      <c r="P1512" s="214">
        <v>50</v>
      </c>
      <c r="Q1512" s="214">
        <v>55</v>
      </c>
      <c r="R1512" s="214">
        <v>45</v>
      </c>
      <c r="S1512" s="214">
        <v>45</v>
      </c>
    </row>
    <row r="1513" spans="1:19" ht="13" customHeight="1" x14ac:dyDescent="0.3">
      <c r="A1513" s="408" t="s">
        <v>211</v>
      </c>
      <c r="B1513" s="399" t="s">
        <v>184</v>
      </c>
      <c r="C1513" s="399" t="s">
        <v>297</v>
      </c>
      <c r="D1513" s="214">
        <v>20</v>
      </c>
      <c r="E1513" s="214">
        <v>25</v>
      </c>
      <c r="F1513" s="214">
        <v>35</v>
      </c>
      <c r="G1513" s="214">
        <v>35</v>
      </c>
      <c r="H1513" s="214">
        <v>35</v>
      </c>
      <c r="I1513" s="214">
        <v>20</v>
      </c>
      <c r="J1513" s="214">
        <v>20</v>
      </c>
      <c r="K1513" s="214">
        <v>20</v>
      </c>
      <c r="L1513" s="214">
        <v>20</v>
      </c>
      <c r="M1513" s="214">
        <v>15</v>
      </c>
      <c r="N1513" s="214">
        <v>25</v>
      </c>
      <c r="O1513" s="214">
        <v>25</v>
      </c>
      <c r="P1513" s="214">
        <v>30</v>
      </c>
      <c r="Q1513" s="214">
        <v>25</v>
      </c>
      <c r="R1513" s="214">
        <v>25</v>
      </c>
      <c r="S1513" s="214">
        <v>20</v>
      </c>
    </row>
    <row r="1514" spans="1:19" ht="13" customHeight="1" x14ac:dyDescent="0.3">
      <c r="A1514" s="408" t="s">
        <v>211</v>
      </c>
      <c r="B1514" s="399" t="s">
        <v>184</v>
      </c>
      <c r="C1514" s="399" t="s">
        <v>298</v>
      </c>
      <c r="D1514" s="214">
        <v>15</v>
      </c>
      <c r="E1514" s="214">
        <v>25</v>
      </c>
      <c r="F1514" s="214">
        <v>15</v>
      </c>
      <c r="G1514" s="214">
        <v>15</v>
      </c>
      <c r="H1514" s="214">
        <v>15</v>
      </c>
      <c r="I1514" s="214">
        <v>20</v>
      </c>
      <c r="J1514" s="214">
        <v>20</v>
      </c>
      <c r="K1514" s="214">
        <v>20</v>
      </c>
      <c r="L1514" s="214">
        <v>25</v>
      </c>
      <c r="M1514" s="214">
        <v>25</v>
      </c>
      <c r="N1514" s="214">
        <v>20</v>
      </c>
      <c r="O1514" s="214">
        <v>25</v>
      </c>
      <c r="P1514" s="214">
        <v>25</v>
      </c>
      <c r="Q1514" s="214">
        <v>25</v>
      </c>
      <c r="R1514" s="214">
        <v>25</v>
      </c>
      <c r="S1514" s="214">
        <v>25</v>
      </c>
    </row>
    <row r="1515" spans="1:19" ht="13" customHeight="1" x14ac:dyDescent="0.3">
      <c r="A1515" s="408" t="s">
        <v>211</v>
      </c>
      <c r="B1515" s="399" t="s">
        <v>184</v>
      </c>
      <c r="C1515" s="399" t="s">
        <v>299</v>
      </c>
      <c r="D1515" s="214">
        <v>345</v>
      </c>
      <c r="E1515" s="214">
        <v>335</v>
      </c>
      <c r="F1515" s="214">
        <v>360</v>
      </c>
      <c r="G1515" s="214">
        <v>350</v>
      </c>
      <c r="H1515" s="214">
        <v>350</v>
      </c>
      <c r="I1515" s="214">
        <v>340</v>
      </c>
      <c r="J1515" s="214">
        <v>360</v>
      </c>
      <c r="K1515" s="214">
        <v>375</v>
      </c>
      <c r="L1515" s="214">
        <v>370</v>
      </c>
      <c r="M1515" s="214">
        <v>385</v>
      </c>
      <c r="N1515" s="214">
        <v>385</v>
      </c>
      <c r="O1515" s="214">
        <v>390</v>
      </c>
      <c r="P1515" s="214">
        <v>370</v>
      </c>
      <c r="Q1515" s="214">
        <v>375</v>
      </c>
      <c r="R1515" s="214">
        <v>370</v>
      </c>
      <c r="S1515" s="214">
        <v>365</v>
      </c>
    </row>
    <row r="1516" spans="1:19" ht="13" customHeight="1" x14ac:dyDescent="0.3">
      <c r="A1516" s="408" t="s">
        <v>211</v>
      </c>
      <c r="B1516" s="399" t="s">
        <v>184</v>
      </c>
      <c r="C1516" s="399" t="s">
        <v>300</v>
      </c>
      <c r="D1516" s="214">
        <v>5</v>
      </c>
      <c r="E1516" s="214">
        <v>5</v>
      </c>
      <c r="F1516" s="214">
        <v>10</v>
      </c>
      <c r="G1516" s="214">
        <v>5</v>
      </c>
      <c r="H1516" s="214">
        <v>10</v>
      </c>
      <c r="I1516" s="214">
        <v>10</v>
      </c>
      <c r="J1516" s="214">
        <v>10</v>
      </c>
      <c r="K1516" s="214">
        <v>10</v>
      </c>
      <c r="L1516" s="214">
        <v>10</v>
      </c>
      <c r="M1516" s="214">
        <v>10</v>
      </c>
      <c r="N1516" s="214">
        <v>10</v>
      </c>
      <c r="O1516" s="214">
        <v>5</v>
      </c>
      <c r="P1516" s="214">
        <v>5</v>
      </c>
      <c r="Q1516" s="214">
        <v>5</v>
      </c>
      <c r="R1516" s="214">
        <v>10</v>
      </c>
      <c r="S1516" s="214">
        <v>10</v>
      </c>
    </row>
    <row r="1517" spans="1:19" ht="13" customHeight="1" x14ac:dyDescent="0.3">
      <c r="A1517" s="408" t="s">
        <v>211</v>
      </c>
      <c r="B1517" s="399" t="s">
        <v>184</v>
      </c>
      <c r="C1517" s="399" t="s">
        <v>301</v>
      </c>
      <c r="D1517" s="214">
        <v>15</v>
      </c>
      <c r="E1517" s="214">
        <v>15</v>
      </c>
      <c r="F1517" s="214">
        <v>15</v>
      </c>
      <c r="G1517" s="214">
        <v>15</v>
      </c>
      <c r="H1517" s="214">
        <v>15</v>
      </c>
      <c r="I1517" s="214">
        <v>15</v>
      </c>
      <c r="J1517" s="214">
        <v>15</v>
      </c>
      <c r="K1517" s="214">
        <v>15</v>
      </c>
      <c r="L1517" s="214">
        <v>15</v>
      </c>
      <c r="M1517" s="214">
        <v>15</v>
      </c>
      <c r="N1517" s="214">
        <v>15</v>
      </c>
      <c r="O1517" s="214">
        <v>15</v>
      </c>
      <c r="P1517" s="214">
        <v>15</v>
      </c>
      <c r="Q1517" s="214">
        <v>15</v>
      </c>
      <c r="R1517" s="214">
        <v>15</v>
      </c>
      <c r="S1517" s="214">
        <v>15</v>
      </c>
    </row>
    <row r="1518" spans="1:19" ht="13" customHeight="1" x14ac:dyDescent="0.3">
      <c r="A1518" s="215" t="s">
        <v>211</v>
      </c>
      <c r="B1518" s="409" t="s">
        <v>184</v>
      </c>
      <c r="C1518" s="409" t="s">
        <v>302</v>
      </c>
      <c r="D1518" s="216">
        <v>965</v>
      </c>
      <c r="E1518" s="216">
        <v>955</v>
      </c>
      <c r="F1518" s="216">
        <v>955</v>
      </c>
      <c r="G1518" s="216">
        <v>945</v>
      </c>
      <c r="H1518" s="216">
        <v>945</v>
      </c>
      <c r="I1518" s="216">
        <v>945</v>
      </c>
      <c r="J1518" s="216">
        <v>960</v>
      </c>
      <c r="K1518" s="216">
        <v>970</v>
      </c>
      <c r="L1518" s="216">
        <v>950</v>
      </c>
      <c r="M1518" s="216">
        <v>960</v>
      </c>
      <c r="N1518" s="216">
        <v>975</v>
      </c>
      <c r="O1518" s="216">
        <v>975</v>
      </c>
      <c r="P1518" s="216">
        <v>950</v>
      </c>
      <c r="Q1518" s="216">
        <v>935</v>
      </c>
      <c r="R1518" s="216">
        <v>960</v>
      </c>
      <c r="S1518" s="216">
        <v>930</v>
      </c>
    </row>
    <row r="1519" spans="1:19" ht="13" customHeight="1" x14ac:dyDescent="0.25">
      <c r="A1519" s="407" t="s">
        <v>305</v>
      </c>
      <c r="B1519" s="207" t="s">
        <v>10</v>
      </c>
      <c r="C1519" s="207" t="s">
        <v>294</v>
      </c>
      <c r="D1519" s="212">
        <v>470</v>
      </c>
      <c r="E1519" s="212">
        <v>480</v>
      </c>
      <c r="F1519" s="212">
        <v>465</v>
      </c>
      <c r="G1519" s="212">
        <v>475</v>
      </c>
      <c r="H1519" s="212">
        <v>460</v>
      </c>
      <c r="I1519" s="212">
        <v>455</v>
      </c>
      <c r="J1519" s="212">
        <v>465</v>
      </c>
      <c r="K1519" s="212">
        <v>470</v>
      </c>
      <c r="L1519" s="212">
        <v>470</v>
      </c>
      <c r="M1519" s="212">
        <v>475</v>
      </c>
      <c r="N1519" s="212">
        <v>470</v>
      </c>
      <c r="O1519" s="212">
        <v>455</v>
      </c>
      <c r="P1519" s="212">
        <v>440</v>
      </c>
      <c r="Q1519" s="212">
        <v>440</v>
      </c>
      <c r="R1519" s="212">
        <v>440</v>
      </c>
      <c r="S1519" s="212">
        <v>425</v>
      </c>
    </row>
    <row r="1520" spans="1:19" ht="13" customHeight="1" x14ac:dyDescent="0.25">
      <c r="A1520" s="407" t="s">
        <v>305</v>
      </c>
      <c r="B1520" s="207" t="s">
        <v>10</v>
      </c>
      <c r="C1520" s="207" t="s">
        <v>295</v>
      </c>
      <c r="D1520" s="212">
        <v>385</v>
      </c>
      <c r="E1520" s="212">
        <v>375</v>
      </c>
      <c r="F1520" s="212">
        <v>375</v>
      </c>
      <c r="G1520" s="212">
        <v>360</v>
      </c>
      <c r="H1520" s="212">
        <v>355</v>
      </c>
      <c r="I1520" s="212">
        <v>365</v>
      </c>
      <c r="J1520" s="212">
        <v>350</v>
      </c>
      <c r="K1520" s="212">
        <v>335</v>
      </c>
      <c r="L1520" s="212">
        <v>325</v>
      </c>
      <c r="M1520" s="212">
        <v>335</v>
      </c>
      <c r="N1520" s="212">
        <v>330</v>
      </c>
      <c r="O1520" s="212">
        <v>335</v>
      </c>
      <c r="P1520" s="212">
        <v>335</v>
      </c>
      <c r="Q1520" s="212">
        <v>320</v>
      </c>
      <c r="R1520" s="212">
        <v>320</v>
      </c>
      <c r="S1520" s="212">
        <v>315</v>
      </c>
    </row>
    <row r="1521" spans="1:19" ht="13" customHeight="1" x14ac:dyDescent="0.25">
      <c r="A1521" s="407" t="s">
        <v>305</v>
      </c>
      <c r="B1521" s="207" t="s">
        <v>10</v>
      </c>
      <c r="C1521" s="207" t="s">
        <v>296</v>
      </c>
      <c r="D1521" s="212">
        <v>80</v>
      </c>
      <c r="E1521" s="212">
        <v>85</v>
      </c>
      <c r="F1521" s="212">
        <v>85</v>
      </c>
      <c r="G1521" s="212">
        <v>80</v>
      </c>
      <c r="H1521" s="212">
        <v>85</v>
      </c>
      <c r="I1521" s="212">
        <v>75</v>
      </c>
      <c r="J1521" s="212">
        <v>80</v>
      </c>
      <c r="K1521" s="212">
        <v>80</v>
      </c>
      <c r="L1521" s="212">
        <v>70</v>
      </c>
      <c r="M1521" s="212">
        <v>70</v>
      </c>
      <c r="N1521" s="212">
        <v>75</v>
      </c>
      <c r="O1521" s="212">
        <v>75</v>
      </c>
      <c r="P1521" s="212">
        <v>75</v>
      </c>
      <c r="Q1521" s="212">
        <v>75</v>
      </c>
      <c r="R1521" s="212">
        <v>75</v>
      </c>
      <c r="S1521" s="212">
        <v>75</v>
      </c>
    </row>
    <row r="1522" spans="1:19" ht="13" customHeight="1" x14ac:dyDescent="0.25">
      <c r="A1522" s="407" t="s">
        <v>305</v>
      </c>
      <c r="B1522" s="207" t="s">
        <v>10</v>
      </c>
      <c r="C1522" s="207" t="s">
        <v>297</v>
      </c>
      <c r="D1522" s="212">
        <v>35</v>
      </c>
      <c r="E1522" s="212">
        <v>35</v>
      </c>
      <c r="F1522" s="212">
        <v>30</v>
      </c>
      <c r="G1522" s="212">
        <v>35</v>
      </c>
      <c r="H1522" s="212">
        <v>40</v>
      </c>
      <c r="I1522" s="212">
        <v>45</v>
      </c>
      <c r="J1522" s="212">
        <v>40</v>
      </c>
      <c r="K1522" s="212">
        <v>40</v>
      </c>
      <c r="L1522" s="212">
        <v>45</v>
      </c>
      <c r="M1522" s="212">
        <v>45</v>
      </c>
      <c r="N1522" s="212">
        <v>40</v>
      </c>
      <c r="O1522" s="212">
        <v>50</v>
      </c>
      <c r="P1522" s="212">
        <v>40</v>
      </c>
      <c r="Q1522" s="212">
        <v>35</v>
      </c>
      <c r="R1522" s="212">
        <v>45</v>
      </c>
      <c r="S1522" s="212">
        <v>45</v>
      </c>
    </row>
    <row r="1523" spans="1:19" ht="13" customHeight="1" x14ac:dyDescent="0.25">
      <c r="A1523" s="407" t="s">
        <v>305</v>
      </c>
      <c r="B1523" s="207" t="s">
        <v>10</v>
      </c>
      <c r="C1523" s="207" t="s">
        <v>298</v>
      </c>
      <c r="D1523" s="212">
        <v>10</v>
      </c>
      <c r="E1523" s="212">
        <v>10</v>
      </c>
      <c r="F1523" s="212">
        <v>10</v>
      </c>
      <c r="G1523" s="212">
        <v>10</v>
      </c>
      <c r="H1523" s="212">
        <v>5</v>
      </c>
      <c r="I1523" s="212">
        <v>5</v>
      </c>
      <c r="J1523" s="212">
        <v>10</v>
      </c>
      <c r="K1523" s="212">
        <v>10</v>
      </c>
      <c r="L1523" s="212">
        <v>10</v>
      </c>
      <c r="M1523" s="212">
        <v>10</v>
      </c>
      <c r="N1523" s="212">
        <v>10</v>
      </c>
      <c r="O1523" s="212">
        <v>10</v>
      </c>
      <c r="P1523" s="212">
        <v>10</v>
      </c>
      <c r="Q1523" s="212">
        <v>15</v>
      </c>
      <c r="R1523" s="212">
        <v>15</v>
      </c>
      <c r="S1523" s="212">
        <v>10</v>
      </c>
    </row>
    <row r="1524" spans="1:19" ht="13" customHeight="1" x14ac:dyDescent="0.25">
      <c r="A1524" s="407" t="s">
        <v>305</v>
      </c>
      <c r="B1524" s="207" t="s">
        <v>10</v>
      </c>
      <c r="C1524" s="207" t="s">
        <v>299</v>
      </c>
      <c r="D1524" s="212">
        <v>505</v>
      </c>
      <c r="E1524" s="212">
        <v>505</v>
      </c>
      <c r="F1524" s="212">
        <v>500</v>
      </c>
      <c r="G1524" s="212">
        <v>480</v>
      </c>
      <c r="H1524" s="212">
        <v>485</v>
      </c>
      <c r="I1524" s="212">
        <v>490</v>
      </c>
      <c r="J1524" s="212">
        <v>475</v>
      </c>
      <c r="K1524" s="212">
        <v>465</v>
      </c>
      <c r="L1524" s="212">
        <v>450</v>
      </c>
      <c r="M1524" s="212">
        <v>460</v>
      </c>
      <c r="N1524" s="212">
        <v>460</v>
      </c>
      <c r="O1524" s="212">
        <v>465</v>
      </c>
      <c r="P1524" s="212">
        <v>465</v>
      </c>
      <c r="Q1524" s="212">
        <v>445</v>
      </c>
      <c r="R1524" s="212">
        <v>455</v>
      </c>
      <c r="S1524" s="212">
        <v>445</v>
      </c>
    </row>
    <row r="1525" spans="1:19" ht="13" customHeight="1" x14ac:dyDescent="0.25">
      <c r="A1525" s="407" t="s">
        <v>305</v>
      </c>
      <c r="B1525" s="207" t="s">
        <v>10</v>
      </c>
      <c r="C1525" s="207" t="s">
        <v>300</v>
      </c>
      <c r="D1525" s="212">
        <v>5</v>
      </c>
      <c r="E1525" s="212">
        <v>5</v>
      </c>
      <c r="F1525" s="212">
        <v>5</v>
      </c>
      <c r="G1525" s="212">
        <v>5</v>
      </c>
      <c r="H1525" s="212">
        <v>5</v>
      </c>
      <c r="I1525" s="212">
        <v>5</v>
      </c>
      <c r="J1525" s="212">
        <v>5</v>
      </c>
      <c r="K1525" s="212">
        <v>5</v>
      </c>
      <c r="L1525" s="212">
        <v>10</v>
      </c>
      <c r="M1525" s="212">
        <v>10</v>
      </c>
      <c r="N1525" s="212">
        <v>10</v>
      </c>
      <c r="O1525" s="212">
        <v>10</v>
      </c>
      <c r="P1525" s="212">
        <v>5</v>
      </c>
      <c r="Q1525" s="212">
        <v>5</v>
      </c>
      <c r="R1525" s="212">
        <v>5</v>
      </c>
      <c r="S1525" s="212">
        <v>5</v>
      </c>
    </row>
    <row r="1526" spans="1:19" ht="13" customHeight="1" x14ac:dyDescent="0.25">
      <c r="A1526" s="407" t="s">
        <v>305</v>
      </c>
      <c r="B1526" s="207" t="s">
        <v>10</v>
      </c>
      <c r="C1526" s="207" t="s">
        <v>301</v>
      </c>
      <c r="D1526" s="212">
        <v>5</v>
      </c>
      <c r="E1526" s="212">
        <v>10</v>
      </c>
      <c r="F1526" s="212">
        <v>10</v>
      </c>
      <c r="G1526" s="212">
        <v>10</v>
      </c>
      <c r="H1526" s="212">
        <v>10</v>
      </c>
      <c r="I1526" s="212">
        <v>10</v>
      </c>
      <c r="J1526" s="212">
        <v>10</v>
      </c>
      <c r="K1526" s="212">
        <v>10</v>
      </c>
      <c r="L1526" s="212">
        <v>10</v>
      </c>
      <c r="M1526" s="212">
        <v>10</v>
      </c>
      <c r="N1526" s="212">
        <v>10</v>
      </c>
      <c r="O1526" s="212">
        <v>10</v>
      </c>
      <c r="P1526" s="212">
        <v>10</v>
      </c>
      <c r="Q1526" s="212">
        <v>15</v>
      </c>
      <c r="R1526" s="212">
        <v>15</v>
      </c>
      <c r="S1526" s="212">
        <v>15</v>
      </c>
    </row>
    <row r="1527" spans="1:19" ht="13" customHeight="1" x14ac:dyDescent="0.25">
      <c r="A1527" s="407" t="s">
        <v>305</v>
      </c>
      <c r="B1527" s="207" t="s">
        <v>10</v>
      </c>
      <c r="C1527" s="207" t="s">
        <v>302</v>
      </c>
      <c r="D1527" s="212">
        <v>985</v>
      </c>
      <c r="E1527" s="212">
        <v>1000</v>
      </c>
      <c r="F1527" s="212">
        <v>980</v>
      </c>
      <c r="G1527" s="212">
        <v>975</v>
      </c>
      <c r="H1527" s="212">
        <v>960</v>
      </c>
      <c r="I1527" s="212">
        <v>965</v>
      </c>
      <c r="J1527" s="212">
        <v>960</v>
      </c>
      <c r="K1527" s="212">
        <v>955</v>
      </c>
      <c r="L1527" s="212">
        <v>940</v>
      </c>
      <c r="M1527" s="212">
        <v>950</v>
      </c>
      <c r="N1527" s="212">
        <v>950</v>
      </c>
      <c r="O1527" s="212">
        <v>945</v>
      </c>
      <c r="P1527" s="212">
        <v>920</v>
      </c>
      <c r="Q1527" s="212">
        <v>905</v>
      </c>
      <c r="R1527" s="212">
        <v>915</v>
      </c>
      <c r="S1527" s="212">
        <v>890</v>
      </c>
    </row>
    <row r="1528" spans="1:19" ht="13" customHeight="1" x14ac:dyDescent="0.25">
      <c r="A1528" s="407" t="s">
        <v>305</v>
      </c>
      <c r="B1528" s="207" t="s">
        <v>11</v>
      </c>
      <c r="C1528" s="207" t="s">
        <v>294</v>
      </c>
      <c r="D1528" s="213">
        <v>320</v>
      </c>
      <c r="E1528" s="213">
        <v>290</v>
      </c>
      <c r="F1528" s="213">
        <v>295</v>
      </c>
      <c r="G1528" s="213">
        <v>300</v>
      </c>
      <c r="H1528" s="213">
        <v>300</v>
      </c>
      <c r="I1528" s="213">
        <v>310</v>
      </c>
      <c r="J1528" s="213">
        <v>325</v>
      </c>
      <c r="K1528" s="213">
        <v>350</v>
      </c>
      <c r="L1528" s="213">
        <v>405</v>
      </c>
      <c r="M1528" s="213">
        <v>390</v>
      </c>
      <c r="N1528" s="213">
        <v>380</v>
      </c>
      <c r="O1528" s="213">
        <v>375</v>
      </c>
      <c r="P1528" s="213">
        <v>360</v>
      </c>
      <c r="Q1528" s="213">
        <v>325</v>
      </c>
      <c r="R1528" s="213">
        <v>315</v>
      </c>
      <c r="S1528" s="213">
        <v>305</v>
      </c>
    </row>
    <row r="1529" spans="1:19" ht="13" customHeight="1" x14ac:dyDescent="0.25">
      <c r="A1529" s="407" t="s">
        <v>305</v>
      </c>
      <c r="B1529" s="207" t="s">
        <v>11</v>
      </c>
      <c r="C1529" s="207" t="s">
        <v>295</v>
      </c>
      <c r="D1529" s="213">
        <v>255</v>
      </c>
      <c r="E1529" s="213">
        <v>225</v>
      </c>
      <c r="F1529" s="213">
        <v>240</v>
      </c>
      <c r="G1529" s="213">
        <v>220</v>
      </c>
      <c r="H1529" s="213">
        <v>230</v>
      </c>
      <c r="I1529" s="213">
        <v>235</v>
      </c>
      <c r="J1529" s="213">
        <v>280</v>
      </c>
      <c r="K1529" s="213">
        <v>300</v>
      </c>
      <c r="L1529" s="213">
        <v>300</v>
      </c>
      <c r="M1529" s="213">
        <v>330</v>
      </c>
      <c r="N1529" s="213">
        <v>325</v>
      </c>
      <c r="O1529" s="213">
        <v>340</v>
      </c>
      <c r="P1529" s="213">
        <v>335</v>
      </c>
      <c r="Q1529" s="213">
        <v>345</v>
      </c>
      <c r="R1529" s="213">
        <v>335</v>
      </c>
      <c r="S1529" s="213">
        <v>340</v>
      </c>
    </row>
    <row r="1530" spans="1:19" ht="13" customHeight="1" x14ac:dyDescent="0.25">
      <c r="A1530" s="407" t="s">
        <v>305</v>
      </c>
      <c r="B1530" s="207" t="s">
        <v>11</v>
      </c>
      <c r="C1530" s="207" t="s">
        <v>296</v>
      </c>
      <c r="D1530" s="213">
        <v>35</v>
      </c>
      <c r="E1530" s="213">
        <v>50</v>
      </c>
      <c r="F1530" s="213">
        <v>40</v>
      </c>
      <c r="G1530" s="213">
        <v>35</v>
      </c>
      <c r="H1530" s="213">
        <v>40</v>
      </c>
      <c r="I1530" s="213">
        <v>45</v>
      </c>
      <c r="J1530" s="213">
        <v>50</v>
      </c>
      <c r="K1530" s="213">
        <v>60</v>
      </c>
      <c r="L1530" s="213">
        <v>55</v>
      </c>
      <c r="M1530" s="213">
        <v>50</v>
      </c>
      <c r="N1530" s="213">
        <v>55</v>
      </c>
      <c r="O1530" s="213">
        <v>50</v>
      </c>
      <c r="P1530" s="213">
        <v>55</v>
      </c>
      <c r="Q1530" s="213">
        <v>55</v>
      </c>
      <c r="R1530" s="213">
        <v>60</v>
      </c>
      <c r="S1530" s="213">
        <v>50</v>
      </c>
    </row>
    <row r="1531" spans="1:19" ht="13" customHeight="1" x14ac:dyDescent="0.25">
      <c r="A1531" s="407" t="s">
        <v>305</v>
      </c>
      <c r="B1531" s="207" t="s">
        <v>11</v>
      </c>
      <c r="C1531" s="207" t="s">
        <v>297</v>
      </c>
      <c r="D1531" s="213">
        <v>20</v>
      </c>
      <c r="E1531" s="213">
        <v>20</v>
      </c>
      <c r="F1531" s="213">
        <v>25</v>
      </c>
      <c r="G1531" s="213">
        <v>25</v>
      </c>
      <c r="H1531" s="213">
        <v>30</v>
      </c>
      <c r="I1531" s="213">
        <v>30</v>
      </c>
      <c r="J1531" s="213">
        <v>30</v>
      </c>
      <c r="K1531" s="213">
        <v>30</v>
      </c>
      <c r="L1531" s="213">
        <v>30</v>
      </c>
      <c r="M1531" s="213">
        <v>25</v>
      </c>
      <c r="N1531" s="213">
        <v>30</v>
      </c>
      <c r="O1531" s="213">
        <v>25</v>
      </c>
      <c r="P1531" s="213">
        <v>25</v>
      </c>
      <c r="Q1531" s="213">
        <v>30</v>
      </c>
      <c r="R1531" s="213">
        <v>25</v>
      </c>
      <c r="S1531" s="213">
        <v>20</v>
      </c>
    </row>
    <row r="1532" spans="1:19" ht="13" customHeight="1" x14ac:dyDescent="0.25">
      <c r="A1532" s="407" t="s">
        <v>305</v>
      </c>
      <c r="B1532" s="207" t="s">
        <v>11</v>
      </c>
      <c r="C1532" s="207" t="s">
        <v>298</v>
      </c>
      <c r="D1532" s="213">
        <v>15</v>
      </c>
      <c r="E1532" s="213">
        <v>15</v>
      </c>
      <c r="F1532" s="213">
        <v>15</v>
      </c>
      <c r="G1532" s="213">
        <v>15</v>
      </c>
      <c r="H1532" s="213">
        <v>10</v>
      </c>
      <c r="I1532" s="213">
        <v>15</v>
      </c>
      <c r="J1532" s="213">
        <v>15</v>
      </c>
      <c r="K1532" s="213">
        <v>15</v>
      </c>
      <c r="L1532" s="213">
        <v>15</v>
      </c>
      <c r="M1532" s="213">
        <v>15</v>
      </c>
      <c r="N1532" s="213">
        <v>15</v>
      </c>
      <c r="O1532" s="213">
        <v>15</v>
      </c>
      <c r="P1532" s="213">
        <v>15</v>
      </c>
      <c r="Q1532" s="213">
        <v>20</v>
      </c>
      <c r="R1532" s="213">
        <v>15</v>
      </c>
      <c r="S1532" s="213">
        <v>20</v>
      </c>
    </row>
    <row r="1533" spans="1:19" ht="13" customHeight="1" x14ac:dyDescent="0.25">
      <c r="A1533" s="407" t="s">
        <v>305</v>
      </c>
      <c r="B1533" s="207" t="s">
        <v>11</v>
      </c>
      <c r="C1533" s="207" t="s">
        <v>299</v>
      </c>
      <c r="D1533" s="213">
        <v>325</v>
      </c>
      <c r="E1533" s="213">
        <v>310</v>
      </c>
      <c r="F1533" s="213">
        <v>315</v>
      </c>
      <c r="G1533" s="213">
        <v>300</v>
      </c>
      <c r="H1533" s="213">
        <v>310</v>
      </c>
      <c r="I1533" s="213">
        <v>325</v>
      </c>
      <c r="J1533" s="213">
        <v>375</v>
      </c>
      <c r="K1533" s="213">
        <v>410</v>
      </c>
      <c r="L1533" s="213">
        <v>400</v>
      </c>
      <c r="M1533" s="213">
        <v>420</v>
      </c>
      <c r="N1533" s="213">
        <v>425</v>
      </c>
      <c r="O1533" s="213">
        <v>440</v>
      </c>
      <c r="P1533" s="213">
        <v>430</v>
      </c>
      <c r="Q1533" s="213">
        <v>450</v>
      </c>
      <c r="R1533" s="213">
        <v>430</v>
      </c>
      <c r="S1533" s="213">
        <v>430</v>
      </c>
    </row>
    <row r="1534" spans="1:19" ht="13" customHeight="1" x14ac:dyDescent="0.25">
      <c r="A1534" s="407" t="s">
        <v>305</v>
      </c>
      <c r="B1534" s="207" t="s">
        <v>11</v>
      </c>
      <c r="C1534" s="207" t="s">
        <v>300</v>
      </c>
      <c r="D1534" s="213">
        <v>15</v>
      </c>
      <c r="E1534" s="213">
        <v>15</v>
      </c>
      <c r="F1534" s="213">
        <v>10</v>
      </c>
      <c r="G1534" s="213">
        <v>10</v>
      </c>
      <c r="H1534" s="213">
        <v>10</v>
      </c>
      <c r="I1534" s="213">
        <v>10</v>
      </c>
      <c r="J1534" s="213">
        <v>5</v>
      </c>
      <c r="K1534" s="213">
        <v>5</v>
      </c>
      <c r="L1534" s="213">
        <v>10</v>
      </c>
      <c r="M1534" s="213">
        <v>15</v>
      </c>
      <c r="N1534" s="213">
        <v>15</v>
      </c>
      <c r="O1534" s="213">
        <v>15</v>
      </c>
      <c r="P1534" s="213">
        <v>15</v>
      </c>
      <c r="Q1534" s="213">
        <v>10</v>
      </c>
      <c r="R1534" s="213">
        <v>20</v>
      </c>
      <c r="S1534" s="213">
        <v>20</v>
      </c>
    </row>
    <row r="1535" spans="1:19" ht="13" customHeight="1" x14ac:dyDescent="0.25">
      <c r="A1535" s="407" t="s">
        <v>305</v>
      </c>
      <c r="B1535" s="207" t="s">
        <v>11</v>
      </c>
      <c r="C1535" s="207" t="s">
        <v>301</v>
      </c>
      <c r="D1535" s="213">
        <v>20</v>
      </c>
      <c r="E1535" s="213">
        <v>25</v>
      </c>
      <c r="F1535" s="213">
        <v>20</v>
      </c>
      <c r="G1535" s="213">
        <v>25</v>
      </c>
      <c r="H1535" s="213">
        <v>25</v>
      </c>
      <c r="I1535" s="213">
        <v>25</v>
      </c>
      <c r="J1535" s="213">
        <v>25</v>
      </c>
      <c r="K1535" s="213">
        <v>30</v>
      </c>
      <c r="L1535" s="213">
        <v>30</v>
      </c>
      <c r="M1535" s="213">
        <v>35</v>
      </c>
      <c r="N1535" s="213">
        <v>35</v>
      </c>
      <c r="O1535" s="213">
        <v>30</v>
      </c>
      <c r="P1535" s="213">
        <v>30</v>
      </c>
      <c r="Q1535" s="213">
        <v>30</v>
      </c>
      <c r="R1535" s="213">
        <v>25</v>
      </c>
      <c r="S1535" s="213">
        <v>25</v>
      </c>
    </row>
    <row r="1536" spans="1:19" ht="13" customHeight="1" x14ac:dyDescent="0.25">
      <c r="A1536" s="407" t="s">
        <v>305</v>
      </c>
      <c r="B1536" s="207" t="s">
        <v>11</v>
      </c>
      <c r="C1536" s="207" t="s">
        <v>302</v>
      </c>
      <c r="D1536" s="213">
        <v>685</v>
      </c>
      <c r="E1536" s="213">
        <v>635</v>
      </c>
      <c r="F1536" s="213">
        <v>645</v>
      </c>
      <c r="G1536" s="213">
        <v>635</v>
      </c>
      <c r="H1536" s="213">
        <v>645</v>
      </c>
      <c r="I1536" s="213">
        <v>670</v>
      </c>
      <c r="J1536" s="213">
        <v>735</v>
      </c>
      <c r="K1536" s="213">
        <v>795</v>
      </c>
      <c r="L1536" s="213">
        <v>845</v>
      </c>
      <c r="M1536" s="213">
        <v>855</v>
      </c>
      <c r="N1536" s="213">
        <v>855</v>
      </c>
      <c r="O1536" s="213">
        <v>855</v>
      </c>
      <c r="P1536" s="213">
        <v>835</v>
      </c>
      <c r="Q1536" s="213">
        <v>815</v>
      </c>
      <c r="R1536" s="213">
        <v>790</v>
      </c>
      <c r="S1536" s="213">
        <v>780</v>
      </c>
    </row>
    <row r="1537" spans="1:19" ht="13" customHeight="1" x14ac:dyDescent="0.25">
      <c r="A1537" s="407" t="s">
        <v>305</v>
      </c>
      <c r="B1537" s="207" t="s">
        <v>12</v>
      </c>
      <c r="C1537" s="207" t="s">
        <v>294</v>
      </c>
      <c r="D1537" s="213">
        <v>5</v>
      </c>
      <c r="E1537" s="213">
        <v>5</v>
      </c>
      <c r="F1537" s="213">
        <v>5</v>
      </c>
      <c r="G1537" s="213">
        <v>5</v>
      </c>
      <c r="H1537" s="213">
        <v>5</v>
      </c>
      <c r="I1537" s="213">
        <v>5</v>
      </c>
      <c r="J1537" s="213">
        <v>0</v>
      </c>
      <c r="K1537" s="213">
        <v>5</v>
      </c>
      <c r="L1537" s="213">
        <v>5</v>
      </c>
      <c r="M1537" s="213">
        <v>5</v>
      </c>
      <c r="N1537" s="213">
        <v>5</v>
      </c>
      <c r="O1537" s="213">
        <v>5</v>
      </c>
      <c r="P1537" s="213">
        <v>5</v>
      </c>
      <c r="Q1537" s="213">
        <v>5</v>
      </c>
      <c r="R1537" s="213">
        <v>5</v>
      </c>
      <c r="S1537" s="213">
        <v>10</v>
      </c>
    </row>
    <row r="1538" spans="1:19" ht="13" customHeight="1" x14ac:dyDescent="0.25">
      <c r="A1538" s="407" t="s">
        <v>305</v>
      </c>
      <c r="B1538" s="207" t="s">
        <v>12</v>
      </c>
      <c r="C1538" s="207" t="s">
        <v>295</v>
      </c>
      <c r="D1538" s="213">
        <v>5</v>
      </c>
      <c r="E1538" s="213">
        <v>0</v>
      </c>
      <c r="F1538" s="213">
        <v>5</v>
      </c>
      <c r="G1538" s="213">
        <v>5</v>
      </c>
      <c r="H1538" s="213">
        <v>0</v>
      </c>
      <c r="I1538" s="213">
        <v>0</v>
      </c>
      <c r="J1538" s="213">
        <v>0</v>
      </c>
      <c r="K1538" s="213">
        <v>0</v>
      </c>
      <c r="L1538" s="213">
        <v>0</v>
      </c>
      <c r="M1538" s="213">
        <v>0</v>
      </c>
      <c r="N1538" s="213">
        <v>0</v>
      </c>
      <c r="O1538" s="213">
        <v>5</v>
      </c>
      <c r="P1538" s="213">
        <v>5</v>
      </c>
      <c r="Q1538" s="213">
        <v>5</v>
      </c>
      <c r="R1538" s="213">
        <v>5</v>
      </c>
      <c r="S1538" s="213">
        <v>5</v>
      </c>
    </row>
    <row r="1539" spans="1:19" ht="13" customHeight="1" x14ac:dyDescent="0.25">
      <c r="A1539" s="407" t="s">
        <v>305</v>
      </c>
      <c r="B1539" s="207" t="s">
        <v>12</v>
      </c>
      <c r="C1539" s="207" t="s">
        <v>296</v>
      </c>
      <c r="D1539" s="213">
        <v>0</v>
      </c>
      <c r="E1539" s="213">
        <v>0</v>
      </c>
      <c r="F1539" s="213">
        <v>0</v>
      </c>
      <c r="G1539" s="213">
        <v>0</v>
      </c>
      <c r="H1539" s="213">
        <v>0</v>
      </c>
      <c r="I1539" s="213">
        <v>0</v>
      </c>
      <c r="J1539" s="213">
        <v>0</v>
      </c>
      <c r="K1539" s="213">
        <v>0</v>
      </c>
      <c r="L1539" s="213">
        <v>0</v>
      </c>
      <c r="M1539" s="213">
        <v>0</v>
      </c>
      <c r="N1539" s="213">
        <v>0</v>
      </c>
      <c r="O1539" s="213">
        <v>0</v>
      </c>
      <c r="P1539" s="213">
        <v>0</v>
      </c>
      <c r="Q1539" s="213">
        <v>0</v>
      </c>
      <c r="R1539" s="213">
        <v>0</v>
      </c>
      <c r="S1539" s="213">
        <v>0</v>
      </c>
    </row>
    <row r="1540" spans="1:19" ht="13" customHeight="1" x14ac:dyDescent="0.25">
      <c r="A1540" s="407" t="s">
        <v>305</v>
      </c>
      <c r="B1540" s="207" t="s">
        <v>12</v>
      </c>
      <c r="C1540" s="207" t="s">
        <v>297</v>
      </c>
      <c r="D1540" s="213">
        <v>5</v>
      </c>
      <c r="E1540" s="213">
        <v>0</v>
      </c>
      <c r="F1540" s="213">
        <v>0</v>
      </c>
      <c r="G1540" s="213">
        <v>0</v>
      </c>
      <c r="H1540" s="213">
        <v>0</v>
      </c>
      <c r="I1540" s="213">
        <v>0</v>
      </c>
      <c r="J1540" s="213">
        <v>0</v>
      </c>
      <c r="K1540" s="213">
        <v>0</v>
      </c>
      <c r="L1540" s="213">
        <v>0</v>
      </c>
      <c r="M1540" s="213">
        <v>0</v>
      </c>
      <c r="N1540" s="213">
        <v>0</v>
      </c>
      <c r="O1540" s="213">
        <v>0</v>
      </c>
      <c r="P1540" s="213">
        <v>0</v>
      </c>
      <c r="Q1540" s="213">
        <v>0</v>
      </c>
      <c r="R1540" s="213">
        <v>0</v>
      </c>
      <c r="S1540" s="213">
        <v>0</v>
      </c>
    </row>
    <row r="1541" spans="1:19" ht="13" customHeight="1" x14ac:dyDescent="0.25">
      <c r="A1541" s="407" t="s">
        <v>305</v>
      </c>
      <c r="B1541" s="207" t="s">
        <v>12</v>
      </c>
      <c r="C1541" s="207" t="s">
        <v>298</v>
      </c>
      <c r="D1541" s="213">
        <v>0</v>
      </c>
      <c r="E1541" s="213">
        <v>0</v>
      </c>
      <c r="F1541" s="213">
        <v>0</v>
      </c>
      <c r="G1541" s="213">
        <v>0</v>
      </c>
      <c r="H1541" s="213">
        <v>0</v>
      </c>
      <c r="I1541" s="213">
        <v>0</v>
      </c>
      <c r="J1541" s="213">
        <v>0</v>
      </c>
      <c r="K1541" s="213">
        <v>0</v>
      </c>
      <c r="L1541" s="213">
        <v>0</v>
      </c>
      <c r="M1541" s="213">
        <v>0</v>
      </c>
      <c r="N1541" s="213">
        <v>0</v>
      </c>
      <c r="O1541" s="213">
        <v>0</v>
      </c>
      <c r="P1541" s="213">
        <v>0</v>
      </c>
      <c r="Q1541" s="213">
        <v>0</v>
      </c>
      <c r="R1541" s="213">
        <v>0</v>
      </c>
      <c r="S1541" s="213">
        <v>0</v>
      </c>
    </row>
    <row r="1542" spans="1:19" ht="13" customHeight="1" x14ac:dyDescent="0.25">
      <c r="A1542" s="407" t="s">
        <v>305</v>
      </c>
      <c r="B1542" s="207" t="s">
        <v>12</v>
      </c>
      <c r="C1542" s="207" t="s">
        <v>299</v>
      </c>
      <c r="D1542" s="213">
        <v>10</v>
      </c>
      <c r="E1542" s="213">
        <v>5</v>
      </c>
      <c r="F1542" s="213">
        <v>5</v>
      </c>
      <c r="G1542" s="213">
        <v>5</v>
      </c>
      <c r="H1542" s="213">
        <v>5</v>
      </c>
      <c r="I1542" s="213">
        <v>5</v>
      </c>
      <c r="J1542" s="213">
        <v>5</v>
      </c>
      <c r="K1542" s="213">
        <v>5</v>
      </c>
      <c r="L1542" s="213">
        <v>5</v>
      </c>
      <c r="M1542" s="213">
        <v>5</v>
      </c>
      <c r="N1542" s="213">
        <v>0</v>
      </c>
      <c r="O1542" s="213">
        <v>5</v>
      </c>
      <c r="P1542" s="213">
        <v>5</v>
      </c>
      <c r="Q1542" s="213">
        <v>5</v>
      </c>
      <c r="R1542" s="213">
        <v>5</v>
      </c>
      <c r="S1542" s="213">
        <v>5</v>
      </c>
    </row>
    <row r="1543" spans="1:19" ht="13" customHeight="1" x14ac:dyDescent="0.25">
      <c r="A1543" s="407" t="s">
        <v>305</v>
      </c>
      <c r="B1543" s="207" t="s">
        <v>12</v>
      </c>
      <c r="C1543" s="207" t="s">
        <v>300</v>
      </c>
      <c r="D1543" s="213">
        <v>0</v>
      </c>
      <c r="E1543" s="213">
        <v>0</v>
      </c>
      <c r="F1543" s="213">
        <v>0</v>
      </c>
      <c r="G1543" s="213">
        <v>0</v>
      </c>
      <c r="H1543" s="213">
        <v>0</v>
      </c>
      <c r="I1543" s="213">
        <v>0</v>
      </c>
      <c r="J1543" s="213">
        <v>0</v>
      </c>
      <c r="K1543" s="213">
        <v>0</v>
      </c>
      <c r="L1543" s="213">
        <v>0</v>
      </c>
      <c r="M1543" s="213">
        <v>0</v>
      </c>
      <c r="N1543" s="213">
        <v>0</v>
      </c>
      <c r="O1543" s="213">
        <v>0</v>
      </c>
      <c r="P1543" s="213">
        <v>0</v>
      </c>
      <c r="Q1543" s="213">
        <v>0</v>
      </c>
      <c r="R1543" s="213">
        <v>0</v>
      </c>
      <c r="S1543" s="213">
        <v>0</v>
      </c>
    </row>
    <row r="1544" spans="1:19" ht="13" customHeight="1" x14ac:dyDescent="0.25">
      <c r="A1544" s="407" t="s">
        <v>305</v>
      </c>
      <c r="B1544" s="207" t="s">
        <v>12</v>
      </c>
      <c r="C1544" s="207" t="s">
        <v>301</v>
      </c>
      <c r="D1544" s="213">
        <v>0</v>
      </c>
      <c r="E1544" s="213">
        <v>0</v>
      </c>
      <c r="F1544" s="213">
        <v>0</v>
      </c>
      <c r="G1544" s="213">
        <v>0</v>
      </c>
      <c r="H1544" s="213">
        <v>0</v>
      </c>
      <c r="I1544" s="213">
        <v>0</v>
      </c>
      <c r="J1544" s="213">
        <v>0</v>
      </c>
      <c r="K1544" s="213">
        <v>0</v>
      </c>
      <c r="L1544" s="213">
        <v>0</v>
      </c>
      <c r="M1544" s="213">
        <v>0</v>
      </c>
      <c r="N1544" s="213">
        <v>0</v>
      </c>
      <c r="O1544" s="213">
        <v>0</v>
      </c>
      <c r="P1544" s="213">
        <v>0</v>
      </c>
      <c r="Q1544" s="213">
        <v>0</v>
      </c>
      <c r="R1544" s="213">
        <v>0</v>
      </c>
      <c r="S1544" s="213">
        <v>0</v>
      </c>
    </row>
    <row r="1545" spans="1:19" ht="13" customHeight="1" x14ac:dyDescent="0.25">
      <c r="A1545" s="407" t="s">
        <v>305</v>
      </c>
      <c r="B1545" s="207" t="s">
        <v>12</v>
      </c>
      <c r="C1545" s="207" t="s">
        <v>302</v>
      </c>
      <c r="D1545" s="213">
        <v>10</v>
      </c>
      <c r="E1545" s="213">
        <v>10</v>
      </c>
      <c r="F1545" s="213">
        <v>10</v>
      </c>
      <c r="G1545" s="213">
        <v>10</v>
      </c>
      <c r="H1545" s="213">
        <v>10</v>
      </c>
      <c r="I1545" s="213">
        <v>10</v>
      </c>
      <c r="J1545" s="213">
        <v>10</v>
      </c>
      <c r="K1545" s="213">
        <v>10</v>
      </c>
      <c r="L1545" s="213">
        <v>10</v>
      </c>
      <c r="M1545" s="213">
        <v>5</v>
      </c>
      <c r="N1545" s="213">
        <v>10</v>
      </c>
      <c r="O1545" s="213">
        <v>15</v>
      </c>
      <c r="P1545" s="213">
        <v>10</v>
      </c>
      <c r="Q1545" s="213">
        <v>10</v>
      </c>
      <c r="R1545" s="213">
        <v>15</v>
      </c>
      <c r="S1545" s="213">
        <v>15</v>
      </c>
    </row>
    <row r="1546" spans="1:19" ht="13" customHeight="1" x14ac:dyDescent="0.25">
      <c r="A1546" s="407" t="s">
        <v>305</v>
      </c>
      <c r="B1546" s="207" t="s">
        <v>91</v>
      </c>
      <c r="C1546" s="207" t="s">
        <v>294</v>
      </c>
      <c r="D1546" s="213">
        <v>15</v>
      </c>
      <c r="E1546" s="213">
        <v>20</v>
      </c>
      <c r="F1546" s="213">
        <v>25</v>
      </c>
      <c r="G1546" s="213">
        <v>30</v>
      </c>
      <c r="H1546" s="213">
        <v>25</v>
      </c>
      <c r="I1546" s="213">
        <v>30</v>
      </c>
      <c r="J1546" s="213">
        <v>45</v>
      </c>
      <c r="K1546" s="213">
        <v>55</v>
      </c>
      <c r="L1546" s="213">
        <v>65</v>
      </c>
      <c r="M1546" s="213">
        <v>75</v>
      </c>
      <c r="N1546" s="213">
        <v>70</v>
      </c>
      <c r="O1546" s="213">
        <v>70</v>
      </c>
      <c r="P1546" s="213">
        <v>70</v>
      </c>
      <c r="Q1546" s="213">
        <v>65</v>
      </c>
      <c r="R1546" s="213">
        <v>70</v>
      </c>
      <c r="S1546" s="213">
        <v>60</v>
      </c>
    </row>
    <row r="1547" spans="1:19" ht="13" customHeight="1" x14ac:dyDescent="0.25">
      <c r="A1547" s="407" t="s">
        <v>305</v>
      </c>
      <c r="B1547" s="207" t="s">
        <v>91</v>
      </c>
      <c r="C1547" s="207" t="s">
        <v>295</v>
      </c>
      <c r="D1547" s="213">
        <v>5</v>
      </c>
      <c r="E1547" s="213">
        <v>5</v>
      </c>
      <c r="F1547" s="213">
        <v>10</v>
      </c>
      <c r="G1547" s="213">
        <v>10</v>
      </c>
      <c r="H1547" s="213">
        <v>10</v>
      </c>
      <c r="I1547" s="213">
        <v>30</v>
      </c>
      <c r="J1547" s="213">
        <v>30</v>
      </c>
      <c r="K1547" s="213">
        <v>40</v>
      </c>
      <c r="L1547" s="213">
        <v>45</v>
      </c>
      <c r="M1547" s="213">
        <v>30</v>
      </c>
      <c r="N1547" s="213">
        <v>55</v>
      </c>
      <c r="O1547" s="213">
        <v>55</v>
      </c>
      <c r="P1547" s="213">
        <v>50</v>
      </c>
      <c r="Q1547" s="213">
        <v>50</v>
      </c>
      <c r="R1547" s="213">
        <v>45</v>
      </c>
      <c r="S1547" s="213">
        <v>55</v>
      </c>
    </row>
    <row r="1548" spans="1:19" ht="13" customHeight="1" x14ac:dyDescent="0.25">
      <c r="A1548" s="407" t="s">
        <v>305</v>
      </c>
      <c r="B1548" s="207" t="s">
        <v>91</v>
      </c>
      <c r="C1548" s="207" t="s">
        <v>296</v>
      </c>
      <c r="D1548" s="213">
        <v>0</v>
      </c>
      <c r="E1548" s="213">
        <v>5</v>
      </c>
      <c r="F1548" s="213">
        <v>0</v>
      </c>
      <c r="G1548" s="213">
        <v>0</v>
      </c>
      <c r="H1548" s="213">
        <v>5</v>
      </c>
      <c r="I1548" s="213">
        <v>5</v>
      </c>
      <c r="J1548" s="213">
        <v>5</v>
      </c>
      <c r="K1548" s="213">
        <v>5</v>
      </c>
      <c r="L1548" s="213">
        <v>5</v>
      </c>
      <c r="M1548" s="213">
        <v>5</v>
      </c>
      <c r="N1548" s="213">
        <v>5</v>
      </c>
      <c r="O1548" s="213">
        <v>10</v>
      </c>
      <c r="P1548" s="213">
        <v>5</v>
      </c>
      <c r="Q1548" s="213">
        <v>10</v>
      </c>
      <c r="R1548" s="213">
        <v>10</v>
      </c>
      <c r="S1548" s="213">
        <v>10</v>
      </c>
    </row>
    <row r="1549" spans="1:19" ht="13" customHeight="1" x14ac:dyDescent="0.25">
      <c r="A1549" s="407" t="s">
        <v>305</v>
      </c>
      <c r="B1549" s="207" t="s">
        <v>91</v>
      </c>
      <c r="C1549" s="207" t="s">
        <v>297</v>
      </c>
      <c r="D1549" s="213">
        <v>0</v>
      </c>
      <c r="E1549" s="213">
        <v>0</v>
      </c>
      <c r="F1549" s="213">
        <v>0</v>
      </c>
      <c r="G1549" s="213">
        <v>0</v>
      </c>
      <c r="H1549" s="213">
        <v>0</v>
      </c>
      <c r="I1549" s="213">
        <v>0</v>
      </c>
      <c r="J1549" s="213">
        <v>0</v>
      </c>
      <c r="K1549" s="213">
        <v>5</v>
      </c>
      <c r="L1549" s="213">
        <v>5</v>
      </c>
      <c r="M1549" s="213">
        <v>0</v>
      </c>
      <c r="N1549" s="213">
        <v>0</v>
      </c>
      <c r="O1549" s="213">
        <v>0</v>
      </c>
      <c r="P1549" s="213">
        <v>0</v>
      </c>
      <c r="Q1549" s="213">
        <v>0</v>
      </c>
      <c r="R1549" s="213">
        <v>5</v>
      </c>
      <c r="S1549" s="213">
        <v>0</v>
      </c>
    </row>
    <row r="1550" spans="1:19" ht="13" customHeight="1" x14ac:dyDescent="0.25">
      <c r="A1550" s="407" t="s">
        <v>305</v>
      </c>
      <c r="B1550" s="207" t="s">
        <v>91</v>
      </c>
      <c r="C1550" s="207" t="s">
        <v>298</v>
      </c>
      <c r="D1550" s="213">
        <v>0</v>
      </c>
      <c r="E1550" s="213">
        <v>0</v>
      </c>
      <c r="F1550" s="213">
        <v>0</v>
      </c>
      <c r="G1550" s="213">
        <v>0</v>
      </c>
      <c r="H1550" s="213">
        <v>0</v>
      </c>
      <c r="I1550" s="213">
        <v>0</v>
      </c>
      <c r="J1550" s="213">
        <v>0</v>
      </c>
      <c r="K1550" s="213">
        <v>0</v>
      </c>
      <c r="L1550" s="213">
        <v>0</v>
      </c>
      <c r="M1550" s="213">
        <v>0</v>
      </c>
      <c r="N1550" s="213">
        <v>0</v>
      </c>
      <c r="O1550" s="213">
        <v>0</v>
      </c>
      <c r="P1550" s="213">
        <v>0</v>
      </c>
      <c r="Q1550" s="213">
        <v>0</v>
      </c>
      <c r="R1550" s="213">
        <v>0</v>
      </c>
      <c r="S1550" s="213">
        <v>0</v>
      </c>
    </row>
    <row r="1551" spans="1:19" ht="13" customHeight="1" x14ac:dyDescent="0.25">
      <c r="A1551" s="407" t="s">
        <v>305</v>
      </c>
      <c r="B1551" s="207" t="s">
        <v>91</v>
      </c>
      <c r="C1551" s="207" t="s">
        <v>299</v>
      </c>
      <c r="D1551" s="213">
        <v>10</v>
      </c>
      <c r="E1551" s="213">
        <v>10</v>
      </c>
      <c r="F1551" s="213">
        <v>10</v>
      </c>
      <c r="G1551" s="213">
        <v>10</v>
      </c>
      <c r="H1551" s="213">
        <v>15</v>
      </c>
      <c r="I1551" s="213">
        <v>35</v>
      </c>
      <c r="J1551" s="213">
        <v>35</v>
      </c>
      <c r="K1551" s="213">
        <v>45</v>
      </c>
      <c r="L1551" s="213">
        <v>50</v>
      </c>
      <c r="M1551" s="213">
        <v>40</v>
      </c>
      <c r="N1551" s="213">
        <v>65</v>
      </c>
      <c r="O1551" s="213">
        <v>65</v>
      </c>
      <c r="P1551" s="213">
        <v>60</v>
      </c>
      <c r="Q1551" s="213">
        <v>65</v>
      </c>
      <c r="R1551" s="213">
        <v>65</v>
      </c>
      <c r="S1551" s="213">
        <v>70</v>
      </c>
    </row>
    <row r="1552" spans="1:19" ht="13" customHeight="1" x14ac:dyDescent="0.25">
      <c r="A1552" s="407" t="s">
        <v>305</v>
      </c>
      <c r="B1552" s="207" t="s">
        <v>91</v>
      </c>
      <c r="C1552" s="207" t="s">
        <v>300</v>
      </c>
      <c r="D1552" s="213">
        <v>5</v>
      </c>
      <c r="E1552" s="213">
        <v>5</v>
      </c>
      <c r="F1552" s="213">
        <v>5</v>
      </c>
      <c r="G1552" s="213">
        <v>5</v>
      </c>
      <c r="H1552" s="213">
        <v>5</v>
      </c>
      <c r="I1552" s="213">
        <v>5</v>
      </c>
      <c r="J1552" s="213">
        <v>5</v>
      </c>
      <c r="K1552" s="213">
        <v>5</v>
      </c>
      <c r="L1552" s="213">
        <v>5</v>
      </c>
      <c r="M1552" s="213">
        <v>5</v>
      </c>
      <c r="N1552" s="213">
        <v>5</v>
      </c>
      <c r="O1552" s="213">
        <v>5</v>
      </c>
      <c r="P1552" s="213">
        <v>0</v>
      </c>
      <c r="Q1552" s="213">
        <v>0</v>
      </c>
      <c r="R1552" s="213">
        <v>0</v>
      </c>
      <c r="S1552" s="213">
        <v>0</v>
      </c>
    </row>
    <row r="1553" spans="1:19" ht="13" customHeight="1" x14ac:dyDescent="0.25">
      <c r="A1553" s="407" t="s">
        <v>305</v>
      </c>
      <c r="B1553" s="207" t="s">
        <v>91</v>
      </c>
      <c r="C1553" s="207" t="s">
        <v>301</v>
      </c>
      <c r="D1553" s="213">
        <v>5</v>
      </c>
      <c r="E1553" s="213">
        <v>10</v>
      </c>
      <c r="F1553" s="213">
        <v>5</v>
      </c>
      <c r="G1553" s="213">
        <v>5</v>
      </c>
      <c r="H1553" s="213">
        <v>5</v>
      </c>
      <c r="I1553" s="213">
        <v>5</v>
      </c>
      <c r="J1553" s="213">
        <v>5</v>
      </c>
      <c r="K1553" s="213">
        <v>5</v>
      </c>
      <c r="L1553" s="213">
        <v>5</v>
      </c>
      <c r="M1553" s="213">
        <v>5</v>
      </c>
      <c r="N1553" s="213">
        <v>5</v>
      </c>
      <c r="O1553" s="213">
        <v>5</v>
      </c>
      <c r="P1553" s="213">
        <v>5</v>
      </c>
      <c r="Q1553" s="213">
        <v>10</v>
      </c>
      <c r="R1553" s="213">
        <v>10</v>
      </c>
      <c r="S1553" s="213">
        <v>10</v>
      </c>
    </row>
    <row r="1554" spans="1:19" ht="13" customHeight="1" x14ac:dyDescent="0.25">
      <c r="A1554" s="407" t="s">
        <v>305</v>
      </c>
      <c r="B1554" s="207" t="s">
        <v>91</v>
      </c>
      <c r="C1554" s="207" t="s">
        <v>302</v>
      </c>
      <c r="D1554" s="213">
        <v>30</v>
      </c>
      <c r="E1554" s="213">
        <v>40</v>
      </c>
      <c r="F1554" s="213">
        <v>45</v>
      </c>
      <c r="G1554" s="213">
        <v>50</v>
      </c>
      <c r="H1554" s="213">
        <v>55</v>
      </c>
      <c r="I1554" s="213">
        <v>75</v>
      </c>
      <c r="J1554" s="213">
        <v>90</v>
      </c>
      <c r="K1554" s="213">
        <v>110</v>
      </c>
      <c r="L1554" s="213">
        <v>125</v>
      </c>
      <c r="M1554" s="213">
        <v>130</v>
      </c>
      <c r="N1554" s="213">
        <v>145</v>
      </c>
      <c r="O1554" s="213">
        <v>140</v>
      </c>
      <c r="P1554" s="213">
        <v>140</v>
      </c>
      <c r="Q1554" s="213">
        <v>140</v>
      </c>
      <c r="R1554" s="213">
        <v>145</v>
      </c>
      <c r="S1554" s="213">
        <v>140</v>
      </c>
    </row>
    <row r="1555" spans="1:19" ht="13" customHeight="1" x14ac:dyDescent="0.25">
      <c r="A1555" s="407" t="s">
        <v>305</v>
      </c>
      <c r="B1555" s="207" t="s">
        <v>59</v>
      </c>
      <c r="C1555" s="207" t="s">
        <v>294</v>
      </c>
      <c r="D1555" s="213">
        <v>55</v>
      </c>
      <c r="E1555" s="213">
        <v>65</v>
      </c>
      <c r="F1555" s="213">
        <v>75</v>
      </c>
      <c r="G1555" s="213">
        <v>70</v>
      </c>
      <c r="H1555" s="213">
        <v>60</v>
      </c>
      <c r="I1555" s="213">
        <v>60</v>
      </c>
      <c r="J1555" s="213">
        <v>65</v>
      </c>
      <c r="K1555" s="213">
        <v>50</v>
      </c>
      <c r="L1555" s="213">
        <v>55</v>
      </c>
      <c r="M1555" s="213">
        <v>65</v>
      </c>
      <c r="N1555" s="213">
        <v>75</v>
      </c>
      <c r="O1555" s="213">
        <v>70</v>
      </c>
      <c r="P1555" s="213">
        <v>70</v>
      </c>
      <c r="Q1555" s="213">
        <v>75</v>
      </c>
      <c r="R1555" s="213">
        <v>85</v>
      </c>
      <c r="S1555" s="213">
        <v>85</v>
      </c>
    </row>
    <row r="1556" spans="1:19" ht="13" customHeight="1" x14ac:dyDescent="0.25">
      <c r="A1556" s="407" t="s">
        <v>305</v>
      </c>
      <c r="B1556" s="207" t="s">
        <v>59</v>
      </c>
      <c r="C1556" s="207" t="s">
        <v>295</v>
      </c>
      <c r="D1556" s="213">
        <v>285</v>
      </c>
      <c r="E1556" s="213">
        <v>260</v>
      </c>
      <c r="F1556" s="213">
        <v>260</v>
      </c>
      <c r="G1556" s="213">
        <v>240</v>
      </c>
      <c r="H1556" s="213">
        <v>265</v>
      </c>
      <c r="I1556" s="213">
        <v>225</v>
      </c>
      <c r="J1556" s="213">
        <v>215</v>
      </c>
      <c r="K1556" s="213">
        <v>215</v>
      </c>
      <c r="L1556" s="213">
        <v>220</v>
      </c>
      <c r="M1556" s="213">
        <v>215</v>
      </c>
      <c r="N1556" s="213">
        <v>225</v>
      </c>
      <c r="O1556" s="213">
        <v>225</v>
      </c>
      <c r="P1556" s="213">
        <v>225</v>
      </c>
      <c r="Q1556" s="213">
        <v>230</v>
      </c>
      <c r="R1556" s="213">
        <v>240</v>
      </c>
      <c r="S1556" s="213">
        <v>240</v>
      </c>
    </row>
    <row r="1557" spans="1:19" ht="13" customHeight="1" x14ac:dyDescent="0.25">
      <c r="A1557" s="407" t="s">
        <v>305</v>
      </c>
      <c r="B1557" s="207" t="s">
        <v>59</v>
      </c>
      <c r="C1557" s="207" t="s">
        <v>296</v>
      </c>
      <c r="D1557" s="213">
        <v>100</v>
      </c>
      <c r="E1557" s="213">
        <v>110</v>
      </c>
      <c r="F1557" s="213">
        <v>120</v>
      </c>
      <c r="G1557" s="213">
        <v>115</v>
      </c>
      <c r="H1557" s="213">
        <v>110</v>
      </c>
      <c r="I1557" s="213">
        <v>110</v>
      </c>
      <c r="J1557" s="213">
        <v>125</v>
      </c>
      <c r="K1557" s="213">
        <v>130</v>
      </c>
      <c r="L1557" s="213">
        <v>115</v>
      </c>
      <c r="M1557" s="213">
        <v>105</v>
      </c>
      <c r="N1557" s="213">
        <v>120</v>
      </c>
      <c r="O1557" s="213">
        <v>125</v>
      </c>
      <c r="P1557" s="213">
        <v>135</v>
      </c>
      <c r="Q1557" s="213">
        <v>130</v>
      </c>
      <c r="R1557" s="213">
        <v>150</v>
      </c>
      <c r="S1557" s="213">
        <v>150</v>
      </c>
    </row>
    <row r="1558" spans="1:19" ht="13" customHeight="1" x14ac:dyDescent="0.25">
      <c r="A1558" s="407" t="s">
        <v>305</v>
      </c>
      <c r="B1558" s="207" t="s">
        <v>59</v>
      </c>
      <c r="C1558" s="207" t="s">
        <v>297</v>
      </c>
      <c r="D1558" s="213">
        <v>55</v>
      </c>
      <c r="E1558" s="213">
        <v>60</v>
      </c>
      <c r="F1558" s="213">
        <v>60</v>
      </c>
      <c r="G1558" s="213">
        <v>60</v>
      </c>
      <c r="H1558" s="213">
        <v>65</v>
      </c>
      <c r="I1558" s="213">
        <v>80</v>
      </c>
      <c r="J1558" s="213">
        <v>85</v>
      </c>
      <c r="K1558" s="213">
        <v>100</v>
      </c>
      <c r="L1558" s="213">
        <v>90</v>
      </c>
      <c r="M1558" s="213">
        <v>90</v>
      </c>
      <c r="N1558" s="213">
        <v>85</v>
      </c>
      <c r="O1558" s="213">
        <v>85</v>
      </c>
      <c r="P1558" s="213">
        <v>90</v>
      </c>
      <c r="Q1558" s="213">
        <v>90</v>
      </c>
      <c r="R1558" s="213">
        <v>85</v>
      </c>
      <c r="S1558" s="213">
        <v>90</v>
      </c>
    </row>
    <row r="1559" spans="1:19" ht="13" customHeight="1" x14ac:dyDescent="0.25">
      <c r="A1559" s="407" t="s">
        <v>305</v>
      </c>
      <c r="B1559" s="207" t="s">
        <v>59</v>
      </c>
      <c r="C1559" s="207" t="s">
        <v>298</v>
      </c>
      <c r="D1559" s="213">
        <v>25</v>
      </c>
      <c r="E1559" s="213">
        <v>30</v>
      </c>
      <c r="F1559" s="213">
        <v>30</v>
      </c>
      <c r="G1559" s="213">
        <v>30</v>
      </c>
      <c r="H1559" s="213">
        <v>30</v>
      </c>
      <c r="I1559" s="213">
        <v>30</v>
      </c>
      <c r="J1559" s="213">
        <v>30</v>
      </c>
      <c r="K1559" s="213">
        <v>35</v>
      </c>
      <c r="L1559" s="213">
        <v>40</v>
      </c>
      <c r="M1559" s="213">
        <v>45</v>
      </c>
      <c r="N1559" s="213">
        <v>45</v>
      </c>
      <c r="O1559" s="213">
        <v>40</v>
      </c>
      <c r="P1559" s="213">
        <v>40</v>
      </c>
      <c r="Q1559" s="213">
        <v>45</v>
      </c>
      <c r="R1559" s="213">
        <v>45</v>
      </c>
      <c r="S1559" s="213">
        <v>45</v>
      </c>
    </row>
    <row r="1560" spans="1:19" ht="13" customHeight="1" x14ac:dyDescent="0.25">
      <c r="A1560" s="407" t="s">
        <v>305</v>
      </c>
      <c r="B1560" s="207" t="s">
        <v>59</v>
      </c>
      <c r="C1560" s="207" t="s">
        <v>299</v>
      </c>
      <c r="D1560" s="213">
        <v>460</v>
      </c>
      <c r="E1560" s="213">
        <v>465</v>
      </c>
      <c r="F1560" s="213">
        <v>470</v>
      </c>
      <c r="G1560" s="213">
        <v>450</v>
      </c>
      <c r="H1560" s="213">
        <v>475</v>
      </c>
      <c r="I1560" s="213">
        <v>450</v>
      </c>
      <c r="J1560" s="213">
        <v>460</v>
      </c>
      <c r="K1560" s="213">
        <v>480</v>
      </c>
      <c r="L1560" s="213">
        <v>460</v>
      </c>
      <c r="M1560" s="213">
        <v>460</v>
      </c>
      <c r="N1560" s="213">
        <v>470</v>
      </c>
      <c r="O1560" s="213">
        <v>480</v>
      </c>
      <c r="P1560" s="213">
        <v>490</v>
      </c>
      <c r="Q1560" s="213">
        <v>490</v>
      </c>
      <c r="R1560" s="213">
        <v>520</v>
      </c>
      <c r="S1560" s="213">
        <v>530</v>
      </c>
    </row>
    <row r="1561" spans="1:19" ht="13" customHeight="1" x14ac:dyDescent="0.25">
      <c r="A1561" s="407" t="s">
        <v>305</v>
      </c>
      <c r="B1561" s="207" t="s">
        <v>59</v>
      </c>
      <c r="C1561" s="207" t="s">
        <v>300</v>
      </c>
      <c r="D1561" s="213">
        <v>20</v>
      </c>
      <c r="E1561" s="213">
        <v>20</v>
      </c>
      <c r="F1561" s="213">
        <v>20</v>
      </c>
      <c r="G1561" s="213">
        <v>20</v>
      </c>
      <c r="H1561" s="213">
        <v>20</v>
      </c>
      <c r="I1561" s="213">
        <v>20</v>
      </c>
      <c r="J1561" s="213">
        <v>20</v>
      </c>
      <c r="K1561" s="213">
        <v>25</v>
      </c>
      <c r="L1561" s="213">
        <v>25</v>
      </c>
      <c r="M1561" s="213">
        <v>25</v>
      </c>
      <c r="N1561" s="213">
        <v>25</v>
      </c>
      <c r="O1561" s="213">
        <v>25</v>
      </c>
      <c r="P1561" s="213">
        <v>30</v>
      </c>
      <c r="Q1561" s="213">
        <v>25</v>
      </c>
      <c r="R1561" s="213">
        <v>25</v>
      </c>
      <c r="S1561" s="213">
        <v>25</v>
      </c>
    </row>
    <row r="1562" spans="1:19" ht="13" customHeight="1" x14ac:dyDescent="0.25">
      <c r="A1562" s="407" t="s">
        <v>305</v>
      </c>
      <c r="B1562" s="207" t="s">
        <v>59</v>
      </c>
      <c r="C1562" s="207" t="s">
        <v>301</v>
      </c>
      <c r="D1562" s="213">
        <v>35</v>
      </c>
      <c r="E1562" s="213">
        <v>35</v>
      </c>
      <c r="F1562" s="213">
        <v>30</v>
      </c>
      <c r="G1562" s="213">
        <v>30</v>
      </c>
      <c r="H1562" s="213">
        <v>30</v>
      </c>
      <c r="I1562" s="213">
        <v>35</v>
      </c>
      <c r="J1562" s="213">
        <v>35</v>
      </c>
      <c r="K1562" s="213">
        <v>30</v>
      </c>
      <c r="L1562" s="213">
        <v>30</v>
      </c>
      <c r="M1562" s="213">
        <v>30</v>
      </c>
      <c r="N1562" s="213">
        <v>25</v>
      </c>
      <c r="O1562" s="213">
        <v>30</v>
      </c>
      <c r="P1562" s="213">
        <v>25</v>
      </c>
      <c r="Q1562" s="213">
        <v>25</v>
      </c>
      <c r="R1562" s="213">
        <v>25</v>
      </c>
      <c r="S1562" s="213">
        <v>25</v>
      </c>
    </row>
    <row r="1563" spans="1:19" ht="13" customHeight="1" x14ac:dyDescent="0.25">
      <c r="A1563" s="407" t="s">
        <v>305</v>
      </c>
      <c r="B1563" s="207" t="s">
        <v>59</v>
      </c>
      <c r="C1563" s="207" t="s">
        <v>302</v>
      </c>
      <c r="D1563" s="213">
        <v>570</v>
      </c>
      <c r="E1563" s="213">
        <v>580</v>
      </c>
      <c r="F1563" s="213">
        <v>595</v>
      </c>
      <c r="G1563" s="213">
        <v>570</v>
      </c>
      <c r="H1563" s="213">
        <v>585</v>
      </c>
      <c r="I1563" s="213">
        <v>565</v>
      </c>
      <c r="J1563" s="213">
        <v>575</v>
      </c>
      <c r="K1563" s="213">
        <v>585</v>
      </c>
      <c r="L1563" s="213">
        <v>570</v>
      </c>
      <c r="M1563" s="213">
        <v>575</v>
      </c>
      <c r="N1563" s="213">
        <v>595</v>
      </c>
      <c r="O1563" s="213">
        <v>600</v>
      </c>
      <c r="P1563" s="213">
        <v>615</v>
      </c>
      <c r="Q1563" s="213">
        <v>620</v>
      </c>
      <c r="R1563" s="213">
        <v>655</v>
      </c>
      <c r="S1563" s="213">
        <v>670</v>
      </c>
    </row>
    <row r="1564" spans="1:19" ht="13" customHeight="1" x14ac:dyDescent="0.25">
      <c r="A1564" s="407" t="s">
        <v>305</v>
      </c>
      <c r="B1564" s="207" t="s">
        <v>90</v>
      </c>
      <c r="C1564" s="207" t="s">
        <v>294</v>
      </c>
      <c r="D1564" s="213">
        <v>195</v>
      </c>
      <c r="E1564" s="213">
        <v>195</v>
      </c>
      <c r="F1564" s="213">
        <v>190</v>
      </c>
      <c r="G1564" s="213">
        <v>200</v>
      </c>
      <c r="H1564" s="213">
        <v>220</v>
      </c>
      <c r="I1564" s="213">
        <v>215</v>
      </c>
      <c r="J1564" s="213">
        <v>210</v>
      </c>
      <c r="K1564" s="213">
        <v>220</v>
      </c>
      <c r="L1564" s="213">
        <v>210</v>
      </c>
      <c r="M1564" s="213">
        <v>230</v>
      </c>
      <c r="N1564" s="213">
        <v>240</v>
      </c>
      <c r="O1564" s="213">
        <v>230</v>
      </c>
      <c r="P1564" s="213">
        <v>225</v>
      </c>
      <c r="Q1564" s="213">
        <v>200</v>
      </c>
      <c r="R1564" s="213">
        <v>180</v>
      </c>
      <c r="S1564" s="213">
        <v>160</v>
      </c>
    </row>
    <row r="1565" spans="1:19" ht="13" customHeight="1" x14ac:dyDescent="0.25">
      <c r="A1565" s="407" t="s">
        <v>305</v>
      </c>
      <c r="B1565" s="207" t="s">
        <v>90</v>
      </c>
      <c r="C1565" s="207" t="s">
        <v>295</v>
      </c>
      <c r="D1565" s="213">
        <v>85</v>
      </c>
      <c r="E1565" s="213">
        <v>90</v>
      </c>
      <c r="F1565" s="213">
        <v>90</v>
      </c>
      <c r="G1565" s="213">
        <v>85</v>
      </c>
      <c r="H1565" s="213">
        <v>105</v>
      </c>
      <c r="I1565" s="213">
        <v>100</v>
      </c>
      <c r="J1565" s="213">
        <v>110</v>
      </c>
      <c r="K1565" s="213">
        <v>105</v>
      </c>
      <c r="L1565" s="213">
        <v>120</v>
      </c>
      <c r="M1565" s="213">
        <v>120</v>
      </c>
      <c r="N1565" s="213">
        <v>120</v>
      </c>
      <c r="O1565" s="213">
        <v>120</v>
      </c>
      <c r="P1565" s="213">
        <v>135</v>
      </c>
      <c r="Q1565" s="213">
        <v>135</v>
      </c>
      <c r="R1565" s="213">
        <v>130</v>
      </c>
      <c r="S1565" s="213">
        <v>135</v>
      </c>
    </row>
    <row r="1566" spans="1:19" ht="13" customHeight="1" x14ac:dyDescent="0.25">
      <c r="A1566" s="407" t="s">
        <v>305</v>
      </c>
      <c r="B1566" s="207" t="s">
        <v>90</v>
      </c>
      <c r="C1566" s="207" t="s">
        <v>296</v>
      </c>
      <c r="D1566" s="213">
        <v>15</v>
      </c>
      <c r="E1566" s="213">
        <v>15</v>
      </c>
      <c r="F1566" s="213">
        <v>15</v>
      </c>
      <c r="G1566" s="213">
        <v>15</v>
      </c>
      <c r="H1566" s="213">
        <v>10</v>
      </c>
      <c r="I1566" s="213">
        <v>15</v>
      </c>
      <c r="J1566" s="213">
        <v>20</v>
      </c>
      <c r="K1566" s="213">
        <v>20</v>
      </c>
      <c r="L1566" s="213">
        <v>15</v>
      </c>
      <c r="M1566" s="213">
        <v>20</v>
      </c>
      <c r="N1566" s="213">
        <v>20</v>
      </c>
      <c r="O1566" s="213">
        <v>25</v>
      </c>
      <c r="P1566" s="213">
        <v>20</v>
      </c>
      <c r="Q1566" s="213">
        <v>25</v>
      </c>
      <c r="R1566" s="213">
        <v>20</v>
      </c>
      <c r="S1566" s="213">
        <v>20</v>
      </c>
    </row>
    <row r="1567" spans="1:19" ht="13" customHeight="1" x14ac:dyDescent="0.25">
      <c r="A1567" s="407" t="s">
        <v>305</v>
      </c>
      <c r="B1567" s="207" t="s">
        <v>90</v>
      </c>
      <c r="C1567" s="207" t="s">
        <v>297</v>
      </c>
      <c r="D1567" s="213">
        <v>10</v>
      </c>
      <c r="E1567" s="213">
        <v>10</v>
      </c>
      <c r="F1567" s="213">
        <v>10</v>
      </c>
      <c r="G1567" s="213">
        <v>10</v>
      </c>
      <c r="H1567" s="213">
        <v>10</v>
      </c>
      <c r="I1567" s="213">
        <v>10</v>
      </c>
      <c r="J1567" s="213">
        <v>10</v>
      </c>
      <c r="K1567" s="213">
        <v>15</v>
      </c>
      <c r="L1567" s="213">
        <v>10</v>
      </c>
      <c r="M1567" s="213">
        <v>15</v>
      </c>
      <c r="N1567" s="213">
        <v>10</v>
      </c>
      <c r="O1567" s="213">
        <v>10</v>
      </c>
      <c r="P1567" s="213">
        <v>10</v>
      </c>
      <c r="Q1567" s="213">
        <v>10</v>
      </c>
      <c r="R1567" s="213">
        <v>10</v>
      </c>
      <c r="S1567" s="213">
        <v>15</v>
      </c>
    </row>
    <row r="1568" spans="1:19" ht="13" customHeight="1" x14ac:dyDescent="0.25">
      <c r="A1568" s="407" t="s">
        <v>305</v>
      </c>
      <c r="B1568" s="207" t="s">
        <v>90</v>
      </c>
      <c r="C1568" s="207" t="s">
        <v>298</v>
      </c>
      <c r="D1568" s="213">
        <v>5</v>
      </c>
      <c r="E1568" s="213">
        <v>5</v>
      </c>
      <c r="F1568" s="213">
        <v>5</v>
      </c>
      <c r="G1568" s="213">
        <v>5</v>
      </c>
      <c r="H1568" s="213">
        <v>5</v>
      </c>
      <c r="I1568" s="213">
        <v>5</v>
      </c>
      <c r="J1568" s="213">
        <v>5</v>
      </c>
      <c r="K1568" s="213">
        <v>5</v>
      </c>
      <c r="L1568" s="213">
        <v>5</v>
      </c>
      <c r="M1568" s="213">
        <v>5</v>
      </c>
      <c r="N1568" s="213">
        <v>0</v>
      </c>
      <c r="O1568" s="213">
        <v>0</v>
      </c>
      <c r="P1568" s="213">
        <v>0</v>
      </c>
      <c r="Q1568" s="213">
        <v>0</v>
      </c>
      <c r="R1568" s="213">
        <v>0</v>
      </c>
      <c r="S1568" s="213">
        <v>0</v>
      </c>
    </row>
    <row r="1569" spans="1:19" ht="13" customHeight="1" x14ac:dyDescent="0.25">
      <c r="A1569" s="407" t="s">
        <v>305</v>
      </c>
      <c r="B1569" s="207" t="s">
        <v>90</v>
      </c>
      <c r="C1569" s="207" t="s">
        <v>299</v>
      </c>
      <c r="D1569" s="213">
        <v>110</v>
      </c>
      <c r="E1569" s="213">
        <v>120</v>
      </c>
      <c r="F1569" s="213">
        <v>115</v>
      </c>
      <c r="G1569" s="213">
        <v>110</v>
      </c>
      <c r="H1569" s="213">
        <v>130</v>
      </c>
      <c r="I1569" s="213">
        <v>125</v>
      </c>
      <c r="J1569" s="213">
        <v>140</v>
      </c>
      <c r="K1569" s="213">
        <v>140</v>
      </c>
      <c r="L1569" s="213">
        <v>155</v>
      </c>
      <c r="M1569" s="213">
        <v>155</v>
      </c>
      <c r="N1569" s="213">
        <v>150</v>
      </c>
      <c r="O1569" s="213">
        <v>155</v>
      </c>
      <c r="P1569" s="213">
        <v>165</v>
      </c>
      <c r="Q1569" s="213">
        <v>170</v>
      </c>
      <c r="R1569" s="213">
        <v>165</v>
      </c>
      <c r="S1569" s="213">
        <v>170</v>
      </c>
    </row>
    <row r="1570" spans="1:19" ht="13" customHeight="1" x14ac:dyDescent="0.25">
      <c r="A1570" s="407" t="s">
        <v>305</v>
      </c>
      <c r="B1570" s="207" t="s">
        <v>90</v>
      </c>
      <c r="C1570" s="207" t="s">
        <v>300</v>
      </c>
      <c r="D1570" s="213">
        <v>5</v>
      </c>
      <c r="E1570" s="213">
        <v>5</v>
      </c>
      <c r="F1570" s="213">
        <v>10</v>
      </c>
      <c r="G1570" s="213">
        <v>5</v>
      </c>
      <c r="H1570" s="213">
        <v>5</v>
      </c>
      <c r="I1570" s="213">
        <v>5</v>
      </c>
      <c r="J1570" s="213">
        <v>10</v>
      </c>
      <c r="K1570" s="213">
        <v>5</v>
      </c>
      <c r="L1570" s="213">
        <v>5</v>
      </c>
      <c r="M1570" s="213">
        <v>5</v>
      </c>
      <c r="N1570" s="213">
        <v>5</v>
      </c>
      <c r="O1570" s="213">
        <v>5</v>
      </c>
      <c r="P1570" s="213">
        <v>5</v>
      </c>
      <c r="Q1570" s="213">
        <v>5</v>
      </c>
      <c r="R1570" s="213">
        <v>5</v>
      </c>
      <c r="S1570" s="213">
        <v>5</v>
      </c>
    </row>
    <row r="1571" spans="1:19" ht="13" customHeight="1" x14ac:dyDescent="0.25">
      <c r="A1571" s="407" t="s">
        <v>305</v>
      </c>
      <c r="B1571" s="207" t="s">
        <v>90</v>
      </c>
      <c r="C1571" s="207" t="s">
        <v>301</v>
      </c>
      <c r="D1571" s="213">
        <v>5</v>
      </c>
      <c r="E1571" s="213">
        <v>5</v>
      </c>
      <c r="F1571" s="213">
        <v>5</v>
      </c>
      <c r="G1571" s="213">
        <v>5</v>
      </c>
      <c r="H1571" s="213">
        <v>5</v>
      </c>
      <c r="I1571" s="213">
        <v>0</v>
      </c>
      <c r="J1571" s="213">
        <v>0</v>
      </c>
      <c r="K1571" s="213">
        <v>5</v>
      </c>
      <c r="L1571" s="213">
        <v>5</v>
      </c>
      <c r="M1571" s="213">
        <v>0</v>
      </c>
      <c r="N1571" s="213">
        <v>0</v>
      </c>
      <c r="O1571" s="213">
        <v>0</v>
      </c>
      <c r="P1571" s="213">
        <v>5</v>
      </c>
      <c r="Q1571" s="213">
        <v>5</v>
      </c>
      <c r="R1571" s="213">
        <v>0</v>
      </c>
      <c r="S1571" s="213">
        <v>5</v>
      </c>
    </row>
    <row r="1572" spans="1:19" ht="13" customHeight="1" x14ac:dyDescent="0.25">
      <c r="A1572" s="407" t="s">
        <v>305</v>
      </c>
      <c r="B1572" s="207" t="s">
        <v>90</v>
      </c>
      <c r="C1572" s="207" t="s">
        <v>302</v>
      </c>
      <c r="D1572" s="213">
        <v>315</v>
      </c>
      <c r="E1572" s="213">
        <v>325</v>
      </c>
      <c r="F1572" s="213">
        <v>315</v>
      </c>
      <c r="G1572" s="213">
        <v>320</v>
      </c>
      <c r="H1572" s="213">
        <v>365</v>
      </c>
      <c r="I1572" s="213">
        <v>350</v>
      </c>
      <c r="J1572" s="213">
        <v>360</v>
      </c>
      <c r="K1572" s="213">
        <v>375</v>
      </c>
      <c r="L1572" s="213">
        <v>375</v>
      </c>
      <c r="M1572" s="213">
        <v>395</v>
      </c>
      <c r="N1572" s="213">
        <v>395</v>
      </c>
      <c r="O1572" s="213">
        <v>395</v>
      </c>
      <c r="P1572" s="213">
        <v>400</v>
      </c>
      <c r="Q1572" s="213">
        <v>380</v>
      </c>
      <c r="R1572" s="213">
        <v>350</v>
      </c>
      <c r="S1572" s="213">
        <v>335</v>
      </c>
    </row>
    <row r="1573" spans="1:19" ht="13" customHeight="1" x14ac:dyDescent="0.3">
      <c r="A1573" s="408" t="s">
        <v>305</v>
      </c>
      <c r="B1573" s="399" t="s">
        <v>184</v>
      </c>
      <c r="C1573" s="399" t="s">
        <v>294</v>
      </c>
      <c r="D1573" s="214">
        <v>1055</v>
      </c>
      <c r="E1573" s="214">
        <v>1055</v>
      </c>
      <c r="F1573" s="214">
        <v>1050</v>
      </c>
      <c r="G1573" s="214">
        <v>1080</v>
      </c>
      <c r="H1573" s="214">
        <v>1075</v>
      </c>
      <c r="I1573" s="214">
        <v>1075</v>
      </c>
      <c r="J1573" s="214">
        <v>1115</v>
      </c>
      <c r="K1573" s="214">
        <v>1155</v>
      </c>
      <c r="L1573" s="214">
        <v>1210</v>
      </c>
      <c r="M1573" s="214">
        <v>1240</v>
      </c>
      <c r="N1573" s="214">
        <v>1235</v>
      </c>
      <c r="O1573" s="214">
        <v>1205</v>
      </c>
      <c r="P1573" s="214">
        <v>1170</v>
      </c>
      <c r="Q1573" s="214">
        <v>1110</v>
      </c>
      <c r="R1573" s="214">
        <v>1095</v>
      </c>
      <c r="S1573" s="214">
        <v>1050</v>
      </c>
    </row>
    <row r="1574" spans="1:19" ht="13" customHeight="1" x14ac:dyDescent="0.3">
      <c r="A1574" s="408" t="s">
        <v>305</v>
      </c>
      <c r="B1574" s="399" t="s">
        <v>184</v>
      </c>
      <c r="C1574" s="399" t="s">
        <v>295</v>
      </c>
      <c r="D1574" s="214">
        <v>1015</v>
      </c>
      <c r="E1574" s="214">
        <v>955</v>
      </c>
      <c r="F1574" s="214">
        <v>975</v>
      </c>
      <c r="G1574" s="214">
        <v>920</v>
      </c>
      <c r="H1574" s="214">
        <v>970</v>
      </c>
      <c r="I1574" s="214">
        <v>960</v>
      </c>
      <c r="J1574" s="214">
        <v>985</v>
      </c>
      <c r="K1574" s="214">
        <v>1000</v>
      </c>
      <c r="L1574" s="214">
        <v>1010</v>
      </c>
      <c r="M1574" s="214">
        <v>1035</v>
      </c>
      <c r="N1574" s="214">
        <v>1055</v>
      </c>
      <c r="O1574" s="214">
        <v>1080</v>
      </c>
      <c r="P1574" s="214">
        <v>1085</v>
      </c>
      <c r="Q1574" s="214">
        <v>1090</v>
      </c>
      <c r="R1574" s="214">
        <v>1075</v>
      </c>
      <c r="S1574" s="214">
        <v>1090</v>
      </c>
    </row>
    <row r="1575" spans="1:19" ht="13" customHeight="1" x14ac:dyDescent="0.3">
      <c r="A1575" s="408" t="s">
        <v>305</v>
      </c>
      <c r="B1575" s="399" t="s">
        <v>184</v>
      </c>
      <c r="C1575" s="399" t="s">
        <v>296</v>
      </c>
      <c r="D1575" s="214">
        <v>225</v>
      </c>
      <c r="E1575" s="214">
        <v>265</v>
      </c>
      <c r="F1575" s="214">
        <v>260</v>
      </c>
      <c r="G1575" s="214">
        <v>245</v>
      </c>
      <c r="H1575" s="214">
        <v>255</v>
      </c>
      <c r="I1575" s="214">
        <v>245</v>
      </c>
      <c r="J1575" s="214">
        <v>275</v>
      </c>
      <c r="K1575" s="214">
        <v>290</v>
      </c>
      <c r="L1575" s="214">
        <v>260</v>
      </c>
      <c r="M1575" s="214">
        <v>245</v>
      </c>
      <c r="N1575" s="214">
        <v>280</v>
      </c>
      <c r="O1575" s="214">
        <v>290</v>
      </c>
      <c r="P1575" s="214">
        <v>290</v>
      </c>
      <c r="Q1575" s="214">
        <v>295</v>
      </c>
      <c r="R1575" s="214">
        <v>310</v>
      </c>
      <c r="S1575" s="214">
        <v>305</v>
      </c>
    </row>
    <row r="1576" spans="1:19" ht="13" customHeight="1" x14ac:dyDescent="0.3">
      <c r="A1576" s="408" t="s">
        <v>305</v>
      </c>
      <c r="B1576" s="399" t="s">
        <v>184</v>
      </c>
      <c r="C1576" s="399" t="s">
        <v>297</v>
      </c>
      <c r="D1576" s="214">
        <v>120</v>
      </c>
      <c r="E1576" s="214">
        <v>125</v>
      </c>
      <c r="F1576" s="214">
        <v>125</v>
      </c>
      <c r="G1576" s="214">
        <v>130</v>
      </c>
      <c r="H1576" s="214">
        <v>145</v>
      </c>
      <c r="I1576" s="214">
        <v>170</v>
      </c>
      <c r="J1576" s="214">
        <v>170</v>
      </c>
      <c r="K1576" s="214">
        <v>185</v>
      </c>
      <c r="L1576" s="214">
        <v>180</v>
      </c>
      <c r="M1576" s="214">
        <v>175</v>
      </c>
      <c r="N1576" s="214">
        <v>165</v>
      </c>
      <c r="O1576" s="214">
        <v>170</v>
      </c>
      <c r="P1576" s="214">
        <v>170</v>
      </c>
      <c r="Q1576" s="214">
        <v>165</v>
      </c>
      <c r="R1576" s="214">
        <v>170</v>
      </c>
      <c r="S1576" s="214">
        <v>175</v>
      </c>
    </row>
    <row r="1577" spans="1:19" ht="13" customHeight="1" x14ac:dyDescent="0.3">
      <c r="A1577" s="408" t="s">
        <v>305</v>
      </c>
      <c r="B1577" s="399" t="s">
        <v>184</v>
      </c>
      <c r="C1577" s="399" t="s">
        <v>298</v>
      </c>
      <c r="D1577" s="214">
        <v>55</v>
      </c>
      <c r="E1577" s="214">
        <v>60</v>
      </c>
      <c r="F1577" s="214">
        <v>60</v>
      </c>
      <c r="G1577" s="214">
        <v>60</v>
      </c>
      <c r="H1577" s="214">
        <v>50</v>
      </c>
      <c r="I1577" s="214">
        <v>60</v>
      </c>
      <c r="J1577" s="214">
        <v>60</v>
      </c>
      <c r="K1577" s="214">
        <v>65</v>
      </c>
      <c r="L1577" s="214">
        <v>70</v>
      </c>
      <c r="M1577" s="214">
        <v>75</v>
      </c>
      <c r="N1577" s="214">
        <v>70</v>
      </c>
      <c r="O1577" s="214">
        <v>70</v>
      </c>
      <c r="P1577" s="214">
        <v>75</v>
      </c>
      <c r="Q1577" s="214">
        <v>80</v>
      </c>
      <c r="R1577" s="214">
        <v>80</v>
      </c>
      <c r="S1577" s="214">
        <v>80</v>
      </c>
    </row>
    <row r="1578" spans="1:19" ht="13" customHeight="1" x14ac:dyDescent="0.3">
      <c r="A1578" s="408" t="s">
        <v>305</v>
      </c>
      <c r="B1578" s="399" t="s">
        <v>184</v>
      </c>
      <c r="C1578" s="399" t="s">
        <v>299</v>
      </c>
      <c r="D1578" s="214">
        <v>1420</v>
      </c>
      <c r="E1578" s="214">
        <v>1410</v>
      </c>
      <c r="F1578" s="214">
        <v>1420</v>
      </c>
      <c r="G1578" s="214">
        <v>1355</v>
      </c>
      <c r="H1578" s="214">
        <v>1420</v>
      </c>
      <c r="I1578" s="214">
        <v>1430</v>
      </c>
      <c r="J1578" s="214">
        <v>1490</v>
      </c>
      <c r="K1578" s="214">
        <v>1545</v>
      </c>
      <c r="L1578" s="214">
        <v>1520</v>
      </c>
      <c r="M1578" s="214">
        <v>1535</v>
      </c>
      <c r="N1578" s="214">
        <v>1575</v>
      </c>
      <c r="O1578" s="214">
        <v>1610</v>
      </c>
      <c r="P1578" s="214">
        <v>1620</v>
      </c>
      <c r="Q1578" s="214">
        <v>1630</v>
      </c>
      <c r="R1578" s="214">
        <v>1640</v>
      </c>
      <c r="S1578" s="214">
        <v>1650</v>
      </c>
    </row>
    <row r="1579" spans="1:19" ht="13" customHeight="1" x14ac:dyDescent="0.3">
      <c r="A1579" s="408" t="s">
        <v>305</v>
      </c>
      <c r="B1579" s="399" t="s">
        <v>184</v>
      </c>
      <c r="C1579" s="399" t="s">
        <v>300</v>
      </c>
      <c r="D1579" s="214">
        <v>50</v>
      </c>
      <c r="E1579" s="214">
        <v>50</v>
      </c>
      <c r="F1579" s="214">
        <v>50</v>
      </c>
      <c r="G1579" s="214">
        <v>45</v>
      </c>
      <c r="H1579" s="214">
        <v>45</v>
      </c>
      <c r="I1579" s="214">
        <v>45</v>
      </c>
      <c r="J1579" s="214">
        <v>45</v>
      </c>
      <c r="K1579" s="214">
        <v>50</v>
      </c>
      <c r="L1579" s="214">
        <v>60</v>
      </c>
      <c r="M1579" s="214">
        <v>60</v>
      </c>
      <c r="N1579" s="214">
        <v>60</v>
      </c>
      <c r="O1579" s="214">
        <v>60</v>
      </c>
      <c r="P1579" s="214">
        <v>60</v>
      </c>
      <c r="Q1579" s="214">
        <v>50</v>
      </c>
      <c r="R1579" s="214">
        <v>60</v>
      </c>
      <c r="S1579" s="214">
        <v>60</v>
      </c>
    </row>
    <row r="1580" spans="1:19" ht="13" customHeight="1" x14ac:dyDescent="0.3">
      <c r="A1580" s="408" t="s">
        <v>305</v>
      </c>
      <c r="B1580" s="399" t="s">
        <v>184</v>
      </c>
      <c r="C1580" s="399" t="s">
        <v>301</v>
      </c>
      <c r="D1580" s="214">
        <v>75</v>
      </c>
      <c r="E1580" s="214">
        <v>80</v>
      </c>
      <c r="F1580" s="214">
        <v>75</v>
      </c>
      <c r="G1580" s="214">
        <v>75</v>
      </c>
      <c r="H1580" s="214">
        <v>75</v>
      </c>
      <c r="I1580" s="214">
        <v>80</v>
      </c>
      <c r="J1580" s="214">
        <v>80</v>
      </c>
      <c r="K1580" s="214">
        <v>80</v>
      </c>
      <c r="L1580" s="214">
        <v>80</v>
      </c>
      <c r="M1580" s="214">
        <v>80</v>
      </c>
      <c r="N1580" s="214">
        <v>80</v>
      </c>
      <c r="O1580" s="214">
        <v>80</v>
      </c>
      <c r="P1580" s="214">
        <v>80</v>
      </c>
      <c r="Q1580" s="214">
        <v>85</v>
      </c>
      <c r="R1580" s="214">
        <v>75</v>
      </c>
      <c r="S1580" s="214">
        <v>80</v>
      </c>
    </row>
    <row r="1581" spans="1:19" ht="13" customHeight="1" x14ac:dyDescent="0.3">
      <c r="A1581" s="215" t="s">
        <v>305</v>
      </c>
      <c r="B1581" s="409" t="s">
        <v>184</v>
      </c>
      <c r="C1581" s="409" t="s">
        <v>302</v>
      </c>
      <c r="D1581" s="216">
        <v>2600</v>
      </c>
      <c r="E1581" s="216">
        <v>2590</v>
      </c>
      <c r="F1581" s="216">
        <v>2590</v>
      </c>
      <c r="G1581" s="216">
        <v>2560</v>
      </c>
      <c r="H1581" s="216">
        <v>2615</v>
      </c>
      <c r="I1581" s="216">
        <v>2630</v>
      </c>
      <c r="J1581" s="216">
        <v>2730</v>
      </c>
      <c r="K1581" s="216">
        <v>2825</v>
      </c>
      <c r="L1581" s="216">
        <v>2865</v>
      </c>
      <c r="M1581" s="216">
        <v>2910</v>
      </c>
      <c r="N1581" s="216">
        <v>2950</v>
      </c>
      <c r="O1581" s="216">
        <v>2950</v>
      </c>
      <c r="P1581" s="216">
        <v>2925</v>
      </c>
      <c r="Q1581" s="216">
        <v>2870</v>
      </c>
      <c r="R1581" s="216">
        <v>2870</v>
      </c>
      <c r="S1581" s="216">
        <v>2835</v>
      </c>
    </row>
    <row r="1582" spans="1:19" ht="13" customHeight="1" x14ac:dyDescent="0.25">
      <c r="A1582" s="407" t="s">
        <v>212</v>
      </c>
      <c r="B1582" s="207" t="s">
        <v>10</v>
      </c>
      <c r="C1582" s="207" t="s">
        <v>294</v>
      </c>
      <c r="D1582" s="212">
        <v>65</v>
      </c>
      <c r="E1582" s="212">
        <v>75</v>
      </c>
      <c r="F1582" s="212">
        <v>60</v>
      </c>
      <c r="G1582" s="212">
        <v>75</v>
      </c>
      <c r="H1582" s="212">
        <v>75</v>
      </c>
      <c r="I1582" s="212">
        <v>70</v>
      </c>
      <c r="J1582" s="212">
        <v>75</v>
      </c>
      <c r="K1582" s="212">
        <v>70</v>
      </c>
      <c r="L1582" s="212">
        <v>80</v>
      </c>
      <c r="M1582" s="212">
        <v>80</v>
      </c>
      <c r="N1582" s="212">
        <v>75</v>
      </c>
      <c r="O1582" s="212">
        <v>75</v>
      </c>
      <c r="P1582" s="212">
        <v>75</v>
      </c>
      <c r="Q1582" s="212">
        <v>90</v>
      </c>
      <c r="R1582" s="212">
        <v>80</v>
      </c>
      <c r="S1582" s="212">
        <v>85</v>
      </c>
    </row>
    <row r="1583" spans="1:19" ht="13" customHeight="1" x14ac:dyDescent="0.25">
      <c r="A1583" s="407" t="s">
        <v>212</v>
      </c>
      <c r="B1583" s="207" t="s">
        <v>10</v>
      </c>
      <c r="C1583" s="207" t="s">
        <v>295</v>
      </c>
      <c r="D1583" s="212">
        <v>45</v>
      </c>
      <c r="E1583" s="212">
        <v>45</v>
      </c>
      <c r="F1583" s="212">
        <v>50</v>
      </c>
      <c r="G1583" s="212">
        <v>40</v>
      </c>
      <c r="H1583" s="212">
        <v>45</v>
      </c>
      <c r="I1583" s="212">
        <v>45</v>
      </c>
      <c r="J1583" s="212">
        <v>40</v>
      </c>
      <c r="K1583" s="212">
        <v>35</v>
      </c>
      <c r="L1583" s="212">
        <v>35</v>
      </c>
      <c r="M1583" s="212">
        <v>40</v>
      </c>
      <c r="N1583" s="212">
        <v>35</v>
      </c>
      <c r="O1583" s="212">
        <v>35</v>
      </c>
      <c r="P1583" s="212">
        <v>30</v>
      </c>
      <c r="Q1583" s="212">
        <v>30</v>
      </c>
      <c r="R1583" s="212">
        <v>35</v>
      </c>
      <c r="S1583" s="212">
        <v>30</v>
      </c>
    </row>
    <row r="1584" spans="1:19" ht="13" customHeight="1" x14ac:dyDescent="0.25">
      <c r="A1584" s="407" t="s">
        <v>212</v>
      </c>
      <c r="B1584" s="207" t="s">
        <v>10</v>
      </c>
      <c r="C1584" s="207" t="s">
        <v>296</v>
      </c>
      <c r="D1584" s="212">
        <v>5</v>
      </c>
      <c r="E1584" s="212">
        <v>5</v>
      </c>
      <c r="F1584" s="212">
        <v>10</v>
      </c>
      <c r="G1584" s="212">
        <v>10</v>
      </c>
      <c r="H1584" s="212">
        <v>5</v>
      </c>
      <c r="I1584" s="212">
        <v>5</v>
      </c>
      <c r="J1584" s="212">
        <v>5</v>
      </c>
      <c r="K1584" s="212">
        <v>5</v>
      </c>
      <c r="L1584" s="212">
        <v>5</v>
      </c>
      <c r="M1584" s="212">
        <v>5</v>
      </c>
      <c r="N1584" s="212">
        <v>5</v>
      </c>
      <c r="O1584" s="212">
        <v>5</v>
      </c>
      <c r="P1584" s="212">
        <v>5</v>
      </c>
      <c r="Q1584" s="212">
        <v>5</v>
      </c>
      <c r="R1584" s="212">
        <v>10</v>
      </c>
      <c r="S1584" s="212">
        <v>10</v>
      </c>
    </row>
    <row r="1585" spans="1:19" ht="13" customHeight="1" x14ac:dyDescent="0.25">
      <c r="A1585" s="407" t="s">
        <v>212</v>
      </c>
      <c r="B1585" s="207" t="s">
        <v>10</v>
      </c>
      <c r="C1585" s="207" t="s">
        <v>297</v>
      </c>
      <c r="D1585" s="212">
        <v>5</v>
      </c>
      <c r="E1585" s="212">
        <v>5</v>
      </c>
      <c r="F1585" s="212">
        <v>0</v>
      </c>
      <c r="G1585" s="212">
        <v>5</v>
      </c>
      <c r="H1585" s="212">
        <v>5</v>
      </c>
      <c r="I1585" s="212">
        <v>5</v>
      </c>
      <c r="J1585" s="212">
        <v>5</v>
      </c>
      <c r="K1585" s="212">
        <v>5</v>
      </c>
      <c r="L1585" s="212">
        <v>5</v>
      </c>
      <c r="M1585" s="212">
        <v>5</v>
      </c>
      <c r="N1585" s="212">
        <v>5</v>
      </c>
      <c r="O1585" s="212">
        <v>5</v>
      </c>
      <c r="P1585" s="212">
        <v>5</v>
      </c>
      <c r="Q1585" s="212">
        <v>5</v>
      </c>
      <c r="R1585" s="212">
        <v>5</v>
      </c>
      <c r="S1585" s="212">
        <v>5</v>
      </c>
    </row>
    <row r="1586" spans="1:19" ht="13" customHeight="1" x14ac:dyDescent="0.25">
      <c r="A1586" s="407" t="s">
        <v>212</v>
      </c>
      <c r="B1586" s="207" t="s">
        <v>10</v>
      </c>
      <c r="C1586" s="207" t="s">
        <v>298</v>
      </c>
      <c r="D1586" s="212">
        <v>5</v>
      </c>
      <c r="E1586" s="212">
        <v>5</v>
      </c>
      <c r="F1586" s="212">
        <v>5</v>
      </c>
      <c r="G1586" s="212">
        <v>5</v>
      </c>
      <c r="H1586" s="212">
        <v>5</v>
      </c>
      <c r="I1586" s="212">
        <v>5</v>
      </c>
      <c r="J1586" s="212">
        <v>5</v>
      </c>
      <c r="K1586" s="212">
        <v>5</v>
      </c>
      <c r="L1586" s="212">
        <v>5</v>
      </c>
      <c r="M1586" s="212">
        <v>5</v>
      </c>
      <c r="N1586" s="212">
        <v>5</v>
      </c>
      <c r="O1586" s="212">
        <v>5</v>
      </c>
      <c r="P1586" s="212">
        <v>5</v>
      </c>
      <c r="Q1586" s="212">
        <v>5</v>
      </c>
      <c r="R1586" s="212">
        <v>10</v>
      </c>
      <c r="S1586" s="212">
        <v>5</v>
      </c>
    </row>
    <row r="1587" spans="1:19" ht="13" customHeight="1" x14ac:dyDescent="0.25">
      <c r="A1587" s="407" t="s">
        <v>212</v>
      </c>
      <c r="B1587" s="207" t="s">
        <v>10</v>
      </c>
      <c r="C1587" s="207" t="s">
        <v>299</v>
      </c>
      <c r="D1587" s="212">
        <v>60</v>
      </c>
      <c r="E1587" s="212">
        <v>55</v>
      </c>
      <c r="F1587" s="212">
        <v>60</v>
      </c>
      <c r="G1587" s="212">
        <v>55</v>
      </c>
      <c r="H1587" s="212">
        <v>60</v>
      </c>
      <c r="I1587" s="212">
        <v>55</v>
      </c>
      <c r="J1587" s="212">
        <v>55</v>
      </c>
      <c r="K1587" s="212">
        <v>55</v>
      </c>
      <c r="L1587" s="212">
        <v>50</v>
      </c>
      <c r="M1587" s="212">
        <v>55</v>
      </c>
      <c r="N1587" s="212">
        <v>55</v>
      </c>
      <c r="O1587" s="212">
        <v>50</v>
      </c>
      <c r="P1587" s="212">
        <v>45</v>
      </c>
      <c r="Q1587" s="212">
        <v>45</v>
      </c>
      <c r="R1587" s="212">
        <v>50</v>
      </c>
      <c r="S1587" s="212">
        <v>50</v>
      </c>
    </row>
    <row r="1588" spans="1:19" ht="13" customHeight="1" x14ac:dyDescent="0.25">
      <c r="A1588" s="407" t="s">
        <v>212</v>
      </c>
      <c r="B1588" s="207" t="s">
        <v>10</v>
      </c>
      <c r="C1588" s="207" t="s">
        <v>300</v>
      </c>
      <c r="D1588" s="212">
        <v>0</v>
      </c>
      <c r="E1588" s="212">
        <v>5</v>
      </c>
      <c r="F1588" s="212">
        <v>5</v>
      </c>
      <c r="G1588" s="212">
        <v>5</v>
      </c>
      <c r="H1588" s="212">
        <v>0</v>
      </c>
      <c r="I1588" s="212">
        <v>0</v>
      </c>
      <c r="J1588" s="212">
        <v>0</v>
      </c>
      <c r="K1588" s="212">
        <v>0</v>
      </c>
      <c r="L1588" s="212">
        <v>0</v>
      </c>
      <c r="M1588" s="212">
        <v>0</v>
      </c>
      <c r="N1588" s="212">
        <v>0</v>
      </c>
      <c r="O1588" s="212">
        <v>0</v>
      </c>
      <c r="P1588" s="212">
        <v>0</v>
      </c>
      <c r="Q1588" s="212">
        <v>0</v>
      </c>
      <c r="R1588" s="212">
        <v>0</v>
      </c>
      <c r="S1588" s="212">
        <v>0</v>
      </c>
    </row>
    <row r="1589" spans="1:19" ht="13" customHeight="1" x14ac:dyDescent="0.25">
      <c r="A1589" s="407" t="s">
        <v>212</v>
      </c>
      <c r="B1589" s="207" t="s">
        <v>10</v>
      </c>
      <c r="C1589" s="207" t="s">
        <v>301</v>
      </c>
      <c r="D1589" s="212">
        <v>5</v>
      </c>
      <c r="E1589" s="212">
        <v>5</v>
      </c>
      <c r="F1589" s="212">
        <v>0</v>
      </c>
      <c r="G1589" s="212">
        <v>0</v>
      </c>
      <c r="H1589" s="212">
        <v>5</v>
      </c>
      <c r="I1589" s="212">
        <v>5</v>
      </c>
      <c r="J1589" s="212">
        <v>5</v>
      </c>
      <c r="K1589" s="212">
        <v>5</v>
      </c>
      <c r="L1589" s="212">
        <v>5</v>
      </c>
      <c r="M1589" s="212">
        <v>5</v>
      </c>
      <c r="N1589" s="212">
        <v>5</v>
      </c>
      <c r="O1589" s="212">
        <v>5</v>
      </c>
      <c r="P1589" s="212">
        <v>5</v>
      </c>
      <c r="Q1589" s="212">
        <v>5</v>
      </c>
      <c r="R1589" s="212">
        <v>0</v>
      </c>
      <c r="S1589" s="212">
        <v>0</v>
      </c>
    </row>
    <row r="1590" spans="1:19" ht="13" customHeight="1" x14ac:dyDescent="0.25">
      <c r="A1590" s="407" t="s">
        <v>212</v>
      </c>
      <c r="B1590" s="207" t="s">
        <v>10</v>
      </c>
      <c r="C1590" s="207" t="s">
        <v>302</v>
      </c>
      <c r="D1590" s="212">
        <v>135</v>
      </c>
      <c r="E1590" s="212">
        <v>135</v>
      </c>
      <c r="F1590" s="212">
        <v>130</v>
      </c>
      <c r="G1590" s="212">
        <v>130</v>
      </c>
      <c r="H1590" s="212">
        <v>140</v>
      </c>
      <c r="I1590" s="212">
        <v>130</v>
      </c>
      <c r="J1590" s="212">
        <v>130</v>
      </c>
      <c r="K1590" s="212">
        <v>130</v>
      </c>
      <c r="L1590" s="212">
        <v>135</v>
      </c>
      <c r="M1590" s="212">
        <v>135</v>
      </c>
      <c r="N1590" s="212">
        <v>130</v>
      </c>
      <c r="O1590" s="212">
        <v>130</v>
      </c>
      <c r="P1590" s="212">
        <v>130</v>
      </c>
      <c r="Q1590" s="212">
        <v>135</v>
      </c>
      <c r="R1590" s="212">
        <v>135</v>
      </c>
      <c r="S1590" s="212">
        <v>135</v>
      </c>
    </row>
    <row r="1591" spans="1:19" ht="13" customHeight="1" x14ac:dyDescent="0.25">
      <c r="A1591" s="407" t="s">
        <v>212</v>
      </c>
      <c r="B1591" s="207" t="s">
        <v>11</v>
      </c>
      <c r="C1591" s="207" t="s">
        <v>294</v>
      </c>
      <c r="D1591" s="213">
        <v>280</v>
      </c>
      <c r="E1591" s="213">
        <v>280</v>
      </c>
      <c r="F1591" s="213">
        <v>255</v>
      </c>
      <c r="G1591" s="213">
        <v>275</v>
      </c>
      <c r="H1591" s="213">
        <v>260</v>
      </c>
      <c r="I1591" s="213">
        <v>305</v>
      </c>
      <c r="J1591" s="213">
        <v>325</v>
      </c>
      <c r="K1591" s="213">
        <v>375</v>
      </c>
      <c r="L1591" s="213">
        <v>410</v>
      </c>
      <c r="M1591" s="213">
        <v>420</v>
      </c>
      <c r="N1591" s="213">
        <v>425</v>
      </c>
      <c r="O1591" s="213">
        <v>410</v>
      </c>
      <c r="P1591" s="213">
        <v>415</v>
      </c>
      <c r="Q1591" s="213">
        <v>375</v>
      </c>
      <c r="R1591" s="213">
        <v>315</v>
      </c>
      <c r="S1591" s="213">
        <v>280</v>
      </c>
    </row>
    <row r="1592" spans="1:19" ht="13" customHeight="1" x14ac:dyDescent="0.25">
      <c r="A1592" s="407" t="s">
        <v>212</v>
      </c>
      <c r="B1592" s="207" t="s">
        <v>11</v>
      </c>
      <c r="C1592" s="207" t="s">
        <v>295</v>
      </c>
      <c r="D1592" s="213">
        <v>175</v>
      </c>
      <c r="E1592" s="213">
        <v>155</v>
      </c>
      <c r="F1592" s="213">
        <v>185</v>
      </c>
      <c r="G1592" s="213">
        <v>185</v>
      </c>
      <c r="H1592" s="213">
        <v>210</v>
      </c>
      <c r="I1592" s="213">
        <v>210</v>
      </c>
      <c r="J1592" s="213">
        <v>225</v>
      </c>
      <c r="K1592" s="213">
        <v>250</v>
      </c>
      <c r="L1592" s="213">
        <v>240</v>
      </c>
      <c r="M1592" s="213">
        <v>255</v>
      </c>
      <c r="N1592" s="213">
        <v>255</v>
      </c>
      <c r="O1592" s="213">
        <v>255</v>
      </c>
      <c r="P1592" s="213">
        <v>255</v>
      </c>
      <c r="Q1592" s="213">
        <v>260</v>
      </c>
      <c r="R1592" s="213">
        <v>225</v>
      </c>
      <c r="S1592" s="213">
        <v>230</v>
      </c>
    </row>
    <row r="1593" spans="1:19" ht="13" customHeight="1" x14ac:dyDescent="0.25">
      <c r="A1593" s="407" t="s">
        <v>212</v>
      </c>
      <c r="B1593" s="207" t="s">
        <v>11</v>
      </c>
      <c r="C1593" s="207" t="s">
        <v>296</v>
      </c>
      <c r="D1593" s="213">
        <v>35</v>
      </c>
      <c r="E1593" s="213">
        <v>45</v>
      </c>
      <c r="F1593" s="213">
        <v>40</v>
      </c>
      <c r="G1593" s="213">
        <v>35</v>
      </c>
      <c r="H1593" s="213">
        <v>45</v>
      </c>
      <c r="I1593" s="213">
        <v>40</v>
      </c>
      <c r="J1593" s="213">
        <v>50</v>
      </c>
      <c r="K1593" s="213">
        <v>50</v>
      </c>
      <c r="L1593" s="213">
        <v>45</v>
      </c>
      <c r="M1593" s="213">
        <v>45</v>
      </c>
      <c r="N1593" s="213">
        <v>45</v>
      </c>
      <c r="O1593" s="213">
        <v>45</v>
      </c>
      <c r="P1593" s="213">
        <v>45</v>
      </c>
      <c r="Q1593" s="213">
        <v>45</v>
      </c>
      <c r="R1593" s="213">
        <v>55</v>
      </c>
      <c r="S1593" s="213">
        <v>60</v>
      </c>
    </row>
    <row r="1594" spans="1:19" ht="13" customHeight="1" x14ac:dyDescent="0.25">
      <c r="A1594" s="407" t="s">
        <v>212</v>
      </c>
      <c r="B1594" s="207" t="s">
        <v>11</v>
      </c>
      <c r="C1594" s="207" t="s">
        <v>297</v>
      </c>
      <c r="D1594" s="213">
        <v>35</v>
      </c>
      <c r="E1594" s="213">
        <v>30</v>
      </c>
      <c r="F1594" s="213">
        <v>35</v>
      </c>
      <c r="G1594" s="213">
        <v>35</v>
      </c>
      <c r="H1594" s="213">
        <v>30</v>
      </c>
      <c r="I1594" s="213">
        <v>30</v>
      </c>
      <c r="J1594" s="213">
        <v>30</v>
      </c>
      <c r="K1594" s="213">
        <v>25</v>
      </c>
      <c r="L1594" s="213">
        <v>25</v>
      </c>
      <c r="M1594" s="213">
        <v>30</v>
      </c>
      <c r="N1594" s="213">
        <v>25</v>
      </c>
      <c r="O1594" s="213">
        <v>25</v>
      </c>
      <c r="P1594" s="213">
        <v>20</v>
      </c>
      <c r="Q1594" s="213">
        <v>20</v>
      </c>
      <c r="R1594" s="213">
        <v>15</v>
      </c>
      <c r="S1594" s="213">
        <v>25</v>
      </c>
    </row>
    <row r="1595" spans="1:19" ht="13" customHeight="1" x14ac:dyDescent="0.25">
      <c r="A1595" s="407" t="s">
        <v>212</v>
      </c>
      <c r="B1595" s="207" t="s">
        <v>11</v>
      </c>
      <c r="C1595" s="207" t="s">
        <v>298</v>
      </c>
      <c r="D1595" s="213">
        <v>15</v>
      </c>
      <c r="E1595" s="213">
        <v>15</v>
      </c>
      <c r="F1595" s="213">
        <v>10</v>
      </c>
      <c r="G1595" s="213">
        <v>10</v>
      </c>
      <c r="H1595" s="213">
        <v>10</v>
      </c>
      <c r="I1595" s="213">
        <v>15</v>
      </c>
      <c r="J1595" s="213">
        <v>15</v>
      </c>
      <c r="K1595" s="213">
        <v>15</v>
      </c>
      <c r="L1595" s="213">
        <v>10</v>
      </c>
      <c r="M1595" s="213">
        <v>10</v>
      </c>
      <c r="N1595" s="213">
        <v>15</v>
      </c>
      <c r="O1595" s="213">
        <v>10</v>
      </c>
      <c r="P1595" s="213">
        <v>15</v>
      </c>
      <c r="Q1595" s="213">
        <v>15</v>
      </c>
      <c r="R1595" s="213">
        <v>15</v>
      </c>
      <c r="S1595" s="213">
        <v>15</v>
      </c>
    </row>
    <row r="1596" spans="1:19" ht="13" customHeight="1" x14ac:dyDescent="0.25">
      <c r="A1596" s="407" t="s">
        <v>212</v>
      </c>
      <c r="B1596" s="207" t="s">
        <v>11</v>
      </c>
      <c r="C1596" s="207" t="s">
        <v>299</v>
      </c>
      <c r="D1596" s="213">
        <v>260</v>
      </c>
      <c r="E1596" s="213">
        <v>250</v>
      </c>
      <c r="F1596" s="213">
        <v>270</v>
      </c>
      <c r="G1596" s="213">
        <v>270</v>
      </c>
      <c r="H1596" s="213">
        <v>290</v>
      </c>
      <c r="I1596" s="213">
        <v>290</v>
      </c>
      <c r="J1596" s="213">
        <v>320</v>
      </c>
      <c r="K1596" s="213">
        <v>335</v>
      </c>
      <c r="L1596" s="213">
        <v>325</v>
      </c>
      <c r="M1596" s="213">
        <v>340</v>
      </c>
      <c r="N1596" s="213">
        <v>335</v>
      </c>
      <c r="O1596" s="213">
        <v>340</v>
      </c>
      <c r="P1596" s="213">
        <v>340</v>
      </c>
      <c r="Q1596" s="213">
        <v>345</v>
      </c>
      <c r="R1596" s="213">
        <v>315</v>
      </c>
      <c r="S1596" s="213">
        <v>330</v>
      </c>
    </row>
    <row r="1597" spans="1:19" ht="13" customHeight="1" x14ac:dyDescent="0.25">
      <c r="A1597" s="407" t="s">
        <v>212</v>
      </c>
      <c r="B1597" s="207" t="s">
        <v>11</v>
      </c>
      <c r="C1597" s="207" t="s">
        <v>300</v>
      </c>
      <c r="D1597" s="213">
        <v>10</v>
      </c>
      <c r="E1597" s="213">
        <v>10</v>
      </c>
      <c r="F1597" s="213">
        <v>10</v>
      </c>
      <c r="G1597" s="213">
        <v>10</v>
      </c>
      <c r="H1597" s="213">
        <v>10</v>
      </c>
      <c r="I1597" s="213">
        <v>15</v>
      </c>
      <c r="J1597" s="213">
        <v>10</v>
      </c>
      <c r="K1597" s="213">
        <v>10</v>
      </c>
      <c r="L1597" s="213">
        <v>10</v>
      </c>
      <c r="M1597" s="213">
        <v>10</v>
      </c>
      <c r="N1597" s="213">
        <v>15</v>
      </c>
      <c r="O1597" s="213">
        <v>15</v>
      </c>
      <c r="P1597" s="213">
        <v>15</v>
      </c>
      <c r="Q1597" s="213">
        <v>15</v>
      </c>
      <c r="R1597" s="213">
        <v>20</v>
      </c>
      <c r="S1597" s="213">
        <v>10</v>
      </c>
    </row>
    <row r="1598" spans="1:19" ht="13" customHeight="1" x14ac:dyDescent="0.25">
      <c r="A1598" s="407" t="s">
        <v>212</v>
      </c>
      <c r="B1598" s="207" t="s">
        <v>11</v>
      </c>
      <c r="C1598" s="207" t="s">
        <v>301</v>
      </c>
      <c r="D1598" s="213">
        <v>25</v>
      </c>
      <c r="E1598" s="213">
        <v>25</v>
      </c>
      <c r="F1598" s="213">
        <v>25</v>
      </c>
      <c r="G1598" s="213">
        <v>20</v>
      </c>
      <c r="H1598" s="213">
        <v>20</v>
      </c>
      <c r="I1598" s="213">
        <v>25</v>
      </c>
      <c r="J1598" s="213">
        <v>20</v>
      </c>
      <c r="K1598" s="213">
        <v>25</v>
      </c>
      <c r="L1598" s="213">
        <v>25</v>
      </c>
      <c r="M1598" s="213">
        <v>25</v>
      </c>
      <c r="N1598" s="213">
        <v>25</v>
      </c>
      <c r="O1598" s="213">
        <v>25</v>
      </c>
      <c r="P1598" s="213">
        <v>25</v>
      </c>
      <c r="Q1598" s="213">
        <v>20</v>
      </c>
      <c r="R1598" s="213">
        <v>20</v>
      </c>
      <c r="S1598" s="213">
        <v>20</v>
      </c>
    </row>
    <row r="1599" spans="1:19" ht="13" customHeight="1" x14ac:dyDescent="0.25">
      <c r="A1599" s="407" t="s">
        <v>212</v>
      </c>
      <c r="B1599" s="207" t="s">
        <v>11</v>
      </c>
      <c r="C1599" s="207" t="s">
        <v>302</v>
      </c>
      <c r="D1599" s="213">
        <v>580</v>
      </c>
      <c r="E1599" s="213">
        <v>570</v>
      </c>
      <c r="F1599" s="213">
        <v>560</v>
      </c>
      <c r="G1599" s="213">
        <v>575</v>
      </c>
      <c r="H1599" s="213">
        <v>580</v>
      </c>
      <c r="I1599" s="213">
        <v>630</v>
      </c>
      <c r="J1599" s="213">
        <v>675</v>
      </c>
      <c r="K1599" s="213">
        <v>745</v>
      </c>
      <c r="L1599" s="213">
        <v>775</v>
      </c>
      <c r="M1599" s="213">
        <v>800</v>
      </c>
      <c r="N1599" s="213">
        <v>800</v>
      </c>
      <c r="O1599" s="213">
        <v>790</v>
      </c>
      <c r="P1599" s="213">
        <v>795</v>
      </c>
      <c r="Q1599" s="213">
        <v>755</v>
      </c>
      <c r="R1599" s="213">
        <v>670</v>
      </c>
      <c r="S1599" s="213">
        <v>645</v>
      </c>
    </row>
    <row r="1600" spans="1:19" ht="13" customHeight="1" x14ac:dyDescent="0.25">
      <c r="A1600" s="407" t="s">
        <v>212</v>
      </c>
      <c r="B1600" s="207" t="s">
        <v>12</v>
      </c>
      <c r="C1600" s="207" t="s">
        <v>294</v>
      </c>
      <c r="D1600" s="213">
        <v>5</v>
      </c>
      <c r="E1600" s="213">
        <v>5</v>
      </c>
      <c r="F1600" s="213">
        <v>5</v>
      </c>
      <c r="G1600" s="213">
        <v>5</v>
      </c>
      <c r="H1600" s="213">
        <v>0</v>
      </c>
      <c r="I1600" s="213">
        <v>0</v>
      </c>
      <c r="J1600" s="213">
        <v>5</v>
      </c>
      <c r="K1600" s="213">
        <v>5</v>
      </c>
      <c r="L1600" s="213">
        <v>5</v>
      </c>
      <c r="M1600" s="213">
        <v>5</v>
      </c>
      <c r="N1600" s="213">
        <v>5</v>
      </c>
      <c r="O1600" s="213">
        <v>5</v>
      </c>
      <c r="P1600" s="213">
        <v>5</v>
      </c>
      <c r="Q1600" s="213">
        <v>5</v>
      </c>
      <c r="R1600" s="213">
        <v>5</v>
      </c>
      <c r="S1600" s="213">
        <v>5</v>
      </c>
    </row>
    <row r="1601" spans="1:19" ht="13" customHeight="1" x14ac:dyDescent="0.25">
      <c r="A1601" s="407" t="s">
        <v>212</v>
      </c>
      <c r="B1601" s="207" t="s">
        <v>12</v>
      </c>
      <c r="C1601" s="207" t="s">
        <v>295</v>
      </c>
      <c r="D1601" s="213">
        <v>5</v>
      </c>
      <c r="E1601" s="213">
        <v>5</v>
      </c>
      <c r="F1601" s="213">
        <v>5</v>
      </c>
      <c r="G1601" s="213">
        <v>5</v>
      </c>
      <c r="H1601" s="213">
        <v>5</v>
      </c>
      <c r="I1601" s="213">
        <v>5</v>
      </c>
      <c r="J1601" s="213">
        <v>5</v>
      </c>
      <c r="K1601" s="213">
        <v>10</v>
      </c>
      <c r="L1601" s="213">
        <v>10</v>
      </c>
      <c r="M1601" s="213">
        <v>10</v>
      </c>
      <c r="N1601" s="213">
        <v>5</v>
      </c>
      <c r="O1601" s="213">
        <v>5</v>
      </c>
      <c r="P1601" s="213">
        <v>5</v>
      </c>
      <c r="Q1601" s="213">
        <v>0</v>
      </c>
      <c r="R1601" s="213">
        <v>5</v>
      </c>
      <c r="S1601" s="213">
        <v>5</v>
      </c>
    </row>
    <row r="1602" spans="1:19" ht="13" customHeight="1" x14ac:dyDescent="0.25">
      <c r="A1602" s="407" t="s">
        <v>212</v>
      </c>
      <c r="B1602" s="207" t="s">
        <v>12</v>
      </c>
      <c r="C1602" s="207" t="s">
        <v>296</v>
      </c>
      <c r="D1602" s="213">
        <v>0</v>
      </c>
      <c r="E1602" s="213">
        <v>0</v>
      </c>
      <c r="F1602" s="213">
        <v>0</v>
      </c>
      <c r="G1602" s="213">
        <v>0</v>
      </c>
      <c r="H1602" s="213">
        <v>0</v>
      </c>
      <c r="I1602" s="213">
        <v>0</v>
      </c>
      <c r="J1602" s="213">
        <v>0</v>
      </c>
      <c r="K1602" s="213">
        <v>0</v>
      </c>
      <c r="L1602" s="213">
        <v>0</v>
      </c>
      <c r="M1602" s="213">
        <v>0</v>
      </c>
      <c r="N1602" s="213">
        <v>0</v>
      </c>
      <c r="O1602" s="213">
        <v>0</v>
      </c>
      <c r="P1602" s="213">
        <v>0</v>
      </c>
      <c r="Q1602" s="213">
        <v>0</v>
      </c>
      <c r="R1602" s="213">
        <v>0</v>
      </c>
      <c r="S1602" s="213">
        <v>0</v>
      </c>
    </row>
    <row r="1603" spans="1:19" ht="13" customHeight="1" x14ac:dyDescent="0.25">
      <c r="A1603" s="407" t="s">
        <v>212</v>
      </c>
      <c r="B1603" s="207" t="s">
        <v>12</v>
      </c>
      <c r="C1603" s="207" t="s">
        <v>297</v>
      </c>
      <c r="D1603" s="213">
        <v>0</v>
      </c>
      <c r="E1603" s="213">
        <v>0</v>
      </c>
      <c r="F1603" s="213">
        <v>0</v>
      </c>
      <c r="G1603" s="213">
        <v>0</v>
      </c>
      <c r="H1603" s="213">
        <v>0</v>
      </c>
      <c r="I1603" s="213">
        <v>0</v>
      </c>
      <c r="J1603" s="213">
        <v>0</v>
      </c>
      <c r="K1603" s="213">
        <v>0</v>
      </c>
      <c r="L1603" s="213">
        <v>0</v>
      </c>
      <c r="M1603" s="213">
        <v>0</v>
      </c>
      <c r="N1603" s="213">
        <v>0</v>
      </c>
      <c r="O1603" s="213">
        <v>0</v>
      </c>
      <c r="P1603" s="213">
        <v>0</v>
      </c>
      <c r="Q1603" s="213">
        <v>0</v>
      </c>
      <c r="R1603" s="213">
        <v>0</v>
      </c>
      <c r="S1603" s="213">
        <v>0</v>
      </c>
    </row>
    <row r="1604" spans="1:19" ht="13" customHeight="1" x14ac:dyDescent="0.25">
      <c r="A1604" s="407" t="s">
        <v>212</v>
      </c>
      <c r="B1604" s="207" t="s">
        <v>12</v>
      </c>
      <c r="C1604" s="207" t="s">
        <v>298</v>
      </c>
      <c r="D1604" s="213">
        <v>0</v>
      </c>
      <c r="E1604" s="213">
        <v>0</v>
      </c>
      <c r="F1604" s="213">
        <v>0</v>
      </c>
      <c r="G1604" s="213">
        <v>0</v>
      </c>
      <c r="H1604" s="213">
        <v>0</v>
      </c>
      <c r="I1604" s="213">
        <v>0</v>
      </c>
      <c r="J1604" s="213">
        <v>0</v>
      </c>
      <c r="K1604" s="213">
        <v>0</v>
      </c>
      <c r="L1604" s="213">
        <v>0</v>
      </c>
      <c r="M1604" s="213">
        <v>0</v>
      </c>
      <c r="N1604" s="213">
        <v>0</v>
      </c>
      <c r="O1604" s="213">
        <v>0</v>
      </c>
      <c r="P1604" s="213">
        <v>0</v>
      </c>
      <c r="Q1604" s="213">
        <v>0</v>
      </c>
      <c r="R1604" s="213">
        <v>0</v>
      </c>
      <c r="S1604" s="213">
        <v>0</v>
      </c>
    </row>
    <row r="1605" spans="1:19" ht="13" customHeight="1" x14ac:dyDescent="0.25">
      <c r="A1605" s="407" t="s">
        <v>212</v>
      </c>
      <c r="B1605" s="207" t="s">
        <v>12</v>
      </c>
      <c r="C1605" s="207" t="s">
        <v>299</v>
      </c>
      <c r="D1605" s="213">
        <v>5</v>
      </c>
      <c r="E1605" s="213">
        <v>5</v>
      </c>
      <c r="F1605" s="213">
        <v>5</v>
      </c>
      <c r="G1605" s="213">
        <v>5</v>
      </c>
      <c r="H1605" s="213">
        <v>5</v>
      </c>
      <c r="I1605" s="213">
        <v>10</v>
      </c>
      <c r="J1605" s="213">
        <v>10</v>
      </c>
      <c r="K1605" s="213">
        <v>10</v>
      </c>
      <c r="L1605" s="213">
        <v>10</v>
      </c>
      <c r="M1605" s="213">
        <v>10</v>
      </c>
      <c r="N1605" s="213">
        <v>5</v>
      </c>
      <c r="O1605" s="213">
        <v>5</v>
      </c>
      <c r="P1605" s="213">
        <v>5</v>
      </c>
      <c r="Q1605" s="213">
        <v>5</v>
      </c>
      <c r="R1605" s="213">
        <v>5</v>
      </c>
      <c r="S1605" s="213">
        <v>5</v>
      </c>
    </row>
    <row r="1606" spans="1:19" ht="13" customHeight="1" x14ac:dyDescent="0.25">
      <c r="A1606" s="407" t="s">
        <v>212</v>
      </c>
      <c r="B1606" s="207" t="s">
        <v>12</v>
      </c>
      <c r="C1606" s="207" t="s">
        <v>300</v>
      </c>
      <c r="D1606" s="213">
        <v>0</v>
      </c>
      <c r="E1606" s="213">
        <v>0</v>
      </c>
      <c r="F1606" s="213">
        <v>0</v>
      </c>
      <c r="G1606" s="213">
        <v>0</v>
      </c>
      <c r="H1606" s="213">
        <v>0</v>
      </c>
      <c r="I1606" s="213">
        <v>0</v>
      </c>
      <c r="J1606" s="213">
        <v>0</v>
      </c>
      <c r="K1606" s="213">
        <v>0</v>
      </c>
      <c r="L1606" s="213">
        <v>0</v>
      </c>
      <c r="M1606" s="213">
        <v>0</v>
      </c>
      <c r="N1606" s="213">
        <v>0</v>
      </c>
      <c r="O1606" s="213">
        <v>0</v>
      </c>
      <c r="P1606" s="213">
        <v>0</v>
      </c>
      <c r="Q1606" s="213">
        <v>0</v>
      </c>
      <c r="R1606" s="213">
        <v>0</v>
      </c>
      <c r="S1606" s="213">
        <v>0</v>
      </c>
    </row>
    <row r="1607" spans="1:19" ht="13" customHeight="1" x14ac:dyDescent="0.25">
      <c r="A1607" s="407" t="s">
        <v>212</v>
      </c>
      <c r="B1607" s="207" t="s">
        <v>12</v>
      </c>
      <c r="C1607" s="207" t="s">
        <v>301</v>
      </c>
      <c r="D1607" s="213">
        <v>0</v>
      </c>
      <c r="E1607" s="213">
        <v>0</v>
      </c>
      <c r="F1607" s="213">
        <v>0</v>
      </c>
      <c r="G1607" s="213">
        <v>0</v>
      </c>
      <c r="H1607" s="213">
        <v>0</v>
      </c>
      <c r="I1607" s="213">
        <v>0</v>
      </c>
      <c r="J1607" s="213">
        <v>0</v>
      </c>
      <c r="K1607" s="213">
        <v>0</v>
      </c>
      <c r="L1607" s="213">
        <v>0</v>
      </c>
      <c r="M1607" s="213">
        <v>0</v>
      </c>
      <c r="N1607" s="213">
        <v>0</v>
      </c>
      <c r="O1607" s="213">
        <v>0</v>
      </c>
      <c r="P1607" s="213">
        <v>0</v>
      </c>
      <c r="Q1607" s="213">
        <v>0</v>
      </c>
      <c r="R1607" s="213">
        <v>0</v>
      </c>
      <c r="S1607" s="213">
        <v>0</v>
      </c>
    </row>
    <row r="1608" spans="1:19" ht="13" customHeight="1" x14ac:dyDescent="0.25">
      <c r="A1608" s="407" t="s">
        <v>212</v>
      </c>
      <c r="B1608" s="207" t="s">
        <v>12</v>
      </c>
      <c r="C1608" s="207" t="s">
        <v>302</v>
      </c>
      <c r="D1608" s="213">
        <v>10</v>
      </c>
      <c r="E1608" s="213">
        <v>10</v>
      </c>
      <c r="F1608" s="213">
        <v>10</v>
      </c>
      <c r="G1608" s="213">
        <v>10</v>
      </c>
      <c r="H1608" s="213">
        <v>10</v>
      </c>
      <c r="I1608" s="213">
        <v>10</v>
      </c>
      <c r="J1608" s="213">
        <v>15</v>
      </c>
      <c r="K1608" s="213">
        <v>15</v>
      </c>
      <c r="L1608" s="213">
        <v>15</v>
      </c>
      <c r="M1608" s="213">
        <v>15</v>
      </c>
      <c r="N1608" s="213">
        <v>10</v>
      </c>
      <c r="O1608" s="213">
        <v>10</v>
      </c>
      <c r="P1608" s="213">
        <v>10</v>
      </c>
      <c r="Q1608" s="213">
        <v>10</v>
      </c>
      <c r="R1608" s="213">
        <v>10</v>
      </c>
      <c r="S1608" s="213">
        <v>10</v>
      </c>
    </row>
    <row r="1609" spans="1:19" ht="13" customHeight="1" x14ac:dyDescent="0.25">
      <c r="A1609" s="407" t="s">
        <v>212</v>
      </c>
      <c r="B1609" s="207" t="s">
        <v>91</v>
      </c>
      <c r="C1609" s="207" t="s">
        <v>294</v>
      </c>
      <c r="D1609" s="213">
        <v>20</v>
      </c>
      <c r="E1609" s="213">
        <v>15</v>
      </c>
      <c r="F1609" s="213">
        <v>20</v>
      </c>
      <c r="G1609" s="213">
        <v>20</v>
      </c>
      <c r="H1609" s="213">
        <v>30</v>
      </c>
      <c r="I1609" s="213">
        <v>35</v>
      </c>
      <c r="J1609" s="213">
        <v>30</v>
      </c>
      <c r="K1609" s="213">
        <v>30</v>
      </c>
      <c r="L1609" s="213">
        <v>35</v>
      </c>
      <c r="M1609" s="213">
        <v>35</v>
      </c>
      <c r="N1609" s="213">
        <v>35</v>
      </c>
      <c r="O1609" s="213">
        <v>40</v>
      </c>
      <c r="P1609" s="213">
        <v>40</v>
      </c>
      <c r="Q1609" s="213">
        <v>40</v>
      </c>
      <c r="R1609" s="213">
        <v>35</v>
      </c>
      <c r="S1609" s="213">
        <v>25</v>
      </c>
    </row>
    <row r="1610" spans="1:19" ht="13" customHeight="1" x14ac:dyDescent="0.25">
      <c r="A1610" s="407" t="s">
        <v>212</v>
      </c>
      <c r="B1610" s="207" t="s">
        <v>91</v>
      </c>
      <c r="C1610" s="207" t="s">
        <v>295</v>
      </c>
      <c r="D1610" s="213">
        <v>5</v>
      </c>
      <c r="E1610" s="213">
        <v>10</v>
      </c>
      <c r="F1610" s="213">
        <v>10</v>
      </c>
      <c r="G1610" s="213">
        <v>10</v>
      </c>
      <c r="H1610" s="213">
        <v>10</v>
      </c>
      <c r="I1610" s="213">
        <v>15</v>
      </c>
      <c r="J1610" s="213">
        <v>20</v>
      </c>
      <c r="K1610" s="213">
        <v>25</v>
      </c>
      <c r="L1610" s="213">
        <v>20</v>
      </c>
      <c r="M1610" s="213">
        <v>25</v>
      </c>
      <c r="N1610" s="213">
        <v>25</v>
      </c>
      <c r="O1610" s="213">
        <v>25</v>
      </c>
      <c r="P1610" s="213">
        <v>25</v>
      </c>
      <c r="Q1610" s="213">
        <v>20</v>
      </c>
      <c r="R1610" s="213">
        <v>20</v>
      </c>
      <c r="S1610" s="213">
        <v>20</v>
      </c>
    </row>
    <row r="1611" spans="1:19" ht="13" customHeight="1" x14ac:dyDescent="0.25">
      <c r="A1611" s="407" t="s">
        <v>212</v>
      </c>
      <c r="B1611" s="207" t="s">
        <v>91</v>
      </c>
      <c r="C1611" s="207" t="s">
        <v>296</v>
      </c>
      <c r="D1611" s="213">
        <v>0</v>
      </c>
      <c r="E1611" s="213">
        <v>0</v>
      </c>
      <c r="F1611" s="213">
        <v>0</v>
      </c>
      <c r="G1611" s="213">
        <v>0</v>
      </c>
      <c r="H1611" s="213">
        <v>0</v>
      </c>
      <c r="I1611" s="213">
        <v>5</v>
      </c>
      <c r="J1611" s="213">
        <v>5</v>
      </c>
      <c r="K1611" s="213">
        <v>5</v>
      </c>
      <c r="L1611" s="213">
        <v>5</v>
      </c>
      <c r="M1611" s="213">
        <v>5</v>
      </c>
      <c r="N1611" s="213">
        <v>5</v>
      </c>
      <c r="O1611" s="213">
        <v>5</v>
      </c>
      <c r="P1611" s="213">
        <v>5</v>
      </c>
      <c r="Q1611" s="213">
        <v>5</v>
      </c>
      <c r="R1611" s="213">
        <v>5</v>
      </c>
      <c r="S1611" s="213">
        <v>0</v>
      </c>
    </row>
    <row r="1612" spans="1:19" ht="13" customHeight="1" x14ac:dyDescent="0.25">
      <c r="A1612" s="407" t="s">
        <v>212</v>
      </c>
      <c r="B1612" s="207" t="s">
        <v>91</v>
      </c>
      <c r="C1612" s="207" t="s">
        <v>297</v>
      </c>
      <c r="D1612" s="213">
        <v>0</v>
      </c>
      <c r="E1612" s="213">
        <v>0</v>
      </c>
      <c r="F1612" s="213">
        <v>0</v>
      </c>
      <c r="G1612" s="213">
        <v>0</v>
      </c>
      <c r="H1612" s="213">
        <v>0</v>
      </c>
      <c r="I1612" s="213">
        <v>0</v>
      </c>
      <c r="J1612" s="213">
        <v>0</v>
      </c>
      <c r="K1612" s="213">
        <v>5</v>
      </c>
      <c r="L1612" s="213">
        <v>5</v>
      </c>
      <c r="M1612" s="213">
        <v>5</v>
      </c>
      <c r="N1612" s="213">
        <v>5</v>
      </c>
      <c r="O1612" s="213">
        <v>5</v>
      </c>
      <c r="P1612" s="213">
        <v>5</v>
      </c>
      <c r="Q1612" s="213">
        <v>5</v>
      </c>
      <c r="R1612" s="213">
        <v>5</v>
      </c>
      <c r="S1612" s="213">
        <v>0</v>
      </c>
    </row>
    <row r="1613" spans="1:19" ht="13" customHeight="1" x14ac:dyDescent="0.25">
      <c r="A1613" s="407" t="s">
        <v>212</v>
      </c>
      <c r="B1613" s="207" t="s">
        <v>91</v>
      </c>
      <c r="C1613" s="207" t="s">
        <v>298</v>
      </c>
      <c r="D1613" s="213">
        <v>0</v>
      </c>
      <c r="E1613" s="213">
        <v>0</v>
      </c>
      <c r="F1613" s="213">
        <v>5</v>
      </c>
      <c r="G1613" s="213">
        <v>5</v>
      </c>
      <c r="H1613" s="213">
        <v>0</v>
      </c>
      <c r="I1613" s="213">
        <v>0</v>
      </c>
      <c r="J1613" s="213">
        <v>0</v>
      </c>
      <c r="K1613" s="213">
        <v>0</v>
      </c>
      <c r="L1613" s="213">
        <v>5</v>
      </c>
      <c r="M1613" s="213">
        <v>5</v>
      </c>
      <c r="N1613" s="213">
        <v>5</v>
      </c>
      <c r="O1613" s="213">
        <v>5</v>
      </c>
      <c r="P1613" s="213">
        <v>0</v>
      </c>
      <c r="Q1613" s="213">
        <v>5</v>
      </c>
      <c r="R1613" s="213">
        <v>5</v>
      </c>
      <c r="S1613" s="213">
        <v>0</v>
      </c>
    </row>
    <row r="1614" spans="1:19" ht="13" customHeight="1" x14ac:dyDescent="0.25">
      <c r="A1614" s="407" t="s">
        <v>212</v>
      </c>
      <c r="B1614" s="207" t="s">
        <v>91</v>
      </c>
      <c r="C1614" s="207" t="s">
        <v>299</v>
      </c>
      <c r="D1614" s="213">
        <v>10</v>
      </c>
      <c r="E1614" s="213">
        <v>10</v>
      </c>
      <c r="F1614" s="213">
        <v>10</v>
      </c>
      <c r="G1614" s="213">
        <v>15</v>
      </c>
      <c r="H1614" s="213">
        <v>15</v>
      </c>
      <c r="I1614" s="213">
        <v>25</v>
      </c>
      <c r="J1614" s="213">
        <v>30</v>
      </c>
      <c r="K1614" s="213">
        <v>35</v>
      </c>
      <c r="L1614" s="213">
        <v>35</v>
      </c>
      <c r="M1614" s="213">
        <v>35</v>
      </c>
      <c r="N1614" s="213">
        <v>35</v>
      </c>
      <c r="O1614" s="213">
        <v>35</v>
      </c>
      <c r="P1614" s="213">
        <v>35</v>
      </c>
      <c r="Q1614" s="213">
        <v>30</v>
      </c>
      <c r="R1614" s="213">
        <v>30</v>
      </c>
      <c r="S1614" s="213">
        <v>25</v>
      </c>
    </row>
    <row r="1615" spans="1:19" ht="13" customHeight="1" x14ac:dyDescent="0.25">
      <c r="A1615" s="407" t="s">
        <v>212</v>
      </c>
      <c r="B1615" s="207" t="s">
        <v>91</v>
      </c>
      <c r="C1615" s="207" t="s">
        <v>300</v>
      </c>
      <c r="D1615" s="213">
        <v>5</v>
      </c>
      <c r="E1615" s="213">
        <v>5</v>
      </c>
      <c r="F1615" s="213">
        <v>5</v>
      </c>
      <c r="G1615" s="213">
        <v>5</v>
      </c>
      <c r="H1615" s="213">
        <v>5</v>
      </c>
      <c r="I1615" s="213">
        <v>5</v>
      </c>
      <c r="J1615" s="213">
        <v>5</v>
      </c>
      <c r="K1615" s="213">
        <v>5</v>
      </c>
      <c r="L1615" s="213">
        <v>5</v>
      </c>
      <c r="M1615" s="213">
        <v>5</v>
      </c>
      <c r="N1615" s="213">
        <v>5</v>
      </c>
      <c r="O1615" s="213">
        <v>5</v>
      </c>
      <c r="P1615" s="213">
        <v>5</v>
      </c>
      <c r="Q1615" s="213">
        <v>5</v>
      </c>
      <c r="R1615" s="213">
        <v>5</v>
      </c>
      <c r="S1615" s="213">
        <v>5</v>
      </c>
    </row>
    <row r="1616" spans="1:19" ht="13" customHeight="1" x14ac:dyDescent="0.25">
      <c r="A1616" s="407" t="s">
        <v>212</v>
      </c>
      <c r="B1616" s="207" t="s">
        <v>91</v>
      </c>
      <c r="C1616" s="207" t="s">
        <v>301</v>
      </c>
      <c r="D1616" s="213">
        <v>5</v>
      </c>
      <c r="E1616" s="213">
        <v>5</v>
      </c>
      <c r="F1616" s="213">
        <v>5</v>
      </c>
      <c r="G1616" s="213">
        <v>5</v>
      </c>
      <c r="H1616" s="213">
        <v>5</v>
      </c>
      <c r="I1616" s="213">
        <v>0</v>
      </c>
      <c r="J1616" s="213">
        <v>0</v>
      </c>
      <c r="K1616" s="213">
        <v>0</v>
      </c>
      <c r="L1616" s="213">
        <v>0</v>
      </c>
      <c r="M1616" s="213">
        <v>0</v>
      </c>
      <c r="N1616" s="213">
        <v>0</v>
      </c>
      <c r="O1616" s="213">
        <v>0</v>
      </c>
      <c r="P1616" s="213">
        <v>0</v>
      </c>
      <c r="Q1616" s="213">
        <v>0</v>
      </c>
      <c r="R1616" s="213">
        <v>0</v>
      </c>
      <c r="S1616" s="213">
        <v>0</v>
      </c>
    </row>
    <row r="1617" spans="1:19" ht="13" customHeight="1" x14ac:dyDescent="0.25">
      <c r="A1617" s="407" t="s">
        <v>212</v>
      </c>
      <c r="B1617" s="207" t="s">
        <v>91</v>
      </c>
      <c r="C1617" s="207" t="s">
        <v>302</v>
      </c>
      <c r="D1617" s="213">
        <v>35</v>
      </c>
      <c r="E1617" s="213">
        <v>35</v>
      </c>
      <c r="F1617" s="213">
        <v>40</v>
      </c>
      <c r="G1617" s="213">
        <v>45</v>
      </c>
      <c r="H1617" s="213">
        <v>55</v>
      </c>
      <c r="I1617" s="213">
        <v>70</v>
      </c>
      <c r="J1617" s="213">
        <v>65</v>
      </c>
      <c r="K1617" s="213">
        <v>70</v>
      </c>
      <c r="L1617" s="213">
        <v>75</v>
      </c>
      <c r="M1617" s="213">
        <v>75</v>
      </c>
      <c r="N1617" s="213">
        <v>80</v>
      </c>
      <c r="O1617" s="213">
        <v>85</v>
      </c>
      <c r="P1617" s="213">
        <v>80</v>
      </c>
      <c r="Q1617" s="213">
        <v>75</v>
      </c>
      <c r="R1617" s="213">
        <v>70</v>
      </c>
      <c r="S1617" s="213">
        <v>60</v>
      </c>
    </row>
    <row r="1618" spans="1:19" ht="13" customHeight="1" x14ac:dyDescent="0.25">
      <c r="A1618" s="407" t="s">
        <v>212</v>
      </c>
      <c r="B1618" s="207" t="s">
        <v>59</v>
      </c>
      <c r="C1618" s="207" t="s">
        <v>294</v>
      </c>
      <c r="D1618" s="213">
        <v>30</v>
      </c>
      <c r="E1618" s="213">
        <v>25</v>
      </c>
      <c r="F1618" s="213">
        <v>30</v>
      </c>
      <c r="G1618" s="213">
        <v>35</v>
      </c>
      <c r="H1618" s="213">
        <v>40</v>
      </c>
      <c r="I1618" s="213">
        <v>25</v>
      </c>
      <c r="J1618" s="213">
        <v>25</v>
      </c>
      <c r="K1618" s="213">
        <v>25</v>
      </c>
      <c r="L1618" s="213">
        <v>20</v>
      </c>
      <c r="M1618" s="213">
        <v>20</v>
      </c>
      <c r="N1618" s="213">
        <v>20</v>
      </c>
      <c r="O1618" s="213">
        <v>30</v>
      </c>
      <c r="P1618" s="213">
        <v>30</v>
      </c>
      <c r="Q1618" s="213">
        <v>35</v>
      </c>
      <c r="R1618" s="213">
        <v>40</v>
      </c>
      <c r="S1618" s="213">
        <v>50</v>
      </c>
    </row>
    <row r="1619" spans="1:19" ht="13" customHeight="1" x14ac:dyDescent="0.25">
      <c r="A1619" s="407" t="s">
        <v>212</v>
      </c>
      <c r="B1619" s="207" t="s">
        <v>59</v>
      </c>
      <c r="C1619" s="207" t="s">
        <v>295</v>
      </c>
      <c r="D1619" s="213">
        <v>160</v>
      </c>
      <c r="E1619" s="213">
        <v>160</v>
      </c>
      <c r="F1619" s="213">
        <v>165</v>
      </c>
      <c r="G1619" s="213">
        <v>150</v>
      </c>
      <c r="H1619" s="213">
        <v>150</v>
      </c>
      <c r="I1619" s="213">
        <v>155</v>
      </c>
      <c r="J1619" s="213">
        <v>145</v>
      </c>
      <c r="K1619" s="213">
        <v>135</v>
      </c>
      <c r="L1619" s="213">
        <v>130</v>
      </c>
      <c r="M1619" s="213">
        <v>145</v>
      </c>
      <c r="N1619" s="213">
        <v>160</v>
      </c>
      <c r="O1619" s="213">
        <v>155</v>
      </c>
      <c r="P1619" s="213">
        <v>165</v>
      </c>
      <c r="Q1619" s="213">
        <v>160</v>
      </c>
      <c r="R1619" s="213">
        <v>160</v>
      </c>
      <c r="S1619" s="213">
        <v>155</v>
      </c>
    </row>
    <row r="1620" spans="1:19" ht="13" customHeight="1" x14ac:dyDescent="0.25">
      <c r="A1620" s="407" t="s">
        <v>212</v>
      </c>
      <c r="B1620" s="207" t="s">
        <v>59</v>
      </c>
      <c r="C1620" s="207" t="s">
        <v>296</v>
      </c>
      <c r="D1620" s="213">
        <v>80</v>
      </c>
      <c r="E1620" s="213">
        <v>85</v>
      </c>
      <c r="F1620" s="213">
        <v>95</v>
      </c>
      <c r="G1620" s="213">
        <v>80</v>
      </c>
      <c r="H1620" s="213">
        <v>80</v>
      </c>
      <c r="I1620" s="213">
        <v>75</v>
      </c>
      <c r="J1620" s="213">
        <v>90</v>
      </c>
      <c r="K1620" s="213">
        <v>85</v>
      </c>
      <c r="L1620" s="213">
        <v>80</v>
      </c>
      <c r="M1620" s="213">
        <v>85</v>
      </c>
      <c r="N1620" s="213">
        <v>80</v>
      </c>
      <c r="O1620" s="213">
        <v>85</v>
      </c>
      <c r="P1620" s="213">
        <v>85</v>
      </c>
      <c r="Q1620" s="213">
        <v>95</v>
      </c>
      <c r="R1620" s="213">
        <v>95</v>
      </c>
      <c r="S1620" s="213">
        <v>95</v>
      </c>
    </row>
    <row r="1621" spans="1:19" ht="13" customHeight="1" x14ac:dyDescent="0.25">
      <c r="A1621" s="407" t="s">
        <v>212</v>
      </c>
      <c r="B1621" s="207" t="s">
        <v>59</v>
      </c>
      <c r="C1621" s="207" t="s">
        <v>297</v>
      </c>
      <c r="D1621" s="213">
        <v>35</v>
      </c>
      <c r="E1621" s="213">
        <v>35</v>
      </c>
      <c r="F1621" s="213">
        <v>35</v>
      </c>
      <c r="G1621" s="213">
        <v>30</v>
      </c>
      <c r="H1621" s="213">
        <v>30</v>
      </c>
      <c r="I1621" s="213">
        <v>35</v>
      </c>
      <c r="J1621" s="213">
        <v>40</v>
      </c>
      <c r="K1621" s="213">
        <v>40</v>
      </c>
      <c r="L1621" s="213">
        <v>40</v>
      </c>
      <c r="M1621" s="213">
        <v>45</v>
      </c>
      <c r="N1621" s="213">
        <v>50</v>
      </c>
      <c r="O1621" s="213">
        <v>55</v>
      </c>
      <c r="P1621" s="213">
        <v>55</v>
      </c>
      <c r="Q1621" s="213">
        <v>60</v>
      </c>
      <c r="R1621" s="213">
        <v>60</v>
      </c>
      <c r="S1621" s="213">
        <v>55</v>
      </c>
    </row>
    <row r="1622" spans="1:19" ht="13" customHeight="1" x14ac:dyDescent="0.25">
      <c r="A1622" s="407" t="s">
        <v>212</v>
      </c>
      <c r="B1622" s="207" t="s">
        <v>59</v>
      </c>
      <c r="C1622" s="207" t="s">
        <v>298</v>
      </c>
      <c r="D1622" s="213">
        <v>15</v>
      </c>
      <c r="E1622" s="213">
        <v>10</v>
      </c>
      <c r="F1622" s="213">
        <v>15</v>
      </c>
      <c r="G1622" s="213">
        <v>15</v>
      </c>
      <c r="H1622" s="213">
        <v>15</v>
      </c>
      <c r="I1622" s="213">
        <v>15</v>
      </c>
      <c r="J1622" s="213">
        <v>20</v>
      </c>
      <c r="K1622" s="213">
        <v>15</v>
      </c>
      <c r="L1622" s="213">
        <v>15</v>
      </c>
      <c r="M1622" s="213">
        <v>15</v>
      </c>
      <c r="N1622" s="213">
        <v>15</v>
      </c>
      <c r="O1622" s="213">
        <v>10</v>
      </c>
      <c r="P1622" s="213">
        <v>15</v>
      </c>
      <c r="Q1622" s="213">
        <v>15</v>
      </c>
      <c r="R1622" s="213">
        <v>15</v>
      </c>
      <c r="S1622" s="213">
        <v>20</v>
      </c>
    </row>
    <row r="1623" spans="1:19" ht="13" customHeight="1" x14ac:dyDescent="0.25">
      <c r="A1623" s="407" t="s">
        <v>212</v>
      </c>
      <c r="B1623" s="207" t="s">
        <v>59</v>
      </c>
      <c r="C1623" s="207" t="s">
        <v>299</v>
      </c>
      <c r="D1623" s="213">
        <v>290</v>
      </c>
      <c r="E1623" s="213">
        <v>290</v>
      </c>
      <c r="F1623" s="213">
        <v>305</v>
      </c>
      <c r="G1623" s="213">
        <v>275</v>
      </c>
      <c r="H1623" s="213">
        <v>280</v>
      </c>
      <c r="I1623" s="213">
        <v>280</v>
      </c>
      <c r="J1623" s="213">
        <v>290</v>
      </c>
      <c r="K1623" s="213">
        <v>275</v>
      </c>
      <c r="L1623" s="213">
        <v>270</v>
      </c>
      <c r="M1623" s="213">
        <v>290</v>
      </c>
      <c r="N1623" s="213">
        <v>305</v>
      </c>
      <c r="O1623" s="213">
        <v>305</v>
      </c>
      <c r="P1623" s="213">
        <v>320</v>
      </c>
      <c r="Q1623" s="213">
        <v>330</v>
      </c>
      <c r="R1623" s="213">
        <v>330</v>
      </c>
      <c r="S1623" s="213">
        <v>330</v>
      </c>
    </row>
    <row r="1624" spans="1:19" ht="13" customHeight="1" x14ac:dyDescent="0.25">
      <c r="A1624" s="407" t="s">
        <v>212</v>
      </c>
      <c r="B1624" s="207" t="s">
        <v>59</v>
      </c>
      <c r="C1624" s="207" t="s">
        <v>300</v>
      </c>
      <c r="D1624" s="213">
        <v>10</v>
      </c>
      <c r="E1624" s="213">
        <v>10</v>
      </c>
      <c r="F1624" s="213">
        <v>10</v>
      </c>
      <c r="G1624" s="213">
        <v>10</v>
      </c>
      <c r="H1624" s="213">
        <v>10</v>
      </c>
      <c r="I1624" s="213">
        <v>10</v>
      </c>
      <c r="J1624" s="213">
        <v>10</v>
      </c>
      <c r="K1624" s="213">
        <v>10</v>
      </c>
      <c r="L1624" s="213">
        <v>15</v>
      </c>
      <c r="M1624" s="213">
        <v>15</v>
      </c>
      <c r="N1624" s="213">
        <v>15</v>
      </c>
      <c r="O1624" s="213">
        <v>20</v>
      </c>
      <c r="P1624" s="213">
        <v>20</v>
      </c>
      <c r="Q1624" s="213">
        <v>15</v>
      </c>
      <c r="R1624" s="213">
        <v>15</v>
      </c>
      <c r="S1624" s="213">
        <v>10</v>
      </c>
    </row>
    <row r="1625" spans="1:19" ht="13" customHeight="1" x14ac:dyDescent="0.25">
      <c r="A1625" s="407" t="s">
        <v>212</v>
      </c>
      <c r="B1625" s="207" t="s">
        <v>59</v>
      </c>
      <c r="C1625" s="207" t="s">
        <v>301</v>
      </c>
      <c r="D1625" s="213">
        <v>25</v>
      </c>
      <c r="E1625" s="213">
        <v>30</v>
      </c>
      <c r="F1625" s="213">
        <v>30</v>
      </c>
      <c r="G1625" s="213">
        <v>30</v>
      </c>
      <c r="H1625" s="213">
        <v>30</v>
      </c>
      <c r="I1625" s="213">
        <v>25</v>
      </c>
      <c r="J1625" s="213">
        <v>30</v>
      </c>
      <c r="K1625" s="213">
        <v>30</v>
      </c>
      <c r="L1625" s="213">
        <v>30</v>
      </c>
      <c r="M1625" s="213">
        <v>30</v>
      </c>
      <c r="N1625" s="213">
        <v>35</v>
      </c>
      <c r="O1625" s="213">
        <v>35</v>
      </c>
      <c r="P1625" s="213">
        <v>35</v>
      </c>
      <c r="Q1625" s="213">
        <v>30</v>
      </c>
      <c r="R1625" s="213">
        <v>30</v>
      </c>
      <c r="S1625" s="213">
        <v>30</v>
      </c>
    </row>
    <row r="1626" spans="1:19" ht="13" customHeight="1" x14ac:dyDescent="0.25">
      <c r="A1626" s="407" t="s">
        <v>212</v>
      </c>
      <c r="B1626" s="207" t="s">
        <v>59</v>
      </c>
      <c r="C1626" s="207" t="s">
        <v>302</v>
      </c>
      <c r="D1626" s="213">
        <v>360</v>
      </c>
      <c r="E1626" s="213">
        <v>355</v>
      </c>
      <c r="F1626" s="213">
        <v>375</v>
      </c>
      <c r="G1626" s="213">
        <v>350</v>
      </c>
      <c r="H1626" s="213">
        <v>360</v>
      </c>
      <c r="I1626" s="213">
        <v>345</v>
      </c>
      <c r="J1626" s="213">
        <v>355</v>
      </c>
      <c r="K1626" s="213">
        <v>345</v>
      </c>
      <c r="L1626" s="213">
        <v>340</v>
      </c>
      <c r="M1626" s="213">
        <v>360</v>
      </c>
      <c r="N1626" s="213">
        <v>375</v>
      </c>
      <c r="O1626" s="213">
        <v>390</v>
      </c>
      <c r="P1626" s="213">
        <v>400</v>
      </c>
      <c r="Q1626" s="213">
        <v>415</v>
      </c>
      <c r="R1626" s="213">
        <v>415</v>
      </c>
      <c r="S1626" s="213">
        <v>425</v>
      </c>
    </row>
    <row r="1627" spans="1:19" ht="13" customHeight="1" x14ac:dyDescent="0.25">
      <c r="A1627" s="407" t="s">
        <v>212</v>
      </c>
      <c r="B1627" s="207" t="s">
        <v>90</v>
      </c>
      <c r="C1627" s="207" t="s">
        <v>294</v>
      </c>
      <c r="D1627" s="213">
        <v>155</v>
      </c>
      <c r="E1627" s="213">
        <v>155</v>
      </c>
      <c r="F1627" s="213">
        <v>170</v>
      </c>
      <c r="G1627" s="213">
        <v>180</v>
      </c>
      <c r="H1627" s="213">
        <v>185</v>
      </c>
      <c r="I1627" s="213">
        <v>195</v>
      </c>
      <c r="J1627" s="213">
        <v>195</v>
      </c>
      <c r="K1627" s="213">
        <v>215</v>
      </c>
      <c r="L1627" s="213">
        <v>220</v>
      </c>
      <c r="M1627" s="213">
        <v>245</v>
      </c>
      <c r="N1627" s="213">
        <v>245</v>
      </c>
      <c r="O1627" s="213">
        <v>245</v>
      </c>
      <c r="P1627" s="213">
        <v>245</v>
      </c>
      <c r="Q1627" s="213">
        <v>215</v>
      </c>
      <c r="R1627" s="213">
        <v>185</v>
      </c>
      <c r="S1627" s="213">
        <v>200</v>
      </c>
    </row>
    <row r="1628" spans="1:19" ht="13" customHeight="1" x14ac:dyDescent="0.25">
      <c r="A1628" s="407" t="s">
        <v>212</v>
      </c>
      <c r="B1628" s="207" t="s">
        <v>90</v>
      </c>
      <c r="C1628" s="207" t="s">
        <v>295</v>
      </c>
      <c r="D1628" s="213">
        <v>85</v>
      </c>
      <c r="E1628" s="213">
        <v>90</v>
      </c>
      <c r="F1628" s="213">
        <v>95</v>
      </c>
      <c r="G1628" s="213">
        <v>85</v>
      </c>
      <c r="H1628" s="213">
        <v>90</v>
      </c>
      <c r="I1628" s="213">
        <v>85</v>
      </c>
      <c r="J1628" s="213">
        <v>100</v>
      </c>
      <c r="K1628" s="213">
        <v>100</v>
      </c>
      <c r="L1628" s="213">
        <v>120</v>
      </c>
      <c r="M1628" s="213">
        <v>110</v>
      </c>
      <c r="N1628" s="213">
        <v>110</v>
      </c>
      <c r="O1628" s="213">
        <v>110</v>
      </c>
      <c r="P1628" s="213">
        <v>110</v>
      </c>
      <c r="Q1628" s="213">
        <v>125</v>
      </c>
      <c r="R1628" s="213">
        <v>125</v>
      </c>
      <c r="S1628" s="213">
        <v>100</v>
      </c>
    </row>
    <row r="1629" spans="1:19" ht="13" customHeight="1" x14ac:dyDescent="0.25">
      <c r="A1629" s="407" t="s">
        <v>212</v>
      </c>
      <c r="B1629" s="207" t="s">
        <v>90</v>
      </c>
      <c r="C1629" s="207" t="s">
        <v>296</v>
      </c>
      <c r="D1629" s="213">
        <v>10</v>
      </c>
      <c r="E1629" s="213">
        <v>15</v>
      </c>
      <c r="F1629" s="213">
        <v>10</v>
      </c>
      <c r="G1629" s="213">
        <v>15</v>
      </c>
      <c r="H1629" s="213">
        <v>15</v>
      </c>
      <c r="I1629" s="213">
        <v>20</v>
      </c>
      <c r="J1629" s="213">
        <v>20</v>
      </c>
      <c r="K1629" s="213">
        <v>15</v>
      </c>
      <c r="L1629" s="213">
        <v>20</v>
      </c>
      <c r="M1629" s="213">
        <v>20</v>
      </c>
      <c r="N1629" s="213">
        <v>20</v>
      </c>
      <c r="O1629" s="213">
        <v>25</v>
      </c>
      <c r="P1629" s="213">
        <v>30</v>
      </c>
      <c r="Q1629" s="213">
        <v>30</v>
      </c>
      <c r="R1629" s="213">
        <v>25</v>
      </c>
      <c r="S1629" s="213">
        <v>35</v>
      </c>
    </row>
    <row r="1630" spans="1:19" ht="13" customHeight="1" x14ac:dyDescent="0.25">
      <c r="A1630" s="407" t="s">
        <v>212</v>
      </c>
      <c r="B1630" s="207" t="s">
        <v>90</v>
      </c>
      <c r="C1630" s="207" t="s">
        <v>297</v>
      </c>
      <c r="D1630" s="213">
        <v>15</v>
      </c>
      <c r="E1630" s="213">
        <v>10</v>
      </c>
      <c r="F1630" s="213">
        <v>10</v>
      </c>
      <c r="G1630" s="213">
        <v>10</v>
      </c>
      <c r="H1630" s="213">
        <v>10</v>
      </c>
      <c r="I1630" s="213">
        <v>10</v>
      </c>
      <c r="J1630" s="213">
        <v>10</v>
      </c>
      <c r="K1630" s="213">
        <v>10</v>
      </c>
      <c r="L1630" s="213">
        <v>10</v>
      </c>
      <c r="M1630" s="213">
        <v>10</v>
      </c>
      <c r="N1630" s="213">
        <v>5</v>
      </c>
      <c r="O1630" s="213">
        <v>5</v>
      </c>
      <c r="P1630" s="213">
        <v>5</v>
      </c>
      <c r="Q1630" s="213">
        <v>10</v>
      </c>
      <c r="R1630" s="213">
        <v>10</v>
      </c>
      <c r="S1630" s="213">
        <v>10</v>
      </c>
    </row>
    <row r="1631" spans="1:19" ht="13" customHeight="1" x14ac:dyDescent="0.25">
      <c r="A1631" s="407" t="s">
        <v>212</v>
      </c>
      <c r="B1631" s="207" t="s">
        <v>90</v>
      </c>
      <c r="C1631" s="207" t="s">
        <v>298</v>
      </c>
      <c r="D1631" s="213">
        <v>5</v>
      </c>
      <c r="E1631" s="213">
        <v>5</v>
      </c>
      <c r="F1631" s="213">
        <v>5</v>
      </c>
      <c r="G1631" s="213">
        <v>10</v>
      </c>
      <c r="H1631" s="213">
        <v>5</v>
      </c>
      <c r="I1631" s="213">
        <v>5</v>
      </c>
      <c r="J1631" s="213">
        <v>10</v>
      </c>
      <c r="K1631" s="213">
        <v>5</v>
      </c>
      <c r="L1631" s="213">
        <v>10</v>
      </c>
      <c r="M1631" s="213">
        <v>10</v>
      </c>
      <c r="N1631" s="213">
        <v>10</v>
      </c>
      <c r="O1631" s="213">
        <v>10</v>
      </c>
      <c r="P1631" s="213">
        <v>10</v>
      </c>
      <c r="Q1631" s="213">
        <v>5</v>
      </c>
      <c r="R1631" s="213">
        <v>5</v>
      </c>
      <c r="S1631" s="213">
        <v>5</v>
      </c>
    </row>
    <row r="1632" spans="1:19" ht="13" customHeight="1" x14ac:dyDescent="0.25">
      <c r="A1632" s="407" t="s">
        <v>212</v>
      </c>
      <c r="B1632" s="207" t="s">
        <v>90</v>
      </c>
      <c r="C1632" s="207" t="s">
        <v>299</v>
      </c>
      <c r="D1632" s="213">
        <v>110</v>
      </c>
      <c r="E1632" s="213">
        <v>120</v>
      </c>
      <c r="F1632" s="213">
        <v>120</v>
      </c>
      <c r="G1632" s="213">
        <v>115</v>
      </c>
      <c r="H1632" s="213">
        <v>125</v>
      </c>
      <c r="I1632" s="213">
        <v>120</v>
      </c>
      <c r="J1632" s="213">
        <v>135</v>
      </c>
      <c r="K1632" s="213">
        <v>135</v>
      </c>
      <c r="L1632" s="213">
        <v>160</v>
      </c>
      <c r="M1632" s="213">
        <v>150</v>
      </c>
      <c r="N1632" s="213">
        <v>145</v>
      </c>
      <c r="O1632" s="213">
        <v>155</v>
      </c>
      <c r="P1632" s="213">
        <v>155</v>
      </c>
      <c r="Q1632" s="213">
        <v>170</v>
      </c>
      <c r="R1632" s="213">
        <v>165</v>
      </c>
      <c r="S1632" s="213">
        <v>150</v>
      </c>
    </row>
    <row r="1633" spans="1:19" ht="13" customHeight="1" x14ac:dyDescent="0.25">
      <c r="A1633" s="407" t="s">
        <v>212</v>
      </c>
      <c r="B1633" s="207" t="s">
        <v>90</v>
      </c>
      <c r="C1633" s="207" t="s">
        <v>300</v>
      </c>
      <c r="D1633" s="213">
        <v>5</v>
      </c>
      <c r="E1633" s="213">
        <v>5</v>
      </c>
      <c r="F1633" s="213">
        <v>5</v>
      </c>
      <c r="G1633" s="213">
        <v>5</v>
      </c>
      <c r="H1633" s="213">
        <v>5</v>
      </c>
      <c r="I1633" s="213">
        <v>5</v>
      </c>
      <c r="J1633" s="213">
        <v>5</v>
      </c>
      <c r="K1633" s="213">
        <v>5</v>
      </c>
      <c r="L1633" s="213">
        <v>5</v>
      </c>
      <c r="M1633" s="213">
        <v>5</v>
      </c>
      <c r="N1633" s="213">
        <v>5</v>
      </c>
      <c r="O1633" s="213">
        <v>5</v>
      </c>
      <c r="P1633" s="213">
        <v>0</v>
      </c>
      <c r="Q1633" s="213">
        <v>0</v>
      </c>
      <c r="R1633" s="213">
        <v>0</v>
      </c>
      <c r="S1633" s="213">
        <v>0</v>
      </c>
    </row>
    <row r="1634" spans="1:19" ht="13" customHeight="1" x14ac:dyDescent="0.25">
      <c r="A1634" s="407" t="s">
        <v>212</v>
      </c>
      <c r="B1634" s="207" t="s">
        <v>90</v>
      </c>
      <c r="C1634" s="207" t="s">
        <v>301</v>
      </c>
      <c r="D1634" s="213">
        <v>10</v>
      </c>
      <c r="E1634" s="213">
        <v>10</v>
      </c>
      <c r="F1634" s="213">
        <v>10</v>
      </c>
      <c r="G1634" s="213">
        <v>10</v>
      </c>
      <c r="H1634" s="213">
        <v>10</v>
      </c>
      <c r="I1634" s="213">
        <v>10</v>
      </c>
      <c r="J1634" s="213">
        <v>10</v>
      </c>
      <c r="K1634" s="213">
        <v>10</v>
      </c>
      <c r="L1634" s="213">
        <v>10</v>
      </c>
      <c r="M1634" s="213">
        <v>5</v>
      </c>
      <c r="N1634" s="213">
        <v>5</v>
      </c>
      <c r="O1634" s="213">
        <v>5</v>
      </c>
      <c r="P1634" s="213">
        <v>10</v>
      </c>
      <c r="Q1634" s="213">
        <v>10</v>
      </c>
      <c r="R1634" s="213">
        <v>10</v>
      </c>
      <c r="S1634" s="213">
        <v>5</v>
      </c>
    </row>
    <row r="1635" spans="1:19" ht="13" customHeight="1" x14ac:dyDescent="0.25">
      <c r="A1635" s="407" t="s">
        <v>212</v>
      </c>
      <c r="B1635" s="207" t="s">
        <v>90</v>
      </c>
      <c r="C1635" s="207" t="s">
        <v>302</v>
      </c>
      <c r="D1635" s="213">
        <v>285</v>
      </c>
      <c r="E1635" s="213">
        <v>295</v>
      </c>
      <c r="F1635" s="213">
        <v>310</v>
      </c>
      <c r="G1635" s="213">
        <v>315</v>
      </c>
      <c r="H1635" s="213">
        <v>325</v>
      </c>
      <c r="I1635" s="213">
        <v>330</v>
      </c>
      <c r="J1635" s="213">
        <v>340</v>
      </c>
      <c r="K1635" s="213">
        <v>360</v>
      </c>
      <c r="L1635" s="213">
        <v>390</v>
      </c>
      <c r="M1635" s="213">
        <v>405</v>
      </c>
      <c r="N1635" s="213">
        <v>400</v>
      </c>
      <c r="O1635" s="213">
        <v>410</v>
      </c>
      <c r="P1635" s="213">
        <v>410</v>
      </c>
      <c r="Q1635" s="213">
        <v>395</v>
      </c>
      <c r="R1635" s="213">
        <v>360</v>
      </c>
      <c r="S1635" s="213">
        <v>360</v>
      </c>
    </row>
    <row r="1636" spans="1:19" ht="13" customHeight="1" x14ac:dyDescent="0.3">
      <c r="A1636" s="408" t="s">
        <v>212</v>
      </c>
      <c r="B1636" s="399" t="s">
        <v>184</v>
      </c>
      <c r="C1636" s="399" t="s">
        <v>294</v>
      </c>
      <c r="D1636" s="214">
        <v>555</v>
      </c>
      <c r="E1636" s="214">
        <v>555</v>
      </c>
      <c r="F1636" s="214">
        <v>535</v>
      </c>
      <c r="G1636" s="214">
        <v>590</v>
      </c>
      <c r="H1636" s="214">
        <v>590</v>
      </c>
      <c r="I1636" s="214">
        <v>635</v>
      </c>
      <c r="J1636" s="214">
        <v>655</v>
      </c>
      <c r="K1636" s="214">
        <v>720</v>
      </c>
      <c r="L1636" s="214">
        <v>775</v>
      </c>
      <c r="M1636" s="214">
        <v>805</v>
      </c>
      <c r="N1636" s="214">
        <v>805</v>
      </c>
      <c r="O1636" s="214">
        <v>805</v>
      </c>
      <c r="P1636" s="214">
        <v>810</v>
      </c>
      <c r="Q1636" s="214">
        <v>755</v>
      </c>
      <c r="R1636" s="214">
        <v>655</v>
      </c>
      <c r="S1636" s="214">
        <v>650</v>
      </c>
    </row>
    <row r="1637" spans="1:19" ht="13" customHeight="1" x14ac:dyDescent="0.3">
      <c r="A1637" s="408" t="s">
        <v>212</v>
      </c>
      <c r="B1637" s="399" t="s">
        <v>184</v>
      </c>
      <c r="C1637" s="399" t="s">
        <v>295</v>
      </c>
      <c r="D1637" s="214">
        <v>475</v>
      </c>
      <c r="E1637" s="214">
        <v>460</v>
      </c>
      <c r="F1637" s="214">
        <v>505</v>
      </c>
      <c r="G1637" s="214">
        <v>475</v>
      </c>
      <c r="H1637" s="214">
        <v>515</v>
      </c>
      <c r="I1637" s="214">
        <v>515</v>
      </c>
      <c r="J1637" s="214">
        <v>535</v>
      </c>
      <c r="K1637" s="214">
        <v>560</v>
      </c>
      <c r="L1637" s="214">
        <v>560</v>
      </c>
      <c r="M1637" s="214">
        <v>580</v>
      </c>
      <c r="N1637" s="214">
        <v>590</v>
      </c>
      <c r="O1637" s="214">
        <v>590</v>
      </c>
      <c r="P1637" s="214">
        <v>585</v>
      </c>
      <c r="Q1637" s="214">
        <v>600</v>
      </c>
      <c r="R1637" s="214">
        <v>565</v>
      </c>
      <c r="S1637" s="214">
        <v>545</v>
      </c>
    </row>
    <row r="1638" spans="1:19" ht="13" customHeight="1" x14ac:dyDescent="0.3">
      <c r="A1638" s="408" t="s">
        <v>212</v>
      </c>
      <c r="B1638" s="399" t="s">
        <v>184</v>
      </c>
      <c r="C1638" s="399" t="s">
        <v>296</v>
      </c>
      <c r="D1638" s="214">
        <v>135</v>
      </c>
      <c r="E1638" s="214">
        <v>155</v>
      </c>
      <c r="F1638" s="214">
        <v>155</v>
      </c>
      <c r="G1638" s="214">
        <v>140</v>
      </c>
      <c r="H1638" s="214">
        <v>150</v>
      </c>
      <c r="I1638" s="214">
        <v>145</v>
      </c>
      <c r="J1638" s="214">
        <v>165</v>
      </c>
      <c r="K1638" s="214">
        <v>160</v>
      </c>
      <c r="L1638" s="214">
        <v>150</v>
      </c>
      <c r="M1638" s="214">
        <v>150</v>
      </c>
      <c r="N1638" s="214">
        <v>150</v>
      </c>
      <c r="O1638" s="214">
        <v>165</v>
      </c>
      <c r="P1638" s="214">
        <v>170</v>
      </c>
      <c r="Q1638" s="214">
        <v>175</v>
      </c>
      <c r="R1638" s="214">
        <v>190</v>
      </c>
      <c r="S1638" s="214">
        <v>205</v>
      </c>
    </row>
    <row r="1639" spans="1:19" ht="13" customHeight="1" x14ac:dyDescent="0.3">
      <c r="A1639" s="408" t="s">
        <v>212</v>
      </c>
      <c r="B1639" s="399" t="s">
        <v>184</v>
      </c>
      <c r="C1639" s="399" t="s">
        <v>297</v>
      </c>
      <c r="D1639" s="214">
        <v>85</v>
      </c>
      <c r="E1639" s="214">
        <v>80</v>
      </c>
      <c r="F1639" s="214">
        <v>80</v>
      </c>
      <c r="G1639" s="214">
        <v>80</v>
      </c>
      <c r="H1639" s="214">
        <v>75</v>
      </c>
      <c r="I1639" s="214">
        <v>85</v>
      </c>
      <c r="J1639" s="214">
        <v>80</v>
      </c>
      <c r="K1639" s="214">
        <v>80</v>
      </c>
      <c r="L1639" s="214">
        <v>90</v>
      </c>
      <c r="M1639" s="214">
        <v>100</v>
      </c>
      <c r="N1639" s="214">
        <v>90</v>
      </c>
      <c r="O1639" s="214">
        <v>95</v>
      </c>
      <c r="P1639" s="214">
        <v>95</v>
      </c>
      <c r="Q1639" s="214">
        <v>100</v>
      </c>
      <c r="R1639" s="214">
        <v>95</v>
      </c>
      <c r="S1639" s="214">
        <v>95</v>
      </c>
    </row>
    <row r="1640" spans="1:19" ht="13" customHeight="1" x14ac:dyDescent="0.3">
      <c r="A1640" s="408" t="s">
        <v>212</v>
      </c>
      <c r="B1640" s="399" t="s">
        <v>184</v>
      </c>
      <c r="C1640" s="399" t="s">
        <v>298</v>
      </c>
      <c r="D1640" s="214">
        <v>40</v>
      </c>
      <c r="E1640" s="214">
        <v>35</v>
      </c>
      <c r="F1640" s="214">
        <v>35</v>
      </c>
      <c r="G1640" s="214">
        <v>40</v>
      </c>
      <c r="H1640" s="214">
        <v>40</v>
      </c>
      <c r="I1640" s="214">
        <v>40</v>
      </c>
      <c r="J1640" s="214">
        <v>50</v>
      </c>
      <c r="K1640" s="214">
        <v>45</v>
      </c>
      <c r="L1640" s="214">
        <v>50</v>
      </c>
      <c r="M1640" s="214">
        <v>45</v>
      </c>
      <c r="N1640" s="214">
        <v>45</v>
      </c>
      <c r="O1640" s="214">
        <v>40</v>
      </c>
      <c r="P1640" s="214">
        <v>50</v>
      </c>
      <c r="Q1640" s="214">
        <v>50</v>
      </c>
      <c r="R1640" s="214">
        <v>45</v>
      </c>
      <c r="S1640" s="214">
        <v>50</v>
      </c>
    </row>
    <row r="1641" spans="1:19" ht="13" customHeight="1" x14ac:dyDescent="0.3">
      <c r="A1641" s="408" t="s">
        <v>212</v>
      </c>
      <c r="B1641" s="399" t="s">
        <v>184</v>
      </c>
      <c r="C1641" s="399" t="s">
        <v>299</v>
      </c>
      <c r="D1641" s="214">
        <v>735</v>
      </c>
      <c r="E1641" s="214">
        <v>730</v>
      </c>
      <c r="F1641" s="214">
        <v>775</v>
      </c>
      <c r="G1641" s="214">
        <v>730</v>
      </c>
      <c r="H1641" s="214">
        <v>775</v>
      </c>
      <c r="I1641" s="214">
        <v>780</v>
      </c>
      <c r="J1641" s="214">
        <v>835</v>
      </c>
      <c r="K1641" s="214">
        <v>845</v>
      </c>
      <c r="L1641" s="214">
        <v>850</v>
      </c>
      <c r="M1641" s="214">
        <v>880</v>
      </c>
      <c r="N1641" s="214">
        <v>880</v>
      </c>
      <c r="O1641" s="214">
        <v>890</v>
      </c>
      <c r="P1641" s="214">
        <v>900</v>
      </c>
      <c r="Q1641" s="214">
        <v>925</v>
      </c>
      <c r="R1641" s="214">
        <v>895</v>
      </c>
      <c r="S1641" s="214">
        <v>895</v>
      </c>
    </row>
    <row r="1642" spans="1:19" ht="13" customHeight="1" x14ac:dyDescent="0.3">
      <c r="A1642" s="408" t="s">
        <v>212</v>
      </c>
      <c r="B1642" s="399" t="s">
        <v>184</v>
      </c>
      <c r="C1642" s="399" t="s">
        <v>300</v>
      </c>
      <c r="D1642" s="214">
        <v>35</v>
      </c>
      <c r="E1642" s="214">
        <v>35</v>
      </c>
      <c r="F1642" s="214">
        <v>35</v>
      </c>
      <c r="G1642" s="214">
        <v>35</v>
      </c>
      <c r="H1642" s="214">
        <v>35</v>
      </c>
      <c r="I1642" s="214">
        <v>35</v>
      </c>
      <c r="J1642" s="214">
        <v>30</v>
      </c>
      <c r="K1642" s="214">
        <v>35</v>
      </c>
      <c r="L1642" s="214">
        <v>40</v>
      </c>
      <c r="M1642" s="214">
        <v>40</v>
      </c>
      <c r="N1642" s="214">
        <v>40</v>
      </c>
      <c r="O1642" s="214">
        <v>50</v>
      </c>
      <c r="P1642" s="214">
        <v>45</v>
      </c>
      <c r="Q1642" s="214">
        <v>40</v>
      </c>
      <c r="R1642" s="214">
        <v>40</v>
      </c>
      <c r="S1642" s="214">
        <v>30</v>
      </c>
    </row>
    <row r="1643" spans="1:19" ht="13" customHeight="1" x14ac:dyDescent="0.3">
      <c r="A1643" s="408" t="s">
        <v>212</v>
      </c>
      <c r="B1643" s="399" t="s">
        <v>184</v>
      </c>
      <c r="C1643" s="399" t="s">
        <v>301</v>
      </c>
      <c r="D1643" s="214">
        <v>75</v>
      </c>
      <c r="E1643" s="214">
        <v>75</v>
      </c>
      <c r="F1643" s="214">
        <v>75</v>
      </c>
      <c r="G1643" s="214">
        <v>70</v>
      </c>
      <c r="H1643" s="214">
        <v>70</v>
      </c>
      <c r="I1643" s="214">
        <v>65</v>
      </c>
      <c r="J1643" s="214">
        <v>65</v>
      </c>
      <c r="K1643" s="214">
        <v>70</v>
      </c>
      <c r="L1643" s="214">
        <v>70</v>
      </c>
      <c r="M1643" s="214">
        <v>70</v>
      </c>
      <c r="N1643" s="214">
        <v>70</v>
      </c>
      <c r="O1643" s="214">
        <v>70</v>
      </c>
      <c r="P1643" s="214">
        <v>70</v>
      </c>
      <c r="Q1643" s="214">
        <v>65</v>
      </c>
      <c r="R1643" s="214">
        <v>65</v>
      </c>
      <c r="S1643" s="214">
        <v>65</v>
      </c>
    </row>
    <row r="1644" spans="1:19" ht="13" customHeight="1" x14ac:dyDescent="0.3">
      <c r="A1644" s="215" t="s">
        <v>212</v>
      </c>
      <c r="B1644" s="409" t="s">
        <v>184</v>
      </c>
      <c r="C1644" s="409" t="s">
        <v>302</v>
      </c>
      <c r="D1644" s="216">
        <v>1405</v>
      </c>
      <c r="E1644" s="216">
        <v>1400</v>
      </c>
      <c r="F1644" s="216">
        <v>1420</v>
      </c>
      <c r="G1644" s="216">
        <v>1425</v>
      </c>
      <c r="H1644" s="216">
        <v>1470</v>
      </c>
      <c r="I1644" s="216">
        <v>1515</v>
      </c>
      <c r="J1644" s="216">
        <v>1585</v>
      </c>
      <c r="K1644" s="216">
        <v>1665</v>
      </c>
      <c r="L1644" s="216">
        <v>1735</v>
      </c>
      <c r="M1644" s="216">
        <v>1795</v>
      </c>
      <c r="N1644" s="216">
        <v>1795</v>
      </c>
      <c r="O1644" s="216">
        <v>1815</v>
      </c>
      <c r="P1644" s="216">
        <v>1825</v>
      </c>
      <c r="Q1644" s="216">
        <v>1785</v>
      </c>
      <c r="R1644" s="216">
        <v>1660</v>
      </c>
      <c r="S1644" s="216">
        <v>1635</v>
      </c>
    </row>
    <row r="1645" spans="1:19" ht="13" customHeight="1" x14ac:dyDescent="0.25">
      <c r="A1645" s="407" t="s">
        <v>213</v>
      </c>
      <c r="B1645" s="207" t="s">
        <v>10</v>
      </c>
      <c r="C1645" s="207" t="s">
        <v>294</v>
      </c>
      <c r="D1645" s="212">
        <v>475</v>
      </c>
      <c r="E1645" s="212">
        <v>500</v>
      </c>
      <c r="F1645" s="212">
        <v>475</v>
      </c>
      <c r="G1645" s="212">
        <v>495</v>
      </c>
      <c r="H1645" s="212">
        <v>500</v>
      </c>
      <c r="I1645" s="212">
        <v>500</v>
      </c>
      <c r="J1645" s="212">
        <v>530</v>
      </c>
      <c r="K1645" s="212">
        <v>540</v>
      </c>
      <c r="L1645" s="212">
        <v>545</v>
      </c>
      <c r="M1645" s="212">
        <v>535</v>
      </c>
      <c r="N1645" s="212">
        <v>550</v>
      </c>
      <c r="O1645" s="212">
        <v>560</v>
      </c>
      <c r="P1645" s="212">
        <v>560</v>
      </c>
      <c r="Q1645" s="212">
        <v>580</v>
      </c>
      <c r="R1645" s="212">
        <v>555</v>
      </c>
      <c r="S1645" s="212">
        <v>530</v>
      </c>
    </row>
    <row r="1646" spans="1:19" ht="13" customHeight="1" x14ac:dyDescent="0.25">
      <c r="A1646" s="407" t="s">
        <v>213</v>
      </c>
      <c r="B1646" s="207" t="s">
        <v>10</v>
      </c>
      <c r="C1646" s="207" t="s">
        <v>295</v>
      </c>
      <c r="D1646" s="212">
        <v>550</v>
      </c>
      <c r="E1646" s="212">
        <v>530</v>
      </c>
      <c r="F1646" s="212">
        <v>545</v>
      </c>
      <c r="G1646" s="212">
        <v>540</v>
      </c>
      <c r="H1646" s="212">
        <v>540</v>
      </c>
      <c r="I1646" s="212">
        <v>545</v>
      </c>
      <c r="J1646" s="212">
        <v>525</v>
      </c>
      <c r="K1646" s="212">
        <v>505</v>
      </c>
      <c r="L1646" s="212">
        <v>495</v>
      </c>
      <c r="M1646" s="212">
        <v>500</v>
      </c>
      <c r="N1646" s="212">
        <v>495</v>
      </c>
      <c r="O1646" s="212">
        <v>485</v>
      </c>
      <c r="P1646" s="212">
        <v>475</v>
      </c>
      <c r="Q1646" s="212">
        <v>465</v>
      </c>
      <c r="R1646" s="212">
        <v>490</v>
      </c>
      <c r="S1646" s="212">
        <v>490</v>
      </c>
    </row>
    <row r="1647" spans="1:19" ht="13" customHeight="1" x14ac:dyDescent="0.25">
      <c r="A1647" s="407" t="s">
        <v>213</v>
      </c>
      <c r="B1647" s="207" t="s">
        <v>10</v>
      </c>
      <c r="C1647" s="207" t="s">
        <v>296</v>
      </c>
      <c r="D1647" s="212">
        <v>100</v>
      </c>
      <c r="E1647" s="212">
        <v>100</v>
      </c>
      <c r="F1647" s="212">
        <v>105</v>
      </c>
      <c r="G1647" s="212">
        <v>100</v>
      </c>
      <c r="H1647" s="212">
        <v>110</v>
      </c>
      <c r="I1647" s="212">
        <v>105</v>
      </c>
      <c r="J1647" s="212">
        <v>105</v>
      </c>
      <c r="K1647" s="212">
        <v>95</v>
      </c>
      <c r="L1647" s="212">
        <v>100</v>
      </c>
      <c r="M1647" s="212">
        <v>95</v>
      </c>
      <c r="N1647" s="212">
        <v>105</v>
      </c>
      <c r="O1647" s="212">
        <v>100</v>
      </c>
      <c r="P1647" s="212">
        <v>95</v>
      </c>
      <c r="Q1647" s="212">
        <v>95</v>
      </c>
      <c r="R1647" s="212">
        <v>85</v>
      </c>
      <c r="S1647" s="212">
        <v>90</v>
      </c>
    </row>
    <row r="1648" spans="1:19" ht="13" customHeight="1" x14ac:dyDescent="0.25">
      <c r="A1648" s="407" t="s">
        <v>213</v>
      </c>
      <c r="B1648" s="207" t="s">
        <v>10</v>
      </c>
      <c r="C1648" s="207" t="s">
        <v>297</v>
      </c>
      <c r="D1648" s="212">
        <v>40</v>
      </c>
      <c r="E1648" s="212">
        <v>35</v>
      </c>
      <c r="F1648" s="212">
        <v>30</v>
      </c>
      <c r="G1648" s="212">
        <v>30</v>
      </c>
      <c r="H1648" s="212">
        <v>30</v>
      </c>
      <c r="I1648" s="212">
        <v>40</v>
      </c>
      <c r="J1648" s="212">
        <v>35</v>
      </c>
      <c r="K1648" s="212">
        <v>35</v>
      </c>
      <c r="L1648" s="212">
        <v>30</v>
      </c>
      <c r="M1648" s="212">
        <v>25</v>
      </c>
      <c r="N1648" s="212">
        <v>35</v>
      </c>
      <c r="O1648" s="212">
        <v>35</v>
      </c>
      <c r="P1648" s="212">
        <v>40</v>
      </c>
      <c r="Q1648" s="212">
        <v>35</v>
      </c>
      <c r="R1648" s="212">
        <v>40</v>
      </c>
      <c r="S1648" s="212">
        <v>30</v>
      </c>
    </row>
    <row r="1649" spans="1:19" ht="13" customHeight="1" x14ac:dyDescent="0.25">
      <c r="A1649" s="407" t="s">
        <v>213</v>
      </c>
      <c r="B1649" s="207" t="s">
        <v>10</v>
      </c>
      <c r="C1649" s="207" t="s">
        <v>298</v>
      </c>
      <c r="D1649" s="212">
        <v>10</v>
      </c>
      <c r="E1649" s="212">
        <v>10</v>
      </c>
      <c r="F1649" s="212">
        <v>10</v>
      </c>
      <c r="G1649" s="212">
        <v>10</v>
      </c>
      <c r="H1649" s="212">
        <v>10</v>
      </c>
      <c r="I1649" s="212">
        <v>5</v>
      </c>
      <c r="J1649" s="212">
        <v>5</v>
      </c>
      <c r="K1649" s="212">
        <v>5</v>
      </c>
      <c r="L1649" s="212">
        <v>5</v>
      </c>
      <c r="M1649" s="212">
        <v>5</v>
      </c>
      <c r="N1649" s="212">
        <v>5</v>
      </c>
      <c r="O1649" s="212">
        <v>5</v>
      </c>
      <c r="P1649" s="212">
        <v>10</v>
      </c>
      <c r="Q1649" s="212">
        <v>5</v>
      </c>
      <c r="R1649" s="212">
        <v>10</v>
      </c>
      <c r="S1649" s="212">
        <v>10</v>
      </c>
    </row>
    <row r="1650" spans="1:19" ht="13" customHeight="1" x14ac:dyDescent="0.25">
      <c r="A1650" s="407" t="s">
        <v>213</v>
      </c>
      <c r="B1650" s="207" t="s">
        <v>10</v>
      </c>
      <c r="C1650" s="207" t="s">
        <v>299</v>
      </c>
      <c r="D1650" s="212">
        <v>700</v>
      </c>
      <c r="E1650" s="212">
        <v>680</v>
      </c>
      <c r="F1650" s="212">
        <v>690</v>
      </c>
      <c r="G1650" s="212">
        <v>680</v>
      </c>
      <c r="H1650" s="212">
        <v>685</v>
      </c>
      <c r="I1650" s="212">
        <v>695</v>
      </c>
      <c r="J1650" s="212">
        <v>675</v>
      </c>
      <c r="K1650" s="212">
        <v>645</v>
      </c>
      <c r="L1650" s="212">
        <v>630</v>
      </c>
      <c r="M1650" s="212">
        <v>630</v>
      </c>
      <c r="N1650" s="212">
        <v>635</v>
      </c>
      <c r="O1650" s="212">
        <v>625</v>
      </c>
      <c r="P1650" s="212">
        <v>615</v>
      </c>
      <c r="Q1650" s="212">
        <v>600</v>
      </c>
      <c r="R1650" s="212">
        <v>620</v>
      </c>
      <c r="S1650" s="212">
        <v>625</v>
      </c>
    </row>
    <row r="1651" spans="1:19" ht="13" customHeight="1" x14ac:dyDescent="0.25">
      <c r="A1651" s="407" t="s">
        <v>213</v>
      </c>
      <c r="B1651" s="207" t="s">
        <v>10</v>
      </c>
      <c r="C1651" s="207" t="s">
        <v>300</v>
      </c>
      <c r="D1651" s="212">
        <v>5</v>
      </c>
      <c r="E1651" s="212">
        <v>5</v>
      </c>
      <c r="F1651" s="212">
        <v>5</v>
      </c>
      <c r="G1651" s="212">
        <v>5</v>
      </c>
      <c r="H1651" s="212">
        <v>5</v>
      </c>
      <c r="I1651" s="212">
        <v>5</v>
      </c>
      <c r="J1651" s="212">
        <v>5</v>
      </c>
      <c r="K1651" s="212">
        <v>5</v>
      </c>
      <c r="L1651" s="212">
        <v>5</v>
      </c>
      <c r="M1651" s="212">
        <v>5</v>
      </c>
      <c r="N1651" s="212">
        <v>5</v>
      </c>
      <c r="O1651" s="212">
        <v>5</v>
      </c>
      <c r="P1651" s="212">
        <v>5</v>
      </c>
      <c r="Q1651" s="212">
        <v>5</v>
      </c>
      <c r="R1651" s="212">
        <v>0</v>
      </c>
      <c r="S1651" s="212">
        <v>0</v>
      </c>
    </row>
    <row r="1652" spans="1:19" ht="13" customHeight="1" x14ac:dyDescent="0.25">
      <c r="A1652" s="407" t="s">
        <v>213</v>
      </c>
      <c r="B1652" s="207" t="s">
        <v>10</v>
      </c>
      <c r="C1652" s="207" t="s">
        <v>301</v>
      </c>
      <c r="D1652" s="212">
        <v>0</v>
      </c>
      <c r="E1652" s="212">
        <v>0</v>
      </c>
      <c r="F1652" s="212">
        <v>0</v>
      </c>
      <c r="G1652" s="212">
        <v>0</v>
      </c>
      <c r="H1652" s="212">
        <v>0</v>
      </c>
      <c r="I1652" s="212">
        <v>5</v>
      </c>
      <c r="J1652" s="212">
        <v>5</v>
      </c>
      <c r="K1652" s="212">
        <v>5</v>
      </c>
      <c r="L1652" s="212">
        <v>5</v>
      </c>
      <c r="M1652" s="212">
        <v>5</v>
      </c>
      <c r="N1652" s="212">
        <v>5</v>
      </c>
      <c r="O1652" s="212">
        <v>5</v>
      </c>
      <c r="P1652" s="212">
        <v>5</v>
      </c>
      <c r="Q1652" s="212">
        <v>5</v>
      </c>
      <c r="R1652" s="212">
        <v>5</v>
      </c>
      <c r="S1652" s="212">
        <v>5</v>
      </c>
    </row>
    <row r="1653" spans="1:19" ht="13" customHeight="1" x14ac:dyDescent="0.25">
      <c r="A1653" s="407" t="s">
        <v>213</v>
      </c>
      <c r="B1653" s="207" t="s">
        <v>10</v>
      </c>
      <c r="C1653" s="207" t="s">
        <v>302</v>
      </c>
      <c r="D1653" s="212">
        <v>1185</v>
      </c>
      <c r="E1653" s="212">
        <v>1185</v>
      </c>
      <c r="F1653" s="212">
        <v>1170</v>
      </c>
      <c r="G1653" s="212">
        <v>1185</v>
      </c>
      <c r="H1653" s="212">
        <v>1195</v>
      </c>
      <c r="I1653" s="212">
        <v>1205</v>
      </c>
      <c r="J1653" s="212">
        <v>1210</v>
      </c>
      <c r="K1653" s="212">
        <v>1195</v>
      </c>
      <c r="L1653" s="212">
        <v>1185</v>
      </c>
      <c r="M1653" s="212">
        <v>1170</v>
      </c>
      <c r="N1653" s="212">
        <v>1190</v>
      </c>
      <c r="O1653" s="212">
        <v>1190</v>
      </c>
      <c r="P1653" s="212">
        <v>1180</v>
      </c>
      <c r="Q1653" s="212">
        <v>1185</v>
      </c>
      <c r="R1653" s="212">
        <v>1180</v>
      </c>
      <c r="S1653" s="212">
        <v>1160</v>
      </c>
    </row>
    <row r="1654" spans="1:19" ht="13" customHeight="1" x14ac:dyDescent="0.25">
      <c r="A1654" s="407" t="s">
        <v>213</v>
      </c>
      <c r="B1654" s="207" t="s">
        <v>11</v>
      </c>
      <c r="C1654" s="207" t="s">
        <v>294</v>
      </c>
      <c r="D1654" s="213">
        <v>215</v>
      </c>
      <c r="E1654" s="213">
        <v>205</v>
      </c>
      <c r="F1654" s="213">
        <v>205</v>
      </c>
      <c r="G1654" s="213">
        <v>230</v>
      </c>
      <c r="H1654" s="213">
        <v>210</v>
      </c>
      <c r="I1654" s="213">
        <v>215</v>
      </c>
      <c r="J1654" s="213">
        <v>235</v>
      </c>
      <c r="K1654" s="213">
        <v>250</v>
      </c>
      <c r="L1654" s="213">
        <v>285</v>
      </c>
      <c r="M1654" s="213">
        <v>305</v>
      </c>
      <c r="N1654" s="213">
        <v>280</v>
      </c>
      <c r="O1654" s="213">
        <v>265</v>
      </c>
      <c r="P1654" s="213">
        <v>260</v>
      </c>
      <c r="Q1654" s="213">
        <v>220</v>
      </c>
      <c r="R1654" s="213">
        <v>215</v>
      </c>
      <c r="S1654" s="213">
        <v>190</v>
      </c>
    </row>
    <row r="1655" spans="1:19" ht="13" customHeight="1" x14ac:dyDescent="0.25">
      <c r="A1655" s="407" t="s">
        <v>213</v>
      </c>
      <c r="B1655" s="207" t="s">
        <v>11</v>
      </c>
      <c r="C1655" s="207" t="s">
        <v>295</v>
      </c>
      <c r="D1655" s="213">
        <v>130</v>
      </c>
      <c r="E1655" s="213">
        <v>130</v>
      </c>
      <c r="F1655" s="213">
        <v>150</v>
      </c>
      <c r="G1655" s="213">
        <v>140</v>
      </c>
      <c r="H1655" s="213">
        <v>170</v>
      </c>
      <c r="I1655" s="213">
        <v>160</v>
      </c>
      <c r="J1655" s="213">
        <v>160</v>
      </c>
      <c r="K1655" s="213">
        <v>180</v>
      </c>
      <c r="L1655" s="213">
        <v>190</v>
      </c>
      <c r="M1655" s="213">
        <v>200</v>
      </c>
      <c r="N1655" s="213">
        <v>205</v>
      </c>
      <c r="O1655" s="213">
        <v>220</v>
      </c>
      <c r="P1655" s="213">
        <v>215</v>
      </c>
      <c r="Q1655" s="213">
        <v>215</v>
      </c>
      <c r="R1655" s="213">
        <v>220</v>
      </c>
      <c r="S1655" s="213">
        <v>220</v>
      </c>
    </row>
    <row r="1656" spans="1:19" ht="13" customHeight="1" x14ac:dyDescent="0.25">
      <c r="A1656" s="407" t="s">
        <v>213</v>
      </c>
      <c r="B1656" s="207" t="s">
        <v>11</v>
      </c>
      <c r="C1656" s="207" t="s">
        <v>296</v>
      </c>
      <c r="D1656" s="213">
        <v>30</v>
      </c>
      <c r="E1656" s="213">
        <v>35</v>
      </c>
      <c r="F1656" s="213">
        <v>30</v>
      </c>
      <c r="G1656" s="213">
        <v>35</v>
      </c>
      <c r="H1656" s="213">
        <v>35</v>
      </c>
      <c r="I1656" s="213">
        <v>40</v>
      </c>
      <c r="J1656" s="213">
        <v>40</v>
      </c>
      <c r="K1656" s="213">
        <v>40</v>
      </c>
      <c r="L1656" s="213">
        <v>40</v>
      </c>
      <c r="M1656" s="213">
        <v>35</v>
      </c>
      <c r="N1656" s="213">
        <v>35</v>
      </c>
      <c r="O1656" s="213">
        <v>30</v>
      </c>
      <c r="P1656" s="213">
        <v>30</v>
      </c>
      <c r="Q1656" s="213">
        <v>30</v>
      </c>
      <c r="R1656" s="213">
        <v>40</v>
      </c>
      <c r="S1656" s="213">
        <v>35</v>
      </c>
    </row>
    <row r="1657" spans="1:19" ht="13" customHeight="1" x14ac:dyDescent="0.25">
      <c r="A1657" s="407" t="s">
        <v>213</v>
      </c>
      <c r="B1657" s="207" t="s">
        <v>11</v>
      </c>
      <c r="C1657" s="207" t="s">
        <v>297</v>
      </c>
      <c r="D1657" s="213">
        <v>10</v>
      </c>
      <c r="E1657" s="213">
        <v>10</v>
      </c>
      <c r="F1657" s="213">
        <v>10</v>
      </c>
      <c r="G1657" s="213">
        <v>10</v>
      </c>
      <c r="H1657" s="213">
        <v>20</v>
      </c>
      <c r="I1657" s="213">
        <v>15</v>
      </c>
      <c r="J1657" s="213">
        <v>20</v>
      </c>
      <c r="K1657" s="213">
        <v>20</v>
      </c>
      <c r="L1657" s="213">
        <v>20</v>
      </c>
      <c r="M1657" s="213">
        <v>15</v>
      </c>
      <c r="N1657" s="213">
        <v>20</v>
      </c>
      <c r="O1657" s="213">
        <v>20</v>
      </c>
      <c r="P1657" s="213">
        <v>20</v>
      </c>
      <c r="Q1657" s="213">
        <v>20</v>
      </c>
      <c r="R1657" s="213">
        <v>20</v>
      </c>
      <c r="S1657" s="213">
        <v>20</v>
      </c>
    </row>
    <row r="1658" spans="1:19" ht="13" customHeight="1" x14ac:dyDescent="0.25">
      <c r="A1658" s="407" t="s">
        <v>213</v>
      </c>
      <c r="B1658" s="207" t="s">
        <v>11</v>
      </c>
      <c r="C1658" s="207" t="s">
        <v>298</v>
      </c>
      <c r="D1658" s="213">
        <v>10</v>
      </c>
      <c r="E1658" s="213">
        <v>5</v>
      </c>
      <c r="F1658" s="213">
        <v>10</v>
      </c>
      <c r="G1658" s="213">
        <v>5</v>
      </c>
      <c r="H1658" s="213">
        <v>5</v>
      </c>
      <c r="I1658" s="213">
        <v>5</v>
      </c>
      <c r="J1658" s="213">
        <v>5</v>
      </c>
      <c r="K1658" s="213">
        <v>5</v>
      </c>
      <c r="L1658" s="213">
        <v>5</v>
      </c>
      <c r="M1658" s="213">
        <v>5</v>
      </c>
      <c r="N1658" s="213">
        <v>10</v>
      </c>
      <c r="O1658" s="213">
        <v>10</v>
      </c>
      <c r="P1658" s="213">
        <v>10</v>
      </c>
      <c r="Q1658" s="213">
        <v>10</v>
      </c>
      <c r="R1658" s="213">
        <v>10</v>
      </c>
      <c r="S1658" s="213">
        <v>10</v>
      </c>
    </row>
    <row r="1659" spans="1:19" ht="13" customHeight="1" x14ac:dyDescent="0.25">
      <c r="A1659" s="407" t="s">
        <v>213</v>
      </c>
      <c r="B1659" s="207" t="s">
        <v>11</v>
      </c>
      <c r="C1659" s="207" t="s">
        <v>299</v>
      </c>
      <c r="D1659" s="213">
        <v>180</v>
      </c>
      <c r="E1659" s="213">
        <v>180</v>
      </c>
      <c r="F1659" s="213">
        <v>205</v>
      </c>
      <c r="G1659" s="213">
        <v>195</v>
      </c>
      <c r="H1659" s="213">
        <v>230</v>
      </c>
      <c r="I1659" s="213">
        <v>220</v>
      </c>
      <c r="J1659" s="213">
        <v>225</v>
      </c>
      <c r="K1659" s="213">
        <v>245</v>
      </c>
      <c r="L1659" s="213">
        <v>255</v>
      </c>
      <c r="M1659" s="213">
        <v>260</v>
      </c>
      <c r="N1659" s="213">
        <v>270</v>
      </c>
      <c r="O1659" s="213">
        <v>275</v>
      </c>
      <c r="P1659" s="213">
        <v>275</v>
      </c>
      <c r="Q1659" s="213">
        <v>270</v>
      </c>
      <c r="R1659" s="213">
        <v>285</v>
      </c>
      <c r="S1659" s="213">
        <v>285</v>
      </c>
    </row>
    <row r="1660" spans="1:19" ht="13" customHeight="1" x14ac:dyDescent="0.25">
      <c r="A1660" s="407" t="s">
        <v>213</v>
      </c>
      <c r="B1660" s="207" t="s">
        <v>11</v>
      </c>
      <c r="C1660" s="207" t="s">
        <v>300</v>
      </c>
      <c r="D1660" s="213">
        <v>5</v>
      </c>
      <c r="E1660" s="213">
        <v>5</v>
      </c>
      <c r="F1660" s="213">
        <v>5</v>
      </c>
      <c r="G1660" s="213">
        <v>5</v>
      </c>
      <c r="H1660" s="213">
        <v>5</v>
      </c>
      <c r="I1660" s="213">
        <v>5</v>
      </c>
      <c r="J1660" s="213">
        <v>5</v>
      </c>
      <c r="K1660" s="213">
        <v>5</v>
      </c>
      <c r="L1660" s="213">
        <v>5</v>
      </c>
      <c r="M1660" s="213">
        <v>5</v>
      </c>
      <c r="N1660" s="213">
        <v>5</v>
      </c>
      <c r="O1660" s="213">
        <v>10</v>
      </c>
      <c r="P1660" s="213">
        <v>10</v>
      </c>
      <c r="Q1660" s="213">
        <v>10</v>
      </c>
      <c r="R1660" s="213">
        <v>10</v>
      </c>
      <c r="S1660" s="213">
        <v>10</v>
      </c>
    </row>
    <row r="1661" spans="1:19" ht="13" customHeight="1" x14ac:dyDescent="0.25">
      <c r="A1661" s="407" t="s">
        <v>213</v>
      </c>
      <c r="B1661" s="207" t="s">
        <v>11</v>
      </c>
      <c r="C1661" s="207" t="s">
        <v>301</v>
      </c>
      <c r="D1661" s="213">
        <v>15</v>
      </c>
      <c r="E1661" s="213">
        <v>15</v>
      </c>
      <c r="F1661" s="213">
        <v>15</v>
      </c>
      <c r="G1661" s="213">
        <v>15</v>
      </c>
      <c r="H1661" s="213">
        <v>15</v>
      </c>
      <c r="I1661" s="213">
        <v>10</v>
      </c>
      <c r="J1661" s="213">
        <v>15</v>
      </c>
      <c r="K1661" s="213">
        <v>15</v>
      </c>
      <c r="L1661" s="213">
        <v>10</v>
      </c>
      <c r="M1661" s="213">
        <v>10</v>
      </c>
      <c r="N1661" s="213">
        <v>10</v>
      </c>
      <c r="O1661" s="213">
        <v>10</v>
      </c>
      <c r="P1661" s="213">
        <v>10</v>
      </c>
      <c r="Q1661" s="213">
        <v>10</v>
      </c>
      <c r="R1661" s="213">
        <v>10</v>
      </c>
      <c r="S1661" s="213">
        <v>10</v>
      </c>
    </row>
    <row r="1662" spans="1:19" ht="13" customHeight="1" x14ac:dyDescent="0.25">
      <c r="A1662" s="407" t="s">
        <v>213</v>
      </c>
      <c r="B1662" s="207" t="s">
        <v>11</v>
      </c>
      <c r="C1662" s="207" t="s">
        <v>302</v>
      </c>
      <c r="D1662" s="213">
        <v>415</v>
      </c>
      <c r="E1662" s="213">
        <v>405</v>
      </c>
      <c r="F1662" s="213">
        <v>425</v>
      </c>
      <c r="G1662" s="213">
        <v>440</v>
      </c>
      <c r="H1662" s="213">
        <v>460</v>
      </c>
      <c r="I1662" s="213">
        <v>450</v>
      </c>
      <c r="J1662" s="213">
        <v>480</v>
      </c>
      <c r="K1662" s="213">
        <v>515</v>
      </c>
      <c r="L1662" s="213">
        <v>560</v>
      </c>
      <c r="M1662" s="213">
        <v>580</v>
      </c>
      <c r="N1662" s="213">
        <v>565</v>
      </c>
      <c r="O1662" s="213">
        <v>560</v>
      </c>
      <c r="P1662" s="213">
        <v>550</v>
      </c>
      <c r="Q1662" s="213">
        <v>510</v>
      </c>
      <c r="R1662" s="213">
        <v>525</v>
      </c>
      <c r="S1662" s="213">
        <v>500</v>
      </c>
    </row>
    <row r="1663" spans="1:19" ht="13" customHeight="1" x14ac:dyDescent="0.25">
      <c r="A1663" s="407" t="s">
        <v>213</v>
      </c>
      <c r="B1663" s="207" t="s">
        <v>12</v>
      </c>
      <c r="C1663" s="207" t="s">
        <v>294</v>
      </c>
      <c r="D1663" s="213">
        <v>5</v>
      </c>
      <c r="E1663" s="213">
        <v>5</v>
      </c>
      <c r="F1663" s="213">
        <v>5</v>
      </c>
      <c r="G1663" s="213">
        <v>5</v>
      </c>
      <c r="H1663" s="213">
        <v>5</v>
      </c>
      <c r="I1663" s="213">
        <v>0</v>
      </c>
      <c r="J1663" s="213">
        <v>0</v>
      </c>
      <c r="K1663" s="213">
        <v>0</v>
      </c>
      <c r="L1663" s="213">
        <v>5</v>
      </c>
      <c r="M1663" s="213">
        <v>5</v>
      </c>
      <c r="N1663" s="213">
        <v>0</v>
      </c>
      <c r="O1663" s="213">
        <v>0</v>
      </c>
      <c r="P1663" s="213">
        <v>5</v>
      </c>
      <c r="Q1663" s="213">
        <v>5</v>
      </c>
      <c r="R1663" s="213">
        <v>5</v>
      </c>
      <c r="S1663" s="213">
        <v>5</v>
      </c>
    </row>
    <row r="1664" spans="1:19" ht="13" customHeight="1" x14ac:dyDescent="0.25">
      <c r="A1664" s="407" t="s">
        <v>213</v>
      </c>
      <c r="B1664" s="207" t="s">
        <v>12</v>
      </c>
      <c r="C1664" s="207" t="s">
        <v>295</v>
      </c>
      <c r="D1664" s="213">
        <v>5</v>
      </c>
      <c r="E1664" s="213">
        <v>5</v>
      </c>
      <c r="F1664" s="213">
        <v>0</v>
      </c>
      <c r="G1664" s="213">
        <v>5</v>
      </c>
      <c r="H1664" s="213">
        <v>5</v>
      </c>
      <c r="I1664" s="213">
        <v>5</v>
      </c>
      <c r="J1664" s="213">
        <v>5</v>
      </c>
      <c r="K1664" s="213">
        <v>5</v>
      </c>
      <c r="L1664" s="213">
        <v>5</v>
      </c>
      <c r="M1664" s="213">
        <v>5</v>
      </c>
      <c r="N1664" s="213">
        <v>0</v>
      </c>
      <c r="O1664" s="213">
        <v>0</v>
      </c>
      <c r="P1664" s="213">
        <v>0</v>
      </c>
      <c r="Q1664" s="213">
        <v>0</v>
      </c>
      <c r="R1664" s="213">
        <v>5</v>
      </c>
      <c r="S1664" s="213">
        <v>5</v>
      </c>
    </row>
    <row r="1665" spans="1:19" ht="13" customHeight="1" x14ac:dyDescent="0.25">
      <c r="A1665" s="407" t="s">
        <v>213</v>
      </c>
      <c r="B1665" s="207" t="s">
        <v>12</v>
      </c>
      <c r="C1665" s="207" t="s">
        <v>296</v>
      </c>
      <c r="D1665" s="213">
        <v>0</v>
      </c>
      <c r="E1665" s="213">
        <v>0</v>
      </c>
      <c r="F1665" s="213">
        <v>0</v>
      </c>
      <c r="G1665" s="213">
        <v>0</v>
      </c>
      <c r="H1665" s="213">
        <v>0</v>
      </c>
      <c r="I1665" s="213">
        <v>0</v>
      </c>
      <c r="J1665" s="213">
        <v>0</v>
      </c>
      <c r="K1665" s="213">
        <v>0</v>
      </c>
      <c r="L1665" s="213">
        <v>0</v>
      </c>
      <c r="M1665" s="213">
        <v>0</v>
      </c>
      <c r="N1665" s="213">
        <v>0</v>
      </c>
      <c r="O1665" s="213">
        <v>0</v>
      </c>
      <c r="P1665" s="213">
        <v>0</v>
      </c>
      <c r="Q1665" s="213">
        <v>0</v>
      </c>
      <c r="R1665" s="213">
        <v>0</v>
      </c>
      <c r="S1665" s="213">
        <v>0</v>
      </c>
    </row>
    <row r="1666" spans="1:19" ht="13" customHeight="1" x14ac:dyDescent="0.25">
      <c r="A1666" s="407" t="s">
        <v>213</v>
      </c>
      <c r="B1666" s="207" t="s">
        <v>12</v>
      </c>
      <c r="C1666" s="207" t="s">
        <v>297</v>
      </c>
      <c r="D1666" s="213">
        <v>0</v>
      </c>
      <c r="E1666" s="213">
        <v>0</v>
      </c>
      <c r="F1666" s="213">
        <v>0</v>
      </c>
      <c r="G1666" s="213">
        <v>0</v>
      </c>
      <c r="H1666" s="213">
        <v>0</v>
      </c>
      <c r="I1666" s="213">
        <v>0</v>
      </c>
      <c r="J1666" s="213">
        <v>0</v>
      </c>
      <c r="K1666" s="213">
        <v>0</v>
      </c>
      <c r="L1666" s="213">
        <v>0</v>
      </c>
      <c r="M1666" s="213">
        <v>0</v>
      </c>
      <c r="N1666" s="213">
        <v>0</v>
      </c>
      <c r="O1666" s="213">
        <v>0</v>
      </c>
      <c r="P1666" s="213">
        <v>0</v>
      </c>
      <c r="Q1666" s="213">
        <v>0</v>
      </c>
      <c r="R1666" s="213">
        <v>0</v>
      </c>
      <c r="S1666" s="213">
        <v>0</v>
      </c>
    </row>
    <row r="1667" spans="1:19" ht="13" customHeight="1" x14ac:dyDescent="0.25">
      <c r="A1667" s="407" t="s">
        <v>213</v>
      </c>
      <c r="B1667" s="207" t="s">
        <v>12</v>
      </c>
      <c r="C1667" s="207" t="s">
        <v>298</v>
      </c>
      <c r="D1667" s="213">
        <v>0</v>
      </c>
      <c r="E1667" s="213">
        <v>0</v>
      </c>
      <c r="F1667" s="213">
        <v>0</v>
      </c>
      <c r="G1667" s="213">
        <v>0</v>
      </c>
      <c r="H1667" s="213">
        <v>0</v>
      </c>
      <c r="I1667" s="213">
        <v>0</v>
      </c>
      <c r="J1667" s="213">
        <v>0</v>
      </c>
      <c r="K1667" s="213">
        <v>0</v>
      </c>
      <c r="L1667" s="213">
        <v>0</v>
      </c>
      <c r="M1667" s="213">
        <v>0</v>
      </c>
      <c r="N1667" s="213">
        <v>0</v>
      </c>
      <c r="O1667" s="213">
        <v>0</v>
      </c>
      <c r="P1667" s="213">
        <v>0</v>
      </c>
      <c r="Q1667" s="213">
        <v>0</v>
      </c>
      <c r="R1667" s="213">
        <v>0</v>
      </c>
      <c r="S1667" s="213">
        <v>0</v>
      </c>
    </row>
    <row r="1668" spans="1:19" ht="13" customHeight="1" x14ac:dyDescent="0.25">
      <c r="A1668" s="407" t="s">
        <v>213</v>
      </c>
      <c r="B1668" s="207" t="s">
        <v>12</v>
      </c>
      <c r="C1668" s="207" t="s">
        <v>299</v>
      </c>
      <c r="D1668" s="213">
        <v>5</v>
      </c>
      <c r="E1668" s="213">
        <v>5</v>
      </c>
      <c r="F1668" s="213">
        <v>5</v>
      </c>
      <c r="G1668" s="213">
        <v>5</v>
      </c>
      <c r="H1668" s="213">
        <v>5</v>
      </c>
      <c r="I1668" s="213">
        <v>5</v>
      </c>
      <c r="J1668" s="213">
        <v>5</v>
      </c>
      <c r="K1668" s="213">
        <v>5</v>
      </c>
      <c r="L1668" s="213">
        <v>5</v>
      </c>
      <c r="M1668" s="213">
        <v>5</v>
      </c>
      <c r="N1668" s="213">
        <v>0</v>
      </c>
      <c r="O1668" s="213">
        <v>5</v>
      </c>
      <c r="P1668" s="213">
        <v>5</v>
      </c>
      <c r="Q1668" s="213">
        <v>5</v>
      </c>
      <c r="R1668" s="213">
        <v>10</v>
      </c>
      <c r="S1668" s="213">
        <v>10</v>
      </c>
    </row>
    <row r="1669" spans="1:19" ht="13" customHeight="1" x14ac:dyDescent="0.25">
      <c r="A1669" s="407" t="s">
        <v>213</v>
      </c>
      <c r="B1669" s="207" t="s">
        <v>12</v>
      </c>
      <c r="C1669" s="207" t="s">
        <v>300</v>
      </c>
      <c r="D1669" s="213">
        <v>0</v>
      </c>
      <c r="E1669" s="213">
        <v>0</v>
      </c>
      <c r="F1669" s="213">
        <v>0</v>
      </c>
      <c r="G1669" s="213">
        <v>0</v>
      </c>
      <c r="H1669" s="213">
        <v>0</v>
      </c>
      <c r="I1669" s="213">
        <v>0</v>
      </c>
      <c r="J1669" s="213">
        <v>0</v>
      </c>
      <c r="K1669" s="213">
        <v>0</v>
      </c>
      <c r="L1669" s="213">
        <v>0</v>
      </c>
      <c r="M1669" s="213">
        <v>0</v>
      </c>
      <c r="N1669" s="213">
        <v>0</v>
      </c>
      <c r="O1669" s="213">
        <v>0</v>
      </c>
      <c r="P1669" s="213">
        <v>0</v>
      </c>
      <c r="Q1669" s="213">
        <v>0</v>
      </c>
      <c r="R1669" s="213">
        <v>0</v>
      </c>
      <c r="S1669" s="213">
        <v>0</v>
      </c>
    </row>
    <row r="1670" spans="1:19" ht="13" customHeight="1" x14ac:dyDescent="0.25">
      <c r="A1670" s="407" t="s">
        <v>213</v>
      </c>
      <c r="B1670" s="207" t="s">
        <v>12</v>
      </c>
      <c r="C1670" s="207" t="s">
        <v>301</v>
      </c>
      <c r="D1670" s="213">
        <v>0</v>
      </c>
      <c r="E1670" s="213">
        <v>0</v>
      </c>
      <c r="F1670" s="213">
        <v>0</v>
      </c>
      <c r="G1670" s="213">
        <v>0</v>
      </c>
      <c r="H1670" s="213">
        <v>0</v>
      </c>
      <c r="I1670" s="213">
        <v>0</v>
      </c>
      <c r="J1670" s="213">
        <v>0</v>
      </c>
      <c r="K1670" s="213">
        <v>0</v>
      </c>
      <c r="L1670" s="213">
        <v>0</v>
      </c>
      <c r="M1670" s="213">
        <v>0</v>
      </c>
      <c r="N1670" s="213">
        <v>0</v>
      </c>
      <c r="O1670" s="213">
        <v>0</v>
      </c>
      <c r="P1670" s="213">
        <v>0</v>
      </c>
      <c r="Q1670" s="213">
        <v>0</v>
      </c>
      <c r="R1670" s="213">
        <v>0</v>
      </c>
      <c r="S1670" s="213">
        <v>0</v>
      </c>
    </row>
    <row r="1671" spans="1:19" ht="13" customHeight="1" x14ac:dyDescent="0.25">
      <c r="A1671" s="407" t="s">
        <v>213</v>
      </c>
      <c r="B1671" s="207" t="s">
        <v>12</v>
      </c>
      <c r="C1671" s="207" t="s">
        <v>302</v>
      </c>
      <c r="D1671" s="213">
        <v>10</v>
      </c>
      <c r="E1671" s="213">
        <v>10</v>
      </c>
      <c r="F1671" s="213">
        <v>10</v>
      </c>
      <c r="G1671" s="213">
        <v>10</v>
      </c>
      <c r="H1671" s="213">
        <v>10</v>
      </c>
      <c r="I1671" s="213">
        <v>5</v>
      </c>
      <c r="J1671" s="213">
        <v>5</v>
      </c>
      <c r="K1671" s="213">
        <v>5</v>
      </c>
      <c r="L1671" s="213">
        <v>10</v>
      </c>
      <c r="M1671" s="213">
        <v>10</v>
      </c>
      <c r="N1671" s="213">
        <v>5</v>
      </c>
      <c r="O1671" s="213">
        <v>5</v>
      </c>
      <c r="P1671" s="213">
        <v>10</v>
      </c>
      <c r="Q1671" s="213">
        <v>10</v>
      </c>
      <c r="R1671" s="213">
        <v>15</v>
      </c>
      <c r="S1671" s="213">
        <v>15</v>
      </c>
    </row>
    <row r="1672" spans="1:19" ht="13" customHeight="1" x14ac:dyDescent="0.25">
      <c r="A1672" s="407" t="s">
        <v>213</v>
      </c>
      <c r="B1672" s="207" t="s">
        <v>91</v>
      </c>
      <c r="C1672" s="207" t="s">
        <v>294</v>
      </c>
      <c r="D1672" s="213">
        <v>5</v>
      </c>
      <c r="E1672" s="213">
        <v>5</v>
      </c>
      <c r="F1672" s="213">
        <v>10</v>
      </c>
      <c r="G1672" s="213">
        <v>10</v>
      </c>
      <c r="H1672" s="213">
        <v>10</v>
      </c>
      <c r="I1672" s="213">
        <v>20</v>
      </c>
      <c r="J1672" s="213">
        <v>20</v>
      </c>
      <c r="K1672" s="213">
        <v>25</v>
      </c>
      <c r="L1672" s="213">
        <v>25</v>
      </c>
      <c r="M1672" s="213">
        <v>25</v>
      </c>
      <c r="N1672" s="213">
        <v>30</v>
      </c>
      <c r="O1672" s="213">
        <v>30</v>
      </c>
      <c r="P1672" s="213">
        <v>30</v>
      </c>
      <c r="Q1672" s="213">
        <v>25</v>
      </c>
      <c r="R1672" s="213">
        <v>30</v>
      </c>
      <c r="S1672" s="213">
        <v>30</v>
      </c>
    </row>
    <row r="1673" spans="1:19" ht="13" customHeight="1" x14ac:dyDescent="0.25">
      <c r="A1673" s="407" t="s">
        <v>213</v>
      </c>
      <c r="B1673" s="207" t="s">
        <v>91</v>
      </c>
      <c r="C1673" s="207" t="s">
        <v>295</v>
      </c>
      <c r="D1673" s="213">
        <v>5</v>
      </c>
      <c r="E1673" s="213">
        <v>5</v>
      </c>
      <c r="F1673" s="213">
        <v>5</v>
      </c>
      <c r="G1673" s="213">
        <v>10</v>
      </c>
      <c r="H1673" s="213">
        <v>10</v>
      </c>
      <c r="I1673" s="213">
        <v>10</v>
      </c>
      <c r="J1673" s="213">
        <v>15</v>
      </c>
      <c r="K1673" s="213">
        <v>15</v>
      </c>
      <c r="L1673" s="213">
        <v>15</v>
      </c>
      <c r="M1673" s="213">
        <v>20</v>
      </c>
      <c r="N1673" s="213">
        <v>15</v>
      </c>
      <c r="O1673" s="213">
        <v>20</v>
      </c>
      <c r="P1673" s="213">
        <v>15</v>
      </c>
      <c r="Q1673" s="213">
        <v>15</v>
      </c>
      <c r="R1673" s="213">
        <v>20</v>
      </c>
      <c r="S1673" s="213">
        <v>20</v>
      </c>
    </row>
    <row r="1674" spans="1:19" ht="13" customHeight="1" x14ac:dyDescent="0.25">
      <c r="A1674" s="407" t="s">
        <v>213</v>
      </c>
      <c r="B1674" s="207" t="s">
        <v>91</v>
      </c>
      <c r="C1674" s="207" t="s">
        <v>296</v>
      </c>
      <c r="D1674" s="213">
        <v>5</v>
      </c>
      <c r="E1674" s="213">
        <v>0</v>
      </c>
      <c r="F1674" s="213">
        <v>0</v>
      </c>
      <c r="G1674" s="213">
        <v>0</v>
      </c>
      <c r="H1674" s="213">
        <v>0</v>
      </c>
      <c r="I1674" s="213">
        <v>0</v>
      </c>
      <c r="J1674" s="213">
        <v>0</v>
      </c>
      <c r="K1674" s="213">
        <v>0</v>
      </c>
      <c r="L1674" s="213">
        <v>0</v>
      </c>
      <c r="M1674" s="213">
        <v>5</v>
      </c>
      <c r="N1674" s="213">
        <v>5</v>
      </c>
      <c r="O1674" s="213">
        <v>5</v>
      </c>
      <c r="P1674" s="213">
        <v>5</v>
      </c>
      <c r="Q1674" s="213">
        <v>0</v>
      </c>
      <c r="R1674" s="213">
        <v>0</v>
      </c>
      <c r="S1674" s="213">
        <v>5</v>
      </c>
    </row>
    <row r="1675" spans="1:19" ht="13" customHeight="1" x14ac:dyDescent="0.25">
      <c r="A1675" s="407" t="s">
        <v>213</v>
      </c>
      <c r="B1675" s="207" t="s">
        <v>91</v>
      </c>
      <c r="C1675" s="207" t="s">
        <v>297</v>
      </c>
      <c r="D1675" s="213">
        <v>0</v>
      </c>
      <c r="E1675" s="213">
        <v>0</v>
      </c>
      <c r="F1675" s="213">
        <v>0</v>
      </c>
      <c r="G1675" s="213">
        <v>0</v>
      </c>
      <c r="H1675" s="213">
        <v>0</v>
      </c>
      <c r="I1675" s="213">
        <v>0</v>
      </c>
      <c r="J1675" s="213">
        <v>0</v>
      </c>
      <c r="K1675" s="213">
        <v>0</v>
      </c>
      <c r="L1675" s="213">
        <v>0</v>
      </c>
      <c r="M1675" s="213">
        <v>0</v>
      </c>
      <c r="N1675" s="213">
        <v>0</v>
      </c>
      <c r="O1675" s="213">
        <v>0</v>
      </c>
      <c r="P1675" s="213">
        <v>0</v>
      </c>
      <c r="Q1675" s="213">
        <v>5</v>
      </c>
      <c r="R1675" s="213">
        <v>0</v>
      </c>
      <c r="S1675" s="213">
        <v>0</v>
      </c>
    </row>
    <row r="1676" spans="1:19" ht="13" customHeight="1" x14ac:dyDescent="0.25">
      <c r="A1676" s="407" t="s">
        <v>213</v>
      </c>
      <c r="B1676" s="207" t="s">
        <v>91</v>
      </c>
      <c r="C1676" s="207" t="s">
        <v>298</v>
      </c>
      <c r="D1676" s="213">
        <v>0</v>
      </c>
      <c r="E1676" s="213">
        <v>0</v>
      </c>
      <c r="F1676" s="213">
        <v>5</v>
      </c>
      <c r="G1676" s="213">
        <v>5</v>
      </c>
      <c r="H1676" s="213">
        <v>5</v>
      </c>
      <c r="I1676" s="213">
        <v>5</v>
      </c>
      <c r="J1676" s="213">
        <v>0</v>
      </c>
      <c r="K1676" s="213">
        <v>0</v>
      </c>
      <c r="L1676" s="213">
        <v>0</v>
      </c>
      <c r="M1676" s="213">
        <v>0</v>
      </c>
      <c r="N1676" s="213">
        <v>0</v>
      </c>
      <c r="O1676" s="213">
        <v>0</v>
      </c>
      <c r="P1676" s="213">
        <v>0</v>
      </c>
      <c r="Q1676" s="213">
        <v>0</v>
      </c>
      <c r="R1676" s="213">
        <v>0</v>
      </c>
      <c r="S1676" s="213">
        <v>0</v>
      </c>
    </row>
    <row r="1677" spans="1:19" ht="13" customHeight="1" x14ac:dyDescent="0.25">
      <c r="A1677" s="407" t="s">
        <v>213</v>
      </c>
      <c r="B1677" s="207" t="s">
        <v>91</v>
      </c>
      <c r="C1677" s="207" t="s">
        <v>299</v>
      </c>
      <c r="D1677" s="213">
        <v>10</v>
      </c>
      <c r="E1677" s="213">
        <v>10</v>
      </c>
      <c r="F1677" s="213">
        <v>10</v>
      </c>
      <c r="G1677" s="213">
        <v>15</v>
      </c>
      <c r="H1677" s="213">
        <v>15</v>
      </c>
      <c r="I1677" s="213">
        <v>15</v>
      </c>
      <c r="J1677" s="213">
        <v>20</v>
      </c>
      <c r="K1677" s="213">
        <v>20</v>
      </c>
      <c r="L1677" s="213">
        <v>20</v>
      </c>
      <c r="M1677" s="213">
        <v>25</v>
      </c>
      <c r="N1677" s="213">
        <v>25</v>
      </c>
      <c r="O1677" s="213">
        <v>25</v>
      </c>
      <c r="P1677" s="213">
        <v>20</v>
      </c>
      <c r="Q1677" s="213">
        <v>25</v>
      </c>
      <c r="R1677" s="213">
        <v>25</v>
      </c>
      <c r="S1677" s="213">
        <v>25</v>
      </c>
    </row>
    <row r="1678" spans="1:19" ht="13" customHeight="1" x14ac:dyDescent="0.25">
      <c r="A1678" s="407" t="s">
        <v>213</v>
      </c>
      <c r="B1678" s="207" t="s">
        <v>91</v>
      </c>
      <c r="C1678" s="207" t="s">
        <v>300</v>
      </c>
      <c r="D1678" s="213">
        <v>0</v>
      </c>
      <c r="E1678" s="213">
        <v>0</v>
      </c>
      <c r="F1678" s="213">
        <v>0</v>
      </c>
      <c r="G1678" s="213">
        <v>5</v>
      </c>
      <c r="H1678" s="213">
        <v>5</v>
      </c>
      <c r="I1678" s="213">
        <v>5</v>
      </c>
      <c r="J1678" s="213">
        <v>5</v>
      </c>
      <c r="K1678" s="213">
        <v>5</v>
      </c>
      <c r="L1678" s="213">
        <v>0</v>
      </c>
      <c r="M1678" s="213">
        <v>0</v>
      </c>
      <c r="N1678" s="213">
        <v>0</v>
      </c>
      <c r="O1678" s="213">
        <v>0</v>
      </c>
      <c r="P1678" s="213">
        <v>0</v>
      </c>
      <c r="Q1678" s="213">
        <v>0</v>
      </c>
      <c r="R1678" s="213">
        <v>0</v>
      </c>
      <c r="S1678" s="213">
        <v>0</v>
      </c>
    </row>
    <row r="1679" spans="1:19" ht="13" customHeight="1" x14ac:dyDescent="0.25">
      <c r="A1679" s="407" t="s">
        <v>213</v>
      </c>
      <c r="B1679" s="207" t="s">
        <v>91</v>
      </c>
      <c r="C1679" s="207" t="s">
        <v>301</v>
      </c>
      <c r="D1679" s="213">
        <v>5</v>
      </c>
      <c r="E1679" s="213">
        <v>5</v>
      </c>
      <c r="F1679" s="213">
        <v>5</v>
      </c>
      <c r="G1679" s="213">
        <v>5</v>
      </c>
      <c r="H1679" s="213">
        <v>5</v>
      </c>
      <c r="I1679" s="213">
        <v>5</v>
      </c>
      <c r="J1679" s="213">
        <v>5</v>
      </c>
      <c r="K1679" s="213">
        <v>5</v>
      </c>
      <c r="L1679" s="213">
        <v>5</v>
      </c>
      <c r="M1679" s="213">
        <v>5</v>
      </c>
      <c r="N1679" s="213">
        <v>5</v>
      </c>
      <c r="O1679" s="213">
        <v>5</v>
      </c>
      <c r="P1679" s="213">
        <v>5</v>
      </c>
      <c r="Q1679" s="213">
        <v>5</v>
      </c>
      <c r="R1679" s="213">
        <v>5</v>
      </c>
      <c r="S1679" s="213">
        <v>5</v>
      </c>
    </row>
    <row r="1680" spans="1:19" ht="13" customHeight="1" x14ac:dyDescent="0.25">
      <c r="A1680" s="407" t="s">
        <v>213</v>
      </c>
      <c r="B1680" s="207" t="s">
        <v>91</v>
      </c>
      <c r="C1680" s="207" t="s">
        <v>302</v>
      </c>
      <c r="D1680" s="213">
        <v>20</v>
      </c>
      <c r="E1680" s="213">
        <v>20</v>
      </c>
      <c r="F1680" s="213">
        <v>25</v>
      </c>
      <c r="G1680" s="213">
        <v>30</v>
      </c>
      <c r="H1680" s="213">
        <v>35</v>
      </c>
      <c r="I1680" s="213">
        <v>40</v>
      </c>
      <c r="J1680" s="213">
        <v>45</v>
      </c>
      <c r="K1680" s="213">
        <v>55</v>
      </c>
      <c r="L1680" s="213">
        <v>50</v>
      </c>
      <c r="M1680" s="213">
        <v>55</v>
      </c>
      <c r="N1680" s="213">
        <v>60</v>
      </c>
      <c r="O1680" s="213">
        <v>60</v>
      </c>
      <c r="P1680" s="213">
        <v>55</v>
      </c>
      <c r="Q1680" s="213">
        <v>55</v>
      </c>
      <c r="R1680" s="213">
        <v>55</v>
      </c>
      <c r="S1680" s="213">
        <v>60</v>
      </c>
    </row>
    <row r="1681" spans="1:19" ht="13" customHeight="1" x14ac:dyDescent="0.25">
      <c r="A1681" s="407" t="s">
        <v>213</v>
      </c>
      <c r="B1681" s="207" t="s">
        <v>59</v>
      </c>
      <c r="C1681" s="207" t="s">
        <v>294</v>
      </c>
      <c r="D1681" s="213">
        <v>40</v>
      </c>
      <c r="E1681" s="213">
        <v>45</v>
      </c>
      <c r="F1681" s="213">
        <v>45</v>
      </c>
      <c r="G1681" s="213">
        <v>35</v>
      </c>
      <c r="H1681" s="213">
        <v>40</v>
      </c>
      <c r="I1681" s="213">
        <v>35</v>
      </c>
      <c r="J1681" s="213">
        <v>40</v>
      </c>
      <c r="K1681" s="213">
        <v>30</v>
      </c>
      <c r="L1681" s="213">
        <v>40</v>
      </c>
      <c r="M1681" s="213">
        <v>40</v>
      </c>
      <c r="N1681" s="213">
        <v>45</v>
      </c>
      <c r="O1681" s="213">
        <v>45</v>
      </c>
      <c r="P1681" s="213">
        <v>55</v>
      </c>
      <c r="Q1681" s="213">
        <v>60</v>
      </c>
      <c r="R1681" s="213">
        <v>65</v>
      </c>
      <c r="S1681" s="213">
        <v>75</v>
      </c>
    </row>
    <row r="1682" spans="1:19" ht="13" customHeight="1" x14ac:dyDescent="0.25">
      <c r="A1682" s="407" t="s">
        <v>213</v>
      </c>
      <c r="B1682" s="207" t="s">
        <v>59</v>
      </c>
      <c r="C1682" s="207" t="s">
        <v>295</v>
      </c>
      <c r="D1682" s="213">
        <v>200</v>
      </c>
      <c r="E1682" s="213">
        <v>190</v>
      </c>
      <c r="F1682" s="213">
        <v>195</v>
      </c>
      <c r="G1682" s="213">
        <v>190</v>
      </c>
      <c r="H1682" s="213">
        <v>195</v>
      </c>
      <c r="I1682" s="213">
        <v>175</v>
      </c>
      <c r="J1682" s="213">
        <v>180</v>
      </c>
      <c r="K1682" s="213">
        <v>185</v>
      </c>
      <c r="L1682" s="213">
        <v>185</v>
      </c>
      <c r="M1682" s="213">
        <v>180</v>
      </c>
      <c r="N1682" s="213">
        <v>175</v>
      </c>
      <c r="O1682" s="213">
        <v>160</v>
      </c>
      <c r="P1682" s="213">
        <v>165</v>
      </c>
      <c r="Q1682" s="213">
        <v>170</v>
      </c>
      <c r="R1682" s="213">
        <v>175</v>
      </c>
      <c r="S1682" s="213">
        <v>165</v>
      </c>
    </row>
    <row r="1683" spans="1:19" ht="13" customHeight="1" x14ac:dyDescent="0.25">
      <c r="A1683" s="407" t="s">
        <v>213</v>
      </c>
      <c r="B1683" s="207" t="s">
        <v>59</v>
      </c>
      <c r="C1683" s="207" t="s">
        <v>296</v>
      </c>
      <c r="D1683" s="213">
        <v>80</v>
      </c>
      <c r="E1683" s="213">
        <v>85</v>
      </c>
      <c r="F1683" s="213">
        <v>85</v>
      </c>
      <c r="G1683" s="213">
        <v>70</v>
      </c>
      <c r="H1683" s="213">
        <v>70</v>
      </c>
      <c r="I1683" s="213">
        <v>75</v>
      </c>
      <c r="J1683" s="213">
        <v>90</v>
      </c>
      <c r="K1683" s="213">
        <v>90</v>
      </c>
      <c r="L1683" s="213">
        <v>80</v>
      </c>
      <c r="M1683" s="213">
        <v>80</v>
      </c>
      <c r="N1683" s="213">
        <v>85</v>
      </c>
      <c r="O1683" s="213">
        <v>85</v>
      </c>
      <c r="P1683" s="213">
        <v>85</v>
      </c>
      <c r="Q1683" s="213">
        <v>90</v>
      </c>
      <c r="R1683" s="213">
        <v>90</v>
      </c>
      <c r="S1683" s="213">
        <v>90</v>
      </c>
    </row>
    <row r="1684" spans="1:19" ht="13" customHeight="1" x14ac:dyDescent="0.25">
      <c r="A1684" s="407" t="s">
        <v>213</v>
      </c>
      <c r="B1684" s="207" t="s">
        <v>59</v>
      </c>
      <c r="C1684" s="207" t="s">
        <v>297</v>
      </c>
      <c r="D1684" s="213">
        <v>35</v>
      </c>
      <c r="E1684" s="213">
        <v>35</v>
      </c>
      <c r="F1684" s="213">
        <v>35</v>
      </c>
      <c r="G1684" s="213">
        <v>40</v>
      </c>
      <c r="H1684" s="213">
        <v>40</v>
      </c>
      <c r="I1684" s="213">
        <v>40</v>
      </c>
      <c r="J1684" s="213">
        <v>50</v>
      </c>
      <c r="K1684" s="213">
        <v>60</v>
      </c>
      <c r="L1684" s="213">
        <v>55</v>
      </c>
      <c r="M1684" s="213">
        <v>50</v>
      </c>
      <c r="N1684" s="213">
        <v>55</v>
      </c>
      <c r="O1684" s="213">
        <v>60</v>
      </c>
      <c r="P1684" s="213">
        <v>50</v>
      </c>
      <c r="Q1684" s="213">
        <v>50</v>
      </c>
      <c r="R1684" s="213">
        <v>50</v>
      </c>
      <c r="S1684" s="213">
        <v>45</v>
      </c>
    </row>
    <row r="1685" spans="1:19" ht="13" customHeight="1" x14ac:dyDescent="0.25">
      <c r="A1685" s="407" t="s">
        <v>213</v>
      </c>
      <c r="B1685" s="207" t="s">
        <v>59</v>
      </c>
      <c r="C1685" s="207" t="s">
        <v>298</v>
      </c>
      <c r="D1685" s="213">
        <v>15</v>
      </c>
      <c r="E1685" s="213">
        <v>20</v>
      </c>
      <c r="F1685" s="213">
        <v>20</v>
      </c>
      <c r="G1685" s="213">
        <v>20</v>
      </c>
      <c r="H1685" s="213">
        <v>25</v>
      </c>
      <c r="I1685" s="213">
        <v>25</v>
      </c>
      <c r="J1685" s="213">
        <v>20</v>
      </c>
      <c r="K1685" s="213">
        <v>20</v>
      </c>
      <c r="L1685" s="213">
        <v>20</v>
      </c>
      <c r="M1685" s="213">
        <v>25</v>
      </c>
      <c r="N1685" s="213">
        <v>30</v>
      </c>
      <c r="O1685" s="213">
        <v>30</v>
      </c>
      <c r="P1685" s="213">
        <v>25</v>
      </c>
      <c r="Q1685" s="213">
        <v>25</v>
      </c>
      <c r="R1685" s="213">
        <v>25</v>
      </c>
      <c r="S1685" s="213">
        <v>30</v>
      </c>
    </row>
    <row r="1686" spans="1:19" ht="13" customHeight="1" x14ac:dyDescent="0.25">
      <c r="A1686" s="407" t="s">
        <v>213</v>
      </c>
      <c r="B1686" s="207" t="s">
        <v>59</v>
      </c>
      <c r="C1686" s="207" t="s">
        <v>299</v>
      </c>
      <c r="D1686" s="213">
        <v>330</v>
      </c>
      <c r="E1686" s="213">
        <v>325</v>
      </c>
      <c r="F1686" s="213">
        <v>335</v>
      </c>
      <c r="G1686" s="213">
        <v>325</v>
      </c>
      <c r="H1686" s="213">
        <v>330</v>
      </c>
      <c r="I1686" s="213">
        <v>315</v>
      </c>
      <c r="J1686" s="213">
        <v>340</v>
      </c>
      <c r="K1686" s="213">
        <v>350</v>
      </c>
      <c r="L1686" s="213">
        <v>340</v>
      </c>
      <c r="M1686" s="213">
        <v>335</v>
      </c>
      <c r="N1686" s="213">
        <v>340</v>
      </c>
      <c r="O1686" s="213">
        <v>335</v>
      </c>
      <c r="P1686" s="213">
        <v>330</v>
      </c>
      <c r="Q1686" s="213">
        <v>335</v>
      </c>
      <c r="R1686" s="213">
        <v>340</v>
      </c>
      <c r="S1686" s="213">
        <v>335</v>
      </c>
    </row>
    <row r="1687" spans="1:19" ht="13" customHeight="1" x14ac:dyDescent="0.25">
      <c r="A1687" s="407" t="s">
        <v>213</v>
      </c>
      <c r="B1687" s="207" t="s">
        <v>59</v>
      </c>
      <c r="C1687" s="207" t="s">
        <v>300</v>
      </c>
      <c r="D1687" s="213">
        <v>5</v>
      </c>
      <c r="E1687" s="213">
        <v>5</v>
      </c>
      <c r="F1687" s="213">
        <v>10</v>
      </c>
      <c r="G1687" s="213">
        <v>10</v>
      </c>
      <c r="H1687" s="213">
        <v>10</v>
      </c>
      <c r="I1687" s="213">
        <v>10</v>
      </c>
      <c r="J1687" s="213">
        <v>10</v>
      </c>
      <c r="K1687" s="213">
        <v>10</v>
      </c>
      <c r="L1687" s="213">
        <v>10</v>
      </c>
      <c r="M1687" s="213">
        <v>10</v>
      </c>
      <c r="N1687" s="213">
        <v>10</v>
      </c>
      <c r="O1687" s="213">
        <v>5</v>
      </c>
      <c r="P1687" s="213">
        <v>10</v>
      </c>
      <c r="Q1687" s="213">
        <v>10</v>
      </c>
      <c r="R1687" s="213">
        <v>10</v>
      </c>
      <c r="S1687" s="213">
        <v>10</v>
      </c>
    </row>
    <row r="1688" spans="1:19" ht="13" customHeight="1" x14ac:dyDescent="0.25">
      <c r="A1688" s="407" t="s">
        <v>213</v>
      </c>
      <c r="B1688" s="207" t="s">
        <v>59</v>
      </c>
      <c r="C1688" s="207" t="s">
        <v>301</v>
      </c>
      <c r="D1688" s="213">
        <v>10</v>
      </c>
      <c r="E1688" s="213">
        <v>10</v>
      </c>
      <c r="F1688" s="213">
        <v>10</v>
      </c>
      <c r="G1688" s="213">
        <v>10</v>
      </c>
      <c r="H1688" s="213">
        <v>10</v>
      </c>
      <c r="I1688" s="213">
        <v>10</v>
      </c>
      <c r="J1688" s="213">
        <v>10</v>
      </c>
      <c r="K1688" s="213">
        <v>10</v>
      </c>
      <c r="L1688" s="213">
        <v>10</v>
      </c>
      <c r="M1688" s="213">
        <v>10</v>
      </c>
      <c r="N1688" s="213">
        <v>15</v>
      </c>
      <c r="O1688" s="213">
        <v>15</v>
      </c>
      <c r="P1688" s="213">
        <v>15</v>
      </c>
      <c r="Q1688" s="213">
        <v>15</v>
      </c>
      <c r="R1688" s="213">
        <v>10</v>
      </c>
      <c r="S1688" s="213">
        <v>15</v>
      </c>
    </row>
    <row r="1689" spans="1:19" ht="13" customHeight="1" x14ac:dyDescent="0.25">
      <c r="A1689" s="407" t="s">
        <v>213</v>
      </c>
      <c r="B1689" s="207" t="s">
        <v>59</v>
      </c>
      <c r="C1689" s="207" t="s">
        <v>302</v>
      </c>
      <c r="D1689" s="213">
        <v>385</v>
      </c>
      <c r="E1689" s="213">
        <v>385</v>
      </c>
      <c r="F1689" s="213">
        <v>400</v>
      </c>
      <c r="G1689" s="213">
        <v>380</v>
      </c>
      <c r="H1689" s="213">
        <v>390</v>
      </c>
      <c r="I1689" s="213">
        <v>370</v>
      </c>
      <c r="J1689" s="213">
        <v>400</v>
      </c>
      <c r="K1689" s="213">
        <v>405</v>
      </c>
      <c r="L1689" s="213">
        <v>405</v>
      </c>
      <c r="M1689" s="213">
        <v>395</v>
      </c>
      <c r="N1689" s="213">
        <v>410</v>
      </c>
      <c r="O1689" s="213">
        <v>400</v>
      </c>
      <c r="P1689" s="213">
        <v>410</v>
      </c>
      <c r="Q1689" s="213">
        <v>420</v>
      </c>
      <c r="R1689" s="213">
        <v>430</v>
      </c>
      <c r="S1689" s="213">
        <v>435</v>
      </c>
    </row>
    <row r="1690" spans="1:19" ht="13" customHeight="1" x14ac:dyDescent="0.25">
      <c r="A1690" s="407" t="s">
        <v>213</v>
      </c>
      <c r="B1690" s="207" t="s">
        <v>90</v>
      </c>
      <c r="C1690" s="207" t="s">
        <v>294</v>
      </c>
      <c r="D1690" s="213">
        <v>145</v>
      </c>
      <c r="E1690" s="213">
        <v>150</v>
      </c>
      <c r="F1690" s="213">
        <v>135</v>
      </c>
      <c r="G1690" s="213">
        <v>135</v>
      </c>
      <c r="H1690" s="213">
        <v>145</v>
      </c>
      <c r="I1690" s="213">
        <v>155</v>
      </c>
      <c r="J1690" s="213">
        <v>160</v>
      </c>
      <c r="K1690" s="213">
        <v>165</v>
      </c>
      <c r="L1690" s="213">
        <v>170</v>
      </c>
      <c r="M1690" s="213">
        <v>165</v>
      </c>
      <c r="N1690" s="213">
        <v>175</v>
      </c>
      <c r="O1690" s="213">
        <v>170</v>
      </c>
      <c r="P1690" s="213">
        <v>165</v>
      </c>
      <c r="Q1690" s="213">
        <v>155</v>
      </c>
      <c r="R1690" s="213">
        <v>145</v>
      </c>
      <c r="S1690" s="213">
        <v>140</v>
      </c>
    </row>
    <row r="1691" spans="1:19" ht="13" customHeight="1" x14ac:dyDescent="0.25">
      <c r="A1691" s="407" t="s">
        <v>213</v>
      </c>
      <c r="B1691" s="207" t="s">
        <v>90</v>
      </c>
      <c r="C1691" s="207" t="s">
        <v>295</v>
      </c>
      <c r="D1691" s="213">
        <v>100</v>
      </c>
      <c r="E1691" s="213">
        <v>95</v>
      </c>
      <c r="F1691" s="213">
        <v>90</v>
      </c>
      <c r="G1691" s="213">
        <v>85</v>
      </c>
      <c r="H1691" s="213">
        <v>95</v>
      </c>
      <c r="I1691" s="213">
        <v>105</v>
      </c>
      <c r="J1691" s="213">
        <v>105</v>
      </c>
      <c r="K1691" s="213">
        <v>110</v>
      </c>
      <c r="L1691" s="213">
        <v>110</v>
      </c>
      <c r="M1691" s="213">
        <v>120</v>
      </c>
      <c r="N1691" s="213">
        <v>110</v>
      </c>
      <c r="O1691" s="213">
        <v>115</v>
      </c>
      <c r="P1691" s="213">
        <v>105</v>
      </c>
      <c r="Q1691" s="213">
        <v>105</v>
      </c>
      <c r="R1691" s="213">
        <v>110</v>
      </c>
      <c r="S1691" s="213">
        <v>110</v>
      </c>
    </row>
    <row r="1692" spans="1:19" ht="13" customHeight="1" x14ac:dyDescent="0.25">
      <c r="A1692" s="407" t="s">
        <v>213</v>
      </c>
      <c r="B1692" s="207" t="s">
        <v>90</v>
      </c>
      <c r="C1692" s="207" t="s">
        <v>296</v>
      </c>
      <c r="D1692" s="213">
        <v>10</v>
      </c>
      <c r="E1692" s="213">
        <v>20</v>
      </c>
      <c r="F1692" s="213">
        <v>20</v>
      </c>
      <c r="G1692" s="213">
        <v>20</v>
      </c>
      <c r="H1692" s="213">
        <v>20</v>
      </c>
      <c r="I1692" s="213">
        <v>20</v>
      </c>
      <c r="J1692" s="213">
        <v>20</v>
      </c>
      <c r="K1692" s="213">
        <v>20</v>
      </c>
      <c r="L1692" s="213">
        <v>15</v>
      </c>
      <c r="M1692" s="213">
        <v>20</v>
      </c>
      <c r="N1692" s="213">
        <v>20</v>
      </c>
      <c r="O1692" s="213">
        <v>20</v>
      </c>
      <c r="P1692" s="213">
        <v>15</v>
      </c>
      <c r="Q1692" s="213">
        <v>15</v>
      </c>
      <c r="R1692" s="213">
        <v>15</v>
      </c>
      <c r="S1692" s="213">
        <v>15</v>
      </c>
    </row>
    <row r="1693" spans="1:19" ht="13" customHeight="1" x14ac:dyDescent="0.25">
      <c r="A1693" s="407" t="s">
        <v>213</v>
      </c>
      <c r="B1693" s="207" t="s">
        <v>90</v>
      </c>
      <c r="C1693" s="207" t="s">
        <v>297</v>
      </c>
      <c r="D1693" s="213">
        <v>5</v>
      </c>
      <c r="E1693" s="213">
        <v>5</v>
      </c>
      <c r="F1693" s="213">
        <v>5</v>
      </c>
      <c r="G1693" s="213">
        <v>5</v>
      </c>
      <c r="H1693" s="213">
        <v>10</v>
      </c>
      <c r="I1693" s="213">
        <v>5</v>
      </c>
      <c r="J1693" s="213">
        <v>10</v>
      </c>
      <c r="K1693" s="213">
        <v>10</v>
      </c>
      <c r="L1693" s="213">
        <v>10</v>
      </c>
      <c r="M1693" s="213">
        <v>5</v>
      </c>
      <c r="N1693" s="213">
        <v>10</v>
      </c>
      <c r="O1693" s="213">
        <v>5</v>
      </c>
      <c r="P1693" s="213">
        <v>10</v>
      </c>
      <c r="Q1693" s="213">
        <v>5</v>
      </c>
      <c r="R1693" s="213">
        <v>5</v>
      </c>
      <c r="S1693" s="213">
        <v>10</v>
      </c>
    </row>
    <row r="1694" spans="1:19" ht="13" customHeight="1" x14ac:dyDescent="0.25">
      <c r="A1694" s="407" t="s">
        <v>213</v>
      </c>
      <c r="B1694" s="207" t="s">
        <v>90</v>
      </c>
      <c r="C1694" s="207" t="s">
        <v>298</v>
      </c>
      <c r="D1694" s="213">
        <v>5</v>
      </c>
      <c r="E1694" s="213">
        <v>5</v>
      </c>
      <c r="F1694" s="213">
        <v>5</v>
      </c>
      <c r="G1694" s="213">
        <v>5</v>
      </c>
      <c r="H1694" s="213">
        <v>5</v>
      </c>
      <c r="I1694" s="213">
        <v>5</v>
      </c>
      <c r="J1694" s="213">
        <v>5</v>
      </c>
      <c r="K1694" s="213">
        <v>5</v>
      </c>
      <c r="L1694" s="213">
        <v>5</v>
      </c>
      <c r="M1694" s="213">
        <v>5</v>
      </c>
      <c r="N1694" s="213">
        <v>5</v>
      </c>
      <c r="O1694" s="213">
        <v>5</v>
      </c>
      <c r="P1694" s="213">
        <v>5</v>
      </c>
      <c r="Q1694" s="213">
        <v>5</v>
      </c>
      <c r="R1694" s="213">
        <v>5</v>
      </c>
      <c r="S1694" s="213">
        <v>5</v>
      </c>
    </row>
    <row r="1695" spans="1:19" ht="13" customHeight="1" x14ac:dyDescent="0.25">
      <c r="A1695" s="407" t="s">
        <v>213</v>
      </c>
      <c r="B1695" s="207" t="s">
        <v>90</v>
      </c>
      <c r="C1695" s="207" t="s">
        <v>299</v>
      </c>
      <c r="D1695" s="213">
        <v>120</v>
      </c>
      <c r="E1695" s="213">
        <v>125</v>
      </c>
      <c r="F1695" s="213">
        <v>120</v>
      </c>
      <c r="G1695" s="213">
        <v>115</v>
      </c>
      <c r="H1695" s="213">
        <v>130</v>
      </c>
      <c r="I1695" s="213">
        <v>135</v>
      </c>
      <c r="J1695" s="213">
        <v>135</v>
      </c>
      <c r="K1695" s="213">
        <v>140</v>
      </c>
      <c r="L1695" s="213">
        <v>140</v>
      </c>
      <c r="M1695" s="213">
        <v>150</v>
      </c>
      <c r="N1695" s="213">
        <v>140</v>
      </c>
      <c r="O1695" s="213">
        <v>145</v>
      </c>
      <c r="P1695" s="213">
        <v>135</v>
      </c>
      <c r="Q1695" s="213">
        <v>130</v>
      </c>
      <c r="R1695" s="213">
        <v>130</v>
      </c>
      <c r="S1695" s="213">
        <v>135</v>
      </c>
    </row>
    <row r="1696" spans="1:19" ht="13" customHeight="1" x14ac:dyDescent="0.25">
      <c r="A1696" s="407" t="s">
        <v>213</v>
      </c>
      <c r="B1696" s="207" t="s">
        <v>90</v>
      </c>
      <c r="C1696" s="207" t="s">
        <v>300</v>
      </c>
      <c r="D1696" s="213">
        <v>0</v>
      </c>
      <c r="E1696" s="213">
        <v>5</v>
      </c>
      <c r="F1696" s="213">
        <v>5</v>
      </c>
      <c r="G1696" s="213">
        <v>5</v>
      </c>
      <c r="H1696" s="213">
        <v>5</v>
      </c>
      <c r="I1696" s="213">
        <v>5</v>
      </c>
      <c r="J1696" s="213">
        <v>5</v>
      </c>
      <c r="K1696" s="213">
        <v>5</v>
      </c>
      <c r="L1696" s="213">
        <v>5</v>
      </c>
      <c r="M1696" s="213">
        <v>0</v>
      </c>
      <c r="N1696" s="213">
        <v>5</v>
      </c>
      <c r="O1696" s="213">
        <v>5</v>
      </c>
      <c r="P1696" s="213">
        <v>0</v>
      </c>
      <c r="Q1696" s="213">
        <v>5</v>
      </c>
      <c r="R1696" s="213">
        <v>5</v>
      </c>
      <c r="S1696" s="213">
        <v>0</v>
      </c>
    </row>
    <row r="1697" spans="1:19" ht="13" customHeight="1" x14ac:dyDescent="0.25">
      <c r="A1697" s="407" t="s">
        <v>213</v>
      </c>
      <c r="B1697" s="207" t="s">
        <v>90</v>
      </c>
      <c r="C1697" s="207" t="s">
        <v>301</v>
      </c>
      <c r="D1697" s="213">
        <v>5</v>
      </c>
      <c r="E1697" s="213">
        <v>5</v>
      </c>
      <c r="F1697" s="213">
        <v>5</v>
      </c>
      <c r="G1697" s="213">
        <v>5</v>
      </c>
      <c r="H1697" s="213">
        <v>0</v>
      </c>
      <c r="I1697" s="213">
        <v>0</v>
      </c>
      <c r="J1697" s="213">
        <v>5</v>
      </c>
      <c r="K1697" s="213">
        <v>5</v>
      </c>
      <c r="L1697" s="213">
        <v>5</v>
      </c>
      <c r="M1697" s="213">
        <v>5</v>
      </c>
      <c r="N1697" s="213">
        <v>5</v>
      </c>
      <c r="O1697" s="213">
        <v>5</v>
      </c>
      <c r="P1697" s="213">
        <v>5</v>
      </c>
      <c r="Q1697" s="213">
        <v>5</v>
      </c>
      <c r="R1697" s="213">
        <v>5</v>
      </c>
      <c r="S1697" s="213">
        <v>5</v>
      </c>
    </row>
    <row r="1698" spans="1:19" ht="13" customHeight="1" x14ac:dyDescent="0.25">
      <c r="A1698" s="407" t="s">
        <v>213</v>
      </c>
      <c r="B1698" s="207" t="s">
        <v>90</v>
      </c>
      <c r="C1698" s="207" t="s">
        <v>302</v>
      </c>
      <c r="D1698" s="213">
        <v>275</v>
      </c>
      <c r="E1698" s="213">
        <v>280</v>
      </c>
      <c r="F1698" s="213">
        <v>260</v>
      </c>
      <c r="G1698" s="213">
        <v>255</v>
      </c>
      <c r="H1698" s="213">
        <v>280</v>
      </c>
      <c r="I1698" s="213">
        <v>295</v>
      </c>
      <c r="J1698" s="213">
        <v>305</v>
      </c>
      <c r="K1698" s="213">
        <v>310</v>
      </c>
      <c r="L1698" s="213">
        <v>320</v>
      </c>
      <c r="M1698" s="213">
        <v>320</v>
      </c>
      <c r="N1698" s="213">
        <v>320</v>
      </c>
      <c r="O1698" s="213">
        <v>320</v>
      </c>
      <c r="P1698" s="213">
        <v>305</v>
      </c>
      <c r="Q1698" s="213">
        <v>290</v>
      </c>
      <c r="R1698" s="213">
        <v>285</v>
      </c>
      <c r="S1698" s="213">
        <v>285</v>
      </c>
    </row>
    <row r="1699" spans="1:19" ht="13" customHeight="1" x14ac:dyDescent="0.3">
      <c r="A1699" s="408" t="s">
        <v>213</v>
      </c>
      <c r="B1699" s="399" t="s">
        <v>184</v>
      </c>
      <c r="C1699" s="399" t="s">
        <v>294</v>
      </c>
      <c r="D1699" s="214">
        <v>885</v>
      </c>
      <c r="E1699" s="214">
        <v>905</v>
      </c>
      <c r="F1699" s="214">
        <v>870</v>
      </c>
      <c r="G1699" s="214">
        <v>915</v>
      </c>
      <c r="H1699" s="214">
        <v>915</v>
      </c>
      <c r="I1699" s="214">
        <v>925</v>
      </c>
      <c r="J1699" s="214">
        <v>985</v>
      </c>
      <c r="K1699" s="214">
        <v>1015</v>
      </c>
      <c r="L1699" s="214">
        <v>1075</v>
      </c>
      <c r="M1699" s="214">
        <v>1070</v>
      </c>
      <c r="N1699" s="214">
        <v>1080</v>
      </c>
      <c r="O1699" s="214">
        <v>1065</v>
      </c>
      <c r="P1699" s="214">
        <v>1075</v>
      </c>
      <c r="Q1699" s="214">
        <v>1050</v>
      </c>
      <c r="R1699" s="214">
        <v>1015</v>
      </c>
      <c r="S1699" s="214">
        <v>975</v>
      </c>
    </row>
    <row r="1700" spans="1:19" ht="13" customHeight="1" x14ac:dyDescent="0.3">
      <c r="A1700" s="408" t="s">
        <v>213</v>
      </c>
      <c r="B1700" s="399" t="s">
        <v>184</v>
      </c>
      <c r="C1700" s="399" t="s">
        <v>295</v>
      </c>
      <c r="D1700" s="214">
        <v>990</v>
      </c>
      <c r="E1700" s="214">
        <v>955</v>
      </c>
      <c r="F1700" s="214">
        <v>990</v>
      </c>
      <c r="G1700" s="214">
        <v>970</v>
      </c>
      <c r="H1700" s="214">
        <v>1015</v>
      </c>
      <c r="I1700" s="214">
        <v>995</v>
      </c>
      <c r="J1700" s="214">
        <v>990</v>
      </c>
      <c r="K1700" s="214">
        <v>1000</v>
      </c>
      <c r="L1700" s="214">
        <v>1000</v>
      </c>
      <c r="M1700" s="214">
        <v>1025</v>
      </c>
      <c r="N1700" s="214">
        <v>1000</v>
      </c>
      <c r="O1700" s="214">
        <v>995</v>
      </c>
      <c r="P1700" s="214">
        <v>975</v>
      </c>
      <c r="Q1700" s="214">
        <v>970</v>
      </c>
      <c r="R1700" s="214">
        <v>1020</v>
      </c>
      <c r="S1700" s="214">
        <v>1010</v>
      </c>
    </row>
    <row r="1701" spans="1:19" ht="13" customHeight="1" x14ac:dyDescent="0.3">
      <c r="A1701" s="408" t="s">
        <v>213</v>
      </c>
      <c r="B1701" s="399" t="s">
        <v>184</v>
      </c>
      <c r="C1701" s="399" t="s">
        <v>296</v>
      </c>
      <c r="D1701" s="214">
        <v>220</v>
      </c>
      <c r="E1701" s="214">
        <v>240</v>
      </c>
      <c r="F1701" s="214">
        <v>245</v>
      </c>
      <c r="G1701" s="214">
        <v>225</v>
      </c>
      <c r="H1701" s="214">
        <v>235</v>
      </c>
      <c r="I1701" s="214">
        <v>245</v>
      </c>
      <c r="J1701" s="214">
        <v>255</v>
      </c>
      <c r="K1701" s="214">
        <v>250</v>
      </c>
      <c r="L1701" s="214">
        <v>240</v>
      </c>
      <c r="M1701" s="214">
        <v>235</v>
      </c>
      <c r="N1701" s="214">
        <v>245</v>
      </c>
      <c r="O1701" s="214">
        <v>235</v>
      </c>
      <c r="P1701" s="214">
        <v>230</v>
      </c>
      <c r="Q1701" s="214">
        <v>230</v>
      </c>
      <c r="R1701" s="214">
        <v>230</v>
      </c>
      <c r="S1701" s="214">
        <v>240</v>
      </c>
    </row>
    <row r="1702" spans="1:19" ht="13" customHeight="1" x14ac:dyDescent="0.3">
      <c r="A1702" s="408" t="s">
        <v>213</v>
      </c>
      <c r="B1702" s="399" t="s">
        <v>184</v>
      </c>
      <c r="C1702" s="399" t="s">
        <v>297</v>
      </c>
      <c r="D1702" s="214">
        <v>95</v>
      </c>
      <c r="E1702" s="214">
        <v>90</v>
      </c>
      <c r="F1702" s="214">
        <v>80</v>
      </c>
      <c r="G1702" s="214">
        <v>90</v>
      </c>
      <c r="H1702" s="214">
        <v>100</v>
      </c>
      <c r="I1702" s="214">
        <v>95</v>
      </c>
      <c r="J1702" s="214">
        <v>115</v>
      </c>
      <c r="K1702" s="214">
        <v>120</v>
      </c>
      <c r="L1702" s="214">
        <v>110</v>
      </c>
      <c r="M1702" s="214">
        <v>100</v>
      </c>
      <c r="N1702" s="214">
        <v>115</v>
      </c>
      <c r="O1702" s="214">
        <v>120</v>
      </c>
      <c r="P1702" s="214">
        <v>120</v>
      </c>
      <c r="Q1702" s="214">
        <v>115</v>
      </c>
      <c r="R1702" s="214">
        <v>115</v>
      </c>
      <c r="S1702" s="214">
        <v>110</v>
      </c>
    </row>
    <row r="1703" spans="1:19" ht="13" customHeight="1" x14ac:dyDescent="0.3">
      <c r="A1703" s="408" t="s">
        <v>213</v>
      </c>
      <c r="B1703" s="399" t="s">
        <v>184</v>
      </c>
      <c r="C1703" s="399" t="s">
        <v>298</v>
      </c>
      <c r="D1703" s="214">
        <v>45</v>
      </c>
      <c r="E1703" s="214">
        <v>40</v>
      </c>
      <c r="F1703" s="214">
        <v>45</v>
      </c>
      <c r="G1703" s="214">
        <v>45</v>
      </c>
      <c r="H1703" s="214">
        <v>45</v>
      </c>
      <c r="I1703" s="214">
        <v>45</v>
      </c>
      <c r="J1703" s="214">
        <v>40</v>
      </c>
      <c r="K1703" s="214">
        <v>35</v>
      </c>
      <c r="L1703" s="214">
        <v>40</v>
      </c>
      <c r="M1703" s="214">
        <v>45</v>
      </c>
      <c r="N1703" s="214">
        <v>50</v>
      </c>
      <c r="O1703" s="214">
        <v>50</v>
      </c>
      <c r="P1703" s="214">
        <v>50</v>
      </c>
      <c r="Q1703" s="214">
        <v>45</v>
      </c>
      <c r="R1703" s="214">
        <v>45</v>
      </c>
      <c r="S1703" s="214">
        <v>55</v>
      </c>
    </row>
    <row r="1704" spans="1:19" ht="13" customHeight="1" x14ac:dyDescent="0.3">
      <c r="A1704" s="408" t="s">
        <v>213</v>
      </c>
      <c r="B1704" s="399" t="s">
        <v>184</v>
      </c>
      <c r="C1704" s="399" t="s">
        <v>299</v>
      </c>
      <c r="D1704" s="214">
        <v>1350</v>
      </c>
      <c r="E1704" s="214">
        <v>1325</v>
      </c>
      <c r="F1704" s="214">
        <v>1360</v>
      </c>
      <c r="G1704" s="214">
        <v>1330</v>
      </c>
      <c r="H1704" s="214">
        <v>1395</v>
      </c>
      <c r="I1704" s="214">
        <v>1385</v>
      </c>
      <c r="J1704" s="214">
        <v>1400</v>
      </c>
      <c r="K1704" s="214">
        <v>1410</v>
      </c>
      <c r="L1704" s="214">
        <v>1385</v>
      </c>
      <c r="M1704" s="214">
        <v>1400</v>
      </c>
      <c r="N1704" s="214">
        <v>1410</v>
      </c>
      <c r="O1704" s="214">
        <v>1405</v>
      </c>
      <c r="P1704" s="214">
        <v>1375</v>
      </c>
      <c r="Q1704" s="214">
        <v>1365</v>
      </c>
      <c r="R1704" s="214">
        <v>1410</v>
      </c>
      <c r="S1704" s="214">
        <v>1415</v>
      </c>
    </row>
    <row r="1705" spans="1:19" ht="13" customHeight="1" x14ac:dyDescent="0.3">
      <c r="A1705" s="408" t="s">
        <v>213</v>
      </c>
      <c r="B1705" s="399" t="s">
        <v>184</v>
      </c>
      <c r="C1705" s="399" t="s">
        <v>300</v>
      </c>
      <c r="D1705" s="214">
        <v>20</v>
      </c>
      <c r="E1705" s="214">
        <v>15</v>
      </c>
      <c r="F1705" s="214">
        <v>25</v>
      </c>
      <c r="G1705" s="214">
        <v>25</v>
      </c>
      <c r="H1705" s="214">
        <v>30</v>
      </c>
      <c r="I1705" s="214">
        <v>25</v>
      </c>
      <c r="J1705" s="214">
        <v>20</v>
      </c>
      <c r="K1705" s="214">
        <v>30</v>
      </c>
      <c r="L1705" s="214">
        <v>30</v>
      </c>
      <c r="M1705" s="214">
        <v>25</v>
      </c>
      <c r="N1705" s="214">
        <v>25</v>
      </c>
      <c r="O1705" s="214">
        <v>25</v>
      </c>
      <c r="P1705" s="214">
        <v>30</v>
      </c>
      <c r="Q1705" s="214">
        <v>25</v>
      </c>
      <c r="R1705" s="214">
        <v>30</v>
      </c>
      <c r="S1705" s="214">
        <v>25</v>
      </c>
    </row>
    <row r="1706" spans="1:19" ht="13" customHeight="1" x14ac:dyDescent="0.3">
      <c r="A1706" s="408" t="s">
        <v>213</v>
      </c>
      <c r="B1706" s="399" t="s">
        <v>184</v>
      </c>
      <c r="C1706" s="399" t="s">
        <v>301</v>
      </c>
      <c r="D1706" s="214">
        <v>35</v>
      </c>
      <c r="E1706" s="214">
        <v>35</v>
      </c>
      <c r="F1706" s="214">
        <v>30</v>
      </c>
      <c r="G1706" s="214">
        <v>35</v>
      </c>
      <c r="H1706" s="214">
        <v>30</v>
      </c>
      <c r="I1706" s="214">
        <v>30</v>
      </c>
      <c r="J1706" s="214">
        <v>35</v>
      </c>
      <c r="K1706" s="214">
        <v>35</v>
      </c>
      <c r="L1706" s="214">
        <v>35</v>
      </c>
      <c r="M1706" s="214">
        <v>35</v>
      </c>
      <c r="N1706" s="214">
        <v>35</v>
      </c>
      <c r="O1706" s="214">
        <v>40</v>
      </c>
      <c r="P1706" s="214">
        <v>40</v>
      </c>
      <c r="Q1706" s="214">
        <v>35</v>
      </c>
      <c r="R1706" s="214">
        <v>35</v>
      </c>
      <c r="S1706" s="214">
        <v>35</v>
      </c>
    </row>
    <row r="1707" spans="1:19" ht="13" customHeight="1" x14ac:dyDescent="0.3">
      <c r="A1707" s="215" t="s">
        <v>213</v>
      </c>
      <c r="B1707" s="409" t="s">
        <v>184</v>
      </c>
      <c r="C1707" s="409" t="s">
        <v>302</v>
      </c>
      <c r="D1707" s="216">
        <v>2290</v>
      </c>
      <c r="E1707" s="216">
        <v>2280</v>
      </c>
      <c r="F1707" s="216">
        <v>2290</v>
      </c>
      <c r="G1707" s="216">
        <v>2305</v>
      </c>
      <c r="H1707" s="216">
        <v>2370</v>
      </c>
      <c r="I1707" s="216">
        <v>2365</v>
      </c>
      <c r="J1707" s="216">
        <v>2450</v>
      </c>
      <c r="K1707" s="216">
        <v>2485</v>
      </c>
      <c r="L1707" s="216">
        <v>2520</v>
      </c>
      <c r="M1707" s="216">
        <v>2530</v>
      </c>
      <c r="N1707" s="216">
        <v>2550</v>
      </c>
      <c r="O1707" s="216">
        <v>2535</v>
      </c>
      <c r="P1707" s="216">
        <v>2515</v>
      </c>
      <c r="Q1707" s="216">
        <v>2475</v>
      </c>
      <c r="R1707" s="216">
        <v>2490</v>
      </c>
      <c r="S1707" s="216">
        <v>2450</v>
      </c>
    </row>
    <row r="1708" spans="1:19" ht="13" customHeight="1" x14ac:dyDescent="0.25">
      <c r="A1708" s="407" t="s">
        <v>214</v>
      </c>
      <c r="B1708" s="207" t="s">
        <v>10</v>
      </c>
      <c r="C1708" s="207" t="s">
        <v>294</v>
      </c>
      <c r="D1708" s="212">
        <v>400</v>
      </c>
      <c r="E1708" s="212">
        <v>400</v>
      </c>
      <c r="F1708" s="212">
        <v>410</v>
      </c>
      <c r="G1708" s="212">
        <v>405</v>
      </c>
      <c r="H1708" s="212">
        <v>425</v>
      </c>
      <c r="I1708" s="212">
        <v>445</v>
      </c>
      <c r="J1708" s="212">
        <v>440</v>
      </c>
      <c r="K1708" s="212">
        <v>465</v>
      </c>
      <c r="L1708" s="212">
        <v>470</v>
      </c>
      <c r="M1708" s="212">
        <v>495</v>
      </c>
      <c r="N1708" s="212">
        <v>510</v>
      </c>
      <c r="O1708" s="212">
        <v>510</v>
      </c>
      <c r="P1708" s="212">
        <v>515</v>
      </c>
      <c r="Q1708" s="212">
        <v>555</v>
      </c>
      <c r="R1708" s="212">
        <v>555</v>
      </c>
      <c r="S1708" s="212">
        <v>560</v>
      </c>
    </row>
    <row r="1709" spans="1:19" ht="13" customHeight="1" x14ac:dyDescent="0.25">
      <c r="A1709" s="407" t="s">
        <v>214</v>
      </c>
      <c r="B1709" s="207" t="s">
        <v>10</v>
      </c>
      <c r="C1709" s="207" t="s">
        <v>295</v>
      </c>
      <c r="D1709" s="212">
        <v>75</v>
      </c>
      <c r="E1709" s="212">
        <v>60</v>
      </c>
      <c r="F1709" s="212">
        <v>60</v>
      </c>
      <c r="G1709" s="212">
        <v>65</v>
      </c>
      <c r="H1709" s="212">
        <v>60</v>
      </c>
      <c r="I1709" s="212">
        <v>65</v>
      </c>
      <c r="J1709" s="212">
        <v>75</v>
      </c>
      <c r="K1709" s="212">
        <v>75</v>
      </c>
      <c r="L1709" s="212">
        <v>85</v>
      </c>
      <c r="M1709" s="212">
        <v>85</v>
      </c>
      <c r="N1709" s="212">
        <v>90</v>
      </c>
      <c r="O1709" s="212">
        <v>90</v>
      </c>
      <c r="P1709" s="212">
        <v>100</v>
      </c>
      <c r="Q1709" s="212">
        <v>110</v>
      </c>
      <c r="R1709" s="212">
        <v>110</v>
      </c>
      <c r="S1709" s="212">
        <v>105</v>
      </c>
    </row>
    <row r="1710" spans="1:19" ht="13" customHeight="1" x14ac:dyDescent="0.25">
      <c r="A1710" s="407" t="s">
        <v>214</v>
      </c>
      <c r="B1710" s="207" t="s">
        <v>10</v>
      </c>
      <c r="C1710" s="207" t="s">
        <v>296</v>
      </c>
      <c r="D1710" s="212">
        <v>25</v>
      </c>
      <c r="E1710" s="212">
        <v>25</v>
      </c>
      <c r="F1710" s="212">
        <v>30</v>
      </c>
      <c r="G1710" s="212">
        <v>25</v>
      </c>
      <c r="H1710" s="212">
        <v>25</v>
      </c>
      <c r="I1710" s="212">
        <v>25</v>
      </c>
      <c r="J1710" s="212">
        <v>25</v>
      </c>
      <c r="K1710" s="212">
        <v>25</v>
      </c>
      <c r="L1710" s="212">
        <v>25</v>
      </c>
      <c r="M1710" s="212">
        <v>25</v>
      </c>
      <c r="N1710" s="212">
        <v>25</v>
      </c>
      <c r="O1710" s="212">
        <v>20</v>
      </c>
      <c r="P1710" s="212">
        <v>25</v>
      </c>
      <c r="Q1710" s="212">
        <v>20</v>
      </c>
      <c r="R1710" s="212">
        <v>30</v>
      </c>
      <c r="S1710" s="212">
        <v>30</v>
      </c>
    </row>
    <row r="1711" spans="1:19" ht="13" customHeight="1" x14ac:dyDescent="0.25">
      <c r="A1711" s="407" t="s">
        <v>214</v>
      </c>
      <c r="B1711" s="207" t="s">
        <v>10</v>
      </c>
      <c r="C1711" s="207" t="s">
        <v>297</v>
      </c>
      <c r="D1711" s="212">
        <v>10</v>
      </c>
      <c r="E1711" s="212">
        <v>10</v>
      </c>
      <c r="F1711" s="212">
        <v>15</v>
      </c>
      <c r="G1711" s="212">
        <v>20</v>
      </c>
      <c r="H1711" s="212">
        <v>20</v>
      </c>
      <c r="I1711" s="212">
        <v>15</v>
      </c>
      <c r="J1711" s="212">
        <v>15</v>
      </c>
      <c r="K1711" s="212">
        <v>20</v>
      </c>
      <c r="L1711" s="212">
        <v>15</v>
      </c>
      <c r="M1711" s="212">
        <v>15</v>
      </c>
      <c r="N1711" s="212">
        <v>20</v>
      </c>
      <c r="O1711" s="212">
        <v>20</v>
      </c>
      <c r="P1711" s="212">
        <v>15</v>
      </c>
      <c r="Q1711" s="212">
        <v>15</v>
      </c>
      <c r="R1711" s="212">
        <v>10</v>
      </c>
      <c r="S1711" s="212">
        <v>10</v>
      </c>
    </row>
    <row r="1712" spans="1:19" ht="13" customHeight="1" x14ac:dyDescent="0.25">
      <c r="A1712" s="407" t="s">
        <v>214</v>
      </c>
      <c r="B1712" s="207" t="s">
        <v>10</v>
      </c>
      <c r="C1712" s="207" t="s">
        <v>298</v>
      </c>
      <c r="D1712" s="212">
        <v>5</v>
      </c>
      <c r="E1712" s="212">
        <v>5</v>
      </c>
      <c r="F1712" s="212">
        <v>5</v>
      </c>
      <c r="G1712" s="212">
        <v>5</v>
      </c>
      <c r="H1712" s="212">
        <v>5</v>
      </c>
      <c r="I1712" s="212">
        <v>5</v>
      </c>
      <c r="J1712" s="212">
        <v>0</v>
      </c>
      <c r="K1712" s="212">
        <v>0</v>
      </c>
      <c r="L1712" s="212">
        <v>0</v>
      </c>
      <c r="M1712" s="212">
        <v>5</v>
      </c>
      <c r="N1712" s="212">
        <v>5</v>
      </c>
      <c r="O1712" s="212">
        <v>5</v>
      </c>
      <c r="P1712" s="212">
        <v>5</v>
      </c>
      <c r="Q1712" s="212">
        <v>5</v>
      </c>
      <c r="R1712" s="212">
        <v>5</v>
      </c>
      <c r="S1712" s="212">
        <v>5</v>
      </c>
    </row>
    <row r="1713" spans="1:19" ht="13" customHeight="1" x14ac:dyDescent="0.25">
      <c r="A1713" s="407" t="s">
        <v>214</v>
      </c>
      <c r="B1713" s="207" t="s">
        <v>10</v>
      </c>
      <c r="C1713" s="207" t="s">
        <v>299</v>
      </c>
      <c r="D1713" s="212">
        <v>110</v>
      </c>
      <c r="E1713" s="212">
        <v>100</v>
      </c>
      <c r="F1713" s="212">
        <v>110</v>
      </c>
      <c r="G1713" s="212">
        <v>115</v>
      </c>
      <c r="H1713" s="212">
        <v>105</v>
      </c>
      <c r="I1713" s="212">
        <v>110</v>
      </c>
      <c r="J1713" s="212">
        <v>115</v>
      </c>
      <c r="K1713" s="212">
        <v>120</v>
      </c>
      <c r="L1713" s="212">
        <v>125</v>
      </c>
      <c r="M1713" s="212">
        <v>130</v>
      </c>
      <c r="N1713" s="212">
        <v>135</v>
      </c>
      <c r="O1713" s="212">
        <v>135</v>
      </c>
      <c r="P1713" s="212">
        <v>150</v>
      </c>
      <c r="Q1713" s="212">
        <v>150</v>
      </c>
      <c r="R1713" s="212">
        <v>150</v>
      </c>
      <c r="S1713" s="212">
        <v>150</v>
      </c>
    </row>
    <row r="1714" spans="1:19" ht="13" customHeight="1" x14ac:dyDescent="0.25">
      <c r="A1714" s="407" t="s">
        <v>214</v>
      </c>
      <c r="B1714" s="207" t="s">
        <v>10</v>
      </c>
      <c r="C1714" s="207" t="s">
        <v>300</v>
      </c>
      <c r="D1714" s="212">
        <v>10</v>
      </c>
      <c r="E1714" s="212">
        <v>5</v>
      </c>
      <c r="F1714" s="212">
        <v>5</v>
      </c>
      <c r="G1714" s="212">
        <v>5</v>
      </c>
      <c r="H1714" s="212">
        <v>5</v>
      </c>
      <c r="I1714" s="212">
        <v>5</v>
      </c>
      <c r="J1714" s="212">
        <v>5</v>
      </c>
      <c r="K1714" s="212">
        <v>5</v>
      </c>
      <c r="L1714" s="212">
        <v>5</v>
      </c>
      <c r="M1714" s="212">
        <v>5</v>
      </c>
      <c r="N1714" s="212">
        <v>5</v>
      </c>
      <c r="O1714" s="212">
        <v>5</v>
      </c>
      <c r="P1714" s="212">
        <v>5</v>
      </c>
      <c r="Q1714" s="212">
        <v>5</v>
      </c>
      <c r="R1714" s="212">
        <v>5</v>
      </c>
      <c r="S1714" s="212">
        <v>5</v>
      </c>
    </row>
    <row r="1715" spans="1:19" ht="13" customHeight="1" x14ac:dyDescent="0.25">
      <c r="A1715" s="407" t="s">
        <v>214</v>
      </c>
      <c r="B1715" s="207" t="s">
        <v>10</v>
      </c>
      <c r="C1715" s="207" t="s">
        <v>301</v>
      </c>
      <c r="D1715" s="212">
        <v>0</v>
      </c>
      <c r="E1715" s="212">
        <v>0</v>
      </c>
      <c r="F1715" s="212">
        <v>0</v>
      </c>
      <c r="G1715" s="212">
        <v>0</v>
      </c>
      <c r="H1715" s="212">
        <v>0</v>
      </c>
      <c r="I1715" s="212">
        <v>5</v>
      </c>
      <c r="J1715" s="212">
        <v>5</v>
      </c>
      <c r="K1715" s="212">
        <v>5</v>
      </c>
      <c r="L1715" s="212">
        <v>5</v>
      </c>
      <c r="M1715" s="212">
        <v>5</v>
      </c>
      <c r="N1715" s="212">
        <v>5</v>
      </c>
      <c r="O1715" s="212">
        <v>5</v>
      </c>
      <c r="P1715" s="212">
        <v>5</v>
      </c>
      <c r="Q1715" s="212">
        <v>5</v>
      </c>
      <c r="R1715" s="212">
        <v>5</v>
      </c>
      <c r="S1715" s="212">
        <v>5</v>
      </c>
    </row>
    <row r="1716" spans="1:19" ht="13" customHeight="1" x14ac:dyDescent="0.25">
      <c r="A1716" s="407" t="s">
        <v>214</v>
      </c>
      <c r="B1716" s="207" t="s">
        <v>10</v>
      </c>
      <c r="C1716" s="207" t="s">
        <v>302</v>
      </c>
      <c r="D1716" s="212">
        <v>520</v>
      </c>
      <c r="E1716" s="212">
        <v>505</v>
      </c>
      <c r="F1716" s="212">
        <v>525</v>
      </c>
      <c r="G1716" s="212">
        <v>525</v>
      </c>
      <c r="H1716" s="212">
        <v>535</v>
      </c>
      <c r="I1716" s="212">
        <v>565</v>
      </c>
      <c r="J1716" s="212">
        <v>565</v>
      </c>
      <c r="K1716" s="212">
        <v>590</v>
      </c>
      <c r="L1716" s="212">
        <v>605</v>
      </c>
      <c r="M1716" s="212">
        <v>630</v>
      </c>
      <c r="N1716" s="212">
        <v>655</v>
      </c>
      <c r="O1716" s="212">
        <v>650</v>
      </c>
      <c r="P1716" s="212">
        <v>670</v>
      </c>
      <c r="Q1716" s="212">
        <v>710</v>
      </c>
      <c r="R1716" s="212">
        <v>715</v>
      </c>
      <c r="S1716" s="212">
        <v>715</v>
      </c>
    </row>
    <row r="1717" spans="1:19" ht="13" customHeight="1" x14ac:dyDescent="0.25">
      <c r="A1717" s="407" t="s">
        <v>214</v>
      </c>
      <c r="B1717" s="207" t="s">
        <v>11</v>
      </c>
      <c r="C1717" s="207" t="s">
        <v>294</v>
      </c>
      <c r="D1717" s="213">
        <v>25</v>
      </c>
      <c r="E1717" s="213">
        <v>25</v>
      </c>
      <c r="F1717" s="213">
        <v>20</v>
      </c>
      <c r="G1717" s="213">
        <v>25</v>
      </c>
      <c r="H1717" s="213">
        <v>25</v>
      </c>
      <c r="I1717" s="213">
        <v>30</v>
      </c>
      <c r="J1717" s="213">
        <v>45</v>
      </c>
      <c r="K1717" s="213">
        <v>60</v>
      </c>
      <c r="L1717" s="213">
        <v>60</v>
      </c>
      <c r="M1717" s="213">
        <v>60</v>
      </c>
      <c r="N1717" s="213">
        <v>55</v>
      </c>
      <c r="O1717" s="213">
        <v>60</v>
      </c>
      <c r="P1717" s="213">
        <v>55</v>
      </c>
      <c r="Q1717" s="213">
        <v>55</v>
      </c>
      <c r="R1717" s="213">
        <v>55</v>
      </c>
      <c r="S1717" s="213">
        <v>45</v>
      </c>
    </row>
    <row r="1718" spans="1:19" ht="13" customHeight="1" x14ac:dyDescent="0.25">
      <c r="A1718" s="407" t="s">
        <v>214</v>
      </c>
      <c r="B1718" s="207" t="s">
        <v>11</v>
      </c>
      <c r="C1718" s="207" t="s">
        <v>295</v>
      </c>
      <c r="D1718" s="213">
        <v>30</v>
      </c>
      <c r="E1718" s="213">
        <v>25</v>
      </c>
      <c r="F1718" s="213">
        <v>30</v>
      </c>
      <c r="G1718" s="213">
        <v>30</v>
      </c>
      <c r="H1718" s="213">
        <v>25</v>
      </c>
      <c r="I1718" s="213">
        <v>30</v>
      </c>
      <c r="J1718" s="213">
        <v>30</v>
      </c>
      <c r="K1718" s="213">
        <v>35</v>
      </c>
      <c r="L1718" s="213">
        <v>40</v>
      </c>
      <c r="M1718" s="213">
        <v>45</v>
      </c>
      <c r="N1718" s="213">
        <v>45</v>
      </c>
      <c r="O1718" s="213">
        <v>45</v>
      </c>
      <c r="P1718" s="213">
        <v>40</v>
      </c>
      <c r="Q1718" s="213">
        <v>35</v>
      </c>
      <c r="R1718" s="213">
        <v>45</v>
      </c>
      <c r="S1718" s="213">
        <v>45</v>
      </c>
    </row>
    <row r="1719" spans="1:19" ht="13" customHeight="1" x14ac:dyDescent="0.25">
      <c r="A1719" s="407" t="s">
        <v>214</v>
      </c>
      <c r="B1719" s="207" t="s">
        <v>11</v>
      </c>
      <c r="C1719" s="207" t="s">
        <v>296</v>
      </c>
      <c r="D1719" s="213">
        <v>10</v>
      </c>
      <c r="E1719" s="213">
        <v>5</v>
      </c>
      <c r="F1719" s="213">
        <v>5</v>
      </c>
      <c r="G1719" s="213">
        <v>10</v>
      </c>
      <c r="H1719" s="213">
        <v>10</v>
      </c>
      <c r="I1719" s="213">
        <v>5</v>
      </c>
      <c r="J1719" s="213">
        <v>10</v>
      </c>
      <c r="K1719" s="213">
        <v>10</v>
      </c>
      <c r="L1719" s="213">
        <v>10</v>
      </c>
      <c r="M1719" s="213">
        <v>10</v>
      </c>
      <c r="N1719" s="213">
        <v>10</v>
      </c>
      <c r="O1719" s="213">
        <v>10</v>
      </c>
      <c r="P1719" s="213">
        <v>5</v>
      </c>
      <c r="Q1719" s="213">
        <v>10</v>
      </c>
      <c r="R1719" s="213">
        <v>10</v>
      </c>
      <c r="S1719" s="213">
        <v>10</v>
      </c>
    </row>
    <row r="1720" spans="1:19" ht="13" customHeight="1" x14ac:dyDescent="0.25">
      <c r="A1720" s="407" t="s">
        <v>214</v>
      </c>
      <c r="B1720" s="207" t="s">
        <v>11</v>
      </c>
      <c r="C1720" s="207" t="s">
        <v>297</v>
      </c>
      <c r="D1720" s="213">
        <v>0</v>
      </c>
      <c r="E1720" s="213">
        <v>5</v>
      </c>
      <c r="F1720" s="213">
        <v>5</v>
      </c>
      <c r="G1720" s="213">
        <v>5</v>
      </c>
      <c r="H1720" s="213">
        <v>5</v>
      </c>
      <c r="I1720" s="213">
        <v>5</v>
      </c>
      <c r="J1720" s="213">
        <v>5</v>
      </c>
      <c r="K1720" s="213">
        <v>5</v>
      </c>
      <c r="L1720" s="213">
        <v>5</v>
      </c>
      <c r="M1720" s="213">
        <v>5</v>
      </c>
      <c r="N1720" s="213">
        <v>0</v>
      </c>
      <c r="O1720" s="213">
        <v>0</v>
      </c>
      <c r="P1720" s="213">
        <v>5</v>
      </c>
      <c r="Q1720" s="213">
        <v>5</v>
      </c>
      <c r="R1720" s="213">
        <v>0</v>
      </c>
      <c r="S1720" s="213">
        <v>5</v>
      </c>
    </row>
    <row r="1721" spans="1:19" ht="13" customHeight="1" x14ac:dyDescent="0.25">
      <c r="A1721" s="407" t="s">
        <v>214</v>
      </c>
      <c r="B1721" s="207" t="s">
        <v>11</v>
      </c>
      <c r="C1721" s="207" t="s">
        <v>298</v>
      </c>
      <c r="D1721" s="213">
        <v>0</v>
      </c>
      <c r="E1721" s="213">
        <v>0</v>
      </c>
      <c r="F1721" s="213">
        <v>0</v>
      </c>
      <c r="G1721" s="213">
        <v>0</v>
      </c>
      <c r="H1721" s="213">
        <v>5</v>
      </c>
      <c r="I1721" s="213">
        <v>5</v>
      </c>
      <c r="J1721" s="213">
        <v>5</v>
      </c>
      <c r="K1721" s="213">
        <v>0</v>
      </c>
      <c r="L1721" s="213">
        <v>0</v>
      </c>
      <c r="M1721" s="213">
        <v>0</v>
      </c>
      <c r="N1721" s="213">
        <v>0</v>
      </c>
      <c r="O1721" s="213">
        <v>5</v>
      </c>
      <c r="P1721" s="213">
        <v>5</v>
      </c>
      <c r="Q1721" s="213">
        <v>5</v>
      </c>
      <c r="R1721" s="213">
        <v>5</v>
      </c>
      <c r="S1721" s="213">
        <v>5</v>
      </c>
    </row>
    <row r="1722" spans="1:19" ht="13" customHeight="1" x14ac:dyDescent="0.25">
      <c r="A1722" s="407" t="s">
        <v>214</v>
      </c>
      <c r="B1722" s="207" t="s">
        <v>11</v>
      </c>
      <c r="C1722" s="207" t="s">
        <v>299</v>
      </c>
      <c r="D1722" s="213">
        <v>40</v>
      </c>
      <c r="E1722" s="213">
        <v>40</v>
      </c>
      <c r="F1722" s="213">
        <v>45</v>
      </c>
      <c r="G1722" s="213">
        <v>45</v>
      </c>
      <c r="H1722" s="213">
        <v>45</v>
      </c>
      <c r="I1722" s="213">
        <v>45</v>
      </c>
      <c r="J1722" s="213">
        <v>50</v>
      </c>
      <c r="K1722" s="213">
        <v>55</v>
      </c>
      <c r="L1722" s="213">
        <v>55</v>
      </c>
      <c r="M1722" s="213">
        <v>60</v>
      </c>
      <c r="N1722" s="213">
        <v>60</v>
      </c>
      <c r="O1722" s="213">
        <v>55</v>
      </c>
      <c r="P1722" s="213">
        <v>55</v>
      </c>
      <c r="Q1722" s="213">
        <v>50</v>
      </c>
      <c r="R1722" s="213">
        <v>60</v>
      </c>
      <c r="S1722" s="213">
        <v>60</v>
      </c>
    </row>
    <row r="1723" spans="1:19" ht="13" customHeight="1" x14ac:dyDescent="0.25">
      <c r="A1723" s="407" t="s">
        <v>214</v>
      </c>
      <c r="B1723" s="207" t="s">
        <v>11</v>
      </c>
      <c r="C1723" s="207" t="s">
        <v>300</v>
      </c>
      <c r="D1723" s="213">
        <v>5</v>
      </c>
      <c r="E1723" s="213">
        <v>0</v>
      </c>
      <c r="F1723" s="213">
        <v>0</v>
      </c>
      <c r="G1723" s="213">
        <v>0</v>
      </c>
      <c r="H1723" s="213">
        <v>0</v>
      </c>
      <c r="I1723" s="213">
        <v>0</v>
      </c>
      <c r="J1723" s="213">
        <v>0</v>
      </c>
      <c r="K1723" s="213">
        <v>0</v>
      </c>
      <c r="L1723" s="213">
        <v>0</v>
      </c>
      <c r="M1723" s="213">
        <v>0</v>
      </c>
      <c r="N1723" s="213">
        <v>0</v>
      </c>
      <c r="O1723" s="213">
        <v>0</v>
      </c>
      <c r="P1723" s="213">
        <v>0</v>
      </c>
      <c r="Q1723" s="213">
        <v>0</v>
      </c>
      <c r="R1723" s="213">
        <v>0</v>
      </c>
      <c r="S1723" s="213">
        <v>0</v>
      </c>
    </row>
    <row r="1724" spans="1:19" ht="13" customHeight="1" x14ac:dyDescent="0.25">
      <c r="A1724" s="407" t="s">
        <v>214</v>
      </c>
      <c r="B1724" s="207" t="s">
        <v>11</v>
      </c>
      <c r="C1724" s="207" t="s">
        <v>301</v>
      </c>
      <c r="D1724" s="213">
        <v>5</v>
      </c>
      <c r="E1724" s="213">
        <v>5</v>
      </c>
      <c r="F1724" s="213">
        <v>5</v>
      </c>
      <c r="G1724" s="213">
        <v>5</v>
      </c>
      <c r="H1724" s="213">
        <v>5</v>
      </c>
      <c r="I1724" s="213">
        <v>5</v>
      </c>
      <c r="J1724" s="213">
        <v>5</v>
      </c>
      <c r="K1724" s="213">
        <v>10</v>
      </c>
      <c r="L1724" s="213">
        <v>10</v>
      </c>
      <c r="M1724" s="213">
        <v>10</v>
      </c>
      <c r="N1724" s="213">
        <v>10</v>
      </c>
      <c r="O1724" s="213">
        <v>10</v>
      </c>
      <c r="P1724" s="213">
        <v>10</v>
      </c>
      <c r="Q1724" s="213">
        <v>10</v>
      </c>
      <c r="R1724" s="213">
        <v>10</v>
      </c>
      <c r="S1724" s="213">
        <v>10</v>
      </c>
    </row>
    <row r="1725" spans="1:19" ht="13" customHeight="1" x14ac:dyDescent="0.25">
      <c r="A1725" s="407" t="s">
        <v>214</v>
      </c>
      <c r="B1725" s="207" t="s">
        <v>11</v>
      </c>
      <c r="C1725" s="207" t="s">
        <v>302</v>
      </c>
      <c r="D1725" s="213">
        <v>70</v>
      </c>
      <c r="E1725" s="213">
        <v>70</v>
      </c>
      <c r="F1725" s="213">
        <v>75</v>
      </c>
      <c r="G1725" s="213">
        <v>75</v>
      </c>
      <c r="H1725" s="213">
        <v>75</v>
      </c>
      <c r="I1725" s="213">
        <v>80</v>
      </c>
      <c r="J1725" s="213">
        <v>100</v>
      </c>
      <c r="K1725" s="213">
        <v>125</v>
      </c>
      <c r="L1725" s="213">
        <v>130</v>
      </c>
      <c r="M1725" s="213">
        <v>135</v>
      </c>
      <c r="N1725" s="213">
        <v>125</v>
      </c>
      <c r="O1725" s="213">
        <v>130</v>
      </c>
      <c r="P1725" s="213">
        <v>120</v>
      </c>
      <c r="Q1725" s="213">
        <v>115</v>
      </c>
      <c r="R1725" s="213">
        <v>125</v>
      </c>
      <c r="S1725" s="213">
        <v>115</v>
      </c>
    </row>
    <row r="1726" spans="1:19" ht="13" customHeight="1" x14ac:dyDescent="0.25">
      <c r="A1726" s="407" t="s">
        <v>214</v>
      </c>
      <c r="B1726" s="207" t="s">
        <v>12</v>
      </c>
      <c r="C1726" s="207" t="s">
        <v>294</v>
      </c>
      <c r="D1726" s="213">
        <v>0</v>
      </c>
      <c r="E1726" s="213">
        <v>0</v>
      </c>
      <c r="F1726" s="213">
        <v>0</v>
      </c>
      <c r="G1726" s="213">
        <v>0</v>
      </c>
      <c r="H1726" s="213">
        <v>0</v>
      </c>
      <c r="I1726" s="213">
        <v>0</v>
      </c>
      <c r="J1726" s="213">
        <v>0</v>
      </c>
      <c r="K1726" s="213">
        <v>0</v>
      </c>
      <c r="L1726" s="213">
        <v>0</v>
      </c>
      <c r="M1726" s="213">
        <v>0</v>
      </c>
      <c r="N1726" s="213">
        <v>0</v>
      </c>
      <c r="O1726" s="213">
        <v>0</v>
      </c>
      <c r="P1726" s="213">
        <v>0</v>
      </c>
      <c r="Q1726" s="213">
        <v>0</v>
      </c>
      <c r="R1726" s="213">
        <v>0</v>
      </c>
      <c r="S1726" s="213">
        <v>0</v>
      </c>
    </row>
    <row r="1727" spans="1:19" ht="13" customHeight="1" x14ac:dyDescent="0.25">
      <c r="A1727" s="407" t="s">
        <v>214</v>
      </c>
      <c r="B1727" s="207" t="s">
        <v>12</v>
      </c>
      <c r="C1727" s="207" t="s">
        <v>295</v>
      </c>
      <c r="D1727" s="213">
        <v>0</v>
      </c>
      <c r="E1727" s="213">
        <v>0</v>
      </c>
      <c r="F1727" s="213">
        <v>0</v>
      </c>
      <c r="G1727" s="213">
        <v>0</v>
      </c>
      <c r="H1727" s="213">
        <v>0</v>
      </c>
      <c r="I1727" s="213">
        <v>0</v>
      </c>
      <c r="J1727" s="213">
        <v>0</v>
      </c>
      <c r="K1727" s="213">
        <v>0</v>
      </c>
      <c r="L1727" s="213">
        <v>0</v>
      </c>
      <c r="M1727" s="213">
        <v>0</v>
      </c>
      <c r="N1727" s="213">
        <v>0</v>
      </c>
      <c r="O1727" s="213">
        <v>0</v>
      </c>
      <c r="P1727" s="213">
        <v>0</v>
      </c>
      <c r="Q1727" s="213">
        <v>0</v>
      </c>
      <c r="R1727" s="213">
        <v>0</v>
      </c>
      <c r="S1727" s="213">
        <v>0</v>
      </c>
    </row>
    <row r="1728" spans="1:19" ht="13" customHeight="1" x14ac:dyDescent="0.25">
      <c r="A1728" s="407" t="s">
        <v>214</v>
      </c>
      <c r="B1728" s="207" t="s">
        <v>12</v>
      </c>
      <c r="C1728" s="207" t="s">
        <v>296</v>
      </c>
      <c r="D1728" s="213">
        <v>0</v>
      </c>
      <c r="E1728" s="213">
        <v>0</v>
      </c>
      <c r="F1728" s="213">
        <v>0</v>
      </c>
      <c r="G1728" s="213">
        <v>0</v>
      </c>
      <c r="H1728" s="213">
        <v>0</v>
      </c>
      <c r="I1728" s="213">
        <v>0</v>
      </c>
      <c r="J1728" s="213">
        <v>0</v>
      </c>
      <c r="K1728" s="213">
        <v>0</v>
      </c>
      <c r="L1728" s="213">
        <v>0</v>
      </c>
      <c r="M1728" s="213">
        <v>0</v>
      </c>
      <c r="N1728" s="213">
        <v>0</v>
      </c>
      <c r="O1728" s="213">
        <v>0</v>
      </c>
      <c r="P1728" s="213">
        <v>0</v>
      </c>
      <c r="Q1728" s="213">
        <v>0</v>
      </c>
      <c r="R1728" s="213">
        <v>0</v>
      </c>
      <c r="S1728" s="213">
        <v>0</v>
      </c>
    </row>
    <row r="1729" spans="1:19" ht="13" customHeight="1" x14ac:dyDescent="0.25">
      <c r="A1729" s="407" t="s">
        <v>214</v>
      </c>
      <c r="B1729" s="207" t="s">
        <v>12</v>
      </c>
      <c r="C1729" s="207" t="s">
        <v>297</v>
      </c>
      <c r="D1729" s="213">
        <v>0</v>
      </c>
      <c r="E1729" s="213">
        <v>0</v>
      </c>
      <c r="F1729" s="213">
        <v>0</v>
      </c>
      <c r="G1729" s="213">
        <v>0</v>
      </c>
      <c r="H1729" s="213">
        <v>0</v>
      </c>
      <c r="I1729" s="213">
        <v>0</v>
      </c>
      <c r="J1729" s="213">
        <v>0</v>
      </c>
      <c r="K1729" s="213">
        <v>0</v>
      </c>
      <c r="L1729" s="213">
        <v>0</v>
      </c>
      <c r="M1729" s="213">
        <v>0</v>
      </c>
      <c r="N1729" s="213">
        <v>0</v>
      </c>
      <c r="O1729" s="213">
        <v>0</v>
      </c>
      <c r="P1729" s="213">
        <v>0</v>
      </c>
      <c r="Q1729" s="213">
        <v>0</v>
      </c>
      <c r="R1729" s="213">
        <v>0</v>
      </c>
      <c r="S1729" s="213">
        <v>0</v>
      </c>
    </row>
    <row r="1730" spans="1:19" ht="13" customHeight="1" x14ac:dyDescent="0.25">
      <c r="A1730" s="407" t="s">
        <v>214</v>
      </c>
      <c r="B1730" s="207" t="s">
        <v>12</v>
      </c>
      <c r="C1730" s="207" t="s">
        <v>298</v>
      </c>
      <c r="D1730" s="213">
        <v>0</v>
      </c>
      <c r="E1730" s="213">
        <v>0</v>
      </c>
      <c r="F1730" s="213">
        <v>0</v>
      </c>
      <c r="G1730" s="213">
        <v>0</v>
      </c>
      <c r="H1730" s="213">
        <v>0</v>
      </c>
      <c r="I1730" s="213">
        <v>0</v>
      </c>
      <c r="J1730" s="213">
        <v>0</v>
      </c>
      <c r="K1730" s="213">
        <v>0</v>
      </c>
      <c r="L1730" s="213">
        <v>0</v>
      </c>
      <c r="M1730" s="213">
        <v>0</v>
      </c>
      <c r="N1730" s="213">
        <v>0</v>
      </c>
      <c r="O1730" s="213">
        <v>0</v>
      </c>
      <c r="P1730" s="213">
        <v>0</v>
      </c>
      <c r="Q1730" s="213">
        <v>0</v>
      </c>
      <c r="R1730" s="213">
        <v>0</v>
      </c>
      <c r="S1730" s="213">
        <v>0</v>
      </c>
    </row>
    <row r="1731" spans="1:19" ht="13" customHeight="1" x14ac:dyDescent="0.25">
      <c r="A1731" s="407" t="s">
        <v>214</v>
      </c>
      <c r="B1731" s="207" t="s">
        <v>12</v>
      </c>
      <c r="C1731" s="207" t="s">
        <v>299</v>
      </c>
      <c r="D1731" s="213">
        <v>0</v>
      </c>
      <c r="E1731" s="213">
        <v>0</v>
      </c>
      <c r="F1731" s="213">
        <v>0</v>
      </c>
      <c r="G1731" s="213">
        <v>0</v>
      </c>
      <c r="H1731" s="213">
        <v>0</v>
      </c>
      <c r="I1731" s="213">
        <v>0</v>
      </c>
      <c r="J1731" s="213">
        <v>0</v>
      </c>
      <c r="K1731" s="213">
        <v>0</v>
      </c>
      <c r="L1731" s="213">
        <v>0</v>
      </c>
      <c r="M1731" s="213">
        <v>0</v>
      </c>
      <c r="N1731" s="213">
        <v>0</v>
      </c>
      <c r="O1731" s="213">
        <v>5</v>
      </c>
      <c r="P1731" s="213">
        <v>5</v>
      </c>
      <c r="Q1731" s="213">
        <v>5</v>
      </c>
      <c r="R1731" s="213">
        <v>5</v>
      </c>
      <c r="S1731" s="213">
        <v>0</v>
      </c>
    </row>
    <row r="1732" spans="1:19" ht="13" customHeight="1" x14ac:dyDescent="0.25">
      <c r="A1732" s="407" t="s">
        <v>214</v>
      </c>
      <c r="B1732" s="207" t="s">
        <v>12</v>
      </c>
      <c r="C1732" s="207" t="s">
        <v>300</v>
      </c>
      <c r="D1732" s="213">
        <v>0</v>
      </c>
      <c r="E1732" s="213">
        <v>0</v>
      </c>
      <c r="F1732" s="213">
        <v>0</v>
      </c>
      <c r="G1732" s="213">
        <v>0</v>
      </c>
      <c r="H1732" s="213">
        <v>0</v>
      </c>
      <c r="I1732" s="213">
        <v>0</v>
      </c>
      <c r="J1732" s="213">
        <v>0</v>
      </c>
      <c r="K1732" s="213">
        <v>0</v>
      </c>
      <c r="L1732" s="213">
        <v>0</v>
      </c>
      <c r="M1732" s="213">
        <v>0</v>
      </c>
      <c r="N1732" s="213">
        <v>0</v>
      </c>
      <c r="O1732" s="213">
        <v>0</v>
      </c>
      <c r="P1732" s="213">
        <v>0</v>
      </c>
      <c r="Q1732" s="213">
        <v>0</v>
      </c>
      <c r="R1732" s="213">
        <v>0</v>
      </c>
      <c r="S1732" s="213">
        <v>0</v>
      </c>
    </row>
    <row r="1733" spans="1:19" ht="13" customHeight="1" x14ac:dyDescent="0.25">
      <c r="A1733" s="407" t="s">
        <v>214</v>
      </c>
      <c r="B1733" s="207" t="s">
        <v>12</v>
      </c>
      <c r="C1733" s="207" t="s">
        <v>301</v>
      </c>
      <c r="D1733" s="213">
        <v>0</v>
      </c>
      <c r="E1733" s="213">
        <v>0</v>
      </c>
      <c r="F1733" s="213">
        <v>0</v>
      </c>
      <c r="G1733" s="213">
        <v>0</v>
      </c>
      <c r="H1733" s="213">
        <v>0</v>
      </c>
      <c r="I1733" s="213">
        <v>0</v>
      </c>
      <c r="J1733" s="213">
        <v>0</v>
      </c>
      <c r="K1733" s="213">
        <v>0</v>
      </c>
      <c r="L1733" s="213">
        <v>0</v>
      </c>
      <c r="M1733" s="213">
        <v>0</v>
      </c>
      <c r="N1733" s="213">
        <v>0</v>
      </c>
      <c r="O1733" s="213">
        <v>0</v>
      </c>
      <c r="P1733" s="213">
        <v>0</v>
      </c>
      <c r="Q1733" s="213">
        <v>0</v>
      </c>
      <c r="R1733" s="213">
        <v>0</v>
      </c>
      <c r="S1733" s="213">
        <v>0</v>
      </c>
    </row>
    <row r="1734" spans="1:19" ht="13" customHeight="1" x14ac:dyDescent="0.25">
      <c r="A1734" s="407" t="s">
        <v>214</v>
      </c>
      <c r="B1734" s="207" t="s">
        <v>12</v>
      </c>
      <c r="C1734" s="207" t="s">
        <v>302</v>
      </c>
      <c r="D1734" s="213">
        <v>5</v>
      </c>
      <c r="E1734" s="213">
        <v>5</v>
      </c>
      <c r="F1734" s="213">
        <v>0</v>
      </c>
      <c r="G1734" s="213">
        <v>0</v>
      </c>
      <c r="H1734" s="213">
        <v>0</v>
      </c>
      <c r="I1734" s="213">
        <v>0</v>
      </c>
      <c r="J1734" s="213">
        <v>0</v>
      </c>
      <c r="K1734" s="213">
        <v>0</v>
      </c>
      <c r="L1734" s="213">
        <v>0</v>
      </c>
      <c r="M1734" s="213">
        <v>0</v>
      </c>
      <c r="N1734" s="213">
        <v>0</v>
      </c>
      <c r="O1734" s="213">
        <v>5</v>
      </c>
      <c r="P1734" s="213">
        <v>5</v>
      </c>
      <c r="Q1734" s="213">
        <v>5</v>
      </c>
      <c r="R1734" s="213">
        <v>5</v>
      </c>
      <c r="S1734" s="213">
        <v>5</v>
      </c>
    </row>
    <row r="1735" spans="1:19" ht="13" customHeight="1" x14ac:dyDescent="0.25">
      <c r="A1735" s="407" t="s">
        <v>214</v>
      </c>
      <c r="B1735" s="207" t="s">
        <v>91</v>
      </c>
      <c r="C1735" s="207" t="s">
        <v>294</v>
      </c>
      <c r="D1735" s="213">
        <v>5</v>
      </c>
      <c r="E1735" s="213">
        <v>5</v>
      </c>
      <c r="F1735" s="213">
        <v>5</v>
      </c>
      <c r="G1735" s="213">
        <v>5</v>
      </c>
      <c r="H1735" s="213">
        <v>5</v>
      </c>
      <c r="I1735" s="213">
        <v>10</v>
      </c>
      <c r="J1735" s="213">
        <v>10</v>
      </c>
      <c r="K1735" s="213">
        <v>10</v>
      </c>
      <c r="L1735" s="213">
        <v>15</v>
      </c>
      <c r="M1735" s="213">
        <v>10</v>
      </c>
      <c r="N1735" s="213">
        <v>10</v>
      </c>
      <c r="O1735" s="213">
        <v>10</v>
      </c>
      <c r="P1735" s="213">
        <v>10</v>
      </c>
      <c r="Q1735" s="213">
        <v>10</v>
      </c>
      <c r="R1735" s="213">
        <v>5</v>
      </c>
      <c r="S1735" s="213">
        <v>5</v>
      </c>
    </row>
    <row r="1736" spans="1:19" ht="13" customHeight="1" x14ac:dyDescent="0.25">
      <c r="A1736" s="407" t="s">
        <v>214</v>
      </c>
      <c r="B1736" s="207" t="s">
        <v>91</v>
      </c>
      <c r="C1736" s="207" t="s">
        <v>295</v>
      </c>
      <c r="D1736" s="213">
        <v>0</v>
      </c>
      <c r="E1736" s="213">
        <v>0</v>
      </c>
      <c r="F1736" s="213">
        <v>5</v>
      </c>
      <c r="G1736" s="213">
        <v>5</v>
      </c>
      <c r="H1736" s="213">
        <v>5</v>
      </c>
      <c r="I1736" s="213">
        <v>5</v>
      </c>
      <c r="J1736" s="213">
        <v>5</v>
      </c>
      <c r="K1736" s="213">
        <v>5</v>
      </c>
      <c r="L1736" s="213">
        <v>5</v>
      </c>
      <c r="M1736" s="213">
        <v>5</v>
      </c>
      <c r="N1736" s="213">
        <v>10</v>
      </c>
      <c r="O1736" s="213">
        <v>10</v>
      </c>
      <c r="P1736" s="213">
        <v>10</v>
      </c>
      <c r="Q1736" s="213">
        <v>10</v>
      </c>
      <c r="R1736" s="213">
        <v>10</v>
      </c>
      <c r="S1736" s="213">
        <v>10</v>
      </c>
    </row>
    <row r="1737" spans="1:19" ht="13" customHeight="1" x14ac:dyDescent="0.25">
      <c r="A1737" s="407" t="s">
        <v>214</v>
      </c>
      <c r="B1737" s="207" t="s">
        <v>91</v>
      </c>
      <c r="C1737" s="207" t="s">
        <v>296</v>
      </c>
      <c r="D1737" s="213">
        <v>5</v>
      </c>
      <c r="E1737" s="213">
        <v>5</v>
      </c>
      <c r="F1737" s="213">
        <v>5</v>
      </c>
      <c r="G1737" s="213">
        <v>5</v>
      </c>
      <c r="H1737" s="213">
        <v>5</v>
      </c>
      <c r="I1737" s="213">
        <v>0</v>
      </c>
      <c r="J1737" s="213">
        <v>0</v>
      </c>
      <c r="K1737" s="213">
        <v>0</v>
      </c>
      <c r="L1737" s="213">
        <v>0</v>
      </c>
      <c r="M1737" s="213">
        <v>0</v>
      </c>
      <c r="N1737" s="213">
        <v>0</v>
      </c>
      <c r="O1737" s="213">
        <v>0</v>
      </c>
      <c r="P1737" s="213">
        <v>0</v>
      </c>
      <c r="Q1737" s="213">
        <v>5</v>
      </c>
      <c r="R1737" s="213">
        <v>0</v>
      </c>
      <c r="S1737" s="213">
        <v>5</v>
      </c>
    </row>
    <row r="1738" spans="1:19" ht="13" customHeight="1" x14ac:dyDescent="0.25">
      <c r="A1738" s="407" t="s">
        <v>214</v>
      </c>
      <c r="B1738" s="207" t="s">
        <v>91</v>
      </c>
      <c r="C1738" s="207" t="s">
        <v>297</v>
      </c>
      <c r="D1738" s="213">
        <v>0</v>
      </c>
      <c r="E1738" s="213">
        <v>0</v>
      </c>
      <c r="F1738" s="213">
        <v>0</v>
      </c>
      <c r="G1738" s="213">
        <v>0</v>
      </c>
      <c r="H1738" s="213">
        <v>0</v>
      </c>
      <c r="I1738" s="213">
        <v>0</v>
      </c>
      <c r="J1738" s="213">
        <v>0</v>
      </c>
      <c r="K1738" s="213">
        <v>0</v>
      </c>
      <c r="L1738" s="213">
        <v>0</v>
      </c>
      <c r="M1738" s="213">
        <v>0</v>
      </c>
      <c r="N1738" s="213">
        <v>0</v>
      </c>
      <c r="O1738" s="213">
        <v>0</v>
      </c>
      <c r="P1738" s="213">
        <v>0</v>
      </c>
      <c r="Q1738" s="213">
        <v>0</v>
      </c>
      <c r="R1738" s="213">
        <v>0</v>
      </c>
      <c r="S1738" s="213">
        <v>0</v>
      </c>
    </row>
    <row r="1739" spans="1:19" ht="13" customHeight="1" x14ac:dyDescent="0.25">
      <c r="A1739" s="407" t="s">
        <v>214</v>
      </c>
      <c r="B1739" s="207" t="s">
        <v>91</v>
      </c>
      <c r="C1739" s="207" t="s">
        <v>298</v>
      </c>
      <c r="D1739" s="213">
        <v>0</v>
      </c>
      <c r="E1739" s="213">
        <v>0</v>
      </c>
      <c r="F1739" s="213">
        <v>0</v>
      </c>
      <c r="G1739" s="213">
        <v>0</v>
      </c>
      <c r="H1739" s="213">
        <v>0</v>
      </c>
      <c r="I1739" s="213">
        <v>0</v>
      </c>
      <c r="J1739" s="213">
        <v>0</v>
      </c>
      <c r="K1739" s="213">
        <v>0</v>
      </c>
      <c r="L1739" s="213">
        <v>0</v>
      </c>
      <c r="M1739" s="213">
        <v>0</v>
      </c>
      <c r="N1739" s="213">
        <v>0</v>
      </c>
      <c r="O1739" s="213">
        <v>0</v>
      </c>
      <c r="P1739" s="213">
        <v>0</v>
      </c>
      <c r="Q1739" s="213">
        <v>0</v>
      </c>
      <c r="R1739" s="213">
        <v>0</v>
      </c>
      <c r="S1739" s="213">
        <v>0</v>
      </c>
    </row>
    <row r="1740" spans="1:19" ht="13" customHeight="1" x14ac:dyDescent="0.25">
      <c r="A1740" s="407" t="s">
        <v>214</v>
      </c>
      <c r="B1740" s="207" t="s">
        <v>91</v>
      </c>
      <c r="C1740" s="207" t="s">
        <v>299</v>
      </c>
      <c r="D1740" s="213">
        <v>5</v>
      </c>
      <c r="E1740" s="213">
        <v>5</v>
      </c>
      <c r="F1740" s="213">
        <v>5</v>
      </c>
      <c r="G1740" s="213">
        <v>10</v>
      </c>
      <c r="H1740" s="213">
        <v>10</v>
      </c>
      <c r="I1740" s="213">
        <v>10</v>
      </c>
      <c r="J1740" s="213">
        <v>10</v>
      </c>
      <c r="K1740" s="213">
        <v>5</v>
      </c>
      <c r="L1740" s="213">
        <v>10</v>
      </c>
      <c r="M1740" s="213">
        <v>10</v>
      </c>
      <c r="N1740" s="213">
        <v>10</v>
      </c>
      <c r="O1740" s="213">
        <v>10</v>
      </c>
      <c r="P1740" s="213">
        <v>10</v>
      </c>
      <c r="Q1740" s="213">
        <v>15</v>
      </c>
      <c r="R1740" s="213">
        <v>15</v>
      </c>
      <c r="S1740" s="213">
        <v>15</v>
      </c>
    </row>
    <row r="1741" spans="1:19" ht="13" customHeight="1" x14ac:dyDescent="0.25">
      <c r="A1741" s="407" t="s">
        <v>214</v>
      </c>
      <c r="B1741" s="207" t="s">
        <v>91</v>
      </c>
      <c r="C1741" s="207" t="s">
        <v>300</v>
      </c>
      <c r="D1741" s="213">
        <v>0</v>
      </c>
      <c r="E1741" s="213">
        <v>0</v>
      </c>
      <c r="F1741" s="213">
        <v>0</v>
      </c>
      <c r="G1741" s="213">
        <v>0</v>
      </c>
      <c r="H1741" s="213">
        <v>0</v>
      </c>
      <c r="I1741" s="213">
        <v>0</v>
      </c>
      <c r="J1741" s="213">
        <v>0</v>
      </c>
      <c r="K1741" s="213">
        <v>0</v>
      </c>
      <c r="L1741" s="213">
        <v>0</v>
      </c>
      <c r="M1741" s="213">
        <v>0</v>
      </c>
      <c r="N1741" s="213">
        <v>0</v>
      </c>
      <c r="O1741" s="213">
        <v>0</v>
      </c>
      <c r="P1741" s="213">
        <v>0</v>
      </c>
      <c r="Q1741" s="213">
        <v>0</v>
      </c>
      <c r="R1741" s="213">
        <v>0</v>
      </c>
      <c r="S1741" s="213">
        <v>0</v>
      </c>
    </row>
    <row r="1742" spans="1:19" ht="13" customHeight="1" x14ac:dyDescent="0.25">
      <c r="A1742" s="407" t="s">
        <v>214</v>
      </c>
      <c r="B1742" s="207" t="s">
        <v>91</v>
      </c>
      <c r="C1742" s="207" t="s">
        <v>301</v>
      </c>
      <c r="D1742" s="213">
        <v>5</v>
      </c>
      <c r="E1742" s="213">
        <v>5</v>
      </c>
      <c r="F1742" s="213">
        <v>5</v>
      </c>
      <c r="G1742" s="213">
        <v>5</v>
      </c>
      <c r="H1742" s="213">
        <v>5</v>
      </c>
      <c r="I1742" s="213">
        <v>5</v>
      </c>
      <c r="J1742" s="213">
        <v>5</v>
      </c>
      <c r="K1742" s="213">
        <v>5</v>
      </c>
      <c r="L1742" s="213">
        <v>5</v>
      </c>
      <c r="M1742" s="213">
        <v>5</v>
      </c>
      <c r="N1742" s="213">
        <v>5</v>
      </c>
      <c r="O1742" s="213">
        <v>5</v>
      </c>
      <c r="P1742" s="213">
        <v>5</v>
      </c>
      <c r="Q1742" s="213">
        <v>5</v>
      </c>
      <c r="R1742" s="213">
        <v>5</v>
      </c>
      <c r="S1742" s="213">
        <v>5</v>
      </c>
    </row>
    <row r="1743" spans="1:19" ht="13" customHeight="1" x14ac:dyDescent="0.25">
      <c r="A1743" s="407" t="s">
        <v>214</v>
      </c>
      <c r="B1743" s="207" t="s">
        <v>91</v>
      </c>
      <c r="C1743" s="207" t="s">
        <v>302</v>
      </c>
      <c r="D1743" s="213">
        <v>15</v>
      </c>
      <c r="E1743" s="213">
        <v>15</v>
      </c>
      <c r="F1743" s="213">
        <v>15</v>
      </c>
      <c r="G1743" s="213">
        <v>15</v>
      </c>
      <c r="H1743" s="213">
        <v>20</v>
      </c>
      <c r="I1743" s="213">
        <v>25</v>
      </c>
      <c r="J1743" s="213">
        <v>25</v>
      </c>
      <c r="K1743" s="213">
        <v>20</v>
      </c>
      <c r="L1743" s="213">
        <v>25</v>
      </c>
      <c r="M1743" s="213">
        <v>25</v>
      </c>
      <c r="N1743" s="213">
        <v>25</v>
      </c>
      <c r="O1743" s="213">
        <v>25</v>
      </c>
      <c r="P1743" s="213">
        <v>25</v>
      </c>
      <c r="Q1743" s="213">
        <v>25</v>
      </c>
      <c r="R1743" s="213">
        <v>25</v>
      </c>
      <c r="S1743" s="213">
        <v>25</v>
      </c>
    </row>
    <row r="1744" spans="1:19" ht="13" customHeight="1" x14ac:dyDescent="0.25">
      <c r="A1744" s="407" t="s">
        <v>214</v>
      </c>
      <c r="B1744" s="207" t="s">
        <v>59</v>
      </c>
      <c r="C1744" s="207" t="s">
        <v>294</v>
      </c>
      <c r="D1744" s="213">
        <v>10</v>
      </c>
      <c r="E1744" s="213">
        <v>10</v>
      </c>
      <c r="F1744" s="213">
        <v>10</v>
      </c>
      <c r="G1744" s="213">
        <v>10</v>
      </c>
      <c r="H1744" s="213">
        <v>5</v>
      </c>
      <c r="I1744" s="213">
        <v>5</v>
      </c>
      <c r="J1744" s="213">
        <v>5</v>
      </c>
      <c r="K1744" s="213">
        <v>0</v>
      </c>
      <c r="L1744" s="213">
        <v>5</v>
      </c>
      <c r="M1744" s="213">
        <v>5</v>
      </c>
      <c r="N1744" s="213">
        <v>5</v>
      </c>
      <c r="O1744" s="213">
        <v>10</v>
      </c>
      <c r="P1744" s="213">
        <v>10</v>
      </c>
      <c r="Q1744" s="213">
        <v>10</v>
      </c>
      <c r="R1744" s="213">
        <v>10</v>
      </c>
      <c r="S1744" s="213">
        <v>15</v>
      </c>
    </row>
    <row r="1745" spans="1:19" ht="13" customHeight="1" x14ac:dyDescent="0.25">
      <c r="A1745" s="407" t="s">
        <v>214</v>
      </c>
      <c r="B1745" s="207" t="s">
        <v>59</v>
      </c>
      <c r="C1745" s="207" t="s">
        <v>295</v>
      </c>
      <c r="D1745" s="213">
        <v>35</v>
      </c>
      <c r="E1745" s="213">
        <v>30</v>
      </c>
      <c r="F1745" s="213">
        <v>25</v>
      </c>
      <c r="G1745" s="213">
        <v>35</v>
      </c>
      <c r="H1745" s="213">
        <v>35</v>
      </c>
      <c r="I1745" s="213">
        <v>25</v>
      </c>
      <c r="J1745" s="213">
        <v>30</v>
      </c>
      <c r="K1745" s="213">
        <v>30</v>
      </c>
      <c r="L1745" s="213">
        <v>35</v>
      </c>
      <c r="M1745" s="213">
        <v>35</v>
      </c>
      <c r="N1745" s="213">
        <v>30</v>
      </c>
      <c r="O1745" s="213">
        <v>25</v>
      </c>
      <c r="P1745" s="213">
        <v>25</v>
      </c>
      <c r="Q1745" s="213">
        <v>30</v>
      </c>
      <c r="R1745" s="213">
        <v>35</v>
      </c>
      <c r="S1745" s="213">
        <v>30</v>
      </c>
    </row>
    <row r="1746" spans="1:19" ht="13" customHeight="1" x14ac:dyDescent="0.25">
      <c r="A1746" s="407" t="s">
        <v>214</v>
      </c>
      <c r="B1746" s="207" t="s">
        <v>59</v>
      </c>
      <c r="C1746" s="207" t="s">
        <v>296</v>
      </c>
      <c r="D1746" s="213">
        <v>10</v>
      </c>
      <c r="E1746" s="213">
        <v>20</v>
      </c>
      <c r="F1746" s="213">
        <v>20</v>
      </c>
      <c r="G1746" s="213">
        <v>15</v>
      </c>
      <c r="H1746" s="213">
        <v>25</v>
      </c>
      <c r="I1746" s="213">
        <v>20</v>
      </c>
      <c r="J1746" s="213">
        <v>20</v>
      </c>
      <c r="K1746" s="213">
        <v>15</v>
      </c>
      <c r="L1746" s="213">
        <v>15</v>
      </c>
      <c r="M1746" s="213">
        <v>15</v>
      </c>
      <c r="N1746" s="213">
        <v>15</v>
      </c>
      <c r="O1746" s="213">
        <v>20</v>
      </c>
      <c r="P1746" s="213">
        <v>20</v>
      </c>
      <c r="Q1746" s="213">
        <v>15</v>
      </c>
      <c r="R1746" s="213">
        <v>15</v>
      </c>
      <c r="S1746" s="213">
        <v>20</v>
      </c>
    </row>
    <row r="1747" spans="1:19" ht="13" customHeight="1" x14ac:dyDescent="0.25">
      <c r="A1747" s="407" t="s">
        <v>214</v>
      </c>
      <c r="B1747" s="207" t="s">
        <v>59</v>
      </c>
      <c r="C1747" s="207" t="s">
        <v>297</v>
      </c>
      <c r="D1747" s="213">
        <v>15</v>
      </c>
      <c r="E1747" s="213">
        <v>10</v>
      </c>
      <c r="F1747" s="213">
        <v>15</v>
      </c>
      <c r="G1747" s="213">
        <v>15</v>
      </c>
      <c r="H1747" s="213">
        <v>15</v>
      </c>
      <c r="I1747" s="213">
        <v>20</v>
      </c>
      <c r="J1747" s="213">
        <v>20</v>
      </c>
      <c r="K1747" s="213">
        <v>20</v>
      </c>
      <c r="L1747" s="213">
        <v>15</v>
      </c>
      <c r="M1747" s="213">
        <v>20</v>
      </c>
      <c r="N1747" s="213">
        <v>20</v>
      </c>
      <c r="O1747" s="213">
        <v>10</v>
      </c>
      <c r="P1747" s="213">
        <v>15</v>
      </c>
      <c r="Q1747" s="213">
        <v>15</v>
      </c>
      <c r="R1747" s="213">
        <v>15</v>
      </c>
      <c r="S1747" s="213">
        <v>20</v>
      </c>
    </row>
    <row r="1748" spans="1:19" ht="13" customHeight="1" x14ac:dyDescent="0.25">
      <c r="A1748" s="407" t="s">
        <v>214</v>
      </c>
      <c r="B1748" s="207" t="s">
        <v>59</v>
      </c>
      <c r="C1748" s="207" t="s">
        <v>298</v>
      </c>
      <c r="D1748" s="213">
        <v>5</v>
      </c>
      <c r="E1748" s="213">
        <v>5</v>
      </c>
      <c r="F1748" s="213">
        <v>5</v>
      </c>
      <c r="G1748" s="213">
        <v>5</v>
      </c>
      <c r="H1748" s="213">
        <v>5</v>
      </c>
      <c r="I1748" s="213">
        <v>5</v>
      </c>
      <c r="J1748" s="213">
        <v>5</v>
      </c>
      <c r="K1748" s="213">
        <v>10</v>
      </c>
      <c r="L1748" s="213">
        <v>10</v>
      </c>
      <c r="M1748" s="213">
        <v>10</v>
      </c>
      <c r="N1748" s="213">
        <v>10</v>
      </c>
      <c r="O1748" s="213">
        <v>10</v>
      </c>
      <c r="P1748" s="213">
        <v>15</v>
      </c>
      <c r="Q1748" s="213">
        <v>10</v>
      </c>
      <c r="R1748" s="213">
        <v>10</v>
      </c>
      <c r="S1748" s="213">
        <v>5</v>
      </c>
    </row>
    <row r="1749" spans="1:19" ht="13" customHeight="1" x14ac:dyDescent="0.25">
      <c r="A1749" s="407" t="s">
        <v>214</v>
      </c>
      <c r="B1749" s="207" t="s">
        <v>59</v>
      </c>
      <c r="C1749" s="207" t="s">
        <v>299</v>
      </c>
      <c r="D1749" s="213">
        <v>65</v>
      </c>
      <c r="E1749" s="213">
        <v>65</v>
      </c>
      <c r="F1749" s="213">
        <v>65</v>
      </c>
      <c r="G1749" s="213">
        <v>75</v>
      </c>
      <c r="H1749" s="213">
        <v>80</v>
      </c>
      <c r="I1749" s="213">
        <v>70</v>
      </c>
      <c r="J1749" s="213">
        <v>75</v>
      </c>
      <c r="K1749" s="213">
        <v>75</v>
      </c>
      <c r="L1749" s="213">
        <v>75</v>
      </c>
      <c r="M1749" s="213">
        <v>80</v>
      </c>
      <c r="N1749" s="213">
        <v>75</v>
      </c>
      <c r="O1749" s="213">
        <v>70</v>
      </c>
      <c r="P1749" s="213">
        <v>70</v>
      </c>
      <c r="Q1749" s="213">
        <v>70</v>
      </c>
      <c r="R1749" s="213">
        <v>70</v>
      </c>
      <c r="S1749" s="213">
        <v>80</v>
      </c>
    </row>
    <row r="1750" spans="1:19" ht="13" customHeight="1" x14ac:dyDescent="0.25">
      <c r="A1750" s="407" t="s">
        <v>214</v>
      </c>
      <c r="B1750" s="207" t="s">
        <v>59</v>
      </c>
      <c r="C1750" s="207" t="s">
        <v>300</v>
      </c>
      <c r="D1750" s="213">
        <v>0</v>
      </c>
      <c r="E1750" s="213">
        <v>0</v>
      </c>
      <c r="F1750" s="213">
        <v>5</v>
      </c>
      <c r="G1750" s="213">
        <v>5</v>
      </c>
      <c r="H1750" s="213">
        <v>5</v>
      </c>
      <c r="I1750" s="213">
        <v>5</v>
      </c>
      <c r="J1750" s="213">
        <v>5</v>
      </c>
      <c r="K1750" s="213">
        <v>5</v>
      </c>
      <c r="L1750" s="213">
        <v>5</v>
      </c>
      <c r="M1750" s="213">
        <v>5</v>
      </c>
      <c r="N1750" s="213">
        <v>5</v>
      </c>
      <c r="O1750" s="213">
        <v>5</v>
      </c>
      <c r="P1750" s="213">
        <v>5</v>
      </c>
      <c r="Q1750" s="213">
        <v>0</v>
      </c>
      <c r="R1750" s="213">
        <v>5</v>
      </c>
      <c r="S1750" s="213">
        <v>5</v>
      </c>
    </row>
    <row r="1751" spans="1:19" ht="13" customHeight="1" x14ac:dyDescent="0.25">
      <c r="A1751" s="407" t="s">
        <v>214</v>
      </c>
      <c r="B1751" s="207" t="s">
        <v>59</v>
      </c>
      <c r="C1751" s="207" t="s">
        <v>301</v>
      </c>
      <c r="D1751" s="213">
        <v>0</v>
      </c>
      <c r="E1751" s="213">
        <v>0</v>
      </c>
      <c r="F1751" s="213">
        <v>0</v>
      </c>
      <c r="G1751" s="213">
        <v>0</v>
      </c>
      <c r="H1751" s="213">
        <v>0</v>
      </c>
      <c r="I1751" s="213">
        <v>0</v>
      </c>
      <c r="J1751" s="213">
        <v>0</v>
      </c>
      <c r="K1751" s="213">
        <v>0</v>
      </c>
      <c r="L1751" s="213">
        <v>0</v>
      </c>
      <c r="M1751" s="213">
        <v>0</v>
      </c>
      <c r="N1751" s="213">
        <v>0</v>
      </c>
      <c r="O1751" s="213">
        <v>0</v>
      </c>
      <c r="P1751" s="213">
        <v>0</v>
      </c>
      <c r="Q1751" s="213">
        <v>0</v>
      </c>
      <c r="R1751" s="213">
        <v>0</v>
      </c>
      <c r="S1751" s="213">
        <v>0</v>
      </c>
    </row>
    <row r="1752" spans="1:19" ht="13" customHeight="1" x14ac:dyDescent="0.25">
      <c r="A1752" s="407" t="s">
        <v>214</v>
      </c>
      <c r="B1752" s="207" t="s">
        <v>59</v>
      </c>
      <c r="C1752" s="207" t="s">
        <v>302</v>
      </c>
      <c r="D1752" s="213">
        <v>75</v>
      </c>
      <c r="E1752" s="213">
        <v>80</v>
      </c>
      <c r="F1752" s="213">
        <v>75</v>
      </c>
      <c r="G1752" s="213">
        <v>85</v>
      </c>
      <c r="H1752" s="213">
        <v>85</v>
      </c>
      <c r="I1752" s="213">
        <v>75</v>
      </c>
      <c r="J1752" s="213">
        <v>80</v>
      </c>
      <c r="K1752" s="213">
        <v>80</v>
      </c>
      <c r="L1752" s="213">
        <v>85</v>
      </c>
      <c r="M1752" s="213">
        <v>90</v>
      </c>
      <c r="N1752" s="213">
        <v>85</v>
      </c>
      <c r="O1752" s="213">
        <v>80</v>
      </c>
      <c r="P1752" s="213">
        <v>85</v>
      </c>
      <c r="Q1752" s="213">
        <v>85</v>
      </c>
      <c r="R1752" s="213">
        <v>85</v>
      </c>
      <c r="S1752" s="213">
        <v>95</v>
      </c>
    </row>
    <row r="1753" spans="1:19" ht="13" customHeight="1" x14ac:dyDescent="0.25">
      <c r="A1753" s="407" t="s">
        <v>214</v>
      </c>
      <c r="B1753" s="207" t="s">
        <v>90</v>
      </c>
      <c r="C1753" s="207" t="s">
        <v>294</v>
      </c>
      <c r="D1753" s="213">
        <v>15</v>
      </c>
      <c r="E1753" s="213">
        <v>15</v>
      </c>
      <c r="F1753" s="213">
        <v>15</v>
      </c>
      <c r="G1753" s="213">
        <v>15</v>
      </c>
      <c r="H1753" s="213">
        <v>20</v>
      </c>
      <c r="I1753" s="213">
        <v>25</v>
      </c>
      <c r="J1753" s="213">
        <v>30</v>
      </c>
      <c r="K1753" s="213">
        <v>25</v>
      </c>
      <c r="L1753" s="213">
        <v>25</v>
      </c>
      <c r="M1753" s="213">
        <v>25</v>
      </c>
      <c r="N1753" s="213">
        <v>20</v>
      </c>
      <c r="O1753" s="213">
        <v>25</v>
      </c>
      <c r="P1753" s="213">
        <v>20</v>
      </c>
      <c r="Q1753" s="213">
        <v>25</v>
      </c>
      <c r="R1753" s="213">
        <v>25</v>
      </c>
      <c r="S1753" s="213">
        <v>25</v>
      </c>
    </row>
    <row r="1754" spans="1:19" ht="13" customHeight="1" x14ac:dyDescent="0.25">
      <c r="A1754" s="407" t="s">
        <v>214</v>
      </c>
      <c r="B1754" s="207" t="s">
        <v>90</v>
      </c>
      <c r="C1754" s="207" t="s">
        <v>295</v>
      </c>
      <c r="D1754" s="213">
        <v>10</v>
      </c>
      <c r="E1754" s="213">
        <v>10</v>
      </c>
      <c r="F1754" s="213">
        <v>15</v>
      </c>
      <c r="G1754" s="213">
        <v>15</v>
      </c>
      <c r="H1754" s="213">
        <v>15</v>
      </c>
      <c r="I1754" s="213">
        <v>15</v>
      </c>
      <c r="J1754" s="213">
        <v>15</v>
      </c>
      <c r="K1754" s="213">
        <v>15</v>
      </c>
      <c r="L1754" s="213">
        <v>15</v>
      </c>
      <c r="M1754" s="213">
        <v>15</v>
      </c>
      <c r="N1754" s="213">
        <v>10</v>
      </c>
      <c r="O1754" s="213">
        <v>10</v>
      </c>
      <c r="P1754" s="213">
        <v>10</v>
      </c>
      <c r="Q1754" s="213">
        <v>15</v>
      </c>
      <c r="R1754" s="213">
        <v>15</v>
      </c>
      <c r="S1754" s="213">
        <v>20</v>
      </c>
    </row>
    <row r="1755" spans="1:19" ht="13" customHeight="1" x14ac:dyDescent="0.25">
      <c r="A1755" s="407" t="s">
        <v>214</v>
      </c>
      <c r="B1755" s="207" t="s">
        <v>90</v>
      </c>
      <c r="C1755" s="207" t="s">
        <v>296</v>
      </c>
      <c r="D1755" s="213">
        <v>5</v>
      </c>
      <c r="E1755" s="213">
        <v>5</v>
      </c>
      <c r="F1755" s="213">
        <v>5</v>
      </c>
      <c r="G1755" s="213">
        <v>0</v>
      </c>
      <c r="H1755" s="213">
        <v>5</v>
      </c>
      <c r="I1755" s="213">
        <v>5</v>
      </c>
      <c r="J1755" s="213">
        <v>5</v>
      </c>
      <c r="K1755" s="213">
        <v>5</v>
      </c>
      <c r="L1755" s="213">
        <v>5</v>
      </c>
      <c r="M1755" s="213">
        <v>5</v>
      </c>
      <c r="N1755" s="213">
        <v>5</v>
      </c>
      <c r="O1755" s="213">
        <v>5</v>
      </c>
      <c r="P1755" s="213">
        <v>5</v>
      </c>
      <c r="Q1755" s="213">
        <v>5</v>
      </c>
      <c r="R1755" s="213">
        <v>5</v>
      </c>
      <c r="S1755" s="213">
        <v>10</v>
      </c>
    </row>
    <row r="1756" spans="1:19" ht="13" customHeight="1" x14ac:dyDescent="0.25">
      <c r="A1756" s="407" t="s">
        <v>214</v>
      </c>
      <c r="B1756" s="207" t="s">
        <v>90</v>
      </c>
      <c r="C1756" s="207" t="s">
        <v>297</v>
      </c>
      <c r="D1756" s="213">
        <v>5</v>
      </c>
      <c r="E1756" s="213">
        <v>0</v>
      </c>
      <c r="F1756" s="213">
        <v>0</v>
      </c>
      <c r="G1756" s="213">
        <v>0</v>
      </c>
      <c r="H1756" s="213">
        <v>0</v>
      </c>
      <c r="I1756" s="213">
        <v>0</v>
      </c>
      <c r="J1756" s="213">
        <v>0</v>
      </c>
      <c r="K1756" s="213">
        <v>0</v>
      </c>
      <c r="L1756" s="213">
        <v>0</v>
      </c>
      <c r="M1756" s="213">
        <v>0</v>
      </c>
      <c r="N1756" s="213">
        <v>0</v>
      </c>
      <c r="O1756" s="213">
        <v>5</v>
      </c>
      <c r="P1756" s="213">
        <v>0</v>
      </c>
      <c r="Q1756" s="213">
        <v>0</v>
      </c>
      <c r="R1756" s="213">
        <v>0</v>
      </c>
      <c r="S1756" s="213">
        <v>0</v>
      </c>
    </row>
    <row r="1757" spans="1:19" ht="13" customHeight="1" x14ac:dyDescent="0.25">
      <c r="A1757" s="407" t="s">
        <v>214</v>
      </c>
      <c r="B1757" s="207" t="s">
        <v>90</v>
      </c>
      <c r="C1757" s="207" t="s">
        <v>298</v>
      </c>
      <c r="D1757" s="213">
        <v>0</v>
      </c>
      <c r="E1757" s="213">
        <v>0</v>
      </c>
      <c r="F1757" s="213">
        <v>0</v>
      </c>
      <c r="G1757" s="213">
        <v>0</v>
      </c>
      <c r="H1757" s="213">
        <v>0</v>
      </c>
      <c r="I1757" s="213">
        <v>0</v>
      </c>
      <c r="J1757" s="213">
        <v>0</v>
      </c>
      <c r="K1757" s="213">
        <v>0</v>
      </c>
      <c r="L1757" s="213">
        <v>0</v>
      </c>
      <c r="M1757" s="213">
        <v>0</v>
      </c>
      <c r="N1757" s="213">
        <v>0</v>
      </c>
      <c r="O1757" s="213">
        <v>0</v>
      </c>
      <c r="P1757" s="213">
        <v>0</v>
      </c>
      <c r="Q1757" s="213">
        <v>0</v>
      </c>
      <c r="R1757" s="213">
        <v>0</v>
      </c>
      <c r="S1757" s="213">
        <v>0</v>
      </c>
    </row>
    <row r="1758" spans="1:19" ht="13" customHeight="1" x14ac:dyDescent="0.25">
      <c r="A1758" s="407" t="s">
        <v>214</v>
      </c>
      <c r="B1758" s="207" t="s">
        <v>90</v>
      </c>
      <c r="C1758" s="207" t="s">
        <v>299</v>
      </c>
      <c r="D1758" s="213">
        <v>15</v>
      </c>
      <c r="E1758" s="213">
        <v>20</v>
      </c>
      <c r="F1758" s="213">
        <v>20</v>
      </c>
      <c r="G1758" s="213">
        <v>20</v>
      </c>
      <c r="H1758" s="213">
        <v>20</v>
      </c>
      <c r="I1758" s="213">
        <v>20</v>
      </c>
      <c r="J1758" s="213">
        <v>20</v>
      </c>
      <c r="K1758" s="213">
        <v>20</v>
      </c>
      <c r="L1758" s="213">
        <v>25</v>
      </c>
      <c r="M1758" s="213">
        <v>20</v>
      </c>
      <c r="N1758" s="213">
        <v>20</v>
      </c>
      <c r="O1758" s="213">
        <v>20</v>
      </c>
      <c r="P1758" s="213">
        <v>20</v>
      </c>
      <c r="Q1758" s="213">
        <v>25</v>
      </c>
      <c r="R1758" s="213">
        <v>30</v>
      </c>
      <c r="S1758" s="213">
        <v>30</v>
      </c>
    </row>
    <row r="1759" spans="1:19" ht="13" customHeight="1" x14ac:dyDescent="0.25">
      <c r="A1759" s="407" t="s">
        <v>214</v>
      </c>
      <c r="B1759" s="207" t="s">
        <v>90</v>
      </c>
      <c r="C1759" s="207" t="s">
        <v>300</v>
      </c>
      <c r="D1759" s="213">
        <v>0</v>
      </c>
      <c r="E1759" s="213">
        <v>0</v>
      </c>
      <c r="F1759" s="213">
        <v>0</v>
      </c>
      <c r="G1759" s="213">
        <v>0</v>
      </c>
      <c r="H1759" s="213">
        <v>0</v>
      </c>
      <c r="I1759" s="213">
        <v>0</v>
      </c>
      <c r="J1759" s="213">
        <v>0</v>
      </c>
      <c r="K1759" s="213">
        <v>0</v>
      </c>
      <c r="L1759" s="213">
        <v>0</v>
      </c>
      <c r="M1759" s="213">
        <v>0</v>
      </c>
      <c r="N1759" s="213">
        <v>0</v>
      </c>
      <c r="O1759" s="213">
        <v>0</v>
      </c>
      <c r="P1759" s="213">
        <v>0</v>
      </c>
      <c r="Q1759" s="213">
        <v>0</v>
      </c>
      <c r="R1759" s="213">
        <v>0</v>
      </c>
      <c r="S1759" s="213">
        <v>0</v>
      </c>
    </row>
    <row r="1760" spans="1:19" ht="13" customHeight="1" x14ac:dyDescent="0.25">
      <c r="A1760" s="407" t="s">
        <v>214</v>
      </c>
      <c r="B1760" s="207" t="s">
        <v>90</v>
      </c>
      <c r="C1760" s="207" t="s">
        <v>301</v>
      </c>
      <c r="D1760" s="213">
        <v>0</v>
      </c>
      <c r="E1760" s="213">
        <v>0</v>
      </c>
      <c r="F1760" s="213">
        <v>0</v>
      </c>
      <c r="G1760" s="213">
        <v>0</v>
      </c>
      <c r="H1760" s="213">
        <v>0</v>
      </c>
      <c r="I1760" s="213">
        <v>0</v>
      </c>
      <c r="J1760" s="213">
        <v>0</v>
      </c>
      <c r="K1760" s="213">
        <v>0</v>
      </c>
      <c r="L1760" s="213">
        <v>0</v>
      </c>
      <c r="M1760" s="213">
        <v>0</v>
      </c>
      <c r="N1760" s="213">
        <v>0</v>
      </c>
      <c r="O1760" s="213">
        <v>0</v>
      </c>
      <c r="P1760" s="213">
        <v>0</v>
      </c>
      <c r="Q1760" s="213">
        <v>0</v>
      </c>
      <c r="R1760" s="213">
        <v>0</v>
      </c>
      <c r="S1760" s="213">
        <v>0</v>
      </c>
    </row>
    <row r="1761" spans="1:19" ht="13" customHeight="1" x14ac:dyDescent="0.25">
      <c r="A1761" s="407" t="s">
        <v>214</v>
      </c>
      <c r="B1761" s="207" t="s">
        <v>90</v>
      </c>
      <c r="C1761" s="207" t="s">
        <v>302</v>
      </c>
      <c r="D1761" s="213">
        <v>35</v>
      </c>
      <c r="E1761" s="213">
        <v>35</v>
      </c>
      <c r="F1761" s="213">
        <v>35</v>
      </c>
      <c r="G1761" s="213">
        <v>35</v>
      </c>
      <c r="H1761" s="213">
        <v>40</v>
      </c>
      <c r="I1761" s="213">
        <v>45</v>
      </c>
      <c r="J1761" s="213">
        <v>50</v>
      </c>
      <c r="K1761" s="213">
        <v>45</v>
      </c>
      <c r="L1761" s="213">
        <v>50</v>
      </c>
      <c r="M1761" s="213">
        <v>45</v>
      </c>
      <c r="N1761" s="213">
        <v>45</v>
      </c>
      <c r="O1761" s="213">
        <v>45</v>
      </c>
      <c r="P1761" s="213">
        <v>40</v>
      </c>
      <c r="Q1761" s="213">
        <v>50</v>
      </c>
      <c r="R1761" s="213">
        <v>55</v>
      </c>
      <c r="S1761" s="213">
        <v>55</v>
      </c>
    </row>
    <row r="1762" spans="1:19" ht="13" customHeight="1" x14ac:dyDescent="0.3">
      <c r="A1762" s="408" t="s">
        <v>214</v>
      </c>
      <c r="B1762" s="399" t="s">
        <v>184</v>
      </c>
      <c r="C1762" s="399" t="s">
        <v>294</v>
      </c>
      <c r="D1762" s="214">
        <v>450</v>
      </c>
      <c r="E1762" s="214">
        <v>455</v>
      </c>
      <c r="F1762" s="214">
        <v>460</v>
      </c>
      <c r="G1762" s="214">
        <v>455</v>
      </c>
      <c r="H1762" s="214">
        <v>480</v>
      </c>
      <c r="I1762" s="214">
        <v>515</v>
      </c>
      <c r="J1762" s="214">
        <v>530</v>
      </c>
      <c r="K1762" s="214">
        <v>560</v>
      </c>
      <c r="L1762" s="214">
        <v>575</v>
      </c>
      <c r="M1762" s="214">
        <v>590</v>
      </c>
      <c r="N1762" s="214">
        <v>600</v>
      </c>
      <c r="O1762" s="214">
        <v>615</v>
      </c>
      <c r="P1762" s="214">
        <v>605</v>
      </c>
      <c r="Q1762" s="214">
        <v>650</v>
      </c>
      <c r="R1762" s="214">
        <v>650</v>
      </c>
      <c r="S1762" s="214">
        <v>650</v>
      </c>
    </row>
    <row r="1763" spans="1:19" ht="13" customHeight="1" x14ac:dyDescent="0.3">
      <c r="A1763" s="408" t="s">
        <v>214</v>
      </c>
      <c r="B1763" s="399" t="s">
        <v>184</v>
      </c>
      <c r="C1763" s="399" t="s">
        <v>295</v>
      </c>
      <c r="D1763" s="214">
        <v>150</v>
      </c>
      <c r="E1763" s="214">
        <v>135</v>
      </c>
      <c r="F1763" s="214">
        <v>135</v>
      </c>
      <c r="G1763" s="214">
        <v>150</v>
      </c>
      <c r="H1763" s="214">
        <v>140</v>
      </c>
      <c r="I1763" s="214">
        <v>140</v>
      </c>
      <c r="J1763" s="214">
        <v>160</v>
      </c>
      <c r="K1763" s="214">
        <v>165</v>
      </c>
      <c r="L1763" s="214">
        <v>180</v>
      </c>
      <c r="M1763" s="214">
        <v>185</v>
      </c>
      <c r="N1763" s="214">
        <v>190</v>
      </c>
      <c r="O1763" s="214">
        <v>180</v>
      </c>
      <c r="P1763" s="214">
        <v>190</v>
      </c>
      <c r="Q1763" s="214">
        <v>200</v>
      </c>
      <c r="R1763" s="214">
        <v>215</v>
      </c>
      <c r="S1763" s="214">
        <v>210</v>
      </c>
    </row>
    <row r="1764" spans="1:19" ht="13" customHeight="1" x14ac:dyDescent="0.3">
      <c r="A1764" s="408" t="s">
        <v>214</v>
      </c>
      <c r="B1764" s="399" t="s">
        <v>184</v>
      </c>
      <c r="C1764" s="399" t="s">
        <v>296</v>
      </c>
      <c r="D1764" s="214">
        <v>45</v>
      </c>
      <c r="E1764" s="214">
        <v>55</v>
      </c>
      <c r="F1764" s="214">
        <v>60</v>
      </c>
      <c r="G1764" s="214">
        <v>55</v>
      </c>
      <c r="H1764" s="214">
        <v>65</v>
      </c>
      <c r="I1764" s="214">
        <v>55</v>
      </c>
      <c r="J1764" s="214">
        <v>60</v>
      </c>
      <c r="K1764" s="214">
        <v>50</v>
      </c>
      <c r="L1764" s="214">
        <v>50</v>
      </c>
      <c r="M1764" s="214">
        <v>55</v>
      </c>
      <c r="N1764" s="214">
        <v>55</v>
      </c>
      <c r="O1764" s="214">
        <v>55</v>
      </c>
      <c r="P1764" s="214">
        <v>60</v>
      </c>
      <c r="Q1764" s="214">
        <v>55</v>
      </c>
      <c r="R1764" s="214">
        <v>60</v>
      </c>
      <c r="S1764" s="214">
        <v>70</v>
      </c>
    </row>
    <row r="1765" spans="1:19" ht="13" customHeight="1" x14ac:dyDescent="0.3">
      <c r="A1765" s="408" t="s">
        <v>214</v>
      </c>
      <c r="B1765" s="399" t="s">
        <v>184</v>
      </c>
      <c r="C1765" s="399" t="s">
        <v>297</v>
      </c>
      <c r="D1765" s="214">
        <v>30</v>
      </c>
      <c r="E1765" s="214">
        <v>25</v>
      </c>
      <c r="F1765" s="214">
        <v>40</v>
      </c>
      <c r="G1765" s="214">
        <v>40</v>
      </c>
      <c r="H1765" s="214">
        <v>45</v>
      </c>
      <c r="I1765" s="214">
        <v>45</v>
      </c>
      <c r="J1765" s="214">
        <v>40</v>
      </c>
      <c r="K1765" s="214">
        <v>45</v>
      </c>
      <c r="L1765" s="214">
        <v>40</v>
      </c>
      <c r="M1765" s="214">
        <v>40</v>
      </c>
      <c r="N1765" s="214">
        <v>45</v>
      </c>
      <c r="O1765" s="214">
        <v>35</v>
      </c>
      <c r="P1765" s="214">
        <v>35</v>
      </c>
      <c r="Q1765" s="214">
        <v>35</v>
      </c>
      <c r="R1765" s="214">
        <v>30</v>
      </c>
      <c r="S1765" s="214">
        <v>35</v>
      </c>
    </row>
    <row r="1766" spans="1:19" ht="13" customHeight="1" x14ac:dyDescent="0.3">
      <c r="A1766" s="408" t="s">
        <v>214</v>
      </c>
      <c r="B1766" s="399" t="s">
        <v>184</v>
      </c>
      <c r="C1766" s="399" t="s">
        <v>298</v>
      </c>
      <c r="D1766" s="214">
        <v>10</v>
      </c>
      <c r="E1766" s="214">
        <v>15</v>
      </c>
      <c r="F1766" s="214">
        <v>10</v>
      </c>
      <c r="G1766" s="214">
        <v>10</v>
      </c>
      <c r="H1766" s="214">
        <v>15</v>
      </c>
      <c r="I1766" s="214">
        <v>15</v>
      </c>
      <c r="J1766" s="214">
        <v>15</v>
      </c>
      <c r="K1766" s="214">
        <v>15</v>
      </c>
      <c r="L1766" s="214">
        <v>20</v>
      </c>
      <c r="M1766" s="214">
        <v>15</v>
      </c>
      <c r="N1766" s="214">
        <v>15</v>
      </c>
      <c r="O1766" s="214">
        <v>20</v>
      </c>
      <c r="P1766" s="214">
        <v>25</v>
      </c>
      <c r="Q1766" s="214">
        <v>25</v>
      </c>
      <c r="R1766" s="214">
        <v>20</v>
      </c>
      <c r="S1766" s="214">
        <v>15</v>
      </c>
    </row>
    <row r="1767" spans="1:19" ht="13" customHeight="1" x14ac:dyDescent="0.3">
      <c r="A1767" s="408" t="s">
        <v>214</v>
      </c>
      <c r="B1767" s="399" t="s">
        <v>184</v>
      </c>
      <c r="C1767" s="399" t="s">
        <v>299</v>
      </c>
      <c r="D1767" s="214">
        <v>235</v>
      </c>
      <c r="E1767" s="214">
        <v>230</v>
      </c>
      <c r="F1767" s="214">
        <v>245</v>
      </c>
      <c r="G1767" s="214">
        <v>260</v>
      </c>
      <c r="H1767" s="214">
        <v>260</v>
      </c>
      <c r="I1767" s="214">
        <v>260</v>
      </c>
      <c r="J1767" s="214">
        <v>275</v>
      </c>
      <c r="K1767" s="214">
        <v>280</v>
      </c>
      <c r="L1767" s="214">
        <v>290</v>
      </c>
      <c r="M1767" s="214">
        <v>300</v>
      </c>
      <c r="N1767" s="214">
        <v>305</v>
      </c>
      <c r="O1767" s="214">
        <v>295</v>
      </c>
      <c r="P1767" s="214">
        <v>310</v>
      </c>
      <c r="Q1767" s="214">
        <v>315</v>
      </c>
      <c r="R1767" s="214">
        <v>325</v>
      </c>
      <c r="S1767" s="214">
        <v>330</v>
      </c>
    </row>
    <row r="1768" spans="1:19" ht="13" customHeight="1" x14ac:dyDescent="0.3">
      <c r="A1768" s="408" t="s">
        <v>214</v>
      </c>
      <c r="B1768" s="399" t="s">
        <v>184</v>
      </c>
      <c r="C1768" s="399" t="s">
        <v>300</v>
      </c>
      <c r="D1768" s="214">
        <v>15</v>
      </c>
      <c r="E1768" s="214">
        <v>15</v>
      </c>
      <c r="F1768" s="214">
        <v>15</v>
      </c>
      <c r="G1768" s="214">
        <v>10</v>
      </c>
      <c r="H1768" s="214">
        <v>10</v>
      </c>
      <c r="I1768" s="214">
        <v>10</v>
      </c>
      <c r="J1768" s="214">
        <v>10</v>
      </c>
      <c r="K1768" s="214">
        <v>10</v>
      </c>
      <c r="L1768" s="214">
        <v>10</v>
      </c>
      <c r="M1768" s="214">
        <v>10</v>
      </c>
      <c r="N1768" s="214">
        <v>15</v>
      </c>
      <c r="O1768" s="214">
        <v>10</v>
      </c>
      <c r="P1768" s="214">
        <v>10</v>
      </c>
      <c r="Q1768" s="214">
        <v>10</v>
      </c>
      <c r="R1768" s="214">
        <v>10</v>
      </c>
      <c r="S1768" s="214">
        <v>10</v>
      </c>
    </row>
    <row r="1769" spans="1:19" ht="13" customHeight="1" x14ac:dyDescent="0.3">
      <c r="A1769" s="408" t="s">
        <v>214</v>
      </c>
      <c r="B1769" s="399" t="s">
        <v>184</v>
      </c>
      <c r="C1769" s="399" t="s">
        <v>301</v>
      </c>
      <c r="D1769" s="214">
        <v>15</v>
      </c>
      <c r="E1769" s="214">
        <v>15</v>
      </c>
      <c r="F1769" s="214">
        <v>10</v>
      </c>
      <c r="G1769" s="214">
        <v>15</v>
      </c>
      <c r="H1769" s="214">
        <v>10</v>
      </c>
      <c r="I1769" s="214">
        <v>15</v>
      </c>
      <c r="J1769" s="214">
        <v>15</v>
      </c>
      <c r="K1769" s="214">
        <v>15</v>
      </c>
      <c r="L1769" s="214">
        <v>15</v>
      </c>
      <c r="M1769" s="214">
        <v>20</v>
      </c>
      <c r="N1769" s="214">
        <v>20</v>
      </c>
      <c r="O1769" s="214">
        <v>20</v>
      </c>
      <c r="P1769" s="214">
        <v>20</v>
      </c>
      <c r="Q1769" s="214">
        <v>20</v>
      </c>
      <c r="R1769" s="214">
        <v>20</v>
      </c>
      <c r="S1769" s="214">
        <v>20</v>
      </c>
    </row>
    <row r="1770" spans="1:19" ht="13" customHeight="1" x14ac:dyDescent="0.3">
      <c r="A1770" s="215" t="s">
        <v>214</v>
      </c>
      <c r="B1770" s="409" t="s">
        <v>184</v>
      </c>
      <c r="C1770" s="409" t="s">
        <v>302</v>
      </c>
      <c r="D1770" s="216">
        <v>715</v>
      </c>
      <c r="E1770" s="216">
        <v>710</v>
      </c>
      <c r="F1770" s="216">
        <v>730</v>
      </c>
      <c r="G1770" s="216">
        <v>740</v>
      </c>
      <c r="H1770" s="216">
        <v>765</v>
      </c>
      <c r="I1770" s="216">
        <v>795</v>
      </c>
      <c r="J1770" s="216">
        <v>825</v>
      </c>
      <c r="K1770" s="216">
        <v>865</v>
      </c>
      <c r="L1770" s="216">
        <v>895</v>
      </c>
      <c r="M1770" s="216">
        <v>925</v>
      </c>
      <c r="N1770" s="216">
        <v>935</v>
      </c>
      <c r="O1770" s="216">
        <v>940</v>
      </c>
      <c r="P1770" s="216">
        <v>950</v>
      </c>
      <c r="Q1770" s="216">
        <v>990</v>
      </c>
      <c r="R1770" s="216">
        <v>1005</v>
      </c>
      <c r="S1770" s="216">
        <v>1010</v>
      </c>
    </row>
    <row r="1771" spans="1:19" ht="13" customHeight="1" x14ac:dyDescent="0.25">
      <c r="A1771" s="407" t="s">
        <v>215</v>
      </c>
      <c r="B1771" s="207" t="s">
        <v>10</v>
      </c>
      <c r="C1771" s="207" t="s">
        <v>294</v>
      </c>
      <c r="D1771" s="212">
        <v>185</v>
      </c>
      <c r="E1771" s="212">
        <v>195</v>
      </c>
      <c r="F1771" s="212">
        <v>190</v>
      </c>
      <c r="G1771" s="212">
        <v>190</v>
      </c>
      <c r="H1771" s="212">
        <v>190</v>
      </c>
      <c r="I1771" s="212">
        <v>200</v>
      </c>
      <c r="J1771" s="212">
        <v>210</v>
      </c>
      <c r="K1771" s="212">
        <v>195</v>
      </c>
      <c r="L1771" s="212">
        <v>195</v>
      </c>
      <c r="M1771" s="212">
        <v>215</v>
      </c>
      <c r="N1771" s="212">
        <v>220</v>
      </c>
      <c r="O1771" s="212">
        <v>220</v>
      </c>
      <c r="P1771" s="212">
        <v>215</v>
      </c>
      <c r="Q1771" s="212">
        <v>215</v>
      </c>
      <c r="R1771" s="212">
        <v>215</v>
      </c>
      <c r="S1771" s="212">
        <v>220</v>
      </c>
    </row>
    <row r="1772" spans="1:19" ht="13" customHeight="1" x14ac:dyDescent="0.25">
      <c r="A1772" s="407" t="s">
        <v>215</v>
      </c>
      <c r="B1772" s="207" t="s">
        <v>10</v>
      </c>
      <c r="C1772" s="207" t="s">
        <v>295</v>
      </c>
      <c r="D1772" s="212">
        <v>220</v>
      </c>
      <c r="E1772" s="212">
        <v>210</v>
      </c>
      <c r="F1772" s="212">
        <v>200</v>
      </c>
      <c r="G1772" s="212">
        <v>205</v>
      </c>
      <c r="H1772" s="212">
        <v>190</v>
      </c>
      <c r="I1772" s="212">
        <v>190</v>
      </c>
      <c r="J1772" s="212">
        <v>180</v>
      </c>
      <c r="K1772" s="212">
        <v>180</v>
      </c>
      <c r="L1772" s="212">
        <v>185</v>
      </c>
      <c r="M1772" s="212">
        <v>170</v>
      </c>
      <c r="N1772" s="212">
        <v>170</v>
      </c>
      <c r="O1772" s="212">
        <v>175</v>
      </c>
      <c r="P1772" s="212">
        <v>165</v>
      </c>
      <c r="Q1772" s="212">
        <v>160</v>
      </c>
      <c r="R1772" s="212">
        <v>165</v>
      </c>
      <c r="S1772" s="212">
        <v>155</v>
      </c>
    </row>
    <row r="1773" spans="1:19" ht="13" customHeight="1" x14ac:dyDescent="0.25">
      <c r="A1773" s="407" t="s">
        <v>215</v>
      </c>
      <c r="B1773" s="207" t="s">
        <v>10</v>
      </c>
      <c r="C1773" s="207" t="s">
        <v>296</v>
      </c>
      <c r="D1773" s="212">
        <v>20</v>
      </c>
      <c r="E1773" s="212">
        <v>20</v>
      </c>
      <c r="F1773" s="212">
        <v>30</v>
      </c>
      <c r="G1773" s="212">
        <v>25</v>
      </c>
      <c r="H1773" s="212">
        <v>30</v>
      </c>
      <c r="I1773" s="212">
        <v>25</v>
      </c>
      <c r="J1773" s="212">
        <v>30</v>
      </c>
      <c r="K1773" s="212">
        <v>30</v>
      </c>
      <c r="L1773" s="212">
        <v>25</v>
      </c>
      <c r="M1773" s="212">
        <v>15</v>
      </c>
      <c r="N1773" s="212">
        <v>20</v>
      </c>
      <c r="O1773" s="212">
        <v>20</v>
      </c>
      <c r="P1773" s="212">
        <v>25</v>
      </c>
      <c r="Q1773" s="212">
        <v>20</v>
      </c>
      <c r="R1773" s="212">
        <v>20</v>
      </c>
      <c r="S1773" s="212">
        <v>25</v>
      </c>
    </row>
    <row r="1774" spans="1:19" ht="13" customHeight="1" x14ac:dyDescent="0.25">
      <c r="A1774" s="407" t="s">
        <v>215</v>
      </c>
      <c r="B1774" s="207" t="s">
        <v>10</v>
      </c>
      <c r="C1774" s="207" t="s">
        <v>297</v>
      </c>
      <c r="D1774" s="212">
        <v>5</v>
      </c>
      <c r="E1774" s="212">
        <v>5</v>
      </c>
      <c r="F1774" s="212">
        <v>5</v>
      </c>
      <c r="G1774" s="212">
        <v>5</v>
      </c>
      <c r="H1774" s="212">
        <v>10</v>
      </c>
      <c r="I1774" s="212">
        <v>10</v>
      </c>
      <c r="J1774" s="212">
        <v>5</v>
      </c>
      <c r="K1774" s="212">
        <v>10</v>
      </c>
      <c r="L1774" s="212">
        <v>10</v>
      </c>
      <c r="M1774" s="212">
        <v>10</v>
      </c>
      <c r="N1774" s="212">
        <v>10</v>
      </c>
      <c r="O1774" s="212">
        <v>10</v>
      </c>
      <c r="P1774" s="212">
        <v>10</v>
      </c>
      <c r="Q1774" s="212">
        <v>15</v>
      </c>
      <c r="R1774" s="212">
        <v>10</v>
      </c>
      <c r="S1774" s="212">
        <v>10</v>
      </c>
    </row>
    <row r="1775" spans="1:19" ht="13" customHeight="1" x14ac:dyDescent="0.25">
      <c r="A1775" s="407" t="s">
        <v>215</v>
      </c>
      <c r="B1775" s="207" t="s">
        <v>10</v>
      </c>
      <c r="C1775" s="207" t="s">
        <v>298</v>
      </c>
      <c r="D1775" s="212">
        <v>0</v>
      </c>
      <c r="E1775" s="212">
        <v>0</v>
      </c>
      <c r="F1775" s="212">
        <v>5</v>
      </c>
      <c r="G1775" s="212">
        <v>5</v>
      </c>
      <c r="H1775" s="212">
        <v>5</v>
      </c>
      <c r="I1775" s="212">
        <v>5</v>
      </c>
      <c r="J1775" s="212">
        <v>5</v>
      </c>
      <c r="K1775" s="212">
        <v>0</v>
      </c>
      <c r="L1775" s="212">
        <v>5</v>
      </c>
      <c r="M1775" s="212">
        <v>5</v>
      </c>
      <c r="N1775" s="212">
        <v>5</v>
      </c>
      <c r="O1775" s="212">
        <v>5</v>
      </c>
      <c r="P1775" s="212">
        <v>5</v>
      </c>
      <c r="Q1775" s="212">
        <v>5</v>
      </c>
      <c r="R1775" s="212">
        <v>5</v>
      </c>
      <c r="S1775" s="212">
        <v>5</v>
      </c>
    </row>
    <row r="1776" spans="1:19" ht="13" customHeight="1" x14ac:dyDescent="0.25">
      <c r="A1776" s="407" t="s">
        <v>215</v>
      </c>
      <c r="B1776" s="207" t="s">
        <v>10</v>
      </c>
      <c r="C1776" s="207" t="s">
        <v>299</v>
      </c>
      <c r="D1776" s="212">
        <v>245</v>
      </c>
      <c r="E1776" s="212">
        <v>235</v>
      </c>
      <c r="F1776" s="212">
        <v>240</v>
      </c>
      <c r="G1776" s="212">
        <v>240</v>
      </c>
      <c r="H1776" s="212">
        <v>230</v>
      </c>
      <c r="I1776" s="212">
        <v>230</v>
      </c>
      <c r="J1776" s="212">
        <v>225</v>
      </c>
      <c r="K1776" s="212">
        <v>220</v>
      </c>
      <c r="L1776" s="212">
        <v>220</v>
      </c>
      <c r="M1776" s="212">
        <v>205</v>
      </c>
      <c r="N1776" s="212">
        <v>205</v>
      </c>
      <c r="O1776" s="212">
        <v>205</v>
      </c>
      <c r="P1776" s="212">
        <v>200</v>
      </c>
      <c r="Q1776" s="212">
        <v>200</v>
      </c>
      <c r="R1776" s="212">
        <v>200</v>
      </c>
      <c r="S1776" s="212">
        <v>190</v>
      </c>
    </row>
    <row r="1777" spans="1:19" ht="13" customHeight="1" x14ac:dyDescent="0.25">
      <c r="A1777" s="407" t="s">
        <v>215</v>
      </c>
      <c r="B1777" s="207" t="s">
        <v>10</v>
      </c>
      <c r="C1777" s="207" t="s">
        <v>300</v>
      </c>
      <c r="D1777" s="212">
        <v>5</v>
      </c>
      <c r="E1777" s="212">
        <v>5</v>
      </c>
      <c r="F1777" s="212">
        <v>5</v>
      </c>
      <c r="G1777" s="212">
        <v>5</v>
      </c>
      <c r="H1777" s="212">
        <v>5</v>
      </c>
      <c r="I1777" s="212">
        <v>5</v>
      </c>
      <c r="J1777" s="212">
        <v>5</v>
      </c>
      <c r="K1777" s="212">
        <v>5</v>
      </c>
      <c r="L1777" s="212">
        <v>0</v>
      </c>
      <c r="M1777" s="212">
        <v>0</v>
      </c>
      <c r="N1777" s="212">
        <v>0</v>
      </c>
      <c r="O1777" s="212">
        <v>5</v>
      </c>
      <c r="P1777" s="212">
        <v>5</v>
      </c>
      <c r="Q1777" s="212">
        <v>5</v>
      </c>
      <c r="R1777" s="212">
        <v>5</v>
      </c>
      <c r="S1777" s="212">
        <v>5</v>
      </c>
    </row>
    <row r="1778" spans="1:19" ht="13" customHeight="1" x14ac:dyDescent="0.25">
      <c r="A1778" s="407" t="s">
        <v>215</v>
      </c>
      <c r="B1778" s="207" t="s">
        <v>10</v>
      </c>
      <c r="C1778" s="207" t="s">
        <v>301</v>
      </c>
      <c r="D1778" s="212">
        <v>5</v>
      </c>
      <c r="E1778" s="212">
        <v>0</v>
      </c>
      <c r="F1778" s="212">
        <v>0</v>
      </c>
      <c r="G1778" s="212">
        <v>0</v>
      </c>
      <c r="H1778" s="212">
        <v>5</v>
      </c>
      <c r="I1778" s="212">
        <v>5</v>
      </c>
      <c r="J1778" s="212">
        <v>5</v>
      </c>
      <c r="K1778" s="212">
        <v>5</v>
      </c>
      <c r="L1778" s="212">
        <v>5</v>
      </c>
      <c r="M1778" s="212">
        <v>5</v>
      </c>
      <c r="N1778" s="212">
        <v>5</v>
      </c>
      <c r="O1778" s="212">
        <v>5</v>
      </c>
      <c r="P1778" s="212">
        <v>5</v>
      </c>
      <c r="Q1778" s="212">
        <v>5</v>
      </c>
      <c r="R1778" s="212">
        <v>5</v>
      </c>
      <c r="S1778" s="212">
        <v>5</v>
      </c>
    </row>
    <row r="1779" spans="1:19" ht="13" customHeight="1" x14ac:dyDescent="0.25">
      <c r="A1779" s="407" t="s">
        <v>215</v>
      </c>
      <c r="B1779" s="207" t="s">
        <v>10</v>
      </c>
      <c r="C1779" s="207" t="s">
        <v>302</v>
      </c>
      <c r="D1779" s="212">
        <v>435</v>
      </c>
      <c r="E1779" s="212">
        <v>435</v>
      </c>
      <c r="F1779" s="212">
        <v>435</v>
      </c>
      <c r="G1779" s="212">
        <v>435</v>
      </c>
      <c r="H1779" s="212">
        <v>425</v>
      </c>
      <c r="I1779" s="212">
        <v>435</v>
      </c>
      <c r="J1779" s="212">
        <v>440</v>
      </c>
      <c r="K1779" s="212">
        <v>420</v>
      </c>
      <c r="L1779" s="212">
        <v>425</v>
      </c>
      <c r="M1779" s="212">
        <v>425</v>
      </c>
      <c r="N1779" s="212">
        <v>430</v>
      </c>
      <c r="O1779" s="212">
        <v>435</v>
      </c>
      <c r="P1779" s="212">
        <v>425</v>
      </c>
      <c r="Q1779" s="212">
        <v>425</v>
      </c>
      <c r="R1779" s="212">
        <v>425</v>
      </c>
      <c r="S1779" s="212">
        <v>415</v>
      </c>
    </row>
    <row r="1780" spans="1:19" ht="13" customHeight="1" x14ac:dyDescent="0.25">
      <c r="A1780" s="407" t="s">
        <v>215</v>
      </c>
      <c r="B1780" s="207" t="s">
        <v>11</v>
      </c>
      <c r="C1780" s="207" t="s">
        <v>294</v>
      </c>
      <c r="D1780" s="213">
        <v>180</v>
      </c>
      <c r="E1780" s="213">
        <v>165</v>
      </c>
      <c r="F1780" s="213">
        <v>145</v>
      </c>
      <c r="G1780" s="213">
        <v>160</v>
      </c>
      <c r="H1780" s="213">
        <v>165</v>
      </c>
      <c r="I1780" s="213">
        <v>170</v>
      </c>
      <c r="J1780" s="213">
        <v>165</v>
      </c>
      <c r="K1780" s="213">
        <v>175</v>
      </c>
      <c r="L1780" s="213">
        <v>205</v>
      </c>
      <c r="M1780" s="213">
        <v>215</v>
      </c>
      <c r="N1780" s="213">
        <v>205</v>
      </c>
      <c r="O1780" s="213">
        <v>195</v>
      </c>
      <c r="P1780" s="213">
        <v>195</v>
      </c>
      <c r="Q1780" s="213">
        <v>205</v>
      </c>
      <c r="R1780" s="213">
        <v>170</v>
      </c>
      <c r="S1780" s="213">
        <v>170</v>
      </c>
    </row>
    <row r="1781" spans="1:19" ht="13" customHeight="1" x14ac:dyDescent="0.25">
      <c r="A1781" s="407" t="s">
        <v>215</v>
      </c>
      <c r="B1781" s="207" t="s">
        <v>11</v>
      </c>
      <c r="C1781" s="207" t="s">
        <v>295</v>
      </c>
      <c r="D1781" s="213">
        <v>130</v>
      </c>
      <c r="E1781" s="213">
        <v>115</v>
      </c>
      <c r="F1781" s="213">
        <v>125</v>
      </c>
      <c r="G1781" s="213">
        <v>120</v>
      </c>
      <c r="H1781" s="213">
        <v>135</v>
      </c>
      <c r="I1781" s="213">
        <v>130</v>
      </c>
      <c r="J1781" s="213">
        <v>150</v>
      </c>
      <c r="K1781" s="213">
        <v>155</v>
      </c>
      <c r="L1781" s="213">
        <v>170</v>
      </c>
      <c r="M1781" s="213">
        <v>190</v>
      </c>
      <c r="N1781" s="213">
        <v>170</v>
      </c>
      <c r="O1781" s="213">
        <v>175</v>
      </c>
      <c r="P1781" s="213">
        <v>170</v>
      </c>
      <c r="Q1781" s="213">
        <v>165</v>
      </c>
      <c r="R1781" s="213">
        <v>160</v>
      </c>
      <c r="S1781" s="213">
        <v>150</v>
      </c>
    </row>
    <row r="1782" spans="1:19" ht="13" customHeight="1" x14ac:dyDescent="0.25">
      <c r="A1782" s="407" t="s">
        <v>215</v>
      </c>
      <c r="B1782" s="207" t="s">
        <v>11</v>
      </c>
      <c r="C1782" s="207" t="s">
        <v>296</v>
      </c>
      <c r="D1782" s="213">
        <v>25</v>
      </c>
      <c r="E1782" s="213">
        <v>30</v>
      </c>
      <c r="F1782" s="213">
        <v>30</v>
      </c>
      <c r="G1782" s="213">
        <v>30</v>
      </c>
      <c r="H1782" s="213">
        <v>30</v>
      </c>
      <c r="I1782" s="213">
        <v>35</v>
      </c>
      <c r="J1782" s="213">
        <v>35</v>
      </c>
      <c r="K1782" s="213">
        <v>35</v>
      </c>
      <c r="L1782" s="213">
        <v>35</v>
      </c>
      <c r="M1782" s="213">
        <v>40</v>
      </c>
      <c r="N1782" s="213">
        <v>40</v>
      </c>
      <c r="O1782" s="213">
        <v>40</v>
      </c>
      <c r="P1782" s="213">
        <v>40</v>
      </c>
      <c r="Q1782" s="213">
        <v>35</v>
      </c>
      <c r="R1782" s="213">
        <v>35</v>
      </c>
      <c r="S1782" s="213">
        <v>40</v>
      </c>
    </row>
    <row r="1783" spans="1:19" ht="13" customHeight="1" x14ac:dyDescent="0.25">
      <c r="A1783" s="407" t="s">
        <v>215</v>
      </c>
      <c r="B1783" s="207" t="s">
        <v>11</v>
      </c>
      <c r="C1783" s="207" t="s">
        <v>297</v>
      </c>
      <c r="D1783" s="213">
        <v>20</v>
      </c>
      <c r="E1783" s="213">
        <v>20</v>
      </c>
      <c r="F1783" s="213">
        <v>15</v>
      </c>
      <c r="G1783" s="213">
        <v>15</v>
      </c>
      <c r="H1783" s="213">
        <v>20</v>
      </c>
      <c r="I1783" s="213">
        <v>15</v>
      </c>
      <c r="J1783" s="213">
        <v>20</v>
      </c>
      <c r="K1783" s="213">
        <v>20</v>
      </c>
      <c r="L1783" s="213">
        <v>20</v>
      </c>
      <c r="M1783" s="213">
        <v>20</v>
      </c>
      <c r="N1783" s="213">
        <v>15</v>
      </c>
      <c r="O1783" s="213">
        <v>15</v>
      </c>
      <c r="P1783" s="213">
        <v>20</v>
      </c>
      <c r="Q1783" s="213">
        <v>15</v>
      </c>
      <c r="R1783" s="213">
        <v>15</v>
      </c>
      <c r="S1783" s="213">
        <v>15</v>
      </c>
    </row>
    <row r="1784" spans="1:19" ht="13" customHeight="1" x14ac:dyDescent="0.25">
      <c r="A1784" s="407" t="s">
        <v>215</v>
      </c>
      <c r="B1784" s="207" t="s">
        <v>11</v>
      </c>
      <c r="C1784" s="207" t="s">
        <v>298</v>
      </c>
      <c r="D1784" s="213">
        <v>15</v>
      </c>
      <c r="E1784" s="213">
        <v>15</v>
      </c>
      <c r="F1784" s="213">
        <v>15</v>
      </c>
      <c r="G1784" s="213">
        <v>10</v>
      </c>
      <c r="H1784" s="213">
        <v>10</v>
      </c>
      <c r="I1784" s="213">
        <v>15</v>
      </c>
      <c r="J1784" s="213">
        <v>15</v>
      </c>
      <c r="K1784" s="213">
        <v>15</v>
      </c>
      <c r="L1784" s="213">
        <v>15</v>
      </c>
      <c r="M1784" s="213">
        <v>10</v>
      </c>
      <c r="N1784" s="213">
        <v>15</v>
      </c>
      <c r="O1784" s="213">
        <v>15</v>
      </c>
      <c r="P1784" s="213">
        <v>10</v>
      </c>
      <c r="Q1784" s="213">
        <v>15</v>
      </c>
      <c r="R1784" s="213">
        <v>15</v>
      </c>
      <c r="S1784" s="213">
        <v>15</v>
      </c>
    </row>
    <row r="1785" spans="1:19" ht="13" customHeight="1" x14ac:dyDescent="0.25">
      <c r="A1785" s="407" t="s">
        <v>215</v>
      </c>
      <c r="B1785" s="207" t="s">
        <v>11</v>
      </c>
      <c r="C1785" s="207" t="s">
        <v>299</v>
      </c>
      <c r="D1785" s="213">
        <v>190</v>
      </c>
      <c r="E1785" s="213">
        <v>180</v>
      </c>
      <c r="F1785" s="213">
        <v>185</v>
      </c>
      <c r="G1785" s="213">
        <v>180</v>
      </c>
      <c r="H1785" s="213">
        <v>195</v>
      </c>
      <c r="I1785" s="213">
        <v>195</v>
      </c>
      <c r="J1785" s="213">
        <v>220</v>
      </c>
      <c r="K1785" s="213">
        <v>225</v>
      </c>
      <c r="L1785" s="213">
        <v>240</v>
      </c>
      <c r="M1785" s="213">
        <v>260</v>
      </c>
      <c r="N1785" s="213">
        <v>240</v>
      </c>
      <c r="O1785" s="213">
        <v>250</v>
      </c>
      <c r="P1785" s="213">
        <v>235</v>
      </c>
      <c r="Q1785" s="213">
        <v>230</v>
      </c>
      <c r="R1785" s="213">
        <v>225</v>
      </c>
      <c r="S1785" s="213">
        <v>215</v>
      </c>
    </row>
    <row r="1786" spans="1:19" ht="13" customHeight="1" x14ac:dyDescent="0.25">
      <c r="A1786" s="407" t="s">
        <v>215</v>
      </c>
      <c r="B1786" s="207" t="s">
        <v>11</v>
      </c>
      <c r="C1786" s="207" t="s">
        <v>300</v>
      </c>
      <c r="D1786" s="213">
        <v>10</v>
      </c>
      <c r="E1786" s="213">
        <v>10</v>
      </c>
      <c r="F1786" s="213">
        <v>10</v>
      </c>
      <c r="G1786" s="213">
        <v>10</v>
      </c>
      <c r="H1786" s="213">
        <v>10</v>
      </c>
      <c r="I1786" s="213">
        <v>10</v>
      </c>
      <c r="J1786" s="213">
        <v>5</v>
      </c>
      <c r="K1786" s="213">
        <v>5</v>
      </c>
      <c r="L1786" s="213">
        <v>10</v>
      </c>
      <c r="M1786" s="213">
        <v>10</v>
      </c>
      <c r="N1786" s="213">
        <v>5</v>
      </c>
      <c r="O1786" s="213">
        <v>5</v>
      </c>
      <c r="P1786" s="213">
        <v>10</v>
      </c>
      <c r="Q1786" s="213">
        <v>10</v>
      </c>
      <c r="R1786" s="213">
        <v>10</v>
      </c>
      <c r="S1786" s="213">
        <v>5</v>
      </c>
    </row>
    <row r="1787" spans="1:19" ht="13" customHeight="1" x14ac:dyDescent="0.25">
      <c r="A1787" s="407" t="s">
        <v>215</v>
      </c>
      <c r="B1787" s="207" t="s">
        <v>11</v>
      </c>
      <c r="C1787" s="207" t="s">
        <v>301</v>
      </c>
      <c r="D1787" s="213">
        <v>20</v>
      </c>
      <c r="E1787" s="213">
        <v>20</v>
      </c>
      <c r="F1787" s="213">
        <v>15</v>
      </c>
      <c r="G1787" s="213">
        <v>15</v>
      </c>
      <c r="H1787" s="213">
        <v>15</v>
      </c>
      <c r="I1787" s="213">
        <v>15</v>
      </c>
      <c r="J1787" s="213">
        <v>15</v>
      </c>
      <c r="K1787" s="213">
        <v>20</v>
      </c>
      <c r="L1787" s="213">
        <v>20</v>
      </c>
      <c r="M1787" s="213">
        <v>20</v>
      </c>
      <c r="N1787" s="213">
        <v>20</v>
      </c>
      <c r="O1787" s="213">
        <v>20</v>
      </c>
      <c r="P1787" s="213">
        <v>20</v>
      </c>
      <c r="Q1787" s="213">
        <v>15</v>
      </c>
      <c r="R1787" s="213">
        <v>20</v>
      </c>
      <c r="S1787" s="213">
        <v>15</v>
      </c>
    </row>
    <row r="1788" spans="1:19" ht="13" customHeight="1" x14ac:dyDescent="0.25">
      <c r="A1788" s="407" t="s">
        <v>215</v>
      </c>
      <c r="B1788" s="207" t="s">
        <v>11</v>
      </c>
      <c r="C1788" s="207" t="s">
        <v>302</v>
      </c>
      <c r="D1788" s="213">
        <v>405</v>
      </c>
      <c r="E1788" s="213">
        <v>370</v>
      </c>
      <c r="F1788" s="213">
        <v>350</v>
      </c>
      <c r="G1788" s="213">
        <v>360</v>
      </c>
      <c r="H1788" s="213">
        <v>385</v>
      </c>
      <c r="I1788" s="213">
        <v>385</v>
      </c>
      <c r="J1788" s="213">
        <v>410</v>
      </c>
      <c r="K1788" s="213">
        <v>430</v>
      </c>
      <c r="L1788" s="213">
        <v>475</v>
      </c>
      <c r="M1788" s="213">
        <v>505</v>
      </c>
      <c r="N1788" s="213">
        <v>470</v>
      </c>
      <c r="O1788" s="213">
        <v>475</v>
      </c>
      <c r="P1788" s="213">
        <v>460</v>
      </c>
      <c r="Q1788" s="213">
        <v>460</v>
      </c>
      <c r="R1788" s="213">
        <v>420</v>
      </c>
      <c r="S1788" s="213">
        <v>410</v>
      </c>
    </row>
    <row r="1789" spans="1:19" ht="13" customHeight="1" x14ac:dyDescent="0.25">
      <c r="A1789" s="407" t="s">
        <v>215</v>
      </c>
      <c r="B1789" s="207" t="s">
        <v>12</v>
      </c>
      <c r="C1789" s="207" t="s">
        <v>294</v>
      </c>
      <c r="D1789" s="213">
        <v>0</v>
      </c>
      <c r="E1789" s="213">
        <v>0</v>
      </c>
      <c r="F1789" s="213">
        <v>0</v>
      </c>
      <c r="G1789" s="213">
        <v>0</v>
      </c>
      <c r="H1789" s="213">
        <v>0</v>
      </c>
      <c r="I1789" s="213">
        <v>0</v>
      </c>
      <c r="J1789" s="213">
        <v>0</v>
      </c>
      <c r="K1789" s="213">
        <v>0</v>
      </c>
      <c r="L1789" s="213">
        <v>5</v>
      </c>
      <c r="M1789" s="213">
        <v>5</v>
      </c>
      <c r="N1789" s="213">
        <v>0</v>
      </c>
      <c r="O1789" s="213">
        <v>5</v>
      </c>
      <c r="P1789" s="213">
        <v>5</v>
      </c>
      <c r="Q1789" s="213">
        <v>0</v>
      </c>
      <c r="R1789" s="213">
        <v>5</v>
      </c>
      <c r="S1789" s="213">
        <v>5</v>
      </c>
    </row>
    <row r="1790" spans="1:19" ht="13" customHeight="1" x14ac:dyDescent="0.25">
      <c r="A1790" s="407" t="s">
        <v>215</v>
      </c>
      <c r="B1790" s="207" t="s">
        <v>12</v>
      </c>
      <c r="C1790" s="207" t="s">
        <v>295</v>
      </c>
      <c r="D1790" s="213">
        <v>5</v>
      </c>
      <c r="E1790" s="213">
        <v>5</v>
      </c>
      <c r="F1790" s="213">
        <v>0</v>
      </c>
      <c r="G1790" s="213">
        <v>0</v>
      </c>
      <c r="H1790" s="213">
        <v>0</v>
      </c>
      <c r="I1790" s="213">
        <v>0</v>
      </c>
      <c r="J1790" s="213">
        <v>5</v>
      </c>
      <c r="K1790" s="213">
        <v>5</v>
      </c>
      <c r="L1790" s="213">
        <v>5</v>
      </c>
      <c r="M1790" s="213">
        <v>5</v>
      </c>
      <c r="N1790" s="213">
        <v>5</v>
      </c>
      <c r="O1790" s="213">
        <v>5</v>
      </c>
      <c r="P1790" s="213">
        <v>5</v>
      </c>
      <c r="Q1790" s="213">
        <v>5</v>
      </c>
      <c r="R1790" s="213">
        <v>5</v>
      </c>
      <c r="S1790" s="213">
        <v>0</v>
      </c>
    </row>
    <row r="1791" spans="1:19" ht="13" customHeight="1" x14ac:dyDescent="0.25">
      <c r="A1791" s="407" t="s">
        <v>215</v>
      </c>
      <c r="B1791" s="207" t="s">
        <v>12</v>
      </c>
      <c r="C1791" s="207" t="s">
        <v>296</v>
      </c>
      <c r="D1791" s="213">
        <v>5</v>
      </c>
      <c r="E1791" s="213">
        <v>5</v>
      </c>
      <c r="F1791" s="213">
        <v>5</v>
      </c>
      <c r="G1791" s="213">
        <v>0</v>
      </c>
      <c r="H1791" s="213">
        <v>0</v>
      </c>
      <c r="I1791" s="213">
        <v>0</v>
      </c>
      <c r="J1791" s="213">
        <v>0</v>
      </c>
      <c r="K1791" s="213">
        <v>0</v>
      </c>
      <c r="L1791" s="213">
        <v>0</v>
      </c>
      <c r="M1791" s="213">
        <v>0</v>
      </c>
      <c r="N1791" s="213">
        <v>0</v>
      </c>
      <c r="O1791" s="213">
        <v>0</v>
      </c>
      <c r="P1791" s="213">
        <v>0</v>
      </c>
      <c r="Q1791" s="213">
        <v>0</v>
      </c>
      <c r="R1791" s="213">
        <v>0</v>
      </c>
      <c r="S1791" s="213">
        <v>0</v>
      </c>
    </row>
    <row r="1792" spans="1:19" ht="13" customHeight="1" x14ac:dyDescent="0.25">
      <c r="A1792" s="407" t="s">
        <v>215</v>
      </c>
      <c r="B1792" s="207" t="s">
        <v>12</v>
      </c>
      <c r="C1792" s="207" t="s">
        <v>297</v>
      </c>
      <c r="D1792" s="213">
        <v>0</v>
      </c>
      <c r="E1792" s="213">
        <v>0</v>
      </c>
      <c r="F1792" s="213">
        <v>0</v>
      </c>
      <c r="G1792" s="213">
        <v>0</v>
      </c>
      <c r="H1792" s="213">
        <v>0</v>
      </c>
      <c r="I1792" s="213">
        <v>0</v>
      </c>
      <c r="J1792" s="213">
        <v>0</v>
      </c>
      <c r="K1792" s="213">
        <v>0</v>
      </c>
      <c r="L1792" s="213">
        <v>5</v>
      </c>
      <c r="M1792" s="213">
        <v>0</v>
      </c>
      <c r="N1792" s="213">
        <v>0</v>
      </c>
      <c r="O1792" s="213">
        <v>0</v>
      </c>
      <c r="P1792" s="213">
        <v>0</v>
      </c>
      <c r="Q1792" s="213">
        <v>0</v>
      </c>
      <c r="R1792" s="213">
        <v>0</v>
      </c>
      <c r="S1792" s="213">
        <v>0</v>
      </c>
    </row>
    <row r="1793" spans="1:19" ht="13" customHeight="1" x14ac:dyDescent="0.25">
      <c r="A1793" s="407" t="s">
        <v>215</v>
      </c>
      <c r="B1793" s="207" t="s">
        <v>12</v>
      </c>
      <c r="C1793" s="207" t="s">
        <v>298</v>
      </c>
      <c r="D1793" s="213">
        <v>0</v>
      </c>
      <c r="E1793" s="213">
        <v>0</v>
      </c>
      <c r="F1793" s="213">
        <v>0</v>
      </c>
      <c r="G1793" s="213">
        <v>0</v>
      </c>
      <c r="H1793" s="213">
        <v>0</v>
      </c>
      <c r="I1793" s="213">
        <v>0</v>
      </c>
      <c r="J1793" s="213">
        <v>0</v>
      </c>
      <c r="K1793" s="213">
        <v>0</v>
      </c>
      <c r="L1793" s="213">
        <v>0</v>
      </c>
      <c r="M1793" s="213">
        <v>0</v>
      </c>
      <c r="N1793" s="213">
        <v>0</v>
      </c>
      <c r="O1793" s="213">
        <v>0</v>
      </c>
      <c r="P1793" s="213">
        <v>0</v>
      </c>
      <c r="Q1793" s="213">
        <v>0</v>
      </c>
      <c r="R1793" s="213">
        <v>0</v>
      </c>
      <c r="S1793" s="213">
        <v>0</v>
      </c>
    </row>
    <row r="1794" spans="1:19" ht="13" customHeight="1" x14ac:dyDescent="0.25">
      <c r="A1794" s="407" t="s">
        <v>215</v>
      </c>
      <c r="B1794" s="207" t="s">
        <v>12</v>
      </c>
      <c r="C1794" s="207" t="s">
        <v>299</v>
      </c>
      <c r="D1794" s="213">
        <v>5</v>
      </c>
      <c r="E1794" s="213">
        <v>5</v>
      </c>
      <c r="F1794" s="213">
        <v>5</v>
      </c>
      <c r="G1794" s="213">
        <v>5</v>
      </c>
      <c r="H1794" s="213">
        <v>5</v>
      </c>
      <c r="I1794" s="213">
        <v>5</v>
      </c>
      <c r="J1794" s="213">
        <v>5</v>
      </c>
      <c r="K1794" s="213">
        <v>5</v>
      </c>
      <c r="L1794" s="213">
        <v>5</v>
      </c>
      <c r="M1794" s="213">
        <v>10</v>
      </c>
      <c r="N1794" s="213">
        <v>10</v>
      </c>
      <c r="O1794" s="213">
        <v>5</v>
      </c>
      <c r="P1794" s="213">
        <v>10</v>
      </c>
      <c r="Q1794" s="213">
        <v>5</v>
      </c>
      <c r="R1794" s="213">
        <v>5</v>
      </c>
      <c r="S1794" s="213">
        <v>5</v>
      </c>
    </row>
    <row r="1795" spans="1:19" ht="13" customHeight="1" x14ac:dyDescent="0.25">
      <c r="A1795" s="407" t="s">
        <v>215</v>
      </c>
      <c r="B1795" s="207" t="s">
        <v>12</v>
      </c>
      <c r="C1795" s="207" t="s">
        <v>300</v>
      </c>
      <c r="D1795" s="213">
        <v>0</v>
      </c>
      <c r="E1795" s="213">
        <v>0</v>
      </c>
      <c r="F1795" s="213">
        <v>0</v>
      </c>
      <c r="G1795" s="213">
        <v>0</v>
      </c>
      <c r="H1795" s="213">
        <v>0</v>
      </c>
      <c r="I1795" s="213">
        <v>0</v>
      </c>
      <c r="J1795" s="213">
        <v>0</v>
      </c>
      <c r="K1795" s="213">
        <v>0</v>
      </c>
      <c r="L1795" s="213">
        <v>0</v>
      </c>
      <c r="M1795" s="213">
        <v>0</v>
      </c>
      <c r="N1795" s="213">
        <v>0</v>
      </c>
      <c r="O1795" s="213">
        <v>0</v>
      </c>
      <c r="P1795" s="213">
        <v>0</v>
      </c>
      <c r="Q1795" s="213">
        <v>0</v>
      </c>
      <c r="R1795" s="213">
        <v>0</v>
      </c>
      <c r="S1795" s="213">
        <v>0</v>
      </c>
    </row>
    <row r="1796" spans="1:19" ht="13" customHeight="1" x14ac:dyDescent="0.25">
      <c r="A1796" s="407" t="s">
        <v>215</v>
      </c>
      <c r="B1796" s="207" t="s">
        <v>12</v>
      </c>
      <c r="C1796" s="207" t="s">
        <v>301</v>
      </c>
      <c r="D1796" s="213">
        <v>0</v>
      </c>
      <c r="E1796" s="213">
        <v>0</v>
      </c>
      <c r="F1796" s="213">
        <v>0</v>
      </c>
      <c r="G1796" s="213">
        <v>0</v>
      </c>
      <c r="H1796" s="213">
        <v>0</v>
      </c>
      <c r="I1796" s="213">
        <v>0</v>
      </c>
      <c r="J1796" s="213">
        <v>0</v>
      </c>
      <c r="K1796" s="213">
        <v>0</v>
      </c>
      <c r="L1796" s="213">
        <v>0</v>
      </c>
      <c r="M1796" s="213">
        <v>0</v>
      </c>
      <c r="N1796" s="213">
        <v>0</v>
      </c>
      <c r="O1796" s="213">
        <v>0</v>
      </c>
      <c r="P1796" s="213">
        <v>0</v>
      </c>
      <c r="Q1796" s="213">
        <v>0</v>
      </c>
      <c r="R1796" s="213">
        <v>0</v>
      </c>
      <c r="S1796" s="213">
        <v>0</v>
      </c>
    </row>
    <row r="1797" spans="1:19" ht="13" customHeight="1" x14ac:dyDescent="0.25">
      <c r="A1797" s="407" t="s">
        <v>215</v>
      </c>
      <c r="B1797" s="207" t="s">
        <v>12</v>
      </c>
      <c r="C1797" s="207" t="s">
        <v>302</v>
      </c>
      <c r="D1797" s="213">
        <v>10</v>
      </c>
      <c r="E1797" s="213">
        <v>5</v>
      </c>
      <c r="F1797" s="213">
        <v>10</v>
      </c>
      <c r="G1797" s="213">
        <v>5</v>
      </c>
      <c r="H1797" s="213">
        <v>5</v>
      </c>
      <c r="I1797" s="213">
        <v>5</v>
      </c>
      <c r="J1797" s="213">
        <v>10</v>
      </c>
      <c r="K1797" s="213">
        <v>10</v>
      </c>
      <c r="L1797" s="213">
        <v>10</v>
      </c>
      <c r="M1797" s="213">
        <v>15</v>
      </c>
      <c r="N1797" s="213">
        <v>10</v>
      </c>
      <c r="O1797" s="213">
        <v>10</v>
      </c>
      <c r="P1797" s="213">
        <v>10</v>
      </c>
      <c r="Q1797" s="213">
        <v>10</v>
      </c>
      <c r="R1797" s="213">
        <v>10</v>
      </c>
      <c r="S1797" s="213">
        <v>10</v>
      </c>
    </row>
    <row r="1798" spans="1:19" ht="13" customHeight="1" x14ac:dyDescent="0.25">
      <c r="A1798" s="407" t="s">
        <v>215</v>
      </c>
      <c r="B1798" s="207" t="s">
        <v>91</v>
      </c>
      <c r="C1798" s="207" t="s">
        <v>294</v>
      </c>
      <c r="D1798" s="213">
        <v>10</v>
      </c>
      <c r="E1798" s="213">
        <v>10</v>
      </c>
      <c r="F1798" s="213">
        <v>10</v>
      </c>
      <c r="G1798" s="213">
        <v>10</v>
      </c>
      <c r="H1798" s="213">
        <v>20</v>
      </c>
      <c r="I1798" s="213">
        <v>20</v>
      </c>
      <c r="J1798" s="213">
        <v>25</v>
      </c>
      <c r="K1798" s="213">
        <v>20</v>
      </c>
      <c r="L1798" s="213">
        <v>20</v>
      </c>
      <c r="M1798" s="213">
        <v>30</v>
      </c>
      <c r="N1798" s="213">
        <v>25</v>
      </c>
      <c r="O1798" s="213">
        <v>30</v>
      </c>
      <c r="P1798" s="213">
        <v>25</v>
      </c>
      <c r="Q1798" s="213">
        <v>25</v>
      </c>
      <c r="R1798" s="213">
        <v>25</v>
      </c>
      <c r="S1798" s="213">
        <v>20</v>
      </c>
    </row>
    <row r="1799" spans="1:19" ht="13" customHeight="1" x14ac:dyDescent="0.25">
      <c r="A1799" s="407" t="s">
        <v>215</v>
      </c>
      <c r="B1799" s="207" t="s">
        <v>91</v>
      </c>
      <c r="C1799" s="207" t="s">
        <v>295</v>
      </c>
      <c r="D1799" s="213">
        <v>0</v>
      </c>
      <c r="E1799" s="213">
        <v>0</v>
      </c>
      <c r="F1799" s="213">
        <v>5</v>
      </c>
      <c r="G1799" s="213">
        <v>5</v>
      </c>
      <c r="H1799" s="213">
        <v>5</v>
      </c>
      <c r="I1799" s="213">
        <v>10</v>
      </c>
      <c r="J1799" s="213">
        <v>15</v>
      </c>
      <c r="K1799" s="213">
        <v>15</v>
      </c>
      <c r="L1799" s="213">
        <v>15</v>
      </c>
      <c r="M1799" s="213">
        <v>15</v>
      </c>
      <c r="N1799" s="213">
        <v>15</v>
      </c>
      <c r="O1799" s="213">
        <v>15</v>
      </c>
      <c r="P1799" s="213">
        <v>15</v>
      </c>
      <c r="Q1799" s="213">
        <v>15</v>
      </c>
      <c r="R1799" s="213">
        <v>10</v>
      </c>
      <c r="S1799" s="213">
        <v>10</v>
      </c>
    </row>
    <row r="1800" spans="1:19" ht="13" customHeight="1" x14ac:dyDescent="0.25">
      <c r="A1800" s="407" t="s">
        <v>215</v>
      </c>
      <c r="B1800" s="207" t="s">
        <v>91</v>
      </c>
      <c r="C1800" s="207" t="s">
        <v>296</v>
      </c>
      <c r="D1800" s="213">
        <v>0</v>
      </c>
      <c r="E1800" s="213">
        <v>0</v>
      </c>
      <c r="F1800" s="213">
        <v>0</v>
      </c>
      <c r="G1800" s="213">
        <v>0</v>
      </c>
      <c r="H1800" s="213">
        <v>0</v>
      </c>
      <c r="I1800" s="213">
        <v>0</v>
      </c>
      <c r="J1800" s="213">
        <v>0</v>
      </c>
      <c r="K1800" s="213">
        <v>5</v>
      </c>
      <c r="L1800" s="213">
        <v>5</v>
      </c>
      <c r="M1800" s="213">
        <v>0</v>
      </c>
      <c r="N1800" s="213">
        <v>0</v>
      </c>
      <c r="O1800" s="213">
        <v>0</v>
      </c>
      <c r="P1800" s="213">
        <v>0</v>
      </c>
      <c r="Q1800" s="213">
        <v>0</v>
      </c>
      <c r="R1800" s="213">
        <v>0</v>
      </c>
      <c r="S1800" s="213">
        <v>0</v>
      </c>
    </row>
    <row r="1801" spans="1:19" ht="13" customHeight="1" x14ac:dyDescent="0.25">
      <c r="A1801" s="407" t="s">
        <v>215</v>
      </c>
      <c r="B1801" s="207" t="s">
        <v>91</v>
      </c>
      <c r="C1801" s="207" t="s">
        <v>297</v>
      </c>
      <c r="D1801" s="213">
        <v>0</v>
      </c>
      <c r="E1801" s="213">
        <v>0</v>
      </c>
      <c r="F1801" s="213">
        <v>0</v>
      </c>
      <c r="G1801" s="213">
        <v>0</v>
      </c>
      <c r="H1801" s="213">
        <v>0</v>
      </c>
      <c r="I1801" s="213">
        <v>0</v>
      </c>
      <c r="J1801" s="213">
        <v>0</v>
      </c>
      <c r="K1801" s="213">
        <v>0</v>
      </c>
      <c r="L1801" s="213">
        <v>0</v>
      </c>
      <c r="M1801" s="213">
        <v>5</v>
      </c>
      <c r="N1801" s="213">
        <v>5</v>
      </c>
      <c r="O1801" s="213">
        <v>5</v>
      </c>
      <c r="P1801" s="213">
        <v>5</v>
      </c>
      <c r="Q1801" s="213">
        <v>5</v>
      </c>
      <c r="R1801" s="213">
        <v>5</v>
      </c>
      <c r="S1801" s="213">
        <v>5</v>
      </c>
    </row>
    <row r="1802" spans="1:19" ht="13" customHeight="1" x14ac:dyDescent="0.25">
      <c r="A1802" s="407" t="s">
        <v>215</v>
      </c>
      <c r="B1802" s="207" t="s">
        <v>91</v>
      </c>
      <c r="C1802" s="207" t="s">
        <v>298</v>
      </c>
      <c r="D1802" s="213">
        <v>0</v>
      </c>
      <c r="E1802" s="213">
        <v>0</v>
      </c>
      <c r="F1802" s="213">
        <v>0</v>
      </c>
      <c r="G1802" s="213">
        <v>0</v>
      </c>
      <c r="H1802" s="213">
        <v>5</v>
      </c>
      <c r="I1802" s="213">
        <v>5</v>
      </c>
      <c r="J1802" s="213">
        <v>0</v>
      </c>
      <c r="K1802" s="213">
        <v>0</v>
      </c>
      <c r="L1802" s="213">
        <v>0</v>
      </c>
      <c r="M1802" s="213">
        <v>0</v>
      </c>
      <c r="N1802" s="213">
        <v>0</v>
      </c>
      <c r="O1802" s="213">
        <v>0</v>
      </c>
      <c r="P1802" s="213">
        <v>0</v>
      </c>
      <c r="Q1802" s="213">
        <v>0</v>
      </c>
      <c r="R1802" s="213">
        <v>0</v>
      </c>
      <c r="S1802" s="213">
        <v>0</v>
      </c>
    </row>
    <row r="1803" spans="1:19" ht="13" customHeight="1" x14ac:dyDescent="0.25">
      <c r="A1803" s="407" t="s">
        <v>215</v>
      </c>
      <c r="B1803" s="207" t="s">
        <v>91</v>
      </c>
      <c r="C1803" s="207" t="s">
        <v>299</v>
      </c>
      <c r="D1803" s="213">
        <v>5</v>
      </c>
      <c r="E1803" s="213">
        <v>5</v>
      </c>
      <c r="F1803" s="213">
        <v>10</v>
      </c>
      <c r="G1803" s="213">
        <v>10</v>
      </c>
      <c r="H1803" s="213">
        <v>10</v>
      </c>
      <c r="I1803" s="213">
        <v>10</v>
      </c>
      <c r="J1803" s="213">
        <v>20</v>
      </c>
      <c r="K1803" s="213">
        <v>20</v>
      </c>
      <c r="L1803" s="213">
        <v>20</v>
      </c>
      <c r="M1803" s="213">
        <v>20</v>
      </c>
      <c r="N1803" s="213">
        <v>25</v>
      </c>
      <c r="O1803" s="213">
        <v>20</v>
      </c>
      <c r="P1803" s="213">
        <v>25</v>
      </c>
      <c r="Q1803" s="213">
        <v>20</v>
      </c>
      <c r="R1803" s="213">
        <v>20</v>
      </c>
      <c r="S1803" s="213">
        <v>15</v>
      </c>
    </row>
    <row r="1804" spans="1:19" ht="13" customHeight="1" x14ac:dyDescent="0.25">
      <c r="A1804" s="407" t="s">
        <v>215</v>
      </c>
      <c r="B1804" s="207" t="s">
        <v>91</v>
      </c>
      <c r="C1804" s="207" t="s">
        <v>300</v>
      </c>
      <c r="D1804" s="213">
        <v>5</v>
      </c>
      <c r="E1804" s="213">
        <v>5</v>
      </c>
      <c r="F1804" s="213">
        <v>0</v>
      </c>
      <c r="G1804" s="213">
        <v>0</v>
      </c>
      <c r="H1804" s="213">
        <v>0</v>
      </c>
      <c r="I1804" s="213">
        <v>0</v>
      </c>
      <c r="J1804" s="213">
        <v>0</v>
      </c>
      <c r="K1804" s="213">
        <v>5</v>
      </c>
      <c r="L1804" s="213">
        <v>5</v>
      </c>
      <c r="M1804" s="213">
        <v>5</v>
      </c>
      <c r="N1804" s="213">
        <v>5</v>
      </c>
      <c r="O1804" s="213">
        <v>5</v>
      </c>
      <c r="P1804" s="213">
        <v>5</v>
      </c>
      <c r="Q1804" s="213">
        <v>5</v>
      </c>
      <c r="R1804" s="213">
        <v>5</v>
      </c>
      <c r="S1804" s="213">
        <v>5</v>
      </c>
    </row>
    <row r="1805" spans="1:19" ht="13" customHeight="1" x14ac:dyDescent="0.25">
      <c r="A1805" s="407" t="s">
        <v>215</v>
      </c>
      <c r="B1805" s="207" t="s">
        <v>91</v>
      </c>
      <c r="C1805" s="207" t="s">
        <v>301</v>
      </c>
      <c r="D1805" s="213">
        <v>5</v>
      </c>
      <c r="E1805" s="213">
        <v>5</v>
      </c>
      <c r="F1805" s="213">
        <v>0</v>
      </c>
      <c r="G1805" s="213">
        <v>0</v>
      </c>
      <c r="H1805" s="213">
        <v>0</v>
      </c>
      <c r="I1805" s="213">
        <v>0</v>
      </c>
      <c r="J1805" s="213">
        <v>0</v>
      </c>
      <c r="K1805" s="213">
        <v>0</v>
      </c>
      <c r="L1805" s="213">
        <v>5</v>
      </c>
      <c r="M1805" s="213">
        <v>5</v>
      </c>
      <c r="N1805" s="213">
        <v>5</v>
      </c>
      <c r="O1805" s="213">
        <v>5</v>
      </c>
      <c r="P1805" s="213">
        <v>5</v>
      </c>
      <c r="Q1805" s="213">
        <v>5</v>
      </c>
      <c r="R1805" s="213">
        <v>5</v>
      </c>
      <c r="S1805" s="213">
        <v>5</v>
      </c>
    </row>
    <row r="1806" spans="1:19" ht="13" customHeight="1" x14ac:dyDescent="0.25">
      <c r="A1806" s="407" t="s">
        <v>215</v>
      </c>
      <c r="B1806" s="207" t="s">
        <v>91</v>
      </c>
      <c r="C1806" s="207" t="s">
        <v>302</v>
      </c>
      <c r="D1806" s="213">
        <v>20</v>
      </c>
      <c r="E1806" s="213">
        <v>25</v>
      </c>
      <c r="F1806" s="213">
        <v>25</v>
      </c>
      <c r="G1806" s="213">
        <v>25</v>
      </c>
      <c r="H1806" s="213">
        <v>35</v>
      </c>
      <c r="I1806" s="213">
        <v>35</v>
      </c>
      <c r="J1806" s="213">
        <v>45</v>
      </c>
      <c r="K1806" s="213">
        <v>45</v>
      </c>
      <c r="L1806" s="213">
        <v>50</v>
      </c>
      <c r="M1806" s="213">
        <v>55</v>
      </c>
      <c r="N1806" s="213">
        <v>55</v>
      </c>
      <c r="O1806" s="213">
        <v>55</v>
      </c>
      <c r="P1806" s="213">
        <v>60</v>
      </c>
      <c r="Q1806" s="213">
        <v>55</v>
      </c>
      <c r="R1806" s="213">
        <v>50</v>
      </c>
      <c r="S1806" s="213">
        <v>40</v>
      </c>
    </row>
    <row r="1807" spans="1:19" ht="13" customHeight="1" x14ac:dyDescent="0.25">
      <c r="A1807" s="407" t="s">
        <v>215</v>
      </c>
      <c r="B1807" s="207" t="s">
        <v>59</v>
      </c>
      <c r="C1807" s="207" t="s">
        <v>294</v>
      </c>
      <c r="D1807" s="213">
        <v>45</v>
      </c>
      <c r="E1807" s="213">
        <v>45</v>
      </c>
      <c r="F1807" s="213">
        <v>45</v>
      </c>
      <c r="G1807" s="213">
        <v>45</v>
      </c>
      <c r="H1807" s="213">
        <v>40</v>
      </c>
      <c r="I1807" s="213">
        <v>35</v>
      </c>
      <c r="J1807" s="213">
        <v>30</v>
      </c>
      <c r="K1807" s="213">
        <v>20</v>
      </c>
      <c r="L1807" s="213">
        <v>20</v>
      </c>
      <c r="M1807" s="213">
        <v>20</v>
      </c>
      <c r="N1807" s="213">
        <v>25</v>
      </c>
      <c r="O1807" s="213">
        <v>25</v>
      </c>
      <c r="P1807" s="213">
        <v>35</v>
      </c>
      <c r="Q1807" s="213">
        <v>35</v>
      </c>
      <c r="R1807" s="213">
        <v>35</v>
      </c>
      <c r="S1807" s="213">
        <v>35</v>
      </c>
    </row>
    <row r="1808" spans="1:19" ht="13" customHeight="1" x14ac:dyDescent="0.25">
      <c r="A1808" s="407" t="s">
        <v>215</v>
      </c>
      <c r="B1808" s="207" t="s">
        <v>59</v>
      </c>
      <c r="C1808" s="207" t="s">
        <v>295</v>
      </c>
      <c r="D1808" s="213">
        <v>190</v>
      </c>
      <c r="E1808" s="213">
        <v>175</v>
      </c>
      <c r="F1808" s="213">
        <v>170</v>
      </c>
      <c r="G1808" s="213">
        <v>170</v>
      </c>
      <c r="H1808" s="213">
        <v>180</v>
      </c>
      <c r="I1808" s="213">
        <v>155</v>
      </c>
      <c r="J1808" s="213">
        <v>140</v>
      </c>
      <c r="K1808" s="213">
        <v>140</v>
      </c>
      <c r="L1808" s="213">
        <v>130</v>
      </c>
      <c r="M1808" s="213">
        <v>125</v>
      </c>
      <c r="N1808" s="213">
        <v>135</v>
      </c>
      <c r="O1808" s="213">
        <v>140</v>
      </c>
      <c r="P1808" s="213">
        <v>130</v>
      </c>
      <c r="Q1808" s="213">
        <v>140</v>
      </c>
      <c r="R1808" s="213">
        <v>140</v>
      </c>
      <c r="S1808" s="213">
        <v>150</v>
      </c>
    </row>
    <row r="1809" spans="1:19" ht="13" customHeight="1" x14ac:dyDescent="0.25">
      <c r="A1809" s="407" t="s">
        <v>215</v>
      </c>
      <c r="B1809" s="207" t="s">
        <v>59</v>
      </c>
      <c r="C1809" s="207" t="s">
        <v>296</v>
      </c>
      <c r="D1809" s="213">
        <v>70</v>
      </c>
      <c r="E1809" s="213">
        <v>65</v>
      </c>
      <c r="F1809" s="213">
        <v>60</v>
      </c>
      <c r="G1809" s="213">
        <v>70</v>
      </c>
      <c r="H1809" s="213">
        <v>75</v>
      </c>
      <c r="I1809" s="213">
        <v>70</v>
      </c>
      <c r="J1809" s="213">
        <v>85</v>
      </c>
      <c r="K1809" s="213">
        <v>85</v>
      </c>
      <c r="L1809" s="213">
        <v>85</v>
      </c>
      <c r="M1809" s="213">
        <v>80</v>
      </c>
      <c r="N1809" s="213">
        <v>80</v>
      </c>
      <c r="O1809" s="213">
        <v>75</v>
      </c>
      <c r="P1809" s="213">
        <v>80</v>
      </c>
      <c r="Q1809" s="213">
        <v>80</v>
      </c>
      <c r="R1809" s="213">
        <v>90</v>
      </c>
      <c r="S1809" s="213">
        <v>80</v>
      </c>
    </row>
    <row r="1810" spans="1:19" ht="13" customHeight="1" x14ac:dyDescent="0.25">
      <c r="A1810" s="407" t="s">
        <v>215</v>
      </c>
      <c r="B1810" s="207" t="s">
        <v>59</v>
      </c>
      <c r="C1810" s="207" t="s">
        <v>297</v>
      </c>
      <c r="D1810" s="213">
        <v>35</v>
      </c>
      <c r="E1810" s="213">
        <v>40</v>
      </c>
      <c r="F1810" s="213">
        <v>40</v>
      </c>
      <c r="G1810" s="213">
        <v>40</v>
      </c>
      <c r="H1810" s="213">
        <v>45</v>
      </c>
      <c r="I1810" s="213">
        <v>45</v>
      </c>
      <c r="J1810" s="213">
        <v>50</v>
      </c>
      <c r="K1810" s="213">
        <v>40</v>
      </c>
      <c r="L1810" s="213">
        <v>50</v>
      </c>
      <c r="M1810" s="213">
        <v>50</v>
      </c>
      <c r="N1810" s="213">
        <v>40</v>
      </c>
      <c r="O1810" s="213">
        <v>50</v>
      </c>
      <c r="P1810" s="213">
        <v>45</v>
      </c>
      <c r="Q1810" s="213">
        <v>45</v>
      </c>
      <c r="R1810" s="213">
        <v>40</v>
      </c>
      <c r="S1810" s="213">
        <v>45</v>
      </c>
    </row>
    <row r="1811" spans="1:19" ht="13" customHeight="1" x14ac:dyDescent="0.25">
      <c r="A1811" s="407" t="s">
        <v>215</v>
      </c>
      <c r="B1811" s="207" t="s">
        <v>59</v>
      </c>
      <c r="C1811" s="207" t="s">
        <v>298</v>
      </c>
      <c r="D1811" s="213">
        <v>20</v>
      </c>
      <c r="E1811" s="213">
        <v>25</v>
      </c>
      <c r="F1811" s="213">
        <v>25</v>
      </c>
      <c r="G1811" s="213">
        <v>20</v>
      </c>
      <c r="H1811" s="213">
        <v>20</v>
      </c>
      <c r="I1811" s="213">
        <v>20</v>
      </c>
      <c r="J1811" s="213">
        <v>25</v>
      </c>
      <c r="K1811" s="213">
        <v>30</v>
      </c>
      <c r="L1811" s="213">
        <v>25</v>
      </c>
      <c r="M1811" s="213">
        <v>30</v>
      </c>
      <c r="N1811" s="213">
        <v>30</v>
      </c>
      <c r="O1811" s="213">
        <v>30</v>
      </c>
      <c r="P1811" s="213">
        <v>30</v>
      </c>
      <c r="Q1811" s="213">
        <v>30</v>
      </c>
      <c r="R1811" s="213">
        <v>25</v>
      </c>
      <c r="S1811" s="213">
        <v>25</v>
      </c>
    </row>
    <row r="1812" spans="1:19" ht="13" customHeight="1" x14ac:dyDescent="0.25">
      <c r="A1812" s="407" t="s">
        <v>215</v>
      </c>
      <c r="B1812" s="207" t="s">
        <v>59</v>
      </c>
      <c r="C1812" s="207" t="s">
        <v>299</v>
      </c>
      <c r="D1812" s="213">
        <v>320</v>
      </c>
      <c r="E1812" s="213">
        <v>305</v>
      </c>
      <c r="F1812" s="213">
        <v>300</v>
      </c>
      <c r="G1812" s="213">
        <v>300</v>
      </c>
      <c r="H1812" s="213">
        <v>315</v>
      </c>
      <c r="I1812" s="213">
        <v>295</v>
      </c>
      <c r="J1812" s="213">
        <v>300</v>
      </c>
      <c r="K1812" s="213">
        <v>295</v>
      </c>
      <c r="L1812" s="213">
        <v>290</v>
      </c>
      <c r="M1812" s="213">
        <v>285</v>
      </c>
      <c r="N1812" s="213">
        <v>290</v>
      </c>
      <c r="O1812" s="213">
        <v>295</v>
      </c>
      <c r="P1812" s="213">
        <v>285</v>
      </c>
      <c r="Q1812" s="213">
        <v>290</v>
      </c>
      <c r="R1812" s="213">
        <v>295</v>
      </c>
      <c r="S1812" s="213">
        <v>300</v>
      </c>
    </row>
    <row r="1813" spans="1:19" ht="13" customHeight="1" x14ac:dyDescent="0.25">
      <c r="A1813" s="407" t="s">
        <v>215</v>
      </c>
      <c r="B1813" s="207" t="s">
        <v>59</v>
      </c>
      <c r="C1813" s="207" t="s">
        <v>300</v>
      </c>
      <c r="D1813" s="213">
        <v>10</v>
      </c>
      <c r="E1813" s="213">
        <v>10</v>
      </c>
      <c r="F1813" s="213">
        <v>10</v>
      </c>
      <c r="G1813" s="213">
        <v>15</v>
      </c>
      <c r="H1813" s="213">
        <v>15</v>
      </c>
      <c r="I1813" s="213">
        <v>20</v>
      </c>
      <c r="J1813" s="213">
        <v>20</v>
      </c>
      <c r="K1813" s="213">
        <v>20</v>
      </c>
      <c r="L1813" s="213">
        <v>15</v>
      </c>
      <c r="M1813" s="213">
        <v>10</v>
      </c>
      <c r="N1813" s="213">
        <v>15</v>
      </c>
      <c r="O1813" s="213">
        <v>15</v>
      </c>
      <c r="P1813" s="213">
        <v>15</v>
      </c>
      <c r="Q1813" s="213">
        <v>10</v>
      </c>
      <c r="R1813" s="213">
        <v>15</v>
      </c>
      <c r="S1813" s="213">
        <v>10</v>
      </c>
    </row>
    <row r="1814" spans="1:19" ht="13" customHeight="1" x14ac:dyDescent="0.25">
      <c r="A1814" s="407" t="s">
        <v>215</v>
      </c>
      <c r="B1814" s="207" t="s">
        <v>59</v>
      </c>
      <c r="C1814" s="207" t="s">
        <v>301</v>
      </c>
      <c r="D1814" s="213">
        <v>15</v>
      </c>
      <c r="E1814" s="213">
        <v>20</v>
      </c>
      <c r="F1814" s="213">
        <v>20</v>
      </c>
      <c r="G1814" s="213">
        <v>20</v>
      </c>
      <c r="H1814" s="213">
        <v>20</v>
      </c>
      <c r="I1814" s="213">
        <v>20</v>
      </c>
      <c r="J1814" s="213">
        <v>20</v>
      </c>
      <c r="K1814" s="213">
        <v>25</v>
      </c>
      <c r="L1814" s="213">
        <v>25</v>
      </c>
      <c r="M1814" s="213">
        <v>25</v>
      </c>
      <c r="N1814" s="213">
        <v>25</v>
      </c>
      <c r="O1814" s="213">
        <v>25</v>
      </c>
      <c r="P1814" s="213">
        <v>25</v>
      </c>
      <c r="Q1814" s="213">
        <v>25</v>
      </c>
      <c r="R1814" s="213">
        <v>25</v>
      </c>
      <c r="S1814" s="213">
        <v>25</v>
      </c>
    </row>
    <row r="1815" spans="1:19" ht="13" customHeight="1" x14ac:dyDescent="0.25">
      <c r="A1815" s="407" t="s">
        <v>215</v>
      </c>
      <c r="B1815" s="207" t="s">
        <v>59</v>
      </c>
      <c r="C1815" s="207" t="s">
        <v>302</v>
      </c>
      <c r="D1815" s="213">
        <v>390</v>
      </c>
      <c r="E1815" s="213">
        <v>380</v>
      </c>
      <c r="F1815" s="213">
        <v>380</v>
      </c>
      <c r="G1815" s="213">
        <v>375</v>
      </c>
      <c r="H1815" s="213">
        <v>390</v>
      </c>
      <c r="I1815" s="213">
        <v>365</v>
      </c>
      <c r="J1815" s="213">
        <v>370</v>
      </c>
      <c r="K1815" s="213">
        <v>360</v>
      </c>
      <c r="L1815" s="213">
        <v>355</v>
      </c>
      <c r="M1815" s="213">
        <v>340</v>
      </c>
      <c r="N1815" s="213">
        <v>355</v>
      </c>
      <c r="O1815" s="213">
        <v>355</v>
      </c>
      <c r="P1815" s="213">
        <v>355</v>
      </c>
      <c r="Q1815" s="213">
        <v>360</v>
      </c>
      <c r="R1815" s="213">
        <v>370</v>
      </c>
      <c r="S1815" s="213">
        <v>370</v>
      </c>
    </row>
    <row r="1816" spans="1:19" ht="13" customHeight="1" x14ac:dyDescent="0.25">
      <c r="A1816" s="407" t="s">
        <v>215</v>
      </c>
      <c r="B1816" s="207" t="s">
        <v>90</v>
      </c>
      <c r="C1816" s="207" t="s">
        <v>294</v>
      </c>
      <c r="D1816" s="213">
        <v>95</v>
      </c>
      <c r="E1816" s="213">
        <v>110</v>
      </c>
      <c r="F1816" s="213">
        <v>115</v>
      </c>
      <c r="G1816" s="213">
        <v>105</v>
      </c>
      <c r="H1816" s="213">
        <v>110</v>
      </c>
      <c r="I1816" s="213">
        <v>130</v>
      </c>
      <c r="J1816" s="213">
        <v>125</v>
      </c>
      <c r="K1816" s="213">
        <v>135</v>
      </c>
      <c r="L1816" s="213">
        <v>135</v>
      </c>
      <c r="M1816" s="213">
        <v>125</v>
      </c>
      <c r="N1816" s="213">
        <v>125</v>
      </c>
      <c r="O1816" s="213">
        <v>125</v>
      </c>
      <c r="P1816" s="213">
        <v>125</v>
      </c>
      <c r="Q1816" s="213">
        <v>120</v>
      </c>
      <c r="R1816" s="213">
        <v>100</v>
      </c>
      <c r="S1816" s="213">
        <v>100</v>
      </c>
    </row>
    <row r="1817" spans="1:19" ht="13" customHeight="1" x14ac:dyDescent="0.25">
      <c r="A1817" s="407" t="s">
        <v>215</v>
      </c>
      <c r="B1817" s="207" t="s">
        <v>90</v>
      </c>
      <c r="C1817" s="207" t="s">
        <v>295</v>
      </c>
      <c r="D1817" s="213">
        <v>60</v>
      </c>
      <c r="E1817" s="213">
        <v>55</v>
      </c>
      <c r="F1817" s="213">
        <v>60</v>
      </c>
      <c r="G1817" s="213">
        <v>65</v>
      </c>
      <c r="H1817" s="213">
        <v>65</v>
      </c>
      <c r="I1817" s="213">
        <v>60</v>
      </c>
      <c r="J1817" s="213">
        <v>65</v>
      </c>
      <c r="K1817" s="213">
        <v>75</v>
      </c>
      <c r="L1817" s="213">
        <v>75</v>
      </c>
      <c r="M1817" s="213">
        <v>80</v>
      </c>
      <c r="N1817" s="213">
        <v>65</v>
      </c>
      <c r="O1817" s="213">
        <v>75</v>
      </c>
      <c r="P1817" s="213">
        <v>75</v>
      </c>
      <c r="Q1817" s="213">
        <v>75</v>
      </c>
      <c r="R1817" s="213">
        <v>80</v>
      </c>
      <c r="S1817" s="213">
        <v>80</v>
      </c>
    </row>
    <row r="1818" spans="1:19" ht="13" customHeight="1" x14ac:dyDescent="0.25">
      <c r="A1818" s="407" t="s">
        <v>215</v>
      </c>
      <c r="B1818" s="207" t="s">
        <v>90</v>
      </c>
      <c r="C1818" s="207" t="s">
        <v>296</v>
      </c>
      <c r="D1818" s="213">
        <v>15</v>
      </c>
      <c r="E1818" s="213">
        <v>15</v>
      </c>
      <c r="F1818" s="213">
        <v>10</v>
      </c>
      <c r="G1818" s="213">
        <v>10</v>
      </c>
      <c r="H1818" s="213">
        <v>10</v>
      </c>
      <c r="I1818" s="213">
        <v>10</v>
      </c>
      <c r="J1818" s="213">
        <v>15</v>
      </c>
      <c r="K1818" s="213">
        <v>10</v>
      </c>
      <c r="L1818" s="213">
        <v>10</v>
      </c>
      <c r="M1818" s="213">
        <v>10</v>
      </c>
      <c r="N1818" s="213">
        <v>10</v>
      </c>
      <c r="O1818" s="213">
        <v>10</v>
      </c>
      <c r="P1818" s="213">
        <v>10</v>
      </c>
      <c r="Q1818" s="213">
        <v>10</v>
      </c>
      <c r="R1818" s="213">
        <v>10</v>
      </c>
      <c r="S1818" s="213">
        <v>10</v>
      </c>
    </row>
    <row r="1819" spans="1:19" ht="13" customHeight="1" x14ac:dyDescent="0.25">
      <c r="A1819" s="407" t="s">
        <v>215</v>
      </c>
      <c r="B1819" s="207" t="s">
        <v>90</v>
      </c>
      <c r="C1819" s="207" t="s">
        <v>297</v>
      </c>
      <c r="D1819" s="213">
        <v>5</v>
      </c>
      <c r="E1819" s="213">
        <v>5</v>
      </c>
      <c r="F1819" s="213">
        <v>5</v>
      </c>
      <c r="G1819" s="213">
        <v>5</v>
      </c>
      <c r="H1819" s="213">
        <v>5</v>
      </c>
      <c r="I1819" s="213">
        <v>5</v>
      </c>
      <c r="J1819" s="213">
        <v>5</v>
      </c>
      <c r="K1819" s="213">
        <v>10</v>
      </c>
      <c r="L1819" s="213">
        <v>5</v>
      </c>
      <c r="M1819" s="213">
        <v>10</v>
      </c>
      <c r="N1819" s="213">
        <v>10</v>
      </c>
      <c r="O1819" s="213">
        <v>5</v>
      </c>
      <c r="P1819" s="213">
        <v>5</v>
      </c>
      <c r="Q1819" s="213">
        <v>5</v>
      </c>
      <c r="R1819" s="213">
        <v>5</v>
      </c>
      <c r="S1819" s="213">
        <v>5</v>
      </c>
    </row>
    <row r="1820" spans="1:19" ht="13" customHeight="1" x14ac:dyDescent="0.25">
      <c r="A1820" s="407" t="s">
        <v>215</v>
      </c>
      <c r="B1820" s="207" t="s">
        <v>90</v>
      </c>
      <c r="C1820" s="207" t="s">
        <v>298</v>
      </c>
      <c r="D1820" s="213">
        <v>0</v>
      </c>
      <c r="E1820" s="213">
        <v>0</v>
      </c>
      <c r="F1820" s="213">
        <v>0</v>
      </c>
      <c r="G1820" s="213">
        <v>0</v>
      </c>
      <c r="H1820" s="213">
        <v>0</v>
      </c>
      <c r="I1820" s="213">
        <v>0</v>
      </c>
      <c r="J1820" s="213">
        <v>5</v>
      </c>
      <c r="K1820" s="213">
        <v>0</v>
      </c>
      <c r="L1820" s="213">
        <v>0</v>
      </c>
      <c r="M1820" s="213">
        <v>0</v>
      </c>
      <c r="N1820" s="213">
        <v>0</v>
      </c>
      <c r="O1820" s="213">
        <v>5</v>
      </c>
      <c r="P1820" s="213">
        <v>5</v>
      </c>
      <c r="Q1820" s="213">
        <v>5</v>
      </c>
      <c r="R1820" s="213">
        <v>0</v>
      </c>
      <c r="S1820" s="213">
        <v>0</v>
      </c>
    </row>
    <row r="1821" spans="1:19" ht="13" customHeight="1" x14ac:dyDescent="0.25">
      <c r="A1821" s="407" t="s">
        <v>215</v>
      </c>
      <c r="B1821" s="207" t="s">
        <v>90</v>
      </c>
      <c r="C1821" s="207" t="s">
        <v>299</v>
      </c>
      <c r="D1821" s="213">
        <v>80</v>
      </c>
      <c r="E1821" s="213">
        <v>75</v>
      </c>
      <c r="F1821" s="213">
        <v>75</v>
      </c>
      <c r="G1821" s="213">
        <v>80</v>
      </c>
      <c r="H1821" s="213">
        <v>85</v>
      </c>
      <c r="I1821" s="213">
        <v>75</v>
      </c>
      <c r="J1821" s="213">
        <v>85</v>
      </c>
      <c r="K1821" s="213">
        <v>95</v>
      </c>
      <c r="L1821" s="213">
        <v>95</v>
      </c>
      <c r="M1821" s="213">
        <v>100</v>
      </c>
      <c r="N1821" s="213">
        <v>90</v>
      </c>
      <c r="O1821" s="213">
        <v>95</v>
      </c>
      <c r="P1821" s="213">
        <v>95</v>
      </c>
      <c r="Q1821" s="213">
        <v>95</v>
      </c>
      <c r="R1821" s="213">
        <v>100</v>
      </c>
      <c r="S1821" s="213">
        <v>95</v>
      </c>
    </row>
    <row r="1822" spans="1:19" ht="13" customHeight="1" x14ac:dyDescent="0.25">
      <c r="A1822" s="407" t="s">
        <v>215</v>
      </c>
      <c r="B1822" s="207" t="s">
        <v>90</v>
      </c>
      <c r="C1822" s="207" t="s">
        <v>300</v>
      </c>
      <c r="D1822" s="213">
        <v>0</v>
      </c>
      <c r="E1822" s="213">
        <v>0</v>
      </c>
      <c r="F1822" s="213">
        <v>0</v>
      </c>
      <c r="G1822" s="213">
        <v>0</v>
      </c>
      <c r="H1822" s="213">
        <v>0</v>
      </c>
      <c r="I1822" s="213">
        <v>0</v>
      </c>
      <c r="J1822" s="213">
        <v>0</v>
      </c>
      <c r="K1822" s="213">
        <v>0</v>
      </c>
      <c r="L1822" s="213">
        <v>0</v>
      </c>
      <c r="M1822" s="213">
        <v>0</v>
      </c>
      <c r="N1822" s="213">
        <v>0</v>
      </c>
      <c r="O1822" s="213">
        <v>0</v>
      </c>
      <c r="P1822" s="213">
        <v>0</v>
      </c>
      <c r="Q1822" s="213">
        <v>0</v>
      </c>
      <c r="R1822" s="213">
        <v>0</v>
      </c>
      <c r="S1822" s="213">
        <v>0</v>
      </c>
    </row>
    <row r="1823" spans="1:19" ht="13" customHeight="1" x14ac:dyDescent="0.25">
      <c r="A1823" s="407" t="s">
        <v>215</v>
      </c>
      <c r="B1823" s="207" t="s">
        <v>90</v>
      </c>
      <c r="C1823" s="207" t="s">
        <v>301</v>
      </c>
      <c r="D1823" s="213">
        <v>5</v>
      </c>
      <c r="E1823" s="213">
        <v>5</v>
      </c>
      <c r="F1823" s="213">
        <v>5</v>
      </c>
      <c r="G1823" s="213">
        <v>5</v>
      </c>
      <c r="H1823" s="213">
        <v>5</v>
      </c>
      <c r="I1823" s="213">
        <v>5</v>
      </c>
      <c r="J1823" s="213">
        <v>5</v>
      </c>
      <c r="K1823" s="213">
        <v>5</v>
      </c>
      <c r="L1823" s="213">
        <v>5</v>
      </c>
      <c r="M1823" s="213">
        <v>5</v>
      </c>
      <c r="N1823" s="213">
        <v>5</v>
      </c>
      <c r="O1823" s="213">
        <v>5</v>
      </c>
      <c r="P1823" s="213">
        <v>5</v>
      </c>
      <c r="Q1823" s="213">
        <v>5</v>
      </c>
      <c r="R1823" s="213">
        <v>0</v>
      </c>
      <c r="S1823" s="213">
        <v>0</v>
      </c>
    </row>
    <row r="1824" spans="1:19" ht="13" customHeight="1" x14ac:dyDescent="0.25">
      <c r="A1824" s="407" t="s">
        <v>215</v>
      </c>
      <c r="B1824" s="207" t="s">
        <v>90</v>
      </c>
      <c r="C1824" s="207" t="s">
        <v>302</v>
      </c>
      <c r="D1824" s="213">
        <v>180</v>
      </c>
      <c r="E1824" s="213">
        <v>190</v>
      </c>
      <c r="F1824" s="213">
        <v>200</v>
      </c>
      <c r="G1824" s="213">
        <v>195</v>
      </c>
      <c r="H1824" s="213">
        <v>200</v>
      </c>
      <c r="I1824" s="213">
        <v>210</v>
      </c>
      <c r="J1824" s="213">
        <v>215</v>
      </c>
      <c r="K1824" s="213">
        <v>235</v>
      </c>
      <c r="L1824" s="213">
        <v>230</v>
      </c>
      <c r="M1824" s="213">
        <v>230</v>
      </c>
      <c r="N1824" s="213">
        <v>220</v>
      </c>
      <c r="O1824" s="213">
        <v>225</v>
      </c>
      <c r="P1824" s="213">
        <v>225</v>
      </c>
      <c r="Q1824" s="213">
        <v>215</v>
      </c>
      <c r="R1824" s="213">
        <v>205</v>
      </c>
      <c r="S1824" s="213">
        <v>200</v>
      </c>
    </row>
    <row r="1825" spans="1:19" ht="13" customHeight="1" x14ac:dyDescent="0.3">
      <c r="A1825" s="408" t="s">
        <v>215</v>
      </c>
      <c r="B1825" s="399" t="s">
        <v>184</v>
      </c>
      <c r="C1825" s="399" t="s">
        <v>294</v>
      </c>
      <c r="D1825" s="214">
        <v>520</v>
      </c>
      <c r="E1825" s="214">
        <v>530</v>
      </c>
      <c r="F1825" s="214">
        <v>510</v>
      </c>
      <c r="G1825" s="214">
        <v>510</v>
      </c>
      <c r="H1825" s="214">
        <v>525</v>
      </c>
      <c r="I1825" s="214">
        <v>550</v>
      </c>
      <c r="J1825" s="214">
        <v>555</v>
      </c>
      <c r="K1825" s="214">
        <v>545</v>
      </c>
      <c r="L1825" s="214">
        <v>580</v>
      </c>
      <c r="M1825" s="214">
        <v>605</v>
      </c>
      <c r="N1825" s="214">
        <v>600</v>
      </c>
      <c r="O1825" s="214">
        <v>595</v>
      </c>
      <c r="P1825" s="214">
        <v>600</v>
      </c>
      <c r="Q1825" s="214">
        <v>600</v>
      </c>
      <c r="R1825" s="214">
        <v>550</v>
      </c>
      <c r="S1825" s="214">
        <v>545</v>
      </c>
    </row>
    <row r="1826" spans="1:19" ht="13" customHeight="1" x14ac:dyDescent="0.3">
      <c r="A1826" s="408" t="s">
        <v>215</v>
      </c>
      <c r="B1826" s="399" t="s">
        <v>184</v>
      </c>
      <c r="C1826" s="399" t="s">
        <v>295</v>
      </c>
      <c r="D1826" s="214">
        <v>600</v>
      </c>
      <c r="E1826" s="214">
        <v>560</v>
      </c>
      <c r="F1826" s="214">
        <v>560</v>
      </c>
      <c r="G1826" s="214">
        <v>565</v>
      </c>
      <c r="H1826" s="214">
        <v>580</v>
      </c>
      <c r="I1826" s="214">
        <v>545</v>
      </c>
      <c r="J1826" s="214">
        <v>555</v>
      </c>
      <c r="K1826" s="214">
        <v>570</v>
      </c>
      <c r="L1826" s="214">
        <v>580</v>
      </c>
      <c r="M1826" s="214">
        <v>585</v>
      </c>
      <c r="N1826" s="214">
        <v>560</v>
      </c>
      <c r="O1826" s="214">
        <v>585</v>
      </c>
      <c r="P1826" s="214">
        <v>560</v>
      </c>
      <c r="Q1826" s="214">
        <v>555</v>
      </c>
      <c r="R1826" s="214">
        <v>560</v>
      </c>
      <c r="S1826" s="214">
        <v>545</v>
      </c>
    </row>
    <row r="1827" spans="1:19" ht="13" customHeight="1" x14ac:dyDescent="0.3">
      <c r="A1827" s="408" t="s">
        <v>215</v>
      </c>
      <c r="B1827" s="399" t="s">
        <v>184</v>
      </c>
      <c r="C1827" s="399" t="s">
        <v>296</v>
      </c>
      <c r="D1827" s="214">
        <v>135</v>
      </c>
      <c r="E1827" s="214">
        <v>135</v>
      </c>
      <c r="F1827" s="214">
        <v>135</v>
      </c>
      <c r="G1827" s="214">
        <v>140</v>
      </c>
      <c r="H1827" s="214">
        <v>140</v>
      </c>
      <c r="I1827" s="214">
        <v>140</v>
      </c>
      <c r="J1827" s="214">
        <v>165</v>
      </c>
      <c r="K1827" s="214">
        <v>170</v>
      </c>
      <c r="L1827" s="214">
        <v>155</v>
      </c>
      <c r="M1827" s="214">
        <v>145</v>
      </c>
      <c r="N1827" s="214">
        <v>155</v>
      </c>
      <c r="O1827" s="214">
        <v>150</v>
      </c>
      <c r="P1827" s="214">
        <v>150</v>
      </c>
      <c r="Q1827" s="214">
        <v>150</v>
      </c>
      <c r="R1827" s="214">
        <v>155</v>
      </c>
      <c r="S1827" s="214">
        <v>155</v>
      </c>
    </row>
    <row r="1828" spans="1:19" ht="13" customHeight="1" x14ac:dyDescent="0.3">
      <c r="A1828" s="408" t="s">
        <v>215</v>
      </c>
      <c r="B1828" s="399" t="s">
        <v>184</v>
      </c>
      <c r="C1828" s="399" t="s">
        <v>297</v>
      </c>
      <c r="D1828" s="214">
        <v>65</v>
      </c>
      <c r="E1828" s="214">
        <v>70</v>
      </c>
      <c r="F1828" s="214">
        <v>70</v>
      </c>
      <c r="G1828" s="214">
        <v>75</v>
      </c>
      <c r="H1828" s="214">
        <v>80</v>
      </c>
      <c r="I1828" s="214">
        <v>75</v>
      </c>
      <c r="J1828" s="214">
        <v>85</v>
      </c>
      <c r="K1828" s="214">
        <v>75</v>
      </c>
      <c r="L1828" s="214">
        <v>95</v>
      </c>
      <c r="M1828" s="214">
        <v>95</v>
      </c>
      <c r="N1828" s="214">
        <v>80</v>
      </c>
      <c r="O1828" s="214">
        <v>80</v>
      </c>
      <c r="P1828" s="214">
        <v>85</v>
      </c>
      <c r="Q1828" s="214">
        <v>85</v>
      </c>
      <c r="R1828" s="214">
        <v>80</v>
      </c>
      <c r="S1828" s="214">
        <v>80</v>
      </c>
    </row>
    <row r="1829" spans="1:19" ht="13" customHeight="1" x14ac:dyDescent="0.3">
      <c r="A1829" s="408" t="s">
        <v>215</v>
      </c>
      <c r="B1829" s="399" t="s">
        <v>184</v>
      </c>
      <c r="C1829" s="399" t="s">
        <v>298</v>
      </c>
      <c r="D1829" s="214">
        <v>40</v>
      </c>
      <c r="E1829" s="214">
        <v>45</v>
      </c>
      <c r="F1829" s="214">
        <v>45</v>
      </c>
      <c r="G1829" s="214">
        <v>40</v>
      </c>
      <c r="H1829" s="214">
        <v>40</v>
      </c>
      <c r="I1829" s="214">
        <v>45</v>
      </c>
      <c r="J1829" s="214">
        <v>45</v>
      </c>
      <c r="K1829" s="214">
        <v>50</v>
      </c>
      <c r="L1829" s="214">
        <v>45</v>
      </c>
      <c r="M1829" s="214">
        <v>50</v>
      </c>
      <c r="N1829" s="214">
        <v>55</v>
      </c>
      <c r="O1829" s="214">
        <v>55</v>
      </c>
      <c r="P1829" s="214">
        <v>55</v>
      </c>
      <c r="Q1829" s="214">
        <v>55</v>
      </c>
      <c r="R1829" s="214">
        <v>45</v>
      </c>
      <c r="S1829" s="214">
        <v>45</v>
      </c>
    </row>
    <row r="1830" spans="1:19" ht="13" customHeight="1" x14ac:dyDescent="0.3">
      <c r="A1830" s="408" t="s">
        <v>215</v>
      </c>
      <c r="B1830" s="399" t="s">
        <v>184</v>
      </c>
      <c r="C1830" s="399" t="s">
        <v>299</v>
      </c>
      <c r="D1830" s="214">
        <v>845</v>
      </c>
      <c r="E1830" s="214">
        <v>805</v>
      </c>
      <c r="F1830" s="214">
        <v>815</v>
      </c>
      <c r="G1830" s="214">
        <v>820</v>
      </c>
      <c r="H1830" s="214">
        <v>835</v>
      </c>
      <c r="I1830" s="214">
        <v>805</v>
      </c>
      <c r="J1830" s="214">
        <v>850</v>
      </c>
      <c r="K1830" s="214">
        <v>865</v>
      </c>
      <c r="L1830" s="214">
        <v>875</v>
      </c>
      <c r="M1830" s="214">
        <v>870</v>
      </c>
      <c r="N1830" s="214">
        <v>855</v>
      </c>
      <c r="O1830" s="214">
        <v>870</v>
      </c>
      <c r="P1830" s="214">
        <v>850</v>
      </c>
      <c r="Q1830" s="214">
        <v>840</v>
      </c>
      <c r="R1830" s="214">
        <v>840</v>
      </c>
      <c r="S1830" s="214">
        <v>830</v>
      </c>
    </row>
    <row r="1831" spans="1:19" ht="13" customHeight="1" x14ac:dyDescent="0.3">
      <c r="A1831" s="408" t="s">
        <v>215</v>
      </c>
      <c r="B1831" s="399" t="s">
        <v>184</v>
      </c>
      <c r="C1831" s="399" t="s">
        <v>300</v>
      </c>
      <c r="D1831" s="214">
        <v>25</v>
      </c>
      <c r="E1831" s="214">
        <v>25</v>
      </c>
      <c r="F1831" s="214">
        <v>25</v>
      </c>
      <c r="G1831" s="214">
        <v>25</v>
      </c>
      <c r="H1831" s="214">
        <v>35</v>
      </c>
      <c r="I1831" s="214">
        <v>35</v>
      </c>
      <c r="J1831" s="214">
        <v>35</v>
      </c>
      <c r="K1831" s="214">
        <v>30</v>
      </c>
      <c r="L1831" s="214">
        <v>35</v>
      </c>
      <c r="M1831" s="214">
        <v>25</v>
      </c>
      <c r="N1831" s="214">
        <v>25</v>
      </c>
      <c r="O1831" s="214">
        <v>30</v>
      </c>
      <c r="P1831" s="214">
        <v>30</v>
      </c>
      <c r="Q1831" s="214">
        <v>25</v>
      </c>
      <c r="R1831" s="214">
        <v>35</v>
      </c>
      <c r="S1831" s="214">
        <v>25</v>
      </c>
    </row>
    <row r="1832" spans="1:19" ht="13" customHeight="1" x14ac:dyDescent="0.3">
      <c r="A1832" s="408" t="s">
        <v>215</v>
      </c>
      <c r="B1832" s="399" t="s">
        <v>184</v>
      </c>
      <c r="C1832" s="399" t="s">
        <v>301</v>
      </c>
      <c r="D1832" s="214">
        <v>50</v>
      </c>
      <c r="E1832" s="214">
        <v>50</v>
      </c>
      <c r="F1832" s="214">
        <v>45</v>
      </c>
      <c r="G1832" s="214">
        <v>45</v>
      </c>
      <c r="H1832" s="214">
        <v>45</v>
      </c>
      <c r="I1832" s="214">
        <v>45</v>
      </c>
      <c r="J1832" s="214">
        <v>50</v>
      </c>
      <c r="K1832" s="214">
        <v>55</v>
      </c>
      <c r="L1832" s="214">
        <v>60</v>
      </c>
      <c r="M1832" s="214">
        <v>65</v>
      </c>
      <c r="N1832" s="214">
        <v>60</v>
      </c>
      <c r="O1832" s="214">
        <v>60</v>
      </c>
      <c r="P1832" s="214">
        <v>55</v>
      </c>
      <c r="Q1832" s="214">
        <v>55</v>
      </c>
      <c r="R1832" s="214">
        <v>50</v>
      </c>
      <c r="S1832" s="214">
        <v>50</v>
      </c>
    </row>
    <row r="1833" spans="1:19" ht="13" customHeight="1" x14ac:dyDescent="0.3">
      <c r="A1833" s="215" t="s">
        <v>215</v>
      </c>
      <c r="B1833" s="409" t="s">
        <v>184</v>
      </c>
      <c r="C1833" s="409" t="s">
        <v>302</v>
      </c>
      <c r="D1833" s="216">
        <v>1440</v>
      </c>
      <c r="E1833" s="216">
        <v>1405</v>
      </c>
      <c r="F1833" s="216">
        <v>1395</v>
      </c>
      <c r="G1833" s="216">
        <v>1395</v>
      </c>
      <c r="H1833" s="216">
        <v>1435</v>
      </c>
      <c r="I1833" s="216">
        <v>1440</v>
      </c>
      <c r="J1833" s="216">
        <v>1490</v>
      </c>
      <c r="K1833" s="216">
        <v>1500</v>
      </c>
      <c r="L1833" s="216">
        <v>1545</v>
      </c>
      <c r="M1833" s="216">
        <v>1570</v>
      </c>
      <c r="N1833" s="216">
        <v>1540</v>
      </c>
      <c r="O1833" s="216">
        <v>1550</v>
      </c>
      <c r="P1833" s="216">
        <v>1540</v>
      </c>
      <c r="Q1833" s="216">
        <v>1520</v>
      </c>
      <c r="R1833" s="216">
        <v>1475</v>
      </c>
      <c r="S1833" s="216">
        <v>1450</v>
      </c>
    </row>
    <row r="1834" spans="1:19" ht="13" customHeight="1" x14ac:dyDescent="0.25">
      <c r="A1834" s="407" t="s">
        <v>216</v>
      </c>
      <c r="B1834" s="207" t="s">
        <v>10</v>
      </c>
      <c r="C1834" s="207" t="s">
        <v>294</v>
      </c>
      <c r="D1834" s="212">
        <v>345</v>
      </c>
      <c r="E1834" s="212">
        <v>370</v>
      </c>
      <c r="F1834" s="212">
        <v>325</v>
      </c>
      <c r="G1834" s="212">
        <v>345</v>
      </c>
      <c r="H1834" s="212">
        <v>345</v>
      </c>
      <c r="I1834" s="212">
        <v>345</v>
      </c>
      <c r="J1834" s="212">
        <v>350</v>
      </c>
      <c r="K1834" s="212">
        <v>340</v>
      </c>
      <c r="L1834" s="212">
        <v>350</v>
      </c>
      <c r="M1834" s="212">
        <v>360</v>
      </c>
      <c r="N1834" s="212">
        <v>350</v>
      </c>
      <c r="O1834" s="212">
        <v>355</v>
      </c>
      <c r="P1834" s="212">
        <v>340</v>
      </c>
      <c r="Q1834" s="212">
        <v>350</v>
      </c>
      <c r="R1834" s="212">
        <v>335</v>
      </c>
      <c r="S1834" s="212">
        <v>355</v>
      </c>
    </row>
    <row r="1835" spans="1:19" ht="13" customHeight="1" x14ac:dyDescent="0.25">
      <c r="A1835" s="407" t="s">
        <v>216</v>
      </c>
      <c r="B1835" s="207" t="s">
        <v>10</v>
      </c>
      <c r="C1835" s="207" t="s">
        <v>295</v>
      </c>
      <c r="D1835" s="212">
        <v>260</v>
      </c>
      <c r="E1835" s="212">
        <v>240</v>
      </c>
      <c r="F1835" s="212">
        <v>250</v>
      </c>
      <c r="G1835" s="212">
        <v>245</v>
      </c>
      <c r="H1835" s="212">
        <v>240</v>
      </c>
      <c r="I1835" s="212">
        <v>230</v>
      </c>
      <c r="J1835" s="212">
        <v>225</v>
      </c>
      <c r="K1835" s="212">
        <v>220</v>
      </c>
      <c r="L1835" s="212">
        <v>220</v>
      </c>
      <c r="M1835" s="212">
        <v>205</v>
      </c>
      <c r="N1835" s="212">
        <v>215</v>
      </c>
      <c r="O1835" s="212">
        <v>205</v>
      </c>
      <c r="P1835" s="212">
        <v>210</v>
      </c>
      <c r="Q1835" s="212">
        <v>190</v>
      </c>
      <c r="R1835" s="212">
        <v>195</v>
      </c>
      <c r="S1835" s="212">
        <v>195</v>
      </c>
    </row>
    <row r="1836" spans="1:19" ht="13" customHeight="1" x14ac:dyDescent="0.25">
      <c r="A1836" s="407" t="s">
        <v>216</v>
      </c>
      <c r="B1836" s="207" t="s">
        <v>10</v>
      </c>
      <c r="C1836" s="207" t="s">
        <v>296</v>
      </c>
      <c r="D1836" s="212">
        <v>35</v>
      </c>
      <c r="E1836" s="212">
        <v>40</v>
      </c>
      <c r="F1836" s="212">
        <v>45</v>
      </c>
      <c r="G1836" s="212">
        <v>35</v>
      </c>
      <c r="H1836" s="212">
        <v>35</v>
      </c>
      <c r="I1836" s="212">
        <v>40</v>
      </c>
      <c r="J1836" s="212">
        <v>40</v>
      </c>
      <c r="K1836" s="212">
        <v>30</v>
      </c>
      <c r="L1836" s="212">
        <v>30</v>
      </c>
      <c r="M1836" s="212">
        <v>30</v>
      </c>
      <c r="N1836" s="212">
        <v>35</v>
      </c>
      <c r="O1836" s="212">
        <v>40</v>
      </c>
      <c r="P1836" s="212">
        <v>35</v>
      </c>
      <c r="Q1836" s="212">
        <v>45</v>
      </c>
      <c r="R1836" s="212">
        <v>40</v>
      </c>
      <c r="S1836" s="212">
        <v>35</v>
      </c>
    </row>
    <row r="1837" spans="1:19" ht="13" customHeight="1" x14ac:dyDescent="0.25">
      <c r="A1837" s="407" t="s">
        <v>216</v>
      </c>
      <c r="B1837" s="207" t="s">
        <v>10</v>
      </c>
      <c r="C1837" s="207" t="s">
        <v>297</v>
      </c>
      <c r="D1837" s="212">
        <v>15</v>
      </c>
      <c r="E1837" s="212">
        <v>15</v>
      </c>
      <c r="F1837" s="212">
        <v>15</v>
      </c>
      <c r="G1837" s="212">
        <v>15</v>
      </c>
      <c r="H1837" s="212">
        <v>10</v>
      </c>
      <c r="I1837" s="212">
        <v>10</v>
      </c>
      <c r="J1837" s="212">
        <v>10</v>
      </c>
      <c r="K1837" s="212">
        <v>10</v>
      </c>
      <c r="L1837" s="212">
        <v>10</v>
      </c>
      <c r="M1837" s="212">
        <v>10</v>
      </c>
      <c r="N1837" s="212">
        <v>10</v>
      </c>
      <c r="O1837" s="212">
        <v>10</v>
      </c>
      <c r="P1837" s="212">
        <v>15</v>
      </c>
      <c r="Q1837" s="212">
        <v>15</v>
      </c>
      <c r="R1837" s="212">
        <v>15</v>
      </c>
      <c r="S1837" s="212">
        <v>15</v>
      </c>
    </row>
    <row r="1838" spans="1:19" ht="13" customHeight="1" x14ac:dyDescent="0.25">
      <c r="A1838" s="407" t="s">
        <v>216</v>
      </c>
      <c r="B1838" s="207" t="s">
        <v>10</v>
      </c>
      <c r="C1838" s="207" t="s">
        <v>298</v>
      </c>
      <c r="D1838" s="212">
        <v>5</v>
      </c>
      <c r="E1838" s="212">
        <v>5</v>
      </c>
      <c r="F1838" s="212">
        <v>5</v>
      </c>
      <c r="G1838" s="212">
        <v>5</v>
      </c>
      <c r="H1838" s="212">
        <v>5</v>
      </c>
      <c r="I1838" s="212">
        <v>5</v>
      </c>
      <c r="J1838" s="212">
        <v>5</v>
      </c>
      <c r="K1838" s="212">
        <v>5</v>
      </c>
      <c r="L1838" s="212">
        <v>5</v>
      </c>
      <c r="M1838" s="212">
        <v>5</v>
      </c>
      <c r="N1838" s="212">
        <v>5</v>
      </c>
      <c r="O1838" s="212">
        <v>5</v>
      </c>
      <c r="P1838" s="212">
        <v>5</v>
      </c>
      <c r="Q1838" s="212">
        <v>5</v>
      </c>
      <c r="R1838" s="212">
        <v>10</v>
      </c>
      <c r="S1838" s="212">
        <v>10</v>
      </c>
    </row>
    <row r="1839" spans="1:19" ht="13" customHeight="1" x14ac:dyDescent="0.25">
      <c r="A1839" s="407" t="s">
        <v>216</v>
      </c>
      <c r="B1839" s="207" t="s">
        <v>10</v>
      </c>
      <c r="C1839" s="207" t="s">
        <v>299</v>
      </c>
      <c r="D1839" s="212">
        <v>310</v>
      </c>
      <c r="E1839" s="212">
        <v>300</v>
      </c>
      <c r="F1839" s="212">
        <v>310</v>
      </c>
      <c r="G1839" s="212">
        <v>300</v>
      </c>
      <c r="H1839" s="212">
        <v>295</v>
      </c>
      <c r="I1839" s="212">
        <v>285</v>
      </c>
      <c r="J1839" s="212">
        <v>280</v>
      </c>
      <c r="K1839" s="212">
        <v>265</v>
      </c>
      <c r="L1839" s="212">
        <v>265</v>
      </c>
      <c r="M1839" s="212">
        <v>255</v>
      </c>
      <c r="N1839" s="212">
        <v>265</v>
      </c>
      <c r="O1839" s="212">
        <v>260</v>
      </c>
      <c r="P1839" s="212">
        <v>270</v>
      </c>
      <c r="Q1839" s="212">
        <v>255</v>
      </c>
      <c r="R1839" s="212">
        <v>255</v>
      </c>
      <c r="S1839" s="212">
        <v>255</v>
      </c>
    </row>
    <row r="1840" spans="1:19" ht="13" customHeight="1" x14ac:dyDescent="0.25">
      <c r="A1840" s="407" t="s">
        <v>216</v>
      </c>
      <c r="B1840" s="207" t="s">
        <v>10</v>
      </c>
      <c r="C1840" s="207" t="s">
        <v>300</v>
      </c>
      <c r="D1840" s="212">
        <v>5</v>
      </c>
      <c r="E1840" s="212">
        <v>5</v>
      </c>
      <c r="F1840" s="212">
        <v>10</v>
      </c>
      <c r="G1840" s="212">
        <v>5</v>
      </c>
      <c r="H1840" s="212">
        <v>5</v>
      </c>
      <c r="I1840" s="212">
        <v>5</v>
      </c>
      <c r="J1840" s="212">
        <v>5</v>
      </c>
      <c r="K1840" s="212">
        <v>5</v>
      </c>
      <c r="L1840" s="212">
        <v>10</v>
      </c>
      <c r="M1840" s="212">
        <v>5</v>
      </c>
      <c r="N1840" s="212">
        <v>10</v>
      </c>
      <c r="O1840" s="212">
        <v>5</v>
      </c>
      <c r="P1840" s="212">
        <v>5</v>
      </c>
      <c r="Q1840" s="212">
        <v>10</v>
      </c>
      <c r="R1840" s="212">
        <v>10</v>
      </c>
      <c r="S1840" s="212">
        <v>5</v>
      </c>
    </row>
    <row r="1841" spans="1:19" ht="13" customHeight="1" x14ac:dyDescent="0.25">
      <c r="A1841" s="407" t="s">
        <v>216</v>
      </c>
      <c r="B1841" s="207" t="s">
        <v>10</v>
      </c>
      <c r="C1841" s="207" t="s">
        <v>301</v>
      </c>
      <c r="D1841" s="212">
        <v>10</v>
      </c>
      <c r="E1841" s="212">
        <v>10</v>
      </c>
      <c r="F1841" s="212">
        <v>10</v>
      </c>
      <c r="G1841" s="212">
        <v>10</v>
      </c>
      <c r="H1841" s="212">
        <v>10</v>
      </c>
      <c r="I1841" s="212">
        <v>10</v>
      </c>
      <c r="J1841" s="212">
        <v>10</v>
      </c>
      <c r="K1841" s="212">
        <v>10</v>
      </c>
      <c r="L1841" s="212">
        <v>10</v>
      </c>
      <c r="M1841" s="212">
        <v>10</v>
      </c>
      <c r="N1841" s="212">
        <v>10</v>
      </c>
      <c r="O1841" s="212">
        <v>10</v>
      </c>
      <c r="P1841" s="212">
        <v>10</v>
      </c>
      <c r="Q1841" s="212">
        <v>10</v>
      </c>
      <c r="R1841" s="212">
        <v>10</v>
      </c>
      <c r="S1841" s="212">
        <v>10</v>
      </c>
    </row>
    <row r="1842" spans="1:19" ht="13" customHeight="1" x14ac:dyDescent="0.25">
      <c r="A1842" s="407" t="s">
        <v>216</v>
      </c>
      <c r="B1842" s="207" t="s">
        <v>10</v>
      </c>
      <c r="C1842" s="207" t="s">
        <v>302</v>
      </c>
      <c r="D1842" s="212">
        <v>670</v>
      </c>
      <c r="E1842" s="212">
        <v>685</v>
      </c>
      <c r="F1842" s="212">
        <v>655</v>
      </c>
      <c r="G1842" s="212">
        <v>660</v>
      </c>
      <c r="H1842" s="212">
        <v>655</v>
      </c>
      <c r="I1842" s="212">
        <v>645</v>
      </c>
      <c r="J1842" s="212">
        <v>640</v>
      </c>
      <c r="K1842" s="212">
        <v>625</v>
      </c>
      <c r="L1842" s="212">
        <v>635</v>
      </c>
      <c r="M1842" s="212">
        <v>630</v>
      </c>
      <c r="N1842" s="212">
        <v>630</v>
      </c>
      <c r="O1842" s="212">
        <v>635</v>
      </c>
      <c r="P1842" s="212">
        <v>625</v>
      </c>
      <c r="Q1842" s="212">
        <v>625</v>
      </c>
      <c r="R1842" s="212">
        <v>615</v>
      </c>
      <c r="S1842" s="212">
        <v>625</v>
      </c>
    </row>
    <row r="1843" spans="1:19" ht="13" customHeight="1" x14ac:dyDescent="0.25">
      <c r="A1843" s="407" t="s">
        <v>216</v>
      </c>
      <c r="B1843" s="207" t="s">
        <v>11</v>
      </c>
      <c r="C1843" s="207" t="s">
        <v>294</v>
      </c>
      <c r="D1843" s="213">
        <v>460</v>
      </c>
      <c r="E1843" s="213">
        <v>440</v>
      </c>
      <c r="F1843" s="213">
        <v>475</v>
      </c>
      <c r="G1843" s="213">
        <v>485</v>
      </c>
      <c r="H1843" s="213">
        <v>485</v>
      </c>
      <c r="I1843" s="213">
        <v>505</v>
      </c>
      <c r="J1843" s="213">
        <v>530</v>
      </c>
      <c r="K1843" s="213">
        <v>575</v>
      </c>
      <c r="L1843" s="213">
        <v>655</v>
      </c>
      <c r="M1843" s="213">
        <v>720</v>
      </c>
      <c r="N1843" s="213">
        <v>705</v>
      </c>
      <c r="O1843" s="213">
        <v>715</v>
      </c>
      <c r="P1843" s="213">
        <v>690</v>
      </c>
      <c r="Q1843" s="213">
        <v>625</v>
      </c>
      <c r="R1843" s="213">
        <v>530</v>
      </c>
      <c r="S1843" s="213">
        <v>485</v>
      </c>
    </row>
    <row r="1844" spans="1:19" ht="13" customHeight="1" x14ac:dyDescent="0.25">
      <c r="A1844" s="407" t="s">
        <v>216</v>
      </c>
      <c r="B1844" s="207" t="s">
        <v>11</v>
      </c>
      <c r="C1844" s="207" t="s">
        <v>295</v>
      </c>
      <c r="D1844" s="213">
        <v>275</v>
      </c>
      <c r="E1844" s="213">
        <v>245</v>
      </c>
      <c r="F1844" s="213">
        <v>285</v>
      </c>
      <c r="G1844" s="213">
        <v>290</v>
      </c>
      <c r="H1844" s="213">
        <v>330</v>
      </c>
      <c r="I1844" s="213">
        <v>330</v>
      </c>
      <c r="J1844" s="213">
        <v>380</v>
      </c>
      <c r="K1844" s="213">
        <v>410</v>
      </c>
      <c r="L1844" s="213">
        <v>425</v>
      </c>
      <c r="M1844" s="213">
        <v>415</v>
      </c>
      <c r="N1844" s="213">
        <v>420</v>
      </c>
      <c r="O1844" s="213">
        <v>425</v>
      </c>
      <c r="P1844" s="213">
        <v>455</v>
      </c>
      <c r="Q1844" s="213">
        <v>430</v>
      </c>
      <c r="R1844" s="213">
        <v>420</v>
      </c>
      <c r="S1844" s="213">
        <v>410</v>
      </c>
    </row>
    <row r="1845" spans="1:19" ht="13" customHeight="1" x14ac:dyDescent="0.25">
      <c r="A1845" s="407" t="s">
        <v>216</v>
      </c>
      <c r="B1845" s="207" t="s">
        <v>11</v>
      </c>
      <c r="C1845" s="207" t="s">
        <v>296</v>
      </c>
      <c r="D1845" s="213">
        <v>65</v>
      </c>
      <c r="E1845" s="213">
        <v>70</v>
      </c>
      <c r="F1845" s="213">
        <v>65</v>
      </c>
      <c r="G1845" s="213">
        <v>65</v>
      </c>
      <c r="H1845" s="213">
        <v>75</v>
      </c>
      <c r="I1845" s="213">
        <v>70</v>
      </c>
      <c r="J1845" s="213">
        <v>80</v>
      </c>
      <c r="K1845" s="213">
        <v>80</v>
      </c>
      <c r="L1845" s="213">
        <v>75</v>
      </c>
      <c r="M1845" s="213">
        <v>80</v>
      </c>
      <c r="N1845" s="213">
        <v>70</v>
      </c>
      <c r="O1845" s="213">
        <v>80</v>
      </c>
      <c r="P1845" s="213">
        <v>70</v>
      </c>
      <c r="Q1845" s="213">
        <v>75</v>
      </c>
      <c r="R1845" s="213">
        <v>80</v>
      </c>
      <c r="S1845" s="213">
        <v>80</v>
      </c>
    </row>
    <row r="1846" spans="1:19" ht="13" customHeight="1" x14ac:dyDescent="0.25">
      <c r="A1846" s="407" t="s">
        <v>216</v>
      </c>
      <c r="B1846" s="207" t="s">
        <v>11</v>
      </c>
      <c r="C1846" s="207" t="s">
        <v>297</v>
      </c>
      <c r="D1846" s="213">
        <v>40</v>
      </c>
      <c r="E1846" s="213">
        <v>35</v>
      </c>
      <c r="F1846" s="213">
        <v>45</v>
      </c>
      <c r="G1846" s="213">
        <v>55</v>
      </c>
      <c r="H1846" s="213">
        <v>40</v>
      </c>
      <c r="I1846" s="213">
        <v>40</v>
      </c>
      <c r="J1846" s="213">
        <v>40</v>
      </c>
      <c r="K1846" s="213">
        <v>45</v>
      </c>
      <c r="L1846" s="213">
        <v>40</v>
      </c>
      <c r="M1846" s="213">
        <v>50</v>
      </c>
      <c r="N1846" s="213">
        <v>45</v>
      </c>
      <c r="O1846" s="213">
        <v>45</v>
      </c>
      <c r="P1846" s="213">
        <v>50</v>
      </c>
      <c r="Q1846" s="213">
        <v>50</v>
      </c>
      <c r="R1846" s="213">
        <v>45</v>
      </c>
      <c r="S1846" s="213">
        <v>45</v>
      </c>
    </row>
    <row r="1847" spans="1:19" ht="13" customHeight="1" x14ac:dyDescent="0.25">
      <c r="A1847" s="407" t="s">
        <v>216</v>
      </c>
      <c r="B1847" s="207" t="s">
        <v>11</v>
      </c>
      <c r="C1847" s="207" t="s">
        <v>298</v>
      </c>
      <c r="D1847" s="213">
        <v>25</v>
      </c>
      <c r="E1847" s="213">
        <v>30</v>
      </c>
      <c r="F1847" s="213">
        <v>20</v>
      </c>
      <c r="G1847" s="213">
        <v>25</v>
      </c>
      <c r="H1847" s="213">
        <v>20</v>
      </c>
      <c r="I1847" s="213">
        <v>25</v>
      </c>
      <c r="J1847" s="213">
        <v>30</v>
      </c>
      <c r="K1847" s="213">
        <v>25</v>
      </c>
      <c r="L1847" s="213">
        <v>25</v>
      </c>
      <c r="M1847" s="213">
        <v>25</v>
      </c>
      <c r="N1847" s="213">
        <v>30</v>
      </c>
      <c r="O1847" s="213">
        <v>30</v>
      </c>
      <c r="P1847" s="213">
        <v>30</v>
      </c>
      <c r="Q1847" s="213">
        <v>30</v>
      </c>
      <c r="R1847" s="213">
        <v>25</v>
      </c>
      <c r="S1847" s="213">
        <v>30</v>
      </c>
    </row>
    <row r="1848" spans="1:19" ht="13" customHeight="1" x14ac:dyDescent="0.25">
      <c r="A1848" s="407" t="s">
        <v>216</v>
      </c>
      <c r="B1848" s="207" t="s">
        <v>11</v>
      </c>
      <c r="C1848" s="207" t="s">
        <v>299</v>
      </c>
      <c r="D1848" s="213">
        <v>405</v>
      </c>
      <c r="E1848" s="213">
        <v>380</v>
      </c>
      <c r="F1848" s="213">
        <v>420</v>
      </c>
      <c r="G1848" s="213">
        <v>430</v>
      </c>
      <c r="H1848" s="213">
        <v>470</v>
      </c>
      <c r="I1848" s="213">
        <v>470</v>
      </c>
      <c r="J1848" s="213">
        <v>530</v>
      </c>
      <c r="K1848" s="213">
        <v>555</v>
      </c>
      <c r="L1848" s="213">
        <v>570</v>
      </c>
      <c r="M1848" s="213">
        <v>570</v>
      </c>
      <c r="N1848" s="213">
        <v>565</v>
      </c>
      <c r="O1848" s="213">
        <v>575</v>
      </c>
      <c r="P1848" s="213">
        <v>605</v>
      </c>
      <c r="Q1848" s="213">
        <v>585</v>
      </c>
      <c r="R1848" s="213">
        <v>570</v>
      </c>
      <c r="S1848" s="213">
        <v>565</v>
      </c>
    </row>
    <row r="1849" spans="1:19" ht="13" customHeight="1" x14ac:dyDescent="0.25">
      <c r="A1849" s="407" t="s">
        <v>216</v>
      </c>
      <c r="B1849" s="207" t="s">
        <v>11</v>
      </c>
      <c r="C1849" s="207" t="s">
        <v>300</v>
      </c>
      <c r="D1849" s="213">
        <v>10</v>
      </c>
      <c r="E1849" s="213">
        <v>10</v>
      </c>
      <c r="F1849" s="213">
        <v>10</v>
      </c>
      <c r="G1849" s="213">
        <v>15</v>
      </c>
      <c r="H1849" s="213">
        <v>15</v>
      </c>
      <c r="I1849" s="213">
        <v>10</v>
      </c>
      <c r="J1849" s="213">
        <v>15</v>
      </c>
      <c r="K1849" s="213">
        <v>15</v>
      </c>
      <c r="L1849" s="213">
        <v>15</v>
      </c>
      <c r="M1849" s="213">
        <v>15</v>
      </c>
      <c r="N1849" s="213">
        <v>15</v>
      </c>
      <c r="O1849" s="213">
        <v>20</v>
      </c>
      <c r="P1849" s="213">
        <v>20</v>
      </c>
      <c r="Q1849" s="213">
        <v>20</v>
      </c>
      <c r="R1849" s="213">
        <v>20</v>
      </c>
      <c r="S1849" s="213">
        <v>20</v>
      </c>
    </row>
    <row r="1850" spans="1:19" ht="13" customHeight="1" x14ac:dyDescent="0.25">
      <c r="A1850" s="407" t="s">
        <v>216</v>
      </c>
      <c r="B1850" s="207" t="s">
        <v>11</v>
      </c>
      <c r="C1850" s="207" t="s">
        <v>301</v>
      </c>
      <c r="D1850" s="213">
        <v>30</v>
      </c>
      <c r="E1850" s="213">
        <v>25</v>
      </c>
      <c r="F1850" s="213">
        <v>25</v>
      </c>
      <c r="G1850" s="213">
        <v>25</v>
      </c>
      <c r="H1850" s="213">
        <v>25</v>
      </c>
      <c r="I1850" s="213">
        <v>20</v>
      </c>
      <c r="J1850" s="213">
        <v>20</v>
      </c>
      <c r="K1850" s="213">
        <v>20</v>
      </c>
      <c r="L1850" s="213">
        <v>25</v>
      </c>
      <c r="M1850" s="213">
        <v>25</v>
      </c>
      <c r="N1850" s="213">
        <v>35</v>
      </c>
      <c r="O1850" s="213">
        <v>35</v>
      </c>
      <c r="P1850" s="213">
        <v>30</v>
      </c>
      <c r="Q1850" s="213">
        <v>25</v>
      </c>
      <c r="R1850" s="213">
        <v>25</v>
      </c>
      <c r="S1850" s="213">
        <v>30</v>
      </c>
    </row>
    <row r="1851" spans="1:19" ht="13" customHeight="1" x14ac:dyDescent="0.25">
      <c r="A1851" s="407" t="s">
        <v>216</v>
      </c>
      <c r="B1851" s="207" t="s">
        <v>11</v>
      </c>
      <c r="C1851" s="207" t="s">
        <v>302</v>
      </c>
      <c r="D1851" s="213">
        <v>905</v>
      </c>
      <c r="E1851" s="213">
        <v>855</v>
      </c>
      <c r="F1851" s="213">
        <v>930</v>
      </c>
      <c r="G1851" s="213">
        <v>950</v>
      </c>
      <c r="H1851" s="213">
        <v>990</v>
      </c>
      <c r="I1851" s="213">
        <v>1005</v>
      </c>
      <c r="J1851" s="213">
        <v>1095</v>
      </c>
      <c r="K1851" s="213">
        <v>1170</v>
      </c>
      <c r="L1851" s="213">
        <v>1265</v>
      </c>
      <c r="M1851" s="213">
        <v>1335</v>
      </c>
      <c r="N1851" s="213">
        <v>1315</v>
      </c>
      <c r="O1851" s="213">
        <v>1340</v>
      </c>
      <c r="P1851" s="213">
        <v>1345</v>
      </c>
      <c r="Q1851" s="213">
        <v>1260</v>
      </c>
      <c r="R1851" s="213">
        <v>1155</v>
      </c>
      <c r="S1851" s="213">
        <v>1095</v>
      </c>
    </row>
    <row r="1852" spans="1:19" ht="13" customHeight="1" x14ac:dyDescent="0.25">
      <c r="A1852" s="407" t="s">
        <v>216</v>
      </c>
      <c r="B1852" s="207" t="s">
        <v>12</v>
      </c>
      <c r="C1852" s="207" t="s">
        <v>294</v>
      </c>
      <c r="D1852" s="213">
        <v>5</v>
      </c>
      <c r="E1852" s="213">
        <v>5</v>
      </c>
      <c r="F1852" s="213">
        <v>5</v>
      </c>
      <c r="G1852" s="213">
        <v>5</v>
      </c>
      <c r="H1852" s="213">
        <v>5</v>
      </c>
      <c r="I1852" s="213">
        <v>5</v>
      </c>
      <c r="J1852" s="213">
        <v>0</v>
      </c>
      <c r="K1852" s="213">
        <v>5</v>
      </c>
      <c r="L1852" s="213">
        <v>5</v>
      </c>
      <c r="M1852" s="213">
        <v>5</v>
      </c>
      <c r="N1852" s="213">
        <v>5</v>
      </c>
      <c r="O1852" s="213">
        <v>5</v>
      </c>
      <c r="P1852" s="213">
        <v>5</v>
      </c>
      <c r="Q1852" s="213">
        <v>5</v>
      </c>
      <c r="R1852" s="213">
        <v>5</v>
      </c>
      <c r="S1852" s="213">
        <v>5</v>
      </c>
    </row>
    <row r="1853" spans="1:19" ht="13" customHeight="1" x14ac:dyDescent="0.25">
      <c r="A1853" s="407" t="s">
        <v>216</v>
      </c>
      <c r="B1853" s="207" t="s">
        <v>12</v>
      </c>
      <c r="C1853" s="207" t="s">
        <v>295</v>
      </c>
      <c r="D1853" s="213">
        <v>0</v>
      </c>
      <c r="E1853" s="213">
        <v>0</v>
      </c>
      <c r="F1853" s="213">
        <v>5</v>
      </c>
      <c r="G1853" s="213">
        <v>0</v>
      </c>
      <c r="H1853" s="213">
        <v>5</v>
      </c>
      <c r="I1853" s="213">
        <v>5</v>
      </c>
      <c r="J1853" s="213">
        <v>5</v>
      </c>
      <c r="K1853" s="213">
        <v>0</v>
      </c>
      <c r="L1853" s="213">
        <v>5</v>
      </c>
      <c r="M1853" s="213">
        <v>5</v>
      </c>
      <c r="N1853" s="213">
        <v>5</v>
      </c>
      <c r="O1853" s="213">
        <v>0</v>
      </c>
      <c r="P1853" s="213">
        <v>0</v>
      </c>
      <c r="Q1853" s="213">
        <v>0</v>
      </c>
      <c r="R1853" s="213">
        <v>5</v>
      </c>
      <c r="S1853" s="213">
        <v>5</v>
      </c>
    </row>
    <row r="1854" spans="1:19" ht="13" customHeight="1" x14ac:dyDescent="0.25">
      <c r="A1854" s="407" t="s">
        <v>216</v>
      </c>
      <c r="B1854" s="207" t="s">
        <v>12</v>
      </c>
      <c r="C1854" s="207" t="s">
        <v>296</v>
      </c>
      <c r="D1854" s="213">
        <v>0</v>
      </c>
      <c r="E1854" s="213">
        <v>0</v>
      </c>
      <c r="F1854" s="213">
        <v>5</v>
      </c>
      <c r="G1854" s="213">
        <v>0</v>
      </c>
      <c r="H1854" s="213">
        <v>0</v>
      </c>
      <c r="I1854" s="213">
        <v>0</v>
      </c>
      <c r="J1854" s="213">
        <v>0</v>
      </c>
      <c r="K1854" s="213">
        <v>0</v>
      </c>
      <c r="L1854" s="213">
        <v>0</v>
      </c>
      <c r="M1854" s="213">
        <v>0</v>
      </c>
      <c r="N1854" s="213">
        <v>0</v>
      </c>
      <c r="O1854" s="213">
        <v>0</v>
      </c>
      <c r="P1854" s="213">
        <v>0</v>
      </c>
      <c r="Q1854" s="213">
        <v>0</v>
      </c>
      <c r="R1854" s="213">
        <v>0</v>
      </c>
      <c r="S1854" s="213">
        <v>0</v>
      </c>
    </row>
    <row r="1855" spans="1:19" ht="13" customHeight="1" x14ac:dyDescent="0.25">
      <c r="A1855" s="407" t="s">
        <v>216</v>
      </c>
      <c r="B1855" s="207" t="s">
        <v>12</v>
      </c>
      <c r="C1855" s="207" t="s">
        <v>297</v>
      </c>
      <c r="D1855" s="213">
        <v>5</v>
      </c>
      <c r="E1855" s="213">
        <v>5</v>
      </c>
      <c r="F1855" s="213">
        <v>0</v>
      </c>
      <c r="G1855" s="213">
        <v>0</v>
      </c>
      <c r="H1855" s="213">
        <v>5</v>
      </c>
      <c r="I1855" s="213">
        <v>0</v>
      </c>
      <c r="J1855" s="213">
        <v>5</v>
      </c>
      <c r="K1855" s="213">
        <v>5</v>
      </c>
      <c r="L1855" s="213">
        <v>5</v>
      </c>
      <c r="M1855" s="213">
        <v>5</v>
      </c>
      <c r="N1855" s="213">
        <v>5</v>
      </c>
      <c r="O1855" s="213">
        <v>5</v>
      </c>
      <c r="P1855" s="213">
        <v>5</v>
      </c>
      <c r="Q1855" s="213">
        <v>0</v>
      </c>
      <c r="R1855" s="213">
        <v>0</v>
      </c>
      <c r="S1855" s="213">
        <v>5</v>
      </c>
    </row>
    <row r="1856" spans="1:19" ht="13" customHeight="1" x14ac:dyDescent="0.25">
      <c r="A1856" s="407" t="s">
        <v>216</v>
      </c>
      <c r="B1856" s="207" t="s">
        <v>12</v>
      </c>
      <c r="C1856" s="207" t="s">
        <v>298</v>
      </c>
      <c r="D1856" s="213">
        <v>0</v>
      </c>
      <c r="E1856" s="213">
        <v>0</v>
      </c>
      <c r="F1856" s="213">
        <v>0</v>
      </c>
      <c r="G1856" s="213">
        <v>0</v>
      </c>
      <c r="H1856" s="213">
        <v>0</v>
      </c>
      <c r="I1856" s="213">
        <v>0</v>
      </c>
      <c r="J1856" s="213">
        <v>0</v>
      </c>
      <c r="K1856" s="213">
        <v>5</v>
      </c>
      <c r="L1856" s="213">
        <v>5</v>
      </c>
      <c r="M1856" s="213">
        <v>5</v>
      </c>
      <c r="N1856" s="213">
        <v>0</v>
      </c>
      <c r="O1856" s="213">
        <v>0</v>
      </c>
      <c r="P1856" s="213">
        <v>0</v>
      </c>
      <c r="Q1856" s="213">
        <v>5</v>
      </c>
      <c r="R1856" s="213">
        <v>5</v>
      </c>
      <c r="S1856" s="213">
        <v>5</v>
      </c>
    </row>
    <row r="1857" spans="1:19" ht="13" customHeight="1" x14ac:dyDescent="0.25">
      <c r="A1857" s="407" t="s">
        <v>216</v>
      </c>
      <c r="B1857" s="207" t="s">
        <v>12</v>
      </c>
      <c r="C1857" s="207" t="s">
        <v>299</v>
      </c>
      <c r="D1857" s="213">
        <v>5</v>
      </c>
      <c r="E1857" s="213">
        <v>5</v>
      </c>
      <c r="F1857" s="213">
        <v>10</v>
      </c>
      <c r="G1857" s="213">
        <v>5</v>
      </c>
      <c r="H1857" s="213">
        <v>10</v>
      </c>
      <c r="I1857" s="213">
        <v>5</v>
      </c>
      <c r="J1857" s="213">
        <v>10</v>
      </c>
      <c r="K1857" s="213">
        <v>10</v>
      </c>
      <c r="L1857" s="213">
        <v>10</v>
      </c>
      <c r="M1857" s="213">
        <v>10</v>
      </c>
      <c r="N1857" s="213">
        <v>10</v>
      </c>
      <c r="O1857" s="213">
        <v>10</v>
      </c>
      <c r="P1857" s="213">
        <v>10</v>
      </c>
      <c r="Q1857" s="213">
        <v>10</v>
      </c>
      <c r="R1857" s="213">
        <v>10</v>
      </c>
      <c r="S1857" s="213">
        <v>15</v>
      </c>
    </row>
    <row r="1858" spans="1:19" ht="13" customHeight="1" x14ac:dyDescent="0.25">
      <c r="A1858" s="407" t="s">
        <v>216</v>
      </c>
      <c r="B1858" s="207" t="s">
        <v>12</v>
      </c>
      <c r="C1858" s="207" t="s">
        <v>300</v>
      </c>
      <c r="D1858" s="213">
        <v>5</v>
      </c>
      <c r="E1858" s="213">
        <v>5</v>
      </c>
      <c r="F1858" s="213">
        <v>5</v>
      </c>
      <c r="G1858" s="213">
        <v>5</v>
      </c>
      <c r="H1858" s="213">
        <v>5</v>
      </c>
      <c r="I1858" s="213">
        <v>5</v>
      </c>
      <c r="J1858" s="213">
        <v>5</v>
      </c>
      <c r="K1858" s="213">
        <v>5</v>
      </c>
      <c r="L1858" s="213">
        <v>5</v>
      </c>
      <c r="M1858" s="213">
        <v>5</v>
      </c>
      <c r="N1858" s="213">
        <v>5</v>
      </c>
      <c r="O1858" s="213">
        <v>5</v>
      </c>
      <c r="P1858" s="213">
        <v>5</v>
      </c>
      <c r="Q1858" s="213">
        <v>5</v>
      </c>
      <c r="R1858" s="213">
        <v>5</v>
      </c>
      <c r="S1858" s="213">
        <v>5</v>
      </c>
    </row>
    <row r="1859" spans="1:19" ht="13" customHeight="1" x14ac:dyDescent="0.25">
      <c r="A1859" s="407" t="s">
        <v>216</v>
      </c>
      <c r="B1859" s="207" t="s">
        <v>12</v>
      </c>
      <c r="C1859" s="207" t="s">
        <v>301</v>
      </c>
      <c r="D1859" s="213">
        <v>0</v>
      </c>
      <c r="E1859" s="213">
        <v>5</v>
      </c>
      <c r="F1859" s="213">
        <v>5</v>
      </c>
      <c r="G1859" s="213">
        <v>0</v>
      </c>
      <c r="H1859" s="213">
        <v>0</v>
      </c>
      <c r="I1859" s="213">
        <v>0</v>
      </c>
      <c r="J1859" s="213">
        <v>0</v>
      </c>
      <c r="K1859" s="213">
        <v>0</v>
      </c>
      <c r="L1859" s="213">
        <v>0</v>
      </c>
      <c r="M1859" s="213">
        <v>0</v>
      </c>
      <c r="N1859" s="213">
        <v>0</v>
      </c>
      <c r="O1859" s="213">
        <v>0</v>
      </c>
      <c r="P1859" s="213">
        <v>0</v>
      </c>
      <c r="Q1859" s="213">
        <v>0</v>
      </c>
      <c r="R1859" s="213">
        <v>0</v>
      </c>
      <c r="S1859" s="213">
        <v>0</v>
      </c>
    </row>
    <row r="1860" spans="1:19" ht="13" customHeight="1" x14ac:dyDescent="0.25">
      <c r="A1860" s="407" t="s">
        <v>216</v>
      </c>
      <c r="B1860" s="207" t="s">
        <v>12</v>
      </c>
      <c r="C1860" s="207" t="s">
        <v>302</v>
      </c>
      <c r="D1860" s="213">
        <v>15</v>
      </c>
      <c r="E1860" s="213">
        <v>20</v>
      </c>
      <c r="F1860" s="213">
        <v>20</v>
      </c>
      <c r="G1860" s="213">
        <v>20</v>
      </c>
      <c r="H1860" s="213">
        <v>20</v>
      </c>
      <c r="I1860" s="213">
        <v>20</v>
      </c>
      <c r="J1860" s="213">
        <v>15</v>
      </c>
      <c r="K1860" s="213">
        <v>20</v>
      </c>
      <c r="L1860" s="213">
        <v>20</v>
      </c>
      <c r="M1860" s="213">
        <v>20</v>
      </c>
      <c r="N1860" s="213">
        <v>20</v>
      </c>
      <c r="O1860" s="213">
        <v>20</v>
      </c>
      <c r="P1860" s="213">
        <v>20</v>
      </c>
      <c r="Q1860" s="213">
        <v>15</v>
      </c>
      <c r="R1860" s="213">
        <v>20</v>
      </c>
      <c r="S1860" s="213">
        <v>25</v>
      </c>
    </row>
    <row r="1861" spans="1:19" ht="13" customHeight="1" x14ac:dyDescent="0.25">
      <c r="A1861" s="407" t="s">
        <v>216</v>
      </c>
      <c r="B1861" s="207" t="s">
        <v>91</v>
      </c>
      <c r="C1861" s="207" t="s">
        <v>294</v>
      </c>
      <c r="D1861" s="213">
        <v>15</v>
      </c>
      <c r="E1861" s="213">
        <v>20</v>
      </c>
      <c r="F1861" s="213">
        <v>25</v>
      </c>
      <c r="G1861" s="213">
        <v>30</v>
      </c>
      <c r="H1861" s="213">
        <v>35</v>
      </c>
      <c r="I1861" s="213">
        <v>50</v>
      </c>
      <c r="J1861" s="213">
        <v>60</v>
      </c>
      <c r="K1861" s="213">
        <v>70</v>
      </c>
      <c r="L1861" s="213">
        <v>60</v>
      </c>
      <c r="M1861" s="213">
        <v>60</v>
      </c>
      <c r="N1861" s="213">
        <v>80</v>
      </c>
      <c r="O1861" s="213">
        <v>80</v>
      </c>
      <c r="P1861" s="213">
        <v>70</v>
      </c>
      <c r="Q1861" s="213">
        <v>75</v>
      </c>
      <c r="R1861" s="213">
        <v>65</v>
      </c>
      <c r="S1861" s="213">
        <v>60</v>
      </c>
    </row>
    <row r="1862" spans="1:19" ht="13" customHeight="1" x14ac:dyDescent="0.25">
      <c r="A1862" s="407" t="s">
        <v>216</v>
      </c>
      <c r="B1862" s="207" t="s">
        <v>91</v>
      </c>
      <c r="C1862" s="207" t="s">
        <v>295</v>
      </c>
      <c r="D1862" s="213">
        <v>10</v>
      </c>
      <c r="E1862" s="213">
        <v>10</v>
      </c>
      <c r="F1862" s="213">
        <v>15</v>
      </c>
      <c r="G1862" s="213">
        <v>15</v>
      </c>
      <c r="H1862" s="213">
        <v>25</v>
      </c>
      <c r="I1862" s="213">
        <v>25</v>
      </c>
      <c r="J1862" s="213">
        <v>25</v>
      </c>
      <c r="K1862" s="213">
        <v>40</v>
      </c>
      <c r="L1862" s="213">
        <v>40</v>
      </c>
      <c r="M1862" s="213">
        <v>45</v>
      </c>
      <c r="N1862" s="213">
        <v>35</v>
      </c>
      <c r="O1862" s="213">
        <v>45</v>
      </c>
      <c r="P1862" s="213">
        <v>45</v>
      </c>
      <c r="Q1862" s="213">
        <v>35</v>
      </c>
      <c r="R1862" s="213">
        <v>40</v>
      </c>
      <c r="S1862" s="213">
        <v>40</v>
      </c>
    </row>
    <row r="1863" spans="1:19" ht="13" customHeight="1" x14ac:dyDescent="0.25">
      <c r="A1863" s="407" t="s">
        <v>216</v>
      </c>
      <c r="B1863" s="207" t="s">
        <v>91</v>
      </c>
      <c r="C1863" s="207" t="s">
        <v>296</v>
      </c>
      <c r="D1863" s="213">
        <v>0</v>
      </c>
      <c r="E1863" s="213">
        <v>5</v>
      </c>
      <c r="F1863" s="213">
        <v>0</v>
      </c>
      <c r="G1863" s="213">
        <v>0</v>
      </c>
      <c r="H1863" s="213">
        <v>5</v>
      </c>
      <c r="I1863" s="213">
        <v>0</v>
      </c>
      <c r="J1863" s="213">
        <v>5</v>
      </c>
      <c r="K1863" s="213">
        <v>5</v>
      </c>
      <c r="L1863" s="213">
        <v>5</v>
      </c>
      <c r="M1863" s="213">
        <v>5</v>
      </c>
      <c r="N1863" s="213">
        <v>10</v>
      </c>
      <c r="O1863" s="213">
        <v>5</v>
      </c>
      <c r="P1863" s="213">
        <v>5</v>
      </c>
      <c r="Q1863" s="213">
        <v>10</v>
      </c>
      <c r="R1863" s="213">
        <v>10</v>
      </c>
      <c r="S1863" s="213">
        <v>10</v>
      </c>
    </row>
    <row r="1864" spans="1:19" ht="13" customHeight="1" x14ac:dyDescent="0.25">
      <c r="A1864" s="407" t="s">
        <v>216</v>
      </c>
      <c r="B1864" s="207" t="s">
        <v>91</v>
      </c>
      <c r="C1864" s="207" t="s">
        <v>297</v>
      </c>
      <c r="D1864" s="213">
        <v>0</v>
      </c>
      <c r="E1864" s="213">
        <v>0</v>
      </c>
      <c r="F1864" s="213">
        <v>0</v>
      </c>
      <c r="G1864" s="213">
        <v>0</v>
      </c>
      <c r="H1864" s="213">
        <v>0</v>
      </c>
      <c r="I1864" s="213">
        <v>5</v>
      </c>
      <c r="J1864" s="213">
        <v>5</v>
      </c>
      <c r="K1864" s="213">
        <v>0</v>
      </c>
      <c r="L1864" s="213">
        <v>5</v>
      </c>
      <c r="M1864" s="213">
        <v>5</v>
      </c>
      <c r="N1864" s="213">
        <v>0</v>
      </c>
      <c r="O1864" s="213">
        <v>5</v>
      </c>
      <c r="P1864" s="213">
        <v>5</v>
      </c>
      <c r="Q1864" s="213">
        <v>5</v>
      </c>
      <c r="R1864" s="213">
        <v>5</v>
      </c>
      <c r="S1864" s="213">
        <v>10</v>
      </c>
    </row>
    <row r="1865" spans="1:19" ht="13" customHeight="1" x14ac:dyDescent="0.25">
      <c r="A1865" s="407" t="s">
        <v>216</v>
      </c>
      <c r="B1865" s="207" t="s">
        <v>91</v>
      </c>
      <c r="C1865" s="207" t="s">
        <v>298</v>
      </c>
      <c r="D1865" s="213">
        <v>0</v>
      </c>
      <c r="E1865" s="213">
        <v>0</v>
      </c>
      <c r="F1865" s="213">
        <v>0</v>
      </c>
      <c r="G1865" s="213">
        <v>0</v>
      </c>
      <c r="H1865" s="213">
        <v>0</v>
      </c>
      <c r="I1865" s="213">
        <v>0</v>
      </c>
      <c r="J1865" s="213">
        <v>0</v>
      </c>
      <c r="K1865" s="213">
        <v>0</v>
      </c>
      <c r="L1865" s="213">
        <v>5</v>
      </c>
      <c r="M1865" s="213">
        <v>5</v>
      </c>
      <c r="N1865" s="213">
        <v>5</v>
      </c>
      <c r="O1865" s="213">
        <v>0</v>
      </c>
      <c r="P1865" s="213">
        <v>0</v>
      </c>
      <c r="Q1865" s="213">
        <v>0</v>
      </c>
      <c r="R1865" s="213">
        <v>0</v>
      </c>
      <c r="S1865" s="213">
        <v>0</v>
      </c>
    </row>
    <row r="1866" spans="1:19" ht="13" customHeight="1" x14ac:dyDescent="0.25">
      <c r="A1866" s="407" t="s">
        <v>216</v>
      </c>
      <c r="B1866" s="207" t="s">
        <v>91</v>
      </c>
      <c r="C1866" s="207" t="s">
        <v>299</v>
      </c>
      <c r="D1866" s="213">
        <v>15</v>
      </c>
      <c r="E1866" s="213">
        <v>15</v>
      </c>
      <c r="F1866" s="213">
        <v>20</v>
      </c>
      <c r="G1866" s="213">
        <v>20</v>
      </c>
      <c r="H1866" s="213">
        <v>30</v>
      </c>
      <c r="I1866" s="213">
        <v>30</v>
      </c>
      <c r="J1866" s="213">
        <v>35</v>
      </c>
      <c r="K1866" s="213">
        <v>50</v>
      </c>
      <c r="L1866" s="213">
        <v>55</v>
      </c>
      <c r="M1866" s="213">
        <v>55</v>
      </c>
      <c r="N1866" s="213">
        <v>50</v>
      </c>
      <c r="O1866" s="213">
        <v>60</v>
      </c>
      <c r="P1866" s="213">
        <v>60</v>
      </c>
      <c r="Q1866" s="213">
        <v>55</v>
      </c>
      <c r="R1866" s="213">
        <v>55</v>
      </c>
      <c r="S1866" s="213">
        <v>55</v>
      </c>
    </row>
    <row r="1867" spans="1:19" ht="13" customHeight="1" x14ac:dyDescent="0.25">
      <c r="A1867" s="407" t="s">
        <v>216</v>
      </c>
      <c r="B1867" s="207" t="s">
        <v>91</v>
      </c>
      <c r="C1867" s="207" t="s">
        <v>300</v>
      </c>
      <c r="D1867" s="213">
        <v>5</v>
      </c>
      <c r="E1867" s="213">
        <v>5</v>
      </c>
      <c r="F1867" s="213">
        <v>5</v>
      </c>
      <c r="G1867" s="213">
        <v>5</v>
      </c>
      <c r="H1867" s="213">
        <v>5</v>
      </c>
      <c r="I1867" s="213">
        <v>5</v>
      </c>
      <c r="J1867" s="213">
        <v>5</v>
      </c>
      <c r="K1867" s="213">
        <v>5</v>
      </c>
      <c r="L1867" s="213">
        <v>5</v>
      </c>
      <c r="M1867" s="213">
        <v>5</v>
      </c>
      <c r="N1867" s="213">
        <v>5</v>
      </c>
      <c r="O1867" s="213">
        <v>5</v>
      </c>
      <c r="P1867" s="213">
        <v>5</v>
      </c>
      <c r="Q1867" s="213">
        <v>5</v>
      </c>
      <c r="R1867" s="213">
        <v>5</v>
      </c>
      <c r="S1867" s="213">
        <v>5</v>
      </c>
    </row>
    <row r="1868" spans="1:19" ht="13" customHeight="1" x14ac:dyDescent="0.25">
      <c r="A1868" s="407" t="s">
        <v>216</v>
      </c>
      <c r="B1868" s="207" t="s">
        <v>91</v>
      </c>
      <c r="C1868" s="207" t="s">
        <v>301</v>
      </c>
      <c r="D1868" s="213">
        <v>5</v>
      </c>
      <c r="E1868" s="213">
        <v>10</v>
      </c>
      <c r="F1868" s="213">
        <v>10</v>
      </c>
      <c r="G1868" s="213">
        <v>5</v>
      </c>
      <c r="H1868" s="213">
        <v>5</v>
      </c>
      <c r="I1868" s="213">
        <v>10</v>
      </c>
      <c r="J1868" s="213">
        <v>5</v>
      </c>
      <c r="K1868" s="213">
        <v>5</v>
      </c>
      <c r="L1868" s="213">
        <v>5</v>
      </c>
      <c r="M1868" s="213">
        <v>10</v>
      </c>
      <c r="N1868" s="213">
        <v>10</v>
      </c>
      <c r="O1868" s="213">
        <v>10</v>
      </c>
      <c r="P1868" s="213">
        <v>10</v>
      </c>
      <c r="Q1868" s="213">
        <v>10</v>
      </c>
      <c r="R1868" s="213">
        <v>5</v>
      </c>
      <c r="S1868" s="213">
        <v>5</v>
      </c>
    </row>
    <row r="1869" spans="1:19" ht="13" customHeight="1" x14ac:dyDescent="0.25">
      <c r="A1869" s="407" t="s">
        <v>216</v>
      </c>
      <c r="B1869" s="207" t="s">
        <v>91</v>
      </c>
      <c r="C1869" s="207" t="s">
        <v>302</v>
      </c>
      <c r="D1869" s="213">
        <v>35</v>
      </c>
      <c r="E1869" s="213">
        <v>50</v>
      </c>
      <c r="F1869" s="213">
        <v>60</v>
      </c>
      <c r="G1869" s="213">
        <v>60</v>
      </c>
      <c r="H1869" s="213">
        <v>75</v>
      </c>
      <c r="I1869" s="213">
        <v>95</v>
      </c>
      <c r="J1869" s="213">
        <v>105</v>
      </c>
      <c r="K1869" s="213">
        <v>130</v>
      </c>
      <c r="L1869" s="213">
        <v>120</v>
      </c>
      <c r="M1869" s="213">
        <v>130</v>
      </c>
      <c r="N1869" s="213">
        <v>145</v>
      </c>
      <c r="O1869" s="213">
        <v>150</v>
      </c>
      <c r="P1869" s="213">
        <v>145</v>
      </c>
      <c r="Q1869" s="213">
        <v>140</v>
      </c>
      <c r="R1869" s="213">
        <v>135</v>
      </c>
      <c r="S1869" s="213">
        <v>125</v>
      </c>
    </row>
    <row r="1870" spans="1:19" ht="13" customHeight="1" x14ac:dyDescent="0.25">
      <c r="A1870" s="407" t="s">
        <v>216</v>
      </c>
      <c r="B1870" s="207" t="s">
        <v>59</v>
      </c>
      <c r="C1870" s="207" t="s">
        <v>294</v>
      </c>
      <c r="D1870" s="213">
        <v>65</v>
      </c>
      <c r="E1870" s="213">
        <v>65</v>
      </c>
      <c r="F1870" s="213">
        <v>60</v>
      </c>
      <c r="G1870" s="213">
        <v>55</v>
      </c>
      <c r="H1870" s="213">
        <v>55</v>
      </c>
      <c r="I1870" s="213">
        <v>45</v>
      </c>
      <c r="J1870" s="213">
        <v>40</v>
      </c>
      <c r="K1870" s="213">
        <v>35</v>
      </c>
      <c r="L1870" s="213">
        <v>30</v>
      </c>
      <c r="M1870" s="213">
        <v>35</v>
      </c>
      <c r="N1870" s="213">
        <v>45</v>
      </c>
      <c r="O1870" s="213">
        <v>50</v>
      </c>
      <c r="P1870" s="213">
        <v>50</v>
      </c>
      <c r="Q1870" s="213">
        <v>55</v>
      </c>
      <c r="R1870" s="213">
        <v>65</v>
      </c>
      <c r="S1870" s="213">
        <v>70</v>
      </c>
    </row>
    <row r="1871" spans="1:19" ht="13" customHeight="1" x14ac:dyDescent="0.25">
      <c r="A1871" s="407" t="s">
        <v>216</v>
      </c>
      <c r="B1871" s="207" t="s">
        <v>59</v>
      </c>
      <c r="C1871" s="207" t="s">
        <v>295</v>
      </c>
      <c r="D1871" s="213">
        <v>325</v>
      </c>
      <c r="E1871" s="213">
        <v>320</v>
      </c>
      <c r="F1871" s="213">
        <v>315</v>
      </c>
      <c r="G1871" s="213">
        <v>310</v>
      </c>
      <c r="H1871" s="213">
        <v>310</v>
      </c>
      <c r="I1871" s="213">
        <v>290</v>
      </c>
      <c r="J1871" s="213">
        <v>290</v>
      </c>
      <c r="K1871" s="213">
        <v>270</v>
      </c>
      <c r="L1871" s="213">
        <v>290</v>
      </c>
      <c r="M1871" s="213">
        <v>280</v>
      </c>
      <c r="N1871" s="213">
        <v>290</v>
      </c>
      <c r="O1871" s="213">
        <v>300</v>
      </c>
      <c r="P1871" s="213">
        <v>290</v>
      </c>
      <c r="Q1871" s="213">
        <v>300</v>
      </c>
      <c r="R1871" s="213">
        <v>295</v>
      </c>
      <c r="S1871" s="213">
        <v>280</v>
      </c>
    </row>
    <row r="1872" spans="1:19" ht="13" customHeight="1" x14ac:dyDescent="0.25">
      <c r="A1872" s="407" t="s">
        <v>216</v>
      </c>
      <c r="B1872" s="207" t="s">
        <v>59</v>
      </c>
      <c r="C1872" s="207" t="s">
        <v>296</v>
      </c>
      <c r="D1872" s="213">
        <v>100</v>
      </c>
      <c r="E1872" s="213">
        <v>110</v>
      </c>
      <c r="F1872" s="213">
        <v>125</v>
      </c>
      <c r="G1872" s="213">
        <v>115</v>
      </c>
      <c r="H1872" s="213">
        <v>130</v>
      </c>
      <c r="I1872" s="213">
        <v>130</v>
      </c>
      <c r="J1872" s="213">
        <v>160</v>
      </c>
      <c r="K1872" s="213">
        <v>170</v>
      </c>
      <c r="L1872" s="213">
        <v>165</v>
      </c>
      <c r="M1872" s="213">
        <v>170</v>
      </c>
      <c r="N1872" s="213">
        <v>190</v>
      </c>
      <c r="O1872" s="213">
        <v>200</v>
      </c>
      <c r="P1872" s="213">
        <v>180</v>
      </c>
      <c r="Q1872" s="213">
        <v>185</v>
      </c>
      <c r="R1872" s="213">
        <v>180</v>
      </c>
      <c r="S1872" s="213">
        <v>180</v>
      </c>
    </row>
    <row r="1873" spans="1:19" ht="13" customHeight="1" x14ac:dyDescent="0.25">
      <c r="A1873" s="407" t="s">
        <v>216</v>
      </c>
      <c r="B1873" s="207" t="s">
        <v>59</v>
      </c>
      <c r="C1873" s="207" t="s">
        <v>297</v>
      </c>
      <c r="D1873" s="213">
        <v>60</v>
      </c>
      <c r="E1873" s="213">
        <v>65</v>
      </c>
      <c r="F1873" s="213">
        <v>65</v>
      </c>
      <c r="G1873" s="213">
        <v>75</v>
      </c>
      <c r="H1873" s="213">
        <v>85</v>
      </c>
      <c r="I1873" s="213">
        <v>80</v>
      </c>
      <c r="J1873" s="213">
        <v>85</v>
      </c>
      <c r="K1873" s="213">
        <v>95</v>
      </c>
      <c r="L1873" s="213">
        <v>80</v>
      </c>
      <c r="M1873" s="213">
        <v>80</v>
      </c>
      <c r="N1873" s="213">
        <v>90</v>
      </c>
      <c r="O1873" s="213">
        <v>85</v>
      </c>
      <c r="P1873" s="213">
        <v>90</v>
      </c>
      <c r="Q1873" s="213">
        <v>85</v>
      </c>
      <c r="R1873" s="213">
        <v>95</v>
      </c>
      <c r="S1873" s="213">
        <v>105</v>
      </c>
    </row>
    <row r="1874" spans="1:19" ht="13" customHeight="1" x14ac:dyDescent="0.25">
      <c r="A1874" s="407" t="s">
        <v>216</v>
      </c>
      <c r="B1874" s="207" t="s">
        <v>59</v>
      </c>
      <c r="C1874" s="207" t="s">
        <v>298</v>
      </c>
      <c r="D1874" s="213">
        <v>30</v>
      </c>
      <c r="E1874" s="213">
        <v>35</v>
      </c>
      <c r="F1874" s="213">
        <v>30</v>
      </c>
      <c r="G1874" s="213">
        <v>25</v>
      </c>
      <c r="H1874" s="213">
        <v>30</v>
      </c>
      <c r="I1874" s="213">
        <v>30</v>
      </c>
      <c r="J1874" s="213">
        <v>30</v>
      </c>
      <c r="K1874" s="213">
        <v>30</v>
      </c>
      <c r="L1874" s="213">
        <v>35</v>
      </c>
      <c r="M1874" s="213">
        <v>35</v>
      </c>
      <c r="N1874" s="213">
        <v>30</v>
      </c>
      <c r="O1874" s="213">
        <v>35</v>
      </c>
      <c r="P1874" s="213">
        <v>35</v>
      </c>
      <c r="Q1874" s="213">
        <v>40</v>
      </c>
      <c r="R1874" s="213">
        <v>35</v>
      </c>
      <c r="S1874" s="213">
        <v>35</v>
      </c>
    </row>
    <row r="1875" spans="1:19" ht="13" customHeight="1" x14ac:dyDescent="0.25">
      <c r="A1875" s="407" t="s">
        <v>216</v>
      </c>
      <c r="B1875" s="207" t="s">
        <v>59</v>
      </c>
      <c r="C1875" s="207" t="s">
        <v>299</v>
      </c>
      <c r="D1875" s="213">
        <v>520</v>
      </c>
      <c r="E1875" s="213">
        <v>530</v>
      </c>
      <c r="F1875" s="213">
        <v>535</v>
      </c>
      <c r="G1875" s="213">
        <v>525</v>
      </c>
      <c r="H1875" s="213">
        <v>555</v>
      </c>
      <c r="I1875" s="213">
        <v>535</v>
      </c>
      <c r="J1875" s="213">
        <v>570</v>
      </c>
      <c r="K1875" s="213">
        <v>560</v>
      </c>
      <c r="L1875" s="213">
        <v>570</v>
      </c>
      <c r="M1875" s="213">
        <v>565</v>
      </c>
      <c r="N1875" s="213">
        <v>600</v>
      </c>
      <c r="O1875" s="213">
        <v>615</v>
      </c>
      <c r="P1875" s="213">
        <v>590</v>
      </c>
      <c r="Q1875" s="213">
        <v>610</v>
      </c>
      <c r="R1875" s="213">
        <v>605</v>
      </c>
      <c r="S1875" s="213">
        <v>600</v>
      </c>
    </row>
    <row r="1876" spans="1:19" ht="13" customHeight="1" x14ac:dyDescent="0.25">
      <c r="A1876" s="407" t="s">
        <v>216</v>
      </c>
      <c r="B1876" s="207" t="s">
        <v>59</v>
      </c>
      <c r="C1876" s="207" t="s">
        <v>300</v>
      </c>
      <c r="D1876" s="213">
        <v>25</v>
      </c>
      <c r="E1876" s="213">
        <v>25</v>
      </c>
      <c r="F1876" s="213">
        <v>25</v>
      </c>
      <c r="G1876" s="213">
        <v>20</v>
      </c>
      <c r="H1876" s="213">
        <v>20</v>
      </c>
      <c r="I1876" s="213">
        <v>20</v>
      </c>
      <c r="J1876" s="213">
        <v>20</v>
      </c>
      <c r="K1876" s="213">
        <v>20</v>
      </c>
      <c r="L1876" s="213">
        <v>20</v>
      </c>
      <c r="M1876" s="213">
        <v>20</v>
      </c>
      <c r="N1876" s="213">
        <v>20</v>
      </c>
      <c r="O1876" s="213">
        <v>20</v>
      </c>
      <c r="P1876" s="213">
        <v>25</v>
      </c>
      <c r="Q1876" s="213">
        <v>20</v>
      </c>
      <c r="R1876" s="213">
        <v>15</v>
      </c>
      <c r="S1876" s="213">
        <v>15</v>
      </c>
    </row>
    <row r="1877" spans="1:19" ht="13" customHeight="1" x14ac:dyDescent="0.25">
      <c r="A1877" s="407" t="s">
        <v>216</v>
      </c>
      <c r="B1877" s="207" t="s">
        <v>59</v>
      </c>
      <c r="C1877" s="207" t="s">
        <v>301</v>
      </c>
      <c r="D1877" s="213">
        <v>25</v>
      </c>
      <c r="E1877" s="213">
        <v>30</v>
      </c>
      <c r="F1877" s="213">
        <v>30</v>
      </c>
      <c r="G1877" s="213">
        <v>30</v>
      </c>
      <c r="H1877" s="213">
        <v>30</v>
      </c>
      <c r="I1877" s="213">
        <v>35</v>
      </c>
      <c r="J1877" s="213">
        <v>30</v>
      </c>
      <c r="K1877" s="213">
        <v>30</v>
      </c>
      <c r="L1877" s="213">
        <v>30</v>
      </c>
      <c r="M1877" s="213">
        <v>30</v>
      </c>
      <c r="N1877" s="213">
        <v>30</v>
      </c>
      <c r="O1877" s="213">
        <v>35</v>
      </c>
      <c r="P1877" s="213">
        <v>30</v>
      </c>
      <c r="Q1877" s="213">
        <v>30</v>
      </c>
      <c r="R1877" s="213">
        <v>30</v>
      </c>
      <c r="S1877" s="213">
        <v>30</v>
      </c>
    </row>
    <row r="1878" spans="1:19" ht="13" customHeight="1" x14ac:dyDescent="0.25">
      <c r="A1878" s="407" t="s">
        <v>216</v>
      </c>
      <c r="B1878" s="207" t="s">
        <v>59</v>
      </c>
      <c r="C1878" s="207" t="s">
        <v>302</v>
      </c>
      <c r="D1878" s="213">
        <v>625</v>
      </c>
      <c r="E1878" s="213">
        <v>650</v>
      </c>
      <c r="F1878" s="213">
        <v>650</v>
      </c>
      <c r="G1878" s="213">
        <v>630</v>
      </c>
      <c r="H1878" s="213">
        <v>655</v>
      </c>
      <c r="I1878" s="213">
        <v>630</v>
      </c>
      <c r="J1878" s="213">
        <v>660</v>
      </c>
      <c r="K1878" s="213">
        <v>645</v>
      </c>
      <c r="L1878" s="213">
        <v>650</v>
      </c>
      <c r="M1878" s="213">
        <v>655</v>
      </c>
      <c r="N1878" s="213">
        <v>690</v>
      </c>
      <c r="O1878" s="213">
        <v>720</v>
      </c>
      <c r="P1878" s="213">
        <v>695</v>
      </c>
      <c r="Q1878" s="213">
        <v>710</v>
      </c>
      <c r="R1878" s="213">
        <v>715</v>
      </c>
      <c r="S1878" s="213">
        <v>715</v>
      </c>
    </row>
    <row r="1879" spans="1:19" ht="13" customHeight="1" x14ac:dyDescent="0.25">
      <c r="A1879" s="407" t="s">
        <v>216</v>
      </c>
      <c r="B1879" s="207" t="s">
        <v>90</v>
      </c>
      <c r="C1879" s="207" t="s">
        <v>294</v>
      </c>
      <c r="D1879" s="213">
        <v>265</v>
      </c>
      <c r="E1879" s="213">
        <v>275</v>
      </c>
      <c r="F1879" s="213">
        <v>280</v>
      </c>
      <c r="G1879" s="213">
        <v>290</v>
      </c>
      <c r="H1879" s="213">
        <v>310</v>
      </c>
      <c r="I1879" s="213">
        <v>335</v>
      </c>
      <c r="J1879" s="213">
        <v>355</v>
      </c>
      <c r="K1879" s="213">
        <v>390</v>
      </c>
      <c r="L1879" s="213">
        <v>430</v>
      </c>
      <c r="M1879" s="213">
        <v>440</v>
      </c>
      <c r="N1879" s="213">
        <v>420</v>
      </c>
      <c r="O1879" s="213">
        <v>430</v>
      </c>
      <c r="P1879" s="213">
        <v>430</v>
      </c>
      <c r="Q1879" s="213">
        <v>365</v>
      </c>
      <c r="R1879" s="213">
        <v>315</v>
      </c>
      <c r="S1879" s="213">
        <v>325</v>
      </c>
    </row>
    <row r="1880" spans="1:19" ht="13" customHeight="1" x14ac:dyDescent="0.25">
      <c r="A1880" s="407" t="s">
        <v>216</v>
      </c>
      <c r="B1880" s="207" t="s">
        <v>90</v>
      </c>
      <c r="C1880" s="207" t="s">
        <v>295</v>
      </c>
      <c r="D1880" s="213">
        <v>125</v>
      </c>
      <c r="E1880" s="213">
        <v>125</v>
      </c>
      <c r="F1880" s="213">
        <v>130</v>
      </c>
      <c r="G1880" s="213">
        <v>155</v>
      </c>
      <c r="H1880" s="213">
        <v>160</v>
      </c>
      <c r="I1880" s="213">
        <v>160</v>
      </c>
      <c r="J1880" s="213">
        <v>180</v>
      </c>
      <c r="K1880" s="213">
        <v>200</v>
      </c>
      <c r="L1880" s="213">
        <v>210</v>
      </c>
      <c r="M1880" s="213">
        <v>245</v>
      </c>
      <c r="N1880" s="213">
        <v>260</v>
      </c>
      <c r="O1880" s="213">
        <v>255</v>
      </c>
      <c r="P1880" s="213">
        <v>230</v>
      </c>
      <c r="Q1880" s="213">
        <v>230</v>
      </c>
      <c r="R1880" s="213">
        <v>235</v>
      </c>
      <c r="S1880" s="213">
        <v>220</v>
      </c>
    </row>
    <row r="1881" spans="1:19" ht="13" customHeight="1" x14ac:dyDescent="0.25">
      <c r="A1881" s="407" t="s">
        <v>216</v>
      </c>
      <c r="B1881" s="207" t="s">
        <v>90</v>
      </c>
      <c r="C1881" s="207" t="s">
        <v>296</v>
      </c>
      <c r="D1881" s="213">
        <v>35</v>
      </c>
      <c r="E1881" s="213">
        <v>30</v>
      </c>
      <c r="F1881" s="213">
        <v>30</v>
      </c>
      <c r="G1881" s="213">
        <v>30</v>
      </c>
      <c r="H1881" s="213">
        <v>35</v>
      </c>
      <c r="I1881" s="213">
        <v>35</v>
      </c>
      <c r="J1881" s="213">
        <v>35</v>
      </c>
      <c r="K1881" s="213">
        <v>35</v>
      </c>
      <c r="L1881" s="213">
        <v>35</v>
      </c>
      <c r="M1881" s="213">
        <v>35</v>
      </c>
      <c r="N1881" s="213">
        <v>35</v>
      </c>
      <c r="O1881" s="213">
        <v>35</v>
      </c>
      <c r="P1881" s="213">
        <v>35</v>
      </c>
      <c r="Q1881" s="213">
        <v>35</v>
      </c>
      <c r="R1881" s="213">
        <v>30</v>
      </c>
      <c r="S1881" s="213">
        <v>30</v>
      </c>
    </row>
    <row r="1882" spans="1:19" ht="13" customHeight="1" x14ac:dyDescent="0.25">
      <c r="A1882" s="407" t="s">
        <v>216</v>
      </c>
      <c r="B1882" s="207" t="s">
        <v>90</v>
      </c>
      <c r="C1882" s="207" t="s">
        <v>297</v>
      </c>
      <c r="D1882" s="213">
        <v>15</v>
      </c>
      <c r="E1882" s="213">
        <v>25</v>
      </c>
      <c r="F1882" s="213">
        <v>15</v>
      </c>
      <c r="G1882" s="213">
        <v>10</v>
      </c>
      <c r="H1882" s="213">
        <v>15</v>
      </c>
      <c r="I1882" s="213">
        <v>15</v>
      </c>
      <c r="J1882" s="213">
        <v>15</v>
      </c>
      <c r="K1882" s="213">
        <v>15</v>
      </c>
      <c r="L1882" s="213">
        <v>15</v>
      </c>
      <c r="M1882" s="213">
        <v>15</v>
      </c>
      <c r="N1882" s="213">
        <v>15</v>
      </c>
      <c r="O1882" s="213">
        <v>20</v>
      </c>
      <c r="P1882" s="213">
        <v>20</v>
      </c>
      <c r="Q1882" s="213">
        <v>15</v>
      </c>
      <c r="R1882" s="213">
        <v>20</v>
      </c>
      <c r="S1882" s="213">
        <v>20</v>
      </c>
    </row>
    <row r="1883" spans="1:19" ht="13" customHeight="1" x14ac:dyDescent="0.25">
      <c r="A1883" s="407" t="s">
        <v>216</v>
      </c>
      <c r="B1883" s="207" t="s">
        <v>90</v>
      </c>
      <c r="C1883" s="207" t="s">
        <v>298</v>
      </c>
      <c r="D1883" s="213">
        <v>10</v>
      </c>
      <c r="E1883" s="213">
        <v>10</v>
      </c>
      <c r="F1883" s="213">
        <v>10</v>
      </c>
      <c r="G1883" s="213">
        <v>10</v>
      </c>
      <c r="H1883" s="213">
        <v>5</v>
      </c>
      <c r="I1883" s="213">
        <v>10</v>
      </c>
      <c r="J1883" s="213">
        <v>10</v>
      </c>
      <c r="K1883" s="213">
        <v>10</v>
      </c>
      <c r="L1883" s="213">
        <v>10</v>
      </c>
      <c r="M1883" s="213">
        <v>5</v>
      </c>
      <c r="N1883" s="213">
        <v>5</v>
      </c>
      <c r="O1883" s="213">
        <v>5</v>
      </c>
      <c r="P1883" s="213">
        <v>5</v>
      </c>
      <c r="Q1883" s="213">
        <v>10</v>
      </c>
      <c r="R1883" s="213">
        <v>10</v>
      </c>
      <c r="S1883" s="213">
        <v>10</v>
      </c>
    </row>
    <row r="1884" spans="1:19" ht="13" customHeight="1" x14ac:dyDescent="0.25">
      <c r="A1884" s="407" t="s">
        <v>216</v>
      </c>
      <c r="B1884" s="207" t="s">
        <v>90</v>
      </c>
      <c r="C1884" s="207" t="s">
        <v>299</v>
      </c>
      <c r="D1884" s="213">
        <v>185</v>
      </c>
      <c r="E1884" s="213">
        <v>190</v>
      </c>
      <c r="F1884" s="213">
        <v>190</v>
      </c>
      <c r="G1884" s="213">
        <v>210</v>
      </c>
      <c r="H1884" s="213">
        <v>215</v>
      </c>
      <c r="I1884" s="213">
        <v>220</v>
      </c>
      <c r="J1884" s="213">
        <v>240</v>
      </c>
      <c r="K1884" s="213">
        <v>260</v>
      </c>
      <c r="L1884" s="213">
        <v>270</v>
      </c>
      <c r="M1884" s="213">
        <v>305</v>
      </c>
      <c r="N1884" s="213">
        <v>320</v>
      </c>
      <c r="O1884" s="213">
        <v>310</v>
      </c>
      <c r="P1884" s="213">
        <v>295</v>
      </c>
      <c r="Q1884" s="213">
        <v>285</v>
      </c>
      <c r="R1884" s="213">
        <v>290</v>
      </c>
      <c r="S1884" s="213">
        <v>280</v>
      </c>
    </row>
    <row r="1885" spans="1:19" ht="13" customHeight="1" x14ac:dyDescent="0.25">
      <c r="A1885" s="407" t="s">
        <v>216</v>
      </c>
      <c r="B1885" s="207" t="s">
        <v>90</v>
      </c>
      <c r="C1885" s="207" t="s">
        <v>300</v>
      </c>
      <c r="D1885" s="213">
        <v>5</v>
      </c>
      <c r="E1885" s="213">
        <v>5</v>
      </c>
      <c r="F1885" s="213">
        <v>10</v>
      </c>
      <c r="G1885" s="213">
        <v>10</v>
      </c>
      <c r="H1885" s="213">
        <v>5</v>
      </c>
      <c r="I1885" s="213">
        <v>5</v>
      </c>
      <c r="J1885" s="213">
        <v>5</v>
      </c>
      <c r="K1885" s="213">
        <v>5</v>
      </c>
      <c r="L1885" s="213">
        <v>5</v>
      </c>
      <c r="M1885" s="213">
        <v>5</v>
      </c>
      <c r="N1885" s="213">
        <v>5</v>
      </c>
      <c r="O1885" s="213">
        <v>10</v>
      </c>
      <c r="P1885" s="213">
        <v>10</v>
      </c>
      <c r="Q1885" s="213">
        <v>10</v>
      </c>
      <c r="R1885" s="213">
        <v>10</v>
      </c>
      <c r="S1885" s="213">
        <v>10</v>
      </c>
    </row>
    <row r="1886" spans="1:19" ht="13" customHeight="1" x14ac:dyDescent="0.25">
      <c r="A1886" s="407" t="s">
        <v>216</v>
      </c>
      <c r="B1886" s="207" t="s">
        <v>90</v>
      </c>
      <c r="C1886" s="207" t="s">
        <v>301</v>
      </c>
      <c r="D1886" s="213">
        <v>10</v>
      </c>
      <c r="E1886" s="213">
        <v>10</v>
      </c>
      <c r="F1886" s="213">
        <v>10</v>
      </c>
      <c r="G1886" s="213">
        <v>5</v>
      </c>
      <c r="H1886" s="213">
        <v>5</v>
      </c>
      <c r="I1886" s="213">
        <v>5</v>
      </c>
      <c r="J1886" s="213">
        <v>10</v>
      </c>
      <c r="K1886" s="213">
        <v>10</v>
      </c>
      <c r="L1886" s="213">
        <v>10</v>
      </c>
      <c r="M1886" s="213">
        <v>5</v>
      </c>
      <c r="N1886" s="213">
        <v>10</v>
      </c>
      <c r="O1886" s="213">
        <v>10</v>
      </c>
      <c r="P1886" s="213">
        <v>10</v>
      </c>
      <c r="Q1886" s="213">
        <v>5</v>
      </c>
      <c r="R1886" s="213">
        <v>5</v>
      </c>
      <c r="S1886" s="213">
        <v>5</v>
      </c>
    </row>
    <row r="1887" spans="1:19" ht="13" customHeight="1" x14ac:dyDescent="0.25">
      <c r="A1887" s="407" t="s">
        <v>216</v>
      </c>
      <c r="B1887" s="207" t="s">
        <v>90</v>
      </c>
      <c r="C1887" s="207" t="s">
        <v>302</v>
      </c>
      <c r="D1887" s="213">
        <v>465</v>
      </c>
      <c r="E1887" s="213">
        <v>480</v>
      </c>
      <c r="F1887" s="213">
        <v>490</v>
      </c>
      <c r="G1887" s="213">
        <v>515</v>
      </c>
      <c r="H1887" s="213">
        <v>540</v>
      </c>
      <c r="I1887" s="213">
        <v>570</v>
      </c>
      <c r="J1887" s="213">
        <v>610</v>
      </c>
      <c r="K1887" s="213">
        <v>660</v>
      </c>
      <c r="L1887" s="213">
        <v>715</v>
      </c>
      <c r="M1887" s="213">
        <v>760</v>
      </c>
      <c r="N1887" s="213">
        <v>755</v>
      </c>
      <c r="O1887" s="213">
        <v>760</v>
      </c>
      <c r="P1887" s="213">
        <v>740</v>
      </c>
      <c r="Q1887" s="213">
        <v>670</v>
      </c>
      <c r="R1887" s="213">
        <v>620</v>
      </c>
      <c r="S1887" s="213">
        <v>615</v>
      </c>
    </row>
    <row r="1888" spans="1:19" ht="13" customHeight="1" x14ac:dyDescent="0.3">
      <c r="A1888" s="408" t="s">
        <v>216</v>
      </c>
      <c r="B1888" s="399" t="s">
        <v>184</v>
      </c>
      <c r="C1888" s="399" t="s">
        <v>294</v>
      </c>
      <c r="D1888" s="214">
        <v>1145</v>
      </c>
      <c r="E1888" s="214">
        <v>1180</v>
      </c>
      <c r="F1888" s="214">
        <v>1170</v>
      </c>
      <c r="G1888" s="214">
        <v>1210</v>
      </c>
      <c r="H1888" s="214">
        <v>1235</v>
      </c>
      <c r="I1888" s="214">
        <v>1290</v>
      </c>
      <c r="J1888" s="214">
        <v>1330</v>
      </c>
      <c r="K1888" s="214">
        <v>1415</v>
      </c>
      <c r="L1888" s="214">
        <v>1530</v>
      </c>
      <c r="M1888" s="214">
        <v>1625</v>
      </c>
      <c r="N1888" s="214">
        <v>1595</v>
      </c>
      <c r="O1888" s="214">
        <v>1635</v>
      </c>
      <c r="P1888" s="214">
        <v>1585</v>
      </c>
      <c r="Q1888" s="214">
        <v>1475</v>
      </c>
      <c r="R1888" s="214">
        <v>1320</v>
      </c>
      <c r="S1888" s="214">
        <v>1295</v>
      </c>
    </row>
    <row r="1889" spans="1:19" ht="13" customHeight="1" x14ac:dyDescent="0.3">
      <c r="A1889" s="408" t="s">
        <v>216</v>
      </c>
      <c r="B1889" s="399" t="s">
        <v>184</v>
      </c>
      <c r="C1889" s="399" t="s">
        <v>295</v>
      </c>
      <c r="D1889" s="214">
        <v>995</v>
      </c>
      <c r="E1889" s="214">
        <v>945</v>
      </c>
      <c r="F1889" s="214">
        <v>1000</v>
      </c>
      <c r="G1889" s="214">
        <v>1015</v>
      </c>
      <c r="H1889" s="214">
        <v>1065</v>
      </c>
      <c r="I1889" s="214">
        <v>1035</v>
      </c>
      <c r="J1889" s="214">
        <v>1105</v>
      </c>
      <c r="K1889" s="214">
        <v>1140</v>
      </c>
      <c r="L1889" s="214">
        <v>1200</v>
      </c>
      <c r="M1889" s="214">
        <v>1195</v>
      </c>
      <c r="N1889" s="214">
        <v>1225</v>
      </c>
      <c r="O1889" s="214">
        <v>1230</v>
      </c>
      <c r="P1889" s="214">
        <v>1235</v>
      </c>
      <c r="Q1889" s="214">
        <v>1180</v>
      </c>
      <c r="R1889" s="214">
        <v>1185</v>
      </c>
      <c r="S1889" s="214">
        <v>1145</v>
      </c>
    </row>
    <row r="1890" spans="1:19" ht="13" customHeight="1" x14ac:dyDescent="0.3">
      <c r="A1890" s="408" t="s">
        <v>216</v>
      </c>
      <c r="B1890" s="399" t="s">
        <v>184</v>
      </c>
      <c r="C1890" s="399" t="s">
        <v>296</v>
      </c>
      <c r="D1890" s="214">
        <v>240</v>
      </c>
      <c r="E1890" s="214">
        <v>250</v>
      </c>
      <c r="F1890" s="214">
        <v>275</v>
      </c>
      <c r="G1890" s="214">
        <v>245</v>
      </c>
      <c r="H1890" s="214">
        <v>280</v>
      </c>
      <c r="I1890" s="214">
        <v>285</v>
      </c>
      <c r="J1890" s="214">
        <v>320</v>
      </c>
      <c r="K1890" s="214">
        <v>315</v>
      </c>
      <c r="L1890" s="214">
        <v>315</v>
      </c>
      <c r="M1890" s="214">
        <v>320</v>
      </c>
      <c r="N1890" s="214">
        <v>340</v>
      </c>
      <c r="O1890" s="214">
        <v>360</v>
      </c>
      <c r="P1890" s="214">
        <v>330</v>
      </c>
      <c r="Q1890" s="214">
        <v>350</v>
      </c>
      <c r="R1890" s="214">
        <v>345</v>
      </c>
      <c r="S1890" s="214">
        <v>335</v>
      </c>
    </row>
    <row r="1891" spans="1:19" ht="13" customHeight="1" x14ac:dyDescent="0.3">
      <c r="A1891" s="408" t="s">
        <v>216</v>
      </c>
      <c r="B1891" s="399" t="s">
        <v>184</v>
      </c>
      <c r="C1891" s="399" t="s">
        <v>297</v>
      </c>
      <c r="D1891" s="214">
        <v>135</v>
      </c>
      <c r="E1891" s="214">
        <v>145</v>
      </c>
      <c r="F1891" s="214">
        <v>150</v>
      </c>
      <c r="G1891" s="214">
        <v>160</v>
      </c>
      <c r="H1891" s="214">
        <v>155</v>
      </c>
      <c r="I1891" s="214">
        <v>150</v>
      </c>
      <c r="J1891" s="214">
        <v>160</v>
      </c>
      <c r="K1891" s="214">
        <v>170</v>
      </c>
      <c r="L1891" s="214">
        <v>150</v>
      </c>
      <c r="M1891" s="214">
        <v>165</v>
      </c>
      <c r="N1891" s="214">
        <v>165</v>
      </c>
      <c r="O1891" s="214">
        <v>165</v>
      </c>
      <c r="P1891" s="214">
        <v>180</v>
      </c>
      <c r="Q1891" s="214">
        <v>175</v>
      </c>
      <c r="R1891" s="214">
        <v>180</v>
      </c>
      <c r="S1891" s="214">
        <v>195</v>
      </c>
    </row>
    <row r="1892" spans="1:19" ht="13" customHeight="1" x14ac:dyDescent="0.3">
      <c r="A1892" s="408" t="s">
        <v>216</v>
      </c>
      <c r="B1892" s="399" t="s">
        <v>184</v>
      </c>
      <c r="C1892" s="399" t="s">
        <v>298</v>
      </c>
      <c r="D1892" s="214">
        <v>70</v>
      </c>
      <c r="E1892" s="214">
        <v>80</v>
      </c>
      <c r="F1892" s="214">
        <v>65</v>
      </c>
      <c r="G1892" s="214">
        <v>65</v>
      </c>
      <c r="H1892" s="214">
        <v>65</v>
      </c>
      <c r="I1892" s="214">
        <v>75</v>
      </c>
      <c r="J1892" s="214">
        <v>75</v>
      </c>
      <c r="K1892" s="214">
        <v>75</v>
      </c>
      <c r="L1892" s="214">
        <v>80</v>
      </c>
      <c r="M1892" s="214">
        <v>80</v>
      </c>
      <c r="N1892" s="214">
        <v>75</v>
      </c>
      <c r="O1892" s="214">
        <v>80</v>
      </c>
      <c r="P1892" s="214">
        <v>80</v>
      </c>
      <c r="Q1892" s="214">
        <v>90</v>
      </c>
      <c r="R1892" s="214">
        <v>85</v>
      </c>
      <c r="S1892" s="214">
        <v>85</v>
      </c>
    </row>
    <row r="1893" spans="1:19" ht="13" customHeight="1" x14ac:dyDescent="0.3">
      <c r="A1893" s="408" t="s">
        <v>216</v>
      </c>
      <c r="B1893" s="399" t="s">
        <v>184</v>
      </c>
      <c r="C1893" s="399" t="s">
        <v>299</v>
      </c>
      <c r="D1893" s="214">
        <v>1440</v>
      </c>
      <c r="E1893" s="214">
        <v>1420</v>
      </c>
      <c r="F1893" s="214">
        <v>1485</v>
      </c>
      <c r="G1893" s="214">
        <v>1485</v>
      </c>
      <c r="H1893" s="214">
        <v>1570</v>
      </c>
      <c r="I1893" s="214">
        <v>1545</v>
      </c>
      <c r="J1893" s="214">
        <v>1660</v>
      </c>
      <c r="K1893" s="214">
        <v>1700</v>
      </c>
      <c r="L1893" s="214">
        <v>1740</v>
      </c>
      <c r="M1893" s="214">
        <v>1765</v>
      </c>
      <c r="N1893" s="214">
        <v>1805</v>
      </c>
      <c r="O1893" s="214">
        <v>1830</v>
      </c>
      <c r="P1893" s="214">
        <v>1825</v>
      </c>
      <c r="Q1893" s="214">
        <v>1795</v>
      </c>
      <c r="R1893" s="214">
        <v>1790</v>
      </c>
      <c r="S1893" s="214">
        <v>1765</v>
      </c>
    </row>
    <row r="1894" spans="1:19" ht="13" customHeight="1" x14ac:dyDescent="0.3">
      <c r="A1894" s="408" t="s">
        <v>216</v>
      </c>
      <c r="B1894" s="399" t="s">
        <v>184</v>
      </c>
      <c r="C1894" s="399" t="s">
        <v>300</v>
      </c>
      <c r="D1894" s="214">
        <v>50</v>
      </c>
      <c r="E1894" s="214">
        <v>50</v>
      </c>
      <c r="F1894" s="214">
        <v>60</v>
      </c>
      <c r="G1894" s="214">
        <v>60</v>
      </c>
      <c r="H1894" s="214">
        <v>60</v>
      </c>
      <c r="I1894" s="214">
        <v>55</v>
      </c>
      <c r="J1894" s="214">
        <v>55</v>
      </c>
      <c r="K1894" s="214">
        <v>50</v>
      </c>
      <c r="L1894" s="214">
        <v>55</v>
      </c>
      <c r="M1894" s="214">
        <v>60</v>
      </c>
      <c r="N1894" s="214">
        <v>60</v>
      </c>
      <c r="O1894" s="214">
        <v>65</v>
      </c>
      <c r="P1894" s="214">
        <v>65</v>
      </c>
      <c r="Q1894" s="214">
        <v>60</v>
      </c>
      <c r="R1894" s="214">
        <v>65</v>
      </c>
      <c r="S1894" s="214">
        <v>55</v>
      </c>
    </row>
    <row r="1895" spans="1:19" ht="13" customHeight="1" x14ac:dyDescent="0.3">
      <c r="A1895" s="408" t="s">
        <v>216</v>
      </c>
      <c r="B1895" s="399" t="s">
        <v>184</v>
      </c>
      <c r="C1895" s="399" t="s">
        <v>301</v>
      </c>
      <c r="D1895" s="214">
        <v>85</v>
      </c>
      <c r="E1895" s="214">
        <v>90</v>
      </c>
      <c r="F1895" s="214">
        <v>80</v>
      </c>
      <c r="G1895" s="214">
        <v>80</v>
      </c>
      <c r="H1895" s="214">
        <v>75</v>
      </c>
      <c r="I1895" s="214">
        <v>80</v>
      </c>
      <c r="J1895" s="214">
        <v>80</v>
      </c>
      <c r="K1895" s="214">
        <v>80</v>
      </c>
      <c r="L1895" s="214">
        <v>80</v>
      </c>
      <c r="M1895" s="214">
        <v>85</v>
      </c>
      <c r="N1895" s="214">
        <v>95</v>
      </c>
      <c r="O1895" s="214">
        <v>95</v>
      </c>
      <c r="P1895" s="214">
        <v>90</v>
      </c>
      <c r="Q1895" s="214">
        <v>80</v>
      </c>
      <c r="R1895" s="214">
        <v>85</v>
      </c>
      <c r="S1895" s="214">
        <v>85</v>
      </c>
    </row>
    <row r="1896" spans="1:19" ht="13" customHeight="1" x14ac:dyDescent="0.3">
      <c r="A1896" s="215" t="s">
        <v>216</v>
      </c>
      <c r="B1896" s="409" t="s">
        <v>184</v>
      </c>
      <c r="C1896" s="409" t="s">
        <v>302</v>
      </c>
      <c r="D1896" s="216">
        <v>2720</v>
      </c>
      <c r="E1896" s="216">
        <v>2740</v>
      </c>
      <c r="F1896" s="216">
        <v>2800</v>
      </c>
      <c r="G1896" s="216">
        <v>2835</v>
      </c>
      <c r="H1896" s="216">
        <v>2940</v>
      </c>
      <c r="I1896" s="216">
        <v>2965</v>
      </c>
      <c r="J1896" s="216">
        <v>3125</v>
      </c>
      <c r="K1896" s="216">
        <v>3245</v>
      </c>
      <c r="L1896" s="216">
        <v>3405</v>
      </c>
      <c r="M1896" s="216">
        <v>3530</v>
      </c>
      <c r="N1896" s="216">
        <v>3555</v>
      </c>
      <c r="O1896" s="216">
        <v>3625</v>
      </c>
      <c r="P1896" s="216">
        <v>3570</v>
      </c>
      <c r="Q1896" s="216">
        <v>3415</v>
      </c>
      <c r="R1896" s="216">
        <v>3260</v>
      </c>
      <c r="S1896" s="216">
        <v>3200</v>
      </c>
    </row>
    <row r="1897" spans="1:19" ht="13" customHeight="1" x14ac:dyDescent="0.25">
      <c r="A1897" s="407" t="s">
        <v>217</v>
      </c>
      <c r="B1897" s="207" t="s">
        <v>10</v>
      </c>
      <c r="C1897" s="207" t="s">
        <v>294</v>
      </c>
      <c r="D1897" s="212">
        <v>195</v>
      </c>
      <c r="E1897" s="212">
        <v>215</v>
      </c>
      <c r="F1897" s="212">
        <v>190</v>
      </c>
      <c r="G1897" s="212">
        <v>195</v>
      </c>
      <c r="H1897" s="212">
        <v>195</v>
      </c>
      <c r="I1897" s="212">
        <v>205</v>
      </c>
      <c r="J1897" s="212">
        <v>210</v>
      </c>
      <c r="K1897" s="212">
        <v>200</v>
      </c>
      <c r="L1897" s="212">
        <v>215</v>
      </c>
      <c r="M1897" s="212">
        <v>220</v>
      </c>
      <c r="N1897" s="212">
        <v>215</v>
      </c>
      <c r="O1897" s="212">
        <v>220</v>
      </c>
      <c r="P1897" s="212">
        <v>205</v>
      </c>
      <c r="Q1897" s="212">
        <v>205</v>
      </c>
      <c r="R1897" s="212">
        <v>200</v>
      </c>
      <c r="S1897" s="212">
        <v>200</v>
      </c>
    </row>
    <row r="1898" spans="1:19" ht="13" customHeight="1" x14ac:dyDescent="0.25">
      <c r="A1898" s="407" t="s">
        <v>217</v>
      </c>
      <c r="B1898" s="207" t="s">
        <v>10</v>
      </c>
      <c r="C1898" s="207" t="s">
        <v>295</v>
      </c>
      <c r="D1898" s="212">
        <v>130</v>
      </c>
      <c r="E1898" s="212">
        <v>125</v>
      </c>
      <c r="F1898" s="212">
        <v>130</v>
      </c>
      <c r="G1898" s="212">
        <v>125</v>
      </c>
      <c r="H1898" s="212">
        <v>125</v>
      </c>
      <c r="I1898" s="212">
        <v>125</v>
      </c>
      <c r="J1898" s="212">
        <v>115</v>
      </c>
      <c r="K1898" s="212">
        <v>120</v>
      </c>
      <c r="L1898" s="212">
        <v>115</v>
      </c>
      <c r="M1898" s="212">
        <v>110</v>
      </c>
      <c r="N1898" s="212">
        <v>110</v>
      </c>
      <c r="O1898" s="212">
        <v>105</v>
      </c>
      <c r="P1898" s="212">
        <v>125</v>
      </c>
      <c r="Q1898" s="212">
        <v>115</v>
      </c>
      <c r="R1898" s="212">
        <v>125</v>
      </c>
      <c r="S1898" s="212">
        <v>125</v>
      </c>
    </row>
    <row r="1899" spans="1:19" ht="13" customHeight="1" x14ac:dyDescent="0.25">
      <c r="A1899" s="407" t="s">
        <v>217</v>
      </c>
      <c r="B1899" s="207" t="s">
        <v>10</v>
      </c>
      <c r="C1899" s="207" t="s">
        <v>296</v>
      </c>
      <c r="D1899" s="212">
        <v>15</v>
      </c>
      <c r="E1899" s="212">
        <v>20</v>
      </c>
      <c r="F1899" s="212">
        <v>20</v>
      </c>
      <c r="G1899" s="212">
        <v>15</v>
      </c>
      <c r="H1899" s="212">
        <v>20</v>
      </c>
      <c r="I1899" s="212">
        <v>15</v>
      </c>
      <c r="J1899" s="212">
        <v>20</v>
      </c>
      <c r="K1899" s="212">
        <v>20</v>
      </c>
      <c r="L1899" s="212">
        <v>10</v>
      </c>
      <c r="M1899" s="212">
        <v>10</v>
      </c>
      <c r="N1899" s="212">
        <v>15</v>
      </c>
      <c r="O1899" s="212">
        <v>10</v>
      </c>
      <c r="P1899" s="212">
        <v>15</v>
      </c>
      <c r="Q1899" s="212">
        <v>20</v>
      </c>
      <c r="R1899" s="212">
        <v>20</v>
      </c>
      <c r="S1899" s="212">
        <v>15</v>
      </c>
    </row>
    <row r="1900" spans="1:19" ht="13" customHeight="1" x14ac:dyDescent="0.25">
      <c r="A1900" s="407" t="s">
        <v>217</v>
      </c>
      <c r="B1900" s="207" t="s">
        <v>10</v>
      </c>
      <c r="C1900" s="207" t="s">
        <v>297</v>
      </c>
      <c r="D1900" s="212">
        <v>5</v>
      </c>
      <c r="E1900" s="212">
        <v>5</v>
      </c>
      <c r="F1900" s="212">
        <v>5</v>
      </c>
      <c r="G1900" s="212">
        <v>5</v>
      </c>
      <c r="H1900" s="212">
        <v>0</v>
      </c>
      <c r="I1900" s="212">
        <v>5</v>
      </c>
      <c r="J1900" s="212">
        <v>5</v>
      </c>
      <c r="K1900" s="212">
        <v>5</v>
      </c>
      <c r="L1900" s="212">
        <v>10</v>
      </c>
      <c r="M1900" s="212">
        <v>10</v>
      </c>
      <c r="N1900" s="212">
        <v>10</v>
      </c>
      <c r="O1900" s="212">
        <v>10</v>
      </c>
      <c r="P1900" s="212">
        <v>10</v>
      </c>
      <c r="Q1900" s="212">
        <v>10</v>
      </c>
      <c r="R1900" s="212">
        <v>10</v>
      </c>
      <c r="S1900" s="212">
        <v>10</v>
      </c>
    </row>
    <row r="1901" spans="1:19" ht="13" customHeight="1" x14ac:dyDescent="0.25">
      <c r="A1901" s="407" t="s">
        <v>217</v>
      </c>
      <c r="B1901" s="207" t="s">
        <v>10</v>
      </c>
      <c r="C1901" s="207" t="s">
        <v>298</v>
      </c>
      <c r="D1901" s="212">
        <v>5</v>
      </c>
      <c r="E1901" s="212">
        <v>0</v>
      </c>
      <c r="F1901" s="212">
        <v>5</v>
      </c>
      <c r="G1901" s="212">
        <v>5</v>
      </c>
      <c r="H1901" s="212">
        <v>0</v>
      </c>
      <c r="I1901" s="212">
        <v>0</v>
      </c>
      <c r="J1901" s="212">
        <v>5</v>
      </c>
      <c r="K1901" s="212">
        <v>5</v>
      </c>
      <c r="L1901" s="212">
        <v>5</v>
      </c>
      <c r="M1901" s="212">
        <v>0</v>
      </c>
      <c r="N1901" s="212">
        <v>5</v>
      </c>
      <c r="O1901" s="212">
        <v>0</v>
      </c>
      <c r="P1901" s="212">
        <v>0</v>
      </c>
      <c r="Q1901" s="212">
        <v>0</v>
      </c>
      <c r="R1901" s="212">
        <v>0</v>
      </c>
      <c r="S1901" s="212">
        <v>0</v>
      </c>
    </row>
    <row r="1902" spans="1:19" ht="13" customHeight="1" x14ac:dyDescent="0.25">
      <c r="A1902" s="407" t="s">
        <v>217</v>
      </c>
      <c r="B1902" s="207" t="s">
        <v>10</v>
      </c>
      <c r="C1902" s="207" t="s">
        <v>299</v>
      </c>
      <c r="D1902" s="212">
        <v>155</v>
      </c>
      <c r="E1902" s="212">
        <v>150</v>
      </c>
      <c r="F1902" s="212">
        <v>160</v>
      </c>
      <c r="G1902" s="212">
        <v>150</v>
      </c>
      <c r="H1902" s="212">
        <v>150</v>
      </c>
      <c r="I1902" s="212">
        <v>150</v>
      </c>
      <c r="J1902" s="212">
        <v>145</v>
      </c>
      <c r="K1902" s="212">
        <v>150</v>
      </c>
      <c r="L1902" s="212">
        <v>145</v>
      </c>
      <c r="M1902" s="212">
        <v>135</v>
      </c>
      <c r="N1902" s="212">
        <v>140</v>
      </c>
      <c r="O1902" s="212">
        <v>130</v>
      </c>
      <c r="P1902" s="212">
        <v>155</v>
      </c>
      <c r="Q1902" s="212">
        <v>150</v>
      </c>
      <c r="R1902" s="212">
        <v>155</v>
      </c>
      <c r="S1902" s="212">
        <v>150</v>
      </c>
    </row>
    <row r="1903" spans="1:19" ht="13" customHeight="1" x14ac:dyDescent="0.25">
      <c r="A1903" s="407" t="s">
        <v>217</v>
      </c>
      <c r="B1903" s="207" t="s">
        <v>10</v>
      </c>
      <c r="C1903" s="207" t="s">
        <v>300</v>
      </c>
      <c r="D1903" s="212">
        <v>0</v>
      </c>
      <c r="E1903" s="212">
        <v>0</v>
      </c>
      <c r="F1903" s="212">
        <v>5</v>
      </c>
      <c r="G1903" s="212">
        <v>5</v>
      </c>
      <c r="H1903" s="212">
        <v>5</v>
      </c>
      <c r="I1903" s="212">
        <v>5</v>
      </c>
      <c r="J1903" s="212">
        <v>5</v>
      </c>
      <c r="K1903" s="212">
        <v>5</v>
      </c>
      <c r="L1903" s="212">
        <v>5</v>
      </c>
      <c r="M1903" s="212">
        <v>5</v>
      </c>
      <c r="N1903" s="212">
        <v>5</v>
      </c>
      <c r="O1903" s="212">
        <v>5</v>
      </c>
      <c r="P1903" s="212">
        <v>0</v>
      </c>
      <c r="Q1903" s="212">
        <v>5</v>
      </c>
      <c r="R1903" s="212">
        <v>5</v>
      </c>
      <c r="S1903" s="212">
        <v>5</v>
      </c>
    </row>
    <row r="1904" spans="1:19" ht="13" customHeight="1" x14ac:dyDescent="0.25">
      <c r="A1904" s="407" t="s">
        <v>217</v>
      </c>
      <c r="B1904" s="207" t="s">
        <v>10</v>
      </c>
      <c r="C1904" s="207" t="s">
        <v>301</v>
      </c>
      <c r="D1904" s="212">
        <v>5</v>
      </c>
      <c r="E1904" s="212">
        <v>5</v>
      </c>
      <c r="F1904" s="212">
        <v>5</v>
      </c>
      <c r="G1904" s="212">
        <v>5</v>
      </c>
      <c r="H1904" s="212">
        <v>5</v>
      </c>
      <c r="I1904" s="212">
        <v>5</v>
      </c>
      <c r="J1904" s="212">
        <v>5</v>
      </c>
      <c r="K1904" s="212">
        <v>5</v>
      </c>
      <c r="L1904" s="212">
        <v>5</v>
      </c>
      <c r="M1904" s="212">
        <v>5</v>
      </c>
      <c r="N1904" s="212">
        <v>5</v>
      </c>
      <c r="O1904" s="212">
        <v>5</v>
      </c>
      <c r="P1904" s="212">
        <v>5</v>
      </c>
      <c r="Q1904" s="212">
        <v>5</v>
      </c>
      <c r="R1904" s="212">
        <v>5</v>
      </c>
      <c r="S1904" s="212">
        <v>5</v>
      </c>
    </row>
    <row r="1905" spans="1:19" ht="13" customHeight="1" x14ac:dyDescent="0.25">
      <c r="A1905" s="407" t="s">
        <v>217</v>
      </c>
      <c r="B1905" s="207" t="s">
        <v>10</v>
      </c>
      <c r="C1905" s="207" t="s">
        <v>302</v>
      </c>
      <c r="D1905" s="212">
        <v>360</v>
      </c>
      <c r="E1905" s="212">
        <v>370</v>
      </c>
      <c r="F1905" s="212">
        <v>360</v>
      </c>
      <c r="G1905" s="212">
        <v>355</v>
      </c>
      <c r="H1905" s="212">
        <v>350</v>
      </c>
      <c r="I1905" s="212">
        <v>360</v>
      </c>
      <c r="J1905" s="212">
        <v>365</v>
      </c>
      <c r="K1905" s="212">
        <v>360</v>
      </c>
      <c r="L1905" s="212">
        <v>370</v>
      </c>
      <c r="M1905" s="212">
        <v>360</v>
      </c>
      <c r="N1905" s="212">
        <v>365</v>
      </c>
      <c r="O1905" s="212">
        <v>355</v>
      </c>
      <c r="P1905" s="212">
        <v>365</v>
      </c>
      <c r="Q1905" s="212">
        <v>360</v>
      </c>
      <c r="R1905" s="212">
        <v>355</v>
      </c>
      <c r="S1905" s="212">
        <v>355</v>
      </c>
    </row>
    <row r="1906" spans="1:19" ht="13" customHeight="1" x14ac:dyDescent="0.25">
      <c r="A1906" s="407" t="s">
        <v>217</v>
      </c>
      <c r="B1906" s="207" t="s">
        <v>11</v>
      </c>
      <c r="C1906" s="207" t="s">
        <v>294</v>
      </c>
      <c r="D1906" s="213">
        <v>305</v>
      </c>
      <c r="E1906" s="213">
        <v>255</v>
      </c>
      <c r="F1906" s="213">
        <v>240</v>
      </c>
      <c r="G1906" s="213">
        <v>265</v>
      </c>
      <c r="H1906" s="213">
        <v>270</v>
      </c>
      <c r="I1906" s="213">
        <v>280</v>
      </c>
      <c r="J1906" s="213">
        <v>300</v>
      </c>
      <c r="K1906" s="213">
        <v>340</v>
      </c>
      <c r="L1906" s="213">
        <v>360</v>
      </c>
      <c r="M1906" s="213">
        <v>360</v>
      </c>
      <c r="N1906" s="213">
        <v>335</v>
      </c>
      <c r="O1906" s="213">
        <v>330</v>
      </c>
      <c r="P1906" s="213">
        <v>330</v>
      </c>
      <c r="Q1906" s="213">
        <v>305</v>
      </c>
      <c r="R1906" s="213">
        <v>300</v>
      </c>
      <c r="S1906" s="213">
        <v>275</v>
      </c>
    </row>
    <row r="1907" spans="1:19" ht="13" customHeight="1" x14ac:dyDescent="0.25">
      <c r="A1907" s="407" t="s">
        <v>217</v>
      </c>
      <c r="B1907" s="207" t="s">
        <v>11</v>
      </c>
      <c r="C1907" s="207" t="s">
        <v>295</v>
      </c>
      <c r="D1907" s="213">
        <v>170</v>
      </c>
      <c r="E1907" s="213">
        <v>160</v>
      </c>
      <c r="F1907" s="213">
        <v>180</v>
      </c>
      <c r="G1907" s="213">
        <v>180</v>
      </c>
      <c r="H1907" s="213">
        <v>190</v>
      </c>
      <c r="I1907" s="213">
        <v>185</v>
      </c>
      <c r="J1907" s="213">
        <v>215</v>
      </c>
      <c r="K1907" s="213">
        <v>225</v>
      </c>
      <c r="L1907" s="213">
        <v>245</v>
      </c>
      <c r="M1907" s="213">
        <v>235</v>
      </c>
      <c r="N1907" s="213">
        <v>230</v>
      </c>
      <c r="O1907" s="213">
        <v>235</v>
      </c>
      <c r="P1907" s="213">
        <v>235</v>
      </c>
      <c r="Q1907" s="213">
        <v>220</v>
      </c>
      <c r="R1907" s="213">
        <v>195</v>
      </c>
      <c r="S1907" s="213">
        <v>205</v>
      </c>
    </row>
    <row r="1908" spans="1:19" ht="13" customHeight="1" x14ac:dyDescent="0.25">
      <c r="A1908" s="407" t="s">
        <v>217</v>
      </c>
      <c r="B1908" s="207" t="s">
        <v>11</v>
      </c>
      <c r="C1908" s="207" t="s">
        <v>296</v>
      </c>
      <c r="D1908" s="213">
        <v>25</v>
      </c>
      <c r="E1908" s="213">
        <v>30</v>
      </c>
      <c r="F1908" s="213">
        <v>25</v>
      </c>
      <c r="G1908" s="213">
        <v>35</v>
      </c>
      <c r="H1908" s="213">
        <v>40</v>
      </c>
      <c r="I1908" s="213">
        <v>30</v>
      </c>
      <c r="J1908" s="213">
        <v>30</v>
      </c>
      <c r="K1908" s="213">
        <v>40</v>
      </c>
      <c r="L1908" s="213">
        <v>35</v>
      </c>
      <c r="M1908" s="213">
        <v>40</v>
      </c>
      <c r="N1908" s="213">
        <v>40</v>
      </c>
      <c r="O1908" s="213">
        <v>40</v>
      </c>
      <c r="P1908" s="213">
        <v>45</v>
      </c>
      <c r="Q1908" s="213">
        <v>45</v>
      </c>
      <c r="R1908" s="213">
        <v>50</v>
      </c>
      <c r="S1908" s="213">
        <v>50</v>
      </c>
    </row>
    <row r="1909" spans="1:19" ht="13" customHeight="1" x14ac:dyDescent="0.25">
      <c r="A1909" s="407" t="s">
        <v>217</v>
      </c>
      <c r="B1909" s="207" t="s">
        <v>11</v>
      </c>
      <c r="C1909" s="207" t="s">
        <v>297</v>
      </c>
      <c r="D1909" s="213">
        <v>10</v>
      </c>
      <c r="E1909" s="213">
        <v>15</v>
      </c>
      <c r="F1909" s="213">
        <v>15</v>
      </c>
      <c r="G1909" s="213">
        <v>20</v>
      </c>
      <c r="H1909" s="213">
        <v>15</v>
      </c>
      <c r="I1909" s="213">
        <v>20</v>
      </c>
      <c r="J1909" s="213">
        <v>25</v>
      </c>
      <c r="K1909" s="213">
        <v>25</v>
      </c>
      <c r="L1909" s="213">
        <v>20</v>
      </c>
      <c r="M1909" s="213">
        <v>20</v>
      </c>
      <c r="N1909" s="213">
        <v>20</v>
      </c>
      <c r="O1909" s="213">
        <v>20</v>
      </c>
      <c r="P1909" s="213">
        <v>15</v>
      </c>
      <c r="Q1909" s="213">
        <v>15</v>
      </c>
      <c r="R1909" s="213">
        <v>15</v>
      </c>
      <c r="S1909" s="213">
        <v>20</v>
      </c>
    </row>
    <row r="1910" spans="1:19" ht="13" customHeight="1" x14ac:dyDescent="0.25">
      <c r="A1910" s="407" t="s">
        <v>217</v>
      </c>
      <c r="B1910" s="207" t="s">
        <v>11</v>
      </c>
      <c r="C1910" s="207" t="s">
        <v>298</v>
      </c>
      <c r="D1910" s="213">
        <v>10</v>
      </c>
      <c r="E1910" s="213">
        <v>10</v>
      </c>
      <c r="F1910" s="213">
        <v>15</v>
      </c>
      <c r="G1910" s="213">
        <v>10</v>
      </c>
      <c r="H1910" s="213">
        <v>10</v>
      </c>
      <c r="I1910" s="213">
        <v>10</v>
      </c>
      <c r="J1910" s="213">
        <v>10</v>
      </c>
      <c r="K1910" s="213">
        <v>5</v>
      </c>
      <c r="L1910" s="213">
        <v>10</v>
      </c>
      <c r="M1910" s="213">
        <v>10</v>
      </c>
      <c r="N1910" s="213">
        <v>15</v>
      </c>
      <c r="O1910" s="213">
        <v>10</v>
      </c>
      <c r="P1910" s="213">
        <v>10</v>
      </c>
      <c r="Q1910" s="213">
        <v>10</v>
      </c>
      <c r="R1910" s="213">
        <v>15</v>
      </c>
      <c r="S1910" s="213">
        <v>15</v>
      </c>
    </row>
    <row r="1911" spans="1:19" ht="13" customHeight="1" x14ac:dyDescent="0.25">
      <c r="A1911" s="407" t="s">
        <v>217</v>
      </c>
      <c r="B1911" s="207" t="s">
        <v>11</v>
      </c>
      <c r="C1911" s="207" t="s">
        <v>299</v>
      </c>
      <c r="D1911" s="213">
        <v>215</v>
      </c>
      <c r="E1911" s="213">
        <v>215</v>
      </c>
      <c r="F1911" s="213">
        <v>235</v>
      </c>
      <c r="G1911" s="213">
        <v>245</v>
      </c>
      <c r="H1911" s="213">
        <v>255</v>
      </c>
      <c r="I1911" s="213">
        <v>245</v>
      </c>
      <c r="J1911" s="213">
        <v>275</v>
      </c>
      <c r="K1911" s="213">
        <v>295</v>
      </c>
      <c r="L1911" s="213">
        <v>305</v>
      </c>
      <c r="M1911" s="213">
        <v>305</v>
      </c>
      <c r="N1911" s="213">
        <v>300</v>
      </c>
      <c r="O1911" s="213">
        <v>305</v>
      </c>
      <c r="P1911" s="213">
        <v>310</v>
      </c>
      <c r="Q1911" s="213">
        <v>290</v>
      </c>
      <c r="R1911" s="213">
        <v>275</v>
      </c>
      <c r="S1911" s="213">
        <v>285</v>
      </c>
    </row>
    <row r="1912" spans="1:19" ht="13" customHeight="1" x14ac:dyDescent="0.25">
      <c r="A1912" s="407" t="s">
        <v>217</v>
      </c>
      <c r="B1912" s="207" t="s">
        <v>11</v>
      </c>
      <c r="C1912" s="207" t="s">
        <v>300</v>
      </c>
      <c r="D1912" s="213">
        <v>15</v>
      </c>
      <c r="E1912" s="213">
        <v>15</v>
      </c>
      <c r="F1912" s="213">
        <v>10</v>
      </c>
      <c r="G1912" s="213">
        <v>5</v>
      </c>
      <c r="H1912" s="213">
        <v>5</v>
      </c>
      <c r="I1912" s="213">
        <v>10</v>
      </c>
      <c r="J1912" s="213">
        <v>10</v>
      </c>
      <c r="K1912" s="213">
        <v>10</v>
      </c>
      <c r="L1912" s="213">
        <v>10</v>
      </c>
      <c r="M1912" s="213">
        <v>10</v>
      </c>
      <c r="N1912" s="213">
        <v>10</v>
      </c>
      <c r="O1912" s="213">
        <v>15</v>
      </c>
      <c r="P1912" s="213">
        <v>15</v>
      </c>
      <c r="Q1912" s="213">
        <v>10</v>
      </c>
      <c r="R1912" s="213">
        <v>15</v>
      </c>
      <c r="S1912" s="213">
        <v>15</v>
      </c>
    </row>
    <row r="1913" spans="1:19" ht="13" customHeight="1" x14ac:dyDescent="0.25">
      <c r="A1913" s="407" t="s">
        <v>217</v>
      </c>
      <c r="B1913" s="207" t="s">
        <v>11</v>
      </c>
      <c r="C1913" s="207" t="s">
        <v>301</v>
      </c>
      <c r="D1913" s="213">
        <v>20</v>
      </c>
      <c r="E1913" s="213">
        <v>20</v>
      </c>
      <c r="F1913" s="213">
        <v>20</v>
      </c>
      <c r="G1913" s="213">
        <v>20</v>
      </c>
      <c r="H1913" s="213">
        <v>25</v>
      </c>
      <c r="I1913" s="213">
        <v>20</v>
      </c>
      <c r="J1913" s="213">
        <v>25</v>
      </c>
      <c r="K1913" s="213">
        <v>25</v>
      </c>
      <c r="L1913" s="213">
        <v>25</v>
      </c>
      <c r="M1913" s="213">
        <v>25</v>
      </c>
      <c r="N1913" s="213">
        <v>25</v>
      </c>
      <c r="O1913" s="213">
        <v>25</v>
      </c>
      <c r="P1913" s="213">
        <v>25</v>
      </c>
      <c r="Q1913" s="213">
        <v>30</v>
      </c>
      <c r="R1913" s="213">
        <v>25</v>
      </c>
      <c r="S1913" s="213">
        <v>25</v>
      </c>
    </row>
    <row r="1914" spans="1:19" ht="13" customHeight="1" x14ac:dyDescent="0.25">
      <c r="A1914" s="407" t="s">
        <v>217</v>
      </c>
      <c r="B1914" s="207" t="s">
        <v>11</v>
      </c>
      <c r="C1914" s="207" t="s">
        <v>302</v>
      </c>
      <c r="D1914" s="213">
        <v>555</v>
      </c>
      <c r="E1914" s="213">
        <v>505</v>
      </c>
      <c r="F1914" s="213">
        <v>505</v>
      </c>
      <c r="G1914" s="213">
        <v>540</v>
      </c>
      <c r="H1914" s="213">
        <v>555</v>
      </c>
      <c r="I1914" s="213">
        <v>555</v>
      </c>
      <c r="J1914" s="213">
        <v>610</v>
      </c>
      <c r="K1914" s="213">
        <v>675</v>
      </c>
      <c r="L1914" s="213">
        <v>705</v>
      </c>
      <c r="M1914" s="213">
        <v>705</v>
      </c>
      <c r="N1914" s="213">
        <v>670</v>
      </c>
      <c r="O1914" s="213">
        <v>675</v>
      </c>
      <c r="P1914" s="213">
        <v>685</v>
      </c>
      <c r="Q1914" s="213">
        <v>635</v>
      </c>
      <c r="R1914" s="213">
        <v>610</v>
      </c>
      <c r="S1914" s="213">
        <v>600</v>
      </c>
    </row>
    <row r="1915" spans="1:19" ht="13" customHeight="1" x14ac:dyDescent="0.25">
      <c r="A1915" s="407" t="s">
        <v>217</v>
      </c>
      <c r="B1915" s="207" t="s">
        <v>12</v>
      </c>
      <c r="C1915" s="207" t="s">
        <v>294</v>
      </c>
      <c r="D1915" s="213">
        <v>5</v>
      </c>
      <c r="E1915" s="213">
        <v>5</v>
      </c>
      <c r="F1915" s="213">
        <v>5</v>
      </c>
      <c r="G1915" s="213">
        <v>5</v>
      </c>
      <c r="H1915" s="213">
        <v>5</v>
      </c>
      <c r="I1915" s="213">
        <v>5</v>
      </c>
      <c r="J1915" s="213">
        <v>5</v>
      </c>
      <c r="K1915" s="213">
        <v>5</v>
      </c>
      <c r="L1915" s="213">
        <v>10</v>
      </c>
      <c r="M1915" s="213">
        <v>10</v>
      </c>
      <c r="N1915" s="213">
        <v>10</v>
      </c>
      <c r="O1915" s="213">
        <v>5</v>
      </c>
      <c r="P1915" s="213">
        <v>5</v>
      </c>
      <c r="Q1915" s="213">
        <v>5</v>
      </c>
      <c r="R1915" s="213">
        <v>5</v>
      </c>
      <c r="S1915" s="213">
        <v>5</v>
      </c>
    </row>
    <row r="1916" spans="1:19" ht="13" customHeight="1" x14ac:dyDescent="0.25">
      <c r="A1916" s="407" t="s">
        <v>217</v>
      </c>
      <c r="B1916" s="207" t="s">
        <v>12</v>
      </c>
      <c r="C1916" s="207" t="s">
        <v>295</v>
      </c>
      <c r="D1916" s="213">
        <v>10</v>
      </c>
      <c r="E1916" s="213">
        <v>10</v>
      </c>
      <c r="F1916" s="213">
        <v>10</v>
      </c>
      <c r="G1916" s="213">
        <v>10</v>
      </c>
      <c r="H1916" s="213">
        <v>5</v>
      </c>
      <c r="I1916" s="213">
        <v>10</v>
      </c>
      <c r="J1916" s="213">
        <v>10</v>
      </c>
      <c r="K1916" s="213">
        <v>10</v>
      </c>
      <c r="L1916" s="213">
        <v>10</v>
      </c>
      <c r="M1916" s="213">
        <v>5</v>
      </c>
      <c r="N1916" s="213">
        <v>5</v>
      </c>
      <c r="O1916" s="213">
        <v>5</v>
      </c>
      <c r="P1916" s="213">
        <v>5</v>
      </c>
      <c r="Q1916" s="213">
        <v>5</v>
      </c>
      <c r="R1916" s="213">
        <v>5</v>
      </c>
      <c r="S1916" s="213">
        <v>5</v>
      </c>
    </row>
    <row r="1917" spans="1:19" ht="13" customHeight="1" x14ac:dyDescent="0.25">
      <c r="A1917" s="407" t="s">
        <v>217</v>
      </c>
      <c r="B1917" s="207" t="s">
        <v>12</v>
      </c>
      <c r="C1917" s="207" t="s">
        <v>296</v>
      </c>
      <c r="D1917" s="213">
        <v>0</v>
      </c>
      <c r="E1917" s="213">
        <v>0</v>
      </c>
      <c r="F1917" s="213">
        <v>0</v>
      </c>
      <c r="G1917" s="213">
        <v>0</v>
      </c>
      <c r="H1917" s="213">
        <v>0</v>
      </c>
      <c r="I1917" s="213">
        <v>0</v>
      </c>
      <c r="J1917" s="213">
        <v>5</v>
      </c>
      <c r="K1917" s="213">
        <v>5</v>
      </c>
      <c r="L1917" s="213">
        <v>5</v>
      </c>
      <c r="M1917" s="213">
        <v>0</v>
      </c>
      <c r="N1917" s="213">
        <v>0</v>
      </c>
      <c r="O1917" s="213">
        <v>0</v>
      </c>
      <c r="P1917" s="213">
        <v>0</v>
      </c>
      <c r="Q1917" s="213">
        <v>0</v>
      </c>
      <c r="R1917" s="213">
        <v>0</v>
      </c>
      <c r="S1917" s="213">
        <v>0</v>
      </c>
    </row>
    <row r="1918" spans="1:19" ht="13" customHeight="1" x14ac:dyDescent="0.25">
      <c r="A1918" s="407" t="s">
        <v>217</v>
      </c>
      <c r="B1918" s="207" t="s">
        <v>12</v>
      </c>
      <c r="C1918" s="207" t="s">
        <v>297</v>
      </c>
      <c r="D1918" s="213">
        <v>0</v>
      </c>
      <c r="E1918" s="213">
        <v>0</v>
      </c>
      <c r="F1918" s="213">
        <v>0</v>
      </c>
      <c r="G1918" s="213">
        <v>0</v>
      </c>
      <c r="H1918" s="213">
        <v>0</v>
      </c>
      <c r="I1918" s="213">
        <v>0</v>
      </c>
      <c r="J1918" s="213">
        <v>0</v>
      </c>
      <c r="K1918" s="213">
        <v>0</v>
      </c>
      <c r="L1918" s="213">
        <v>0</v>
      </c>
      <c r="M1918" s="213">
        <v>0</v>
      </c>
      <c r="N1918" s="213">
        <v>0</v>
      </c>
      <c r="O1918" s="213">
        <v>0</v>
      </c>
      <c r="P1918" s="213">
        <v>0</v>
      </c>
      <c r="Q1918" s="213">
        <v>0</v>
      </c>
      <c r="R1918" s="213">
        <v>0</v>
      </c>
      <c r="S1918" s="213">
        <v>0</v>
      </c>
    </row>
    <row r="1919" spans="1:19" ht="13" customHeight="1" x14ac:dyDescent="0.25">
      <c r="A1919" s="407" t="s">
        <v>217</v>
      </c>
      <c r="B1919" s="207" t="s">
        <v>12</v>
      </c>
      <c r="C1919" s="207" t="s">
        <v>298</v>
      </c>
      <c r="D1919" s="213">
        <v>0</v>
      </c>
      <c r="E1919" s="213">
        <v>0</v>
      </c>
      <c r="F1919" s="213">
        <v>0</v>
      </c>
      <c r="G1919" s="213">
        <v>0</v>
      </c>
      <c r="H1919" s="213">
        <v>0</v>
      </c>
      <c r="I1919" s="213">
        <v>0</v>
      </c>
      <c r="J1919" s="213">
        <v>0</v>
      </c>
      <c r="K1919" s="213">
        <v>0</v>
      </c>
      <c r="L1919" s="213">
        <v>0</v>
      </c>
      <c r="M1919" s="213">
        <v>0</v>
      </c>
      <c r="N1919" s="213">
        <v>0</v>
      </c>
      <c r="O1919" s="213">
        <v>0</v>
      </c>
      <c r="P1919" s="213">
        <v>0</v>
      </c>
      <c r="Q1919" s="213">
        <v>0</v>
      </c>
      <c r="R1919" s="213">
        <v>0</v>
      </c>
      <c r="S1919" s="213">
        <v>5</v>
      </c>
    </row>
    <row r="1920" spans="1:19" ht="13" customHeight="1" x14ac:dyDescent="0.25">
      <c r="A1920" s="407" t="s">
        <v>217</v>
      </c>
      <c r="B1920" s="207" t="s">
        <v>12</v>
      </c>
      <c r="C1920" s="207" t="s">
        <v>299</v>
      </c>
      <c r="D1920" s="213">
        <v>10</v>
      </c>
      <c r="E1920" s="213">
        <v>10</v>
      </c>
      <c r="F1920" s="213">
        <v>15</v>
      </c>
      <c r="G1920" s="213">
        <v>10</v>
      </c>
      <c r="H1920" s="213">
        <v>10</v>
      </c>
      <c r="I1920" s="213">
        <v>10</v>
      </c>
      <c r="J1920" s="213">
        <v>15</v>
      </c>
      <c r="K1920" s="213">
        <v>15</v>
      </c>
      <c r="L1920" s="213">
        <v>10</v>
      </c>
      <c r="M1920" s="213">
        <v>10</v>
      </c>
      <c r="N1920" s="213">
        <v>10</v>
      </c>
      <c r="O1920" s="213">
        <v>10</v>
      </c>
      <c r="P1920" s="213">
        <v>10</v>
      </c>
      <c r="Q1920" s="213">
        <v>10</v>
      </c>
      <c r="R1920" s="213">
        <v>10</v>
      </c>
      <c r="S1920" s="213">
        <v>10</v>
      </c>
    </row>
    <row r="1921" spans="1:19" ht="13" customHeight="1" x14ac:dyDescent="0.25">
      <c r="A1921" s="407" t="s">
        <v>217</v>
      </c>
      <c r="B1921" s="207" t="s">
        <v>12</v>
      </c>
      <c r="C1921" s="207" t="s">
        <v>300</v>
      </c>
      <c r="D1921" s="213">
        <v>5</v>
      </c>
      <c r="E1921" s="213">
        <v>5</v>
      </c>
      <c r="F1921" s="213">
        <v>0</v>
      </c>
      <c r="G1921" s="213">
        <v>0</v>
      </c>
      <c r="H1921" s="213">
        <v>5</v>
      </c>
      <c r="I1921" s="213">
        <v>5</v>
      </c>
      <c r="J1921" s="213">
        <v>0</v>
      </c>
      <c r="K1921" s="213">
        <v>0</v>
      </c>
      <c r="L1921" s="213">
        <v>0</v>
      </c>
      <c r="M1921" s="213">
        <v>0</v>
      </c>
      <c r="N1921" s="213">
        <v>5</v>
      </c>
      <c r="O1921" s="213">
        <v>5</v>
      </c>
      <c r="P1921" s="213">
        <v>5</v>
      </c>
      <c r="Q1921" s="213">
        <v>5</v>
      </c>
      <c r="R1921" s="213">
        <v>5</v>
      </c>
      <c r="S1921" s="213">
        <v>5</v>
      </c>
    </row>
    <row r="1922" spans="1:19" ht="13" customHeight="1" x14ac:dyDescent="0.25">
      <c r="A1922" s="407" t="s">
        <v>217</v>
      </c>
      <c r="B1922" s="207" t="s">
        <v>12</v>
      </c>
      <c r="C1922" s="207" t="s">
        <v>301</v>
      </c>
      <c r="D1922" s="213">
        <v>0</v>
      </c>
      <c r="E1922" s="213">
        <v>0</v>
      </c>
      <c r="F1922" s="213">
        <v>0</v>
      </c>
      <c r="G1922" s="213">
        <v>0</v>
      </c>
      <c r="H1922" s="213">
        <v>0</v>
      </c>
      <c r="I1922" s="213">
        <v>0</v>
      </c>
      <c r="J1922" s="213">
        <v>0</v>
      </c>
      <c r="K1922" s="213">
        <v>0</v>
      </c>
      <c r="L1922" s="213">
        <v>0</v>
      </c>
      <c r="M1922" s="213">
        <v>0</v>
      </c>
      <c r="N1922" s="213">
        <v>0</v>
      </c>
      <c r="O1922" s="213">
        <v>0</v>
      </c>
      <c r="P1922" s="213">
        <v>0</v>
      </c>
      <c r="Q1922" s="213">
        <v>0</v>
      </c>
      <c r="R1922" s="213">
        <v>0</v>
      </c>
      <c r="S1922" s="213">
        <v>0</v>
      </c>
    </row>
    <row r="1923" spans="1:19" ht="13" customHeight="1" x14ac:dyDescent="0.25">
      <c r="A1923" s="407" t="s">
        <v>217</v>
      </c>
      <c r="B1923" s="207" t="s">
        <v>12</v>
      </c>
      <c r="C1923" s="207" t="s">
        <v>302</v>
      </c>
      <c r="D1923" s="213">
        <v>20</v>
      </c>
      <c r="E1923" s="213">
        <v>20</v>
      </c>
      <c r="F1923" s="213">
        <v>20</v>
      </c>
      <c r="G1923" s="213">
        <v>20</v>
      </c>
      <c r="H1923" s="213">
        <v>15</v>
      </c>
      <c r="I1923" s="213">
        <v>25</v>
      </c>
      <c r="J1923" s="213">
        <v>20</v>
      </c>
      <c r="K1923" s="213">
        <v>25</v>
      </c>
      <c r="L1923" s="213">
        <v>20</v>
      </c>
      <c r="M1923" s="213">
        <v>20</v>
      </c>
      <c r="N1923" s="213">
        <v>20</v>
      </c>
      <c r="O1923" s="213">
        <v>20</v>
      </c>
      <c r="P1923" s="213">
        <v>20</v>
      </c>
      <c r="Q1923" s="213">
        <v>20</v>
      </c>
      <c r="R1923" s="213">
        <v>15</v>
      </c>
      <c r="S1923" s="213">
        <v>20</v>
      </c>
    </row>
    <row r="1924" spans="1:19" ht="13" customHeight="1" x14ac:dyDescent="0.25">
      <c r="A1924" s="407" t="s">
        <v>217</v>
      </c>
      <c r="B1924" s="207" t="s">
        <v>91</v>
      </c>
      <c r="C1924" s="207" t="s">
        <v>294</v>
      </c>
      <c r="D1924" s="213">
        <v>15</v>
      </c>
      <c r="E1924" s="213">
        <v>10</v>
      </c>
      <c r="F1924" s="213">
        <v>20</v>
      </c>
      <c r="G1924" s="213">
        <v>25</v>
      </c>
      <c r="H1924" s="213">
        <v>25</v>
      </c>
      <c r="I1924" s="213">
        <v>30</v>
      </c>
      <c r="J1924" s="213">
        <v>35</v>
      </c>
      <c r="K1924" s="213">
        <v>35</v>
      </c>
      <c r="L1924" s="213">
        <v>30</v>
      </c>
      <c r="M1924" s="213">
        <v>35</v>
      </c>
      <c r="N1924" s="213">
        <v>30</v>
      </c>
      <c r="O1924" s="213">
        <v>25</v>
      </c>
      <c r="P1924" s="213">
        <v>30</v>
      </c>
      <c r="Q1924" s="213">
        <v>25</v>
      </c>
      <c r="R1924" s="213">
        <v>25</v>
      </c>
      <c r="S1924" s="213">
        <v>25</v>
      </c>
    </row>
    <row r="1925" spans="1:19" ht="13" customHeight="1" x14ac:dyDescent="0.25">
      <c r="A1925" s="407" t="s">
        <v>217</v>
      </c>
      <c r="B1925" s="207" t="s">
        <v>91</v>
      </c>
      <c r="C1925" s="207" t="s">
        <v>295</v>
      </c>
      <c r="D1925" s="213">
        <v>5</v>
      </c>
      <c r="E1925" s="213">
        <v>10</v>
      </c>
      <c r="F1925" s="213">
        <v>5</v>
      </c>
      <c r="G1925" s="213">
        <v>10</v>
      </c>
      <c r="H1925" s="213">
        <v>15</v>
      </c>
      <c r="I1925" s="213">
        <v>15</v>
      </c>
      <c r="J1925" s="213">
        <v>15</v>
      </c>
      <c r="K1925" s="213">
        <v>15</v>
      </c>
      <c r="L1925" s="213">
        <v>15</v>
      </c>
      <c r="M1925" s="213">
        <v>20</v>
      </c>
      <c r="N1925" s="213">
        <v>20</v>
      </c>
      <c r="O1925" s="213">
        <v>15</v>
      </c>
      <c r="P1925" s="213">
        <v>15</v>
      </c>
      <c r="Q1925" s="213">
        <v>15</v>
      </c>
      <c r="R1925" s="213">
        <v>15</v>
      </c>
      <c r="S1925" s="213">
        <v>20</v>
      </c>
    </row>
    <row r="1926" spans="1:19" ht="13" customHeight="1" x14ac:dyDescent="0.25">
      <c r="A1926" s="407" t="s">
        <v>217</v>
      </c>
      <c r="B1926" s="207" t="s">
        <v>91</v>
      </c>
      <c r="C1926" s="207" t="s">
        <v>296</v>
      </c>
      <c r="D1926" s="213">
        <v>0</v>
      </c>
      <c r="E1926" s="213">
        <v>0</v>
      </c>
      <c r="F1926" s="213">
        <v>5</v>
      </c>
      <c r="G1926" s="213">
        <v>0</v>
      </c>
      <c r="H1926" s="213">
        <v>0</v>
      </c>
      <c r="I1926" s="213">
        <v>5</v>
      </c>
      <c r="J1926" s="213">
        <v>5</v>
      </c>
      <c r="K1926" s="213">
        <v>5</v>
      </c>
      <c r="L1926" s="213">
        <v>5</v>
      </c>
      <c r="M1926" s="213">
        <v>5</v>
      </c>
      <c r="N1926" s="213">
        <v>5</v>
      </c>
      <c r="O1926" s="213">
        <v>5</v>
      </c>
      <c r="P1926" s="213">
        <v>5</v>
      </c>
      <c r="Q1926" s="213">
        <v>5</v>
      </c>
      <c r="R1926" s="213">
        <v>5</v>
      </c>
      <c r="S1926" s="213">
        <v>5</v>
      </c>
    </row>
    <row r="1927" spans="1:19" ht="13" customHeight="1" x14ac:dyDescent="0.25">
      <c r="A1927" s="407" t="s">
        <v>217</v>
      </c>
      <c r="B1927" s="207" t="s">
        <v>91</v>
      </c>
      <c r="C1927" s="207" t="s">
        <v>297</v>
      </c>
      <c r="D1927" s="213">
        <v>0</v>
      </c>
      <c r="E1927" s="213">
        <v>0</v>
      </c>
      <c r="F1927" s="213">
        <v>5</v>
      </c>
      <c r="G1927" s="213">
        <v>0</v>
      </c>
      <c r="H1927" s="213">
        <v>0</v>
      </c>
      <c r="I1927" s="213">
        <v>0</v>
      </c>
      <c r="J1927" s="213">
        <v>5</v>
      </c>
      <c r="K1927" s="213">
        <v>0</v>
      </c>
      <c r="L1927" s="213">
        <v>0</v>
      </c>
      <c r="M1927" s="213">
        <v>0</v>
      </c>
      <c r="N1927" s="213">
        <v>0</v>
      </c>
      <c r="O1927" s="213">
        <v>0</v>
      </c>
      <c r="P1927" s="213">
        <v>0</v>
      </c>
      <c r="Q1927" s="213">
        <v>0</v>
      </c>
      <c r="R1927" s="213">
        <v>0</v>
      </c>
      <c r="S1927" s="213">
        <v>5</v>
      </c>
    </row>
    <row r="1928" spans="1:19" ht="13" customHeight="1" x14ac:dyDescent="0.25">
      <c r="A1928" s="407" t="s">
        <v>217</v>
      </c>
      <c r="B1928" s="207" t="s">
        <v>91</v>
      </c>
      <c r="C1928" s="207" t="s">
        <v>298</v>
      </c>
      <c r="D1928" s="213">
        <v>0</v>
      </c>
      <c r="E1928" s="213">
        <v>0</v>
      </c>
      <c r="F1928" s="213">
        <v>5</v>
      </c>
      <c r="G1928" s="213">
        <v>5</v>
      </c>
      <c r="H1928" s="213">
        <v>5</v>
      </c>
      <c r="I1928" s="213">
        <v>5</v>
      </c>
      <c r="J1928" s="213">
        <v>5</v>
      </c>
      <c r="K1928" s="213">
        <v>5</v>
      </c>
      <c r="L1928" s="213">
        <v>5</v>
      </c>
      <c r="M1928" s="213">
        <v>0</v>
      </c>
      <c r="N1928" s="213">
        <v>0</v>
      </c>
      <c r="O1928" s="213">
        <v>0</v>
      </c>
      <c r="P1928" s="213">
        <v>0</v>
      </c>
      <c r="Q1928" s="213">
        <v>0</v>
      </c>
      <c r="R1928" s="213">
        <v>0</v>
      </c>
      <c r="S1928" s="213">
        <v>0</v>
      </c>
    </row>
    <row r="1929" spans="1:19" ht="13" customHeight="1" x14ac:dyDescent="0.25">
      <c r="A1929" s="407" t="s">
        <v>217</v>
      </c>
      <c r="B1929" s="207" t="s">
        <v>91</v>
      </c>
      <c r="C1929" s="207" t="s">
        <v>299</v>
      </c>
      <c r="D1929" s="213">
        <v>10</v>
      </c>
      <c r="E1929" s="213">
        <v>15</v>
      </c>
      <c r="F1929" s="213">
        <v>15</v>
      </c>
      <c r="G1929" s="213">
        <v>20</v>
      </c>
      <c r="H1929" s="213">
        <v>25</v>
      </c>
      <c r="I1929" s="213">
        <v>25</v>
      </c>
      <c r="J1929" s="213">
        <v>25</v>
      </c>
      <c r="K1929" s="213">
        <v>25</v>
      </c>
      <c r="L1929" s="213">
        <v>25</v>
      </c>
      <c r="M1929" s="213">
        <v>25</v>
      </c>
      <c r="N1929" s="213">
        <v>25</v>
      </c>
      <c r="O1929" s="213">
        <v>20</v>
      </c>
      <c r="P1929" s="213">
        <v>20</v>
      </c>
      <c r="Q1929" s="213">
        <v>20</v>
      </c>
      <c r="R1929" s="213">
        <v>20</v>
      </c>
      <c r="S1929" s="213">
        <v>25</v>
      </c>
    </row>
    <row r="1930" spans="1:19" ht="13" customHeight="1" x14ac:dyDescent="0.25">
      <c r="A1930" s="407" t="s">
        <v>217</v>
      </c>
      <c r="B1930" s="207" t="s">
        <v>91</v>
      </c>
      <c r="C1930" s="207" t="s">
        <v>300</v>
      </c>
      <c r="D1930" s="213">
        <v>5</v>
      </c>
      <c r="E1930" s="213">
        <v>0</v>
      </c>
      <c r="F1930" s="213">
        <v>5</v>
      </c>
      <c r="G1930" s="213">
        <v>5</v>
      </c>
      <c r="H1930" s="213">
        <v>5</v>
      </c>
      <c r="I1930" s="213">
        <v>5</v>
      </c>
      <c r="J1930" s="213">
        <v>5</v>
      </c>
      <c r="K1930" s="213">
        <v>5</v>
      </c>
      <c r="L1930" s="213">
        <v>5</v>
      </c>
      <c r="M1930" s="213">
        <v>5</v>
      </c>
      <c r="N1930" s="213">
        <v>5</v>
      </c>
      <c r="O1930" s="213">
        <v>5</v>
      </c>
      <c r="P1930" s="213">
        <v>5</v>
      </c>
      <c r="Q1930" s="213">
        <v>5</v>
      </c>
      <c r="R1930" s="213">
        <v>5</v>
      </c>
      <c r="S1930" s="213">
        <v>0</v>
      </c>
    </row>
    <row r="1931" spans="1:19" ht="13" customHeight="1" x14ac:dyDescent="0.25">
      <c r="A1931" s="407" t="s">
        <v>217</v>
      </c>
      <c r="B1931" s="207" t="s">
        <v>91</v>
      </c>
      <c r="C1931" s="207" t="s">
        <v>301</v>
      </c>
      <c r="D1931" s="213">
        <v>5</v>
      </c>
      <c r="E1931" s="213">
        <v>5</v>
      </c>
      <c r="F1931" s="213">
        <v>0</v>
      </c>
      <c r="G1931" s="213">
        <v>5</v>
      </c>
      <c r="H1931" s="213">
        <v>5</v>
      </c>
      <c r="I1931" s="213">
        <v>5</v>
      </c>
      <c r="J1931" s="213">
        <v>5</v>
      </c>
      <c r="K1931" s="213">
        <v>5</v>
      </c>
      <c r="L1931" s="213">
        <v>5</v>
      </c>
      <c r="M1931" s="213">
        <v>5</v>
      </c>
      <c r="N1931" s="213">
        <v>5</v>
      </c>
      <c r="O1931" s="213">
        <v>5</v>
      </c>
      <c r="P1931" s="213">
        <v>5</v>
      </c>
      <c r="Q1931" s="213">
        <v>5</v>
      </c>
      <c r="R1931" s="213">
        <v>5</v>
      </c>
      <c r="S1931" s="213">
        <v>5</v>
      </c>
    </row>
    <row r="1932" spans="1:19" ht="13" customHeight="1" x14ac:dyDescent="0.25">
      <c r="A1932" s="407" t="s">
        <v>217</v>
      </c>
      <c r="B1932" s="207" t="s">
        <v>91</v>
      </c>
      <c r="C1932" s="207" t="s">
        <v>302</v>
      </c>
      <c r="D1932" s="213">
        <v>30</v>
      </c>
      <c r="E1932" s="213">
        <v>30</v>
      </c>
      <c r="F1932" s="213">
        <v>40</v>
      </c>
      <c r="G1932" s="213">
        <v>50</v>
      </c>
      <c r="H1932" s="213">
        <v>60</v>
      </c>
      <c r="I1932" s="213">
        <v>60</v>
      </c>
      <c r="J1932" s="213">
        <v>65</v>
      </c>
      <c r="K1932" s="213">
        <v>65</v>
      </c>
      <c r="L1932" s="213">
        <v>60</v>
      </c>
      <c r="M1932" s="213">
        <v>65</v>
      </c>
      <c r="N1932" s="213">
        <v>60</v>
      </c>
      <c r="O1932" s="213">
        <v>55</v>
      </c>
      <c r="P1932" s="213">
        <v>55</v>
      </c>
      <c r="Q1932" s="213">
        <v>55</v>
      </c>
      <c r="R1932" s="213">
        <v>50</v>
      </c>
      <c r="S1932" s="213">
        <v>55</v>
      </c>
    </row>
    <row r="1933" spans="1:19" ht="13" customHeight="1" x14ac:dyDescent="0.25">
      <c r="A1933" s="407" t="s">
        <v>217</v>
      </c>
      <c r="B1933" s="207" t="s">
        <v>59</v>
      </c>
      <c r="C1933" s="207" t="s">
        <v>294</v>
      </c>
      <c r="D1933" s="213">
        <v>45</v>
      </c>
      <c r="E1933" s="213">
        <v>45</v>
      </c>
      <c r="F1933" s="213">
        <v>40</v>
      </c>
      <c r="G1933" s="213">
        <v>35</v>
      </c>
      <c r="H1933" s="213">
        <v>35</v>
      </c>
      <c r="I1933" s="213">
        <v>30</v>
      </c>
      <c r="J1933" s="213">
        <v>30</v>
      </c>
      <c r="K1933" s="213">
        <v>35</v>
      </c>
      <c r="L1933" s="213">
        <v>35</v>
      </c>
      <c r="M1933" s="213">
        <v>40</v>
      </c>
      <c r="N1933" s="213">
        <v>40</v>
      </c>
      <c r="O1933" s="213">
        <v>45</v>
      </c>
      <c r="P1933" s="213">
        <v>45</v>
      </c>
      <c r="Q1933" s="213">
        <v>45</v>
      </c>
      <c r="R1933" s="213">
        <v>50</v>
      </c>
      <c r="S1933" s="213">
        <v>45</v>
      </c>
    </row>
    <row r="1934" spans="1:19" ht="13" customHeight="1" x14ac:dyDescent="0.25">
      <c r="A1934" s="407" t="s">
        <v>217</v>
      </c>
      <c r="B1934" s="207" t="s">
        <v>59</v>
      </c>
      <c r="C1934" s="207" t="s">
        <v>295</v>
      </c>
      <c r="D1934" s="213">
        <v>140</v>
      </c>
      <c r="E1934" s="213">
        <v>155</v>
      </c>
      <c r="F1934" s="213">
        <v>150</v>
      </c>
      <c r="G1934" s="213">
        <v>150</v>
      </c>
      <c r="H1934" s="213">
        <v>150</v>
      </c>
      <c r="I1934" s="213">
        <v>135</v>
      </c>
      <c r="J1934" s="213">
        <v>130</v>
      </c>
      <c r="K1934" s="213">
        <v>120</v>
      </c>
      <c r="L1934" s="213">
        <v>135</v>
      </c>
      <c r="M1934" s="213">
        <v>125</v>
      </c>
      <c r="N1934" s="213">
        <v>130</v>
      </c>
      <c r="O1934" s="213">
        <v>140</v>
      </c>
      <c r="P1934" s="213">
        <v>140</v>
      </c>
      <c r="Q1934" s="213">
        <v>150</v>
      </c>
      <c r="R1934" s="213">
        <v>140</v>
      </c>
      <c r="S1934" s="213">
        <v>130</v>
      </c>
    </row>
    <row r="1935" spans="1:19" ht="13" customHeight="1" x14ac:dyDescent="0.25">
      <c r="A1935" s="407" t="s">
        <v>217</v>
      </c>
      <c r="B1935" s="207" t="s">
        <v>59</v>
      </c>
      <c r="C1935" s="207" t="s">
        <v>296</v>
      </c>
      <c r="D1935" s="213">
        <v>60</v>
      </c>
      <c r="E1935" s="213">
        <v>50</v>
      </c>
      <c r="F1935" s="213">
        <v>50</v>
      </c>
      <c r="G1935" s="213">
        <v>40</v>
      </c>
      <c r="H1935" s="213">
        <v>55</v>
      </c>
      <c r="I1935" s="213">
        <v>60</v>
      </c>
      <c r="J1935" s="213">
        <v>70</v>
      </c>
      <c r="K1935" s="213">
        <v>70</v>
      </c>
      <c r="L1935" s="213">
        <v>65</v>
      </c>
      <c r="M1935" s="213">
        <v>65</v>
      </c>
      <c r="N1935" s="213">
        <v>65</v>
      </c>
      <c r="O1935" s="213">
        <v>60</v>
      </c>
      <c r="P1935" s="213">
        <v>65</v>
      </c>
      <c r="Q1935" s="213">
        <v>65</v>
      </c>
      <c r="R1935" s="213">
        <v>75</v>
      </c>
      <c r="S1935" s="213">
        <v>65</v>
      </c>
    </row>
    <row r="1936" spans="1:19" ht="13" customHeight="1" x14ac:dyDescent="0.25">
      <c r="A1936" s="407" t="s">
        <v>217</v>
      </c>
      <c r="B1936" s="207" t="s">
        <v>59</v>
      </c>
      <c r="C1936" s="207" t="s">
        <v>297</v>
      </c>
      <c r="D1936" s="213">
        <v>40</v>
      </c>
      <c r="E1936" s="213">
        <v>50</v>
      </c>
      <c r="F1936" s="213">
        <v>50</v>
      </c>
      <c r="G1936" s="213">
        <v>55</v>
      </c>
      <c r="H1936" s="213">
        <v>50</v>
      </c>
      <c r="I1936" s="213">
        <v>50</v>
      </c>
      <c r="J1936" s="213">
        <v>70</v>
      </c>
      <c r="K1936" s="213">
        <v>70</v>
      </c>
      <c r="L1936" s="213">
        <v>65</v>
      </c>
      <c r="M1936" s="213">
        <v>60</v>
      </c>
      <c r="N1936" s="213">
        <v>70</v>
      </c>
      <c r="O1936" s="213">
        <v>65</v>
      </c>
      <c r="P1936" s="213">
        <v>65</v>
      </c>
      <c r="Q1936" s="213">
        <v>55</v>
      </c>
      <c r="R1936" s="213">
        <v>65</v>
      </c>
      <c r="S1936" s="213">
        <v>70</v>
      </c>
    </row>
    <row r="1937" spans="1:19" ht="13" customHeight="1" x14ac:dyDescent="0.25">
      <c r="A1937" s="407" t="s">
        <v>217</v>
      </c>
      <c r="B1937" s="207" t="s">
        <v>59</v>
      </c>
      <c r="C1937" s="207" t="s">
        <v>298</v>
      </c>
      <c r="D1937" s="213">
        <v>20</v>
      </c>
      <c r="E1937" s="213">
        <v>20</v>
      </c>
      <c r="F1937" s="213">
        <v>20</v>
      </c>
      <c r="G1937" s="213">
        <v>15</v>
      </c>
      <c r="H1937" s="213">
        <v>20</v>
      </c>
      <c r="I1937" s="213">
        <v>25</v>
      </c>
      <c r="J1937" s="213">
        <v>20</v>
      </c>
      <c r="K1937" s="213">
        <v>25</v>
      </c>
      <c r="L1937" s="213">
        <v>30</v>
      </c>
      <c r="M1937" s="213">
        <v>30</v>
      </c>
      <c r="N1937" s="213">
        <v>35</v>
      </c>
      <c r="O1937" s="213">
        <v>35</v>
      </c>
      <c r="P1937" s="213">
        <v>40</v>
      </c>
      <c r="Q1937" s="213">
        <v>40</v>
      </c>
      <c r="R1937" s="213">
        <v>35</v>
      </c>
      <c r="S1937" s="213">
        <v>35</v>
      </c>
    </row>
    <row r="1938" spans="1:19" ht="13" customHeight="1" x14ac:dyDescent="0.25">
      <c r="A1938" s="407" t="s">
        <v>217</v>
      </c>
      <c r="B1938" s="207" t="s">
        <v>59</v>
      </c>
      <c r="C1938" s="207" t="s">
        <v>299</v>
      </c>
      <c r="D1938" s="213">
        <v>260</v>
      </c>
      <c r="E1938" s="213">
        <v>275</v>
      </c>
      <c r="F1938" s="213">
        <v>275</v>
      </c>
      <c r="G1938" s="213">
        <v>265</v>
      </c>
      <c r="H1938" s="213">
        <v>275</v>
      </c>
      <c r="I1938" s="213">
        <v>270</v>
      </c>
      <c r="J1938" s="213">
        <v>290</v>
      </c>
      <c r="K1938" s="213">
        <v>285</v>
      </c>
      <c r="L1938" s="213">
        <v>295</v>
      </c>
      <c r="M1938" s="213">
        <v>285</v>
      </c>
      <c r="N1938" s="213">
        <v>295</v>
      </c>
      <c r="O1938" s="213">
        <v>300</v>
      </c>
      <c r="P1938" s="213">
        <v>310</v>
      </c>
      <c r="Q1938" s="213">
        <v>310</v>
      </c>
      <c r="R1938" s="213">
        <v>315</v>
      </c>
      <c r="S1938" s="213">
        <v>300</v>
      </c>
    </row>
    <row r="1939" spans="1:19" ht="13" customHeight="1" x14ac:dyDescent="0.25">
      <c r="A1939" s="407" t="s">
        <v>217</v>
      </c>
      <c r="B1939" s="207" t="s">
        <v>59</v>
      </c>
      <c r="C1939" s="207" t="s">
        <v>300</v>
      </c>
      <c r="D1939" s="213">
        <v>15</v>
      </c>
      <c r="E1939" s="213">
        <v>15</v>
      </c>
      <c r="F1939" s="213">
        <v>15</v>
      </c>
      <c r="G1939" s="213">
        <v>15</v>
      </c>
      <c r="H1939" s="213">
        <v>15</v>
      </c>
      <c r="I1939" s="213">
        <v>15</v>
      </c>
      <c r="J1939" s="213">
        <v>20</v>
      </c>
      <c r="K1939" s="213">
        <v>20</v>
      </c>
      <c r="L1939" s="213">
        <v>20</v>
      </c>
      <c r="M1939" s="213">
        <v>25</v>
      </c>
      <c r="N1939" s="213">
        <v>25</v>
      </c>
      <c r="O1939" s="213">
        <v>25</v>
      </c>
      <c r="P1939" s="213">
        <v>25</v>
      </c>
      <c r="Q1939" s="213">
        <v>20</v>
      </c>
      <c r="R1939" s="213">
        <v>20</v>
      </c>
      <c r="S1939" s="213">
        <v>20</v>
      </c>
    </row>
    <row r="1940" spans="1:19" ht="13" customHeight="1" x14ac:dyDescent="0.25">
      <c r="A1940" s="407" t="s">
        <v>217</v>
      </c>
      <c r="B1940" s="207" t="s">
        <v>59</v>
      </c>
      <c r="C1940" s="207" t="s">
        <v>301</v>
      </c>
      <c r="D1940" s="213">
        <v>20</v>
      </c>
      <c r="E1940" s="213">
        <v>20</v>
      </c>
      <c r="F1940" s="213">
        <v>25</v>
      </c>
      <c r="G1940" s="213">
        <v>25</v>
      </c>
      <c r="H1940" s="213">
        <v>25</v>
      </c>
      <c r="I1940" s="213">
        <v>25</v>
      </c>
      <c r="J1940" s="213">
        <v>25</v>
      </c>
      <c r="K1940" s="213">
        <v>25</v>
      </c>
      <c r="L1940" s="213">
        <v>25</v>
      </c>
      <c r="M1940" s="213">
        <v>25</v>
      </c>
      <c r="N1940" s="213">
        <v>25</v>
      </c>
      <c r="O1940" s="213">
        <v>25</v>
      </c>
      <c r="P1940" s="213">
        <v>25</v>
      </c>
      <c r="Q1940" s="213">
        <v>25</v>
      </c>
      <c r="R1940" s="213">
        <v>25</v>
      </c>
      <c r="S1940" s="213">
        <v>25</v>
      </c>
    </row>
    <row r="1941" spans="1:19" ht="13" customHeight="1" x14ac:dyDescent="0.25">
      <c r="A1941" s="407" t="s">
        <v>217</v>
      </c>
      <c r="B1941" s="207" t="s">
        <v>59</v>
      </c>
      <c r="C1941" s="207" t="s">
        <v>302</v>
      </c>
      <c r="D1941" s="213">
        <v>345</v>
      </c>
      <c r="E1941" s="213">
        <v>355</v>
      </c>
      <c r="F1941" s="213">
        <v>355</v>
      </c>
      <c r="G1941" s="213">
        <v>340</v>
      </c>
      <c r="H1941" s="213">
        <v>350</v>
      </c>
      <c r="I1941" s="213">
        <v>345</v>
      </c>
      <c r="J1941" s="213">
        <v>365</v>
      </c>
      <c r="K1941" s="213">
        <v>365</v>
      </c>
      <c r="L1941" s="213">
        <v>375</v>
      </c>
      <c r="M1941" s="213">
        <v>370</v>
      </c>
      <c r="N1941" s="213">
        <v>390</v>
      </c>
      <c r="O1941" s="213">
        <v>395</v>
      </c>
      <c r="P1941" s="213">
        <v>410</v>
      </c>
      <c r="Q1941" s="213">
        <v>405</v>
      </c>
      <c r="R1941" s="213">
        <v>410</v>
      </c>
      <c r="S1941" s="213">
        <v>395</v>
      </c>
    </row>
    <row r="1942" spans="1:19" ht="13" customHeight="1" x14ac:dyDescent="0.25">
      <c r="A1942" s="407" t="s">
        <v>217</v>
      </c>
      <c r="B1942" s="207" t="s">
        <v>90</v>
      </c>
      <c r="C1942" s="207" t="s">
        <v>294</v>
      </c>
      <c r="D1942" s="213">
        <v>165</v>
      </c>
      <c r="E1942" s="213">
        <v>165</v>
      </c>
      <c r="F1942" s="213">
        <v>170</v>
      </c>
      <c r="G1942" s="213">
        <v>160</v>
      </c>
      <c r="H1942" s="213">
        <v>170</v>
      </c>
      <c r="I1942" s="213">
        <v>185</v>
      </c>
      <c r="J1942" s="213">
        <v>195</v>
      </c>
      <c r="K1942" s="213">
        <v>200</v>
      </c>
      <c r="L1942" s="213">
        <v>215</v>
      </c>
      <c r="M1942" s="213">
        <v>235</v>
      </c>
      <c r="N1942" s="213">
        <v>230</v>
      </c>
      <c r="O1942" s="213">
        <v>215</v>
      </c>
      <c r="P1942" s="213">
        <v>205</v>
      </c>
      <c r="Q1942" s="213">
        <v>190</v>
      </c>
      <c r="R1942" s="213">
        <v>165</v>
      </c>
      <c r="S1942" s="213">
        <v>150</v>
      </c>
    </row>
    <row r="1943" spans="1:19" ht="13" customHeight="1" x14ac:dyDescent="0.25">
      <c r="A1943" s="407" t="s">
        <v>217</v>
      </c>
      <c r="B1943" s="207" t="s">
        <v>90</v>
      </c>
      <c r="C1943" s="207" t="s">
        <v>295</v>
      </c>
      <c r="D1943" s="213">
        <v>75</v>
      </c>
      <c r="E1943" s="213">
        <v>85</v>
      </c>
      <c r="F1943" s="213">
        <v>80</v>
      </c>
      <c r="G1943" s="213">
        <v>100</v>
      </c>
      <c r="H1943" s="213">
        <v>120</v>
      </c>
      <c r="I1943" s="213">
        <v>115</v>
      </c>
      <c r="J1943" s="213">
        <v>120</v>
      </c>
      <c r="K1943" s="213">
        <v>105</v>
      </c>
      <c r="L1943" s="213">
        <v>120</v>
      </c>
      <c r="M1943" s="213">
        <v>130</v>
      </c>
      <c r="N1943" s="213">
        <v>130</v>
      </c>
      <c r="O1943" s="213">
        <v>130</v>
      </c>
      <c r="P1943" s="213">
        <v>120</v>
      </c>
      <c r="Q1943" s="213">
        <v>115</v>
      </c>
      <c r="R1943" s="213">
        <v>110</v>
      </c>
      <c r="S1943" s="213">
        <v>115</v>
      </c>
    </row>
    <row r="1944" spans="1:19" ht="13" customHeight="1" x14ac:dyDescent="0.25">
      <c r="A1944" s="407" t="s">
        <v>217</v>
      </c>
      <c r="B1944" s="207" t="s">
        <v>90</v>
      </c>
      <c r="C1944" s="207" t="s">
        <v>296</v>
      </c>
      <c r="D1944" s="213">
        <v>15</v>
      </c>
      <c r="E1944" s="213">
        <v>15</v>
      </c>
      <c r="F1944" s="213">
        <v>15</v>
      </c>
      <c r="G1944" s="213">
        <v>15</v>
      </c>
      <c r="H1944" s="213">
        <v>15</v>
      </c>
      <c r="I1944" s="213">
        <v>15</v>
      </c>
      <c r="J1944" s="213">
        <v>15</v>
      </c>
      <c r="K1944" s="213">
        <v>10</v>
      </c>
      <c r="L1944" s="213">
        <v>10</v>
      </c>
      <c r="M1944" s="213">
        <v>10</v>
      </c>
      <c r="N1944" s="213">
        <v>10</v>
      </c>
      <c r="O1944" s="213">
        <v>15</v>
      </c>
      <c r="P1944" s="213">
        <v>15</v>
      </c>
      <c r="Q1944" s="213">
        <v>15</v>
      </c>
      <c r="R1944" s="213">
        <v>15</v>
      </c>
      <c r="S1944" s="213">
        <v>20</v>
      </c>
    </row>
    <row r="1945" spans="1:19" ht="13" customHeight="1" x14ac:dyDescent="0.25">
      <c r="A1945" s="407" t="s">
        <v>217</v>
      </c>
      <c r="B1945" s="207" t="s">
        <v>90</v>
      </c>
      <c r="C1945" s="207" t="s">
        <v>297</v>
      </c>
      <c r="D1945" s="213">
        <v>5</v>
      </c>
      <c r="E1945" s="213">
        <v>5</v>
      </c>
      <c r="F1945" s="213">
        <v>5</v>
      </c>
      <c r="G1945" s="213">
        <v>10</v>
      </c>
      <c r="H1945" s="213">
        <v>5</v>
      </c>
      <c r="I1945" s="213">
        <v>5</v>
      </c>
      <c r="J1945" s="213">
        <v>5</v>
      </c>
      <c r="K1945" s="213">
        <v>10</v>
      </c>
      <c r="L1945" s="213">
        <v>10</v>
      </c>
      <c r="M1945" s="213">
        <v>10</v>
      </c>
      <c r="N1945" s="213">
        <v>15</v>
      </c>
      <c r="O1945" s="213">
        <v>15</v>
      </c>
      <c r="P1945" s="213">
        <v>15</v>
      </c>
      <c r="Q1945" s="213">
        <v>15</v>
      </c>
      <c r="R1945" s="213">
        <v>15</v>
      </c>
      <c r="S1945" s="213">
        <v>10</v>
      </c>
    </row>
    <row r="1946" spans="1:19" ht="13" customHeight="1" x14ac:dyDescent="0.25">
      <c r="A1946" s="407" t="s">
        <v>217</v>
      </c>
      <c r="B1946" s="207" t="s">
        <v>90</v>
      </c>
      <c r="C1946" s="207" t="s">
        <v>298</v>
      </c>
      <c r="D1946" s="213">
        <v>5</v>
      </c>
      <c r="E1946" s="213">
        <v>5</v>
      </c>
      <c r="F1946" s="213">
        <v>5</v>
      </c>
      <c r="G1946" s="213">
        <v>5</v>
      </c>
      <c r="H1946" s="213">
        <v>5</v>
      </c>
      <c r="I1946" s="213">
        <v>5</v>
      </c>
      <c r="J1946" s="213">
        <v>5</v>
      </c>
      <c r="K1946" s="213">
        <v>5</v>
      </c>
      <c r="L1946" s="213">
        <v>5</v>
      </c>
      <c r="M1946" s="213">
        <v>5</v>
      </c>
      <c r="N1946" s="213">
        <v>5</v>
      </c>
      <c r="O1946" s="213">
        <v>5</v>
      </c>
      <c r="P1946" s="213">
        <v>5</v>
      </c>
      <c r="Q1946" s="213">
        <v>5</v>
      </c>
      <c r="R1946" s="213">
        <v>5</v>
      </c>
      <c r="S1946" s="213">
        <v>5</v>
      </c>
    </row>
    <row r="1947" spans="1:19" ht="13" customHeight="1" x14ac:dyDescent="0.25">
      <c r="A1947" s="407" t="s">
        <v>217</v>
      </c>
      <c r="B1947" s="207" t="s">
        <v>90</v>
      </c>
      <c r="C1947" s="207" t="s">
        <v>299</v>
      </c>
      <c r="D1947" s="213">
        <v>100</v>
      </c>
      <c r="E1947" s="213">
        <v>105</v>
      </c>
      <c r="F1947" s="213">
        <v>110</v>
      </c>
      <c r="G1947" s="213">
        <v>125</v>
      </c>
      <c r="H1947" s="213">
        <v>145</v>
      </c>
      <c r="I1947" s="213">
        <v>140</v>
      </c>
      <c r="J1947" s="213">
        <v>150</v>
      </c>
      <c r="K1947" s="213">
        <v>135</v>
      </c>
      <c r="L1947" s="213">
        <v>145</v>
      </c>
      <c r="M1947" s="213">
        <v>155</v>
      </c>
      <c r="N1947" s="213">
        <v>155</v>
      </c>
      <c r="O1947" s="213">
        <v>160</v>
      </c>
      <c r="P1947" s="213">
        <v>160</v>
      </c>
      <c r="Q1947" s="213">
        <v>145</v>
      </c>
      <c r="R1947" s="213">
        <v>150</v>
      </c>
      <c r="S1947" s="213">
        <v>155</v>
      </c>
    </row>
    <row r="1948" spans="1:19" ht="13" customHeight="1" x14ac:dyDescent="0.25">
      <c r="A1948" s="407" t="s">
        <v>217</v>
      </c>
      <c r="B1948" s="207" t="s">
        <v>90</v>
      </c>
      <c r="C1948" s="207" t="s">
        <v>300</v>
      </c>
      <c r="D1948" s="213">
        <v>5</v>
      </c>
      <c r="E1948" s="213">
        <v>5</v>
      </c>
      <c r="F1948" s="213">
        <v>0</v>
      </c>
      <c r="G1948" s="213">
        <v>0</v>
      </c>
      <c r="H1948" s="213">
        <v>5</v>
      </c>
      <c r="I1948" s="213">
        <v>5</v>
      </c>
      <c r="J1948" s="213">
        <v>5</v>
      </c>
      <c r="K1948" s="213">
        <v>5</v>
      </c>
      <c r="L1948" s="213">
        <v>5</v>
      </c>
      <c r="M1948" s="213">
        <v>5</v>
      </c>
      <c r="N1948" s="213">
        <v>5</v>
      </c>
      <c r="O1948" s="213">
        <v>5</v>
      </c>
      <c r="P1948" s="213">
        <v>5</v>
      </c>
      <c r="Q1948" s="213">
        <v>5</v>
      </c>
      <c r="R1948" s="213">
        <v>5</v>
      </c>
      <c r="S1948" s="213">
        <v>5</v>
      </c>
    </row>
    <row r="1949" spans="1:19" ht="13" customHeight="1" x14ac:dyDescent="0.25">
      <c r="A1949" s="407" t="s">
        <v>217</v>
      </c>
      <c r="B1949" s="207" t="s">
        <v>90</v>
      </c>
      <c r="C1949" s="207" t="s">
        <v>301</v>
      </c>
      <c r="D1949" s="213">
        <v>5</v>
      </c>
      <c r="E1949" s="213">
        <v>0</v>
      </c>
      <c r="F1949" s="213">
        <v>5</v>
      </c>
      <c r="G1949" s="213">
        <v>5</v>
      </c>
      <c r="H1949" s="213">
        <v>5</v>
      </c>
      <c r="I1949" s="213">
        <v>5</v>
      </c>
      <c r="J1949" s="213">
        <v>5</v>
      </c>
      <c r="K1949" s="213">
        <v>5</v>
      </c>
      <c r="L1949" s="213">
        <v>5</v>
      </c>
      <c r="M1949" s="213">
        <v>5</v>
      </c>
      <c r="N1949" s="213">
        <v>5</v>
      </c>
      <c r="O1949" s="213">
        <v>5</v>
      </c>
      <c r="P1949" s="213">
        <v>5</v>
      </c>
      <c r="Q1949" s="213">
        <v>5</v>
      </c>
      <c r="R1949" s="213">
        <v>5</v>
      </c>
      <c r="S1949" s="213">
        <v>5</v>
      </c>
    </row>
    <row r="1950" spans="1:19" ht="13" customHeight="1" x14ac:dyDescent="0.25">
      <c r="A1950" s="407" t="s">
        <v>217</v>
      </c>
      <c r="B1950" s="207" t="s">
        <v>90</v>
      </c>
      <c r="C1950" s="207" t="s">
        <v>302</v>
      </c>
      <c r="D1950" s="213">
        <v>275</v>
      </c>
      <c r="E1950" s="213">
        <v>275</v>
      </c>
      <c r="F1950" s="213">
        <v>285</v>
      </c>
      <c r="G1950" s="213">
        <v>295</v>
      </c>
      <c r="H1950" s="213">
        <v>320</v>
      </c>
      <c r="I1950" s="213">
        <v>335</v>
      </c>
      <c r="J1950" s="213">
        <v>355</v>
      </c>
      <c r="K1950" s="213">
        <v>340</v>
      </c>
      <c r="L1950" s="213">
        <v>375</v>
      </c>
      <c r="M1950" s="213">
        <v>400</v>
      </c>
      <c r="N1950" s="213">
        <v>395</v>
      </c>
      <c r="O1950" s="213">
        <v>390</v>
      </c>
      <c r="P1950" s="213">
        <v>375</v>
      </c>
      <c r="Q1950" s="213">
        <v>345</v>
      </c>
      <c r="R1950" s="213">
        <v>320</v>
      </c>
      <c r="S1950" s="213">
        <v>310</v>
      </c>
    </row>
    <row r="1951" spans="1:19" ht="13" customHeight="1" x14ac:dyDescent="0.3">
      <c r="A1951" s="408" t="s">
        <v>217</v>
      </c>
      <c r="B1951" s="399" t="s">
        <v>184</v>
      </c>
      <c r="C1951" s="399" t="s">
        <v>294</v>
      </c>
      <c r="D1951" s="214">
        <v>730</v>
      </c>
      <c r="E1951" s="214">
        <v>695</v>
      </c>
      <c r="F1951" s="214">
        <v>670</v>
      </c>
      <c r="G1951" s="214">
        <v>685</v>
      </c>
      <c r="H1951" s="214">
        <v>700</v>
      </c>
      <c r="I1951" s="214">
        <v>740</v>
      </c>
      <c r="J1951" s="214">
        <v>775</v>
      </c>
      <c r="K1951" s="214">
        <v>815</v>
      </c>
      <c r="L1951" s="214">
        <v>860</v>
      </c>
      <c r="M1951" s="214">
        <v>895</v>
      </c>
      <c r="N1951" s="214">
        <v>860</v>
      </c>
      <c r="O1951" s="214">
        <v>845</v>
      </c>
      <c r="P1951" s="214">
        <v>820</v>
      </c>
      <c r="Q1951" s="214">
        <v>780</v>
      </c>
      <c r="R1951" s="214">
        <v>735</v>
      </c>
      <c r="S1951" s="214">
        <v>700</v>
      </c>
    </row>
    <row r="1952" spans="1:19" ht="13" customHeight="1" x14ac:dyDescent="0.3">
      <c r="A1952" s="408" t="s">
        <v>217</v>
      </c>
      <c r="B1952" s="399" t="s">
        <v>184</v>
      </c>
      <c r="C1952" s="399" t="s">
        <v>295</v>
      </c>
      <c r="D1952" s="214">
        <v>530</v>
      </c>
      <c r="E1952" s="214">
        <v>540</v>
      </c>
      <c r="F1952" s="214">
        <v>560</v>
      </c>
      <c r="G1952" s="214">
        <v>580</v>
      </c>
      <c r="H1952" s="214">
        <v>605</v>
      </c>
      <c r="I1952" s="214">
        <v>585</v>
      </c>
      <c r="J1952" s="214">
        <v>605</v>
      </c>
      <c r="K1952" s="214">
        <v>600</v>
      </c>
      <c r="L1952" s="214">
        <v>635</v>
      </c>
      <c r="M1952" s="214">
        <v>625</v>
      </c>
      <c r="N1952" s="214">
        <v>620</v>
      </c>
      <c r="O1952" s="214">
        <v>635</v>
      </c>
      <c r="P1952" s="214">
        <v>640</v>
      </c>
      <c r="Q1952" s="214">
        <v>625</v>
      </c>
      <c r="R1952" s="214">
        <v>595</v>
      </c>
      <c r="S1952" s="214">
        <v>600</v>
      </c>
    </row>
    <row r="1953" spans="1:19" ht="13" customHeight="1" x14ac:dyDescent="0.3">
      <c r="A1953" s="408" t="s">
        <v>217</v>
      </c>
      <c r="B1953" s="399" t="s">
        <v>184</v>
      </c>
      <c r="C1953" s="399" t="s">
        <v>296</v>
      </c>
      <c r="D1953" s="214">
        <v>115</v>
      </c>
      <c r="E1953" s="214">
        <v>120</v>
      </c>
      <c r="F1953" s="214">
        <v>120</v>
      </c>
      <c r="G1953" s="214">
        <v>115</v>
      </c>
      <c r="H1953" s="214">
        <v>130</v>
      </c>
      <c r="I1953" s="214">
        <v>125</v>
      </c>
      <c r="J1953" s="214">
        <v>145</v>
      </c>
      <c r="K1953" s="214">
        <v>145</v>
      </c>
      <c r="L1953" s="214">
        <v>130</v>
      </c>
      <c r="M1953" s="214">
        <v>130</v>
      </c>
      <c r="N1953" s="214">
        <v>140</v>
      </c>
      <c r="O1953" s="214">
        <v>125</v>
      </c>
      <c r="P1953" s="214">
        <v>150</v>
      </c>
      <c r="Q1953" s="214">
        <v>145</v>
      </c>
      <c r="R1953" s="214">
        <v>165</v>
      </c>
      <c r="S1953" s="214">
        <v>155</v>
      </c>
    </row>
    <row r="1954" spans="1:19" ht="13" customHeight="1" x14ac:dyDescent="0.3">
      <c r="A1954" s="408" t="s">
        <v>217</v>
      </c>
      <c r="B1954" s="399" t="s">
        <v>184</v>
      </c>
      <c r="C1954" s="399" t="s">
        <v>297</v>
      </c>
      <c r="D1954" s="214">
        <v>70</v>
      </c>
      <c r="E1954" s="214">
        <v>75</v>
      </c>
      <c r="F1954" s="214">
        <v>80</v>
      </c>
      <c r="G1954" s="214">
        <v>85</v>
      </c>
      <c r="H1954" s="214">
        <v>75</v>
      </c>
      <c r="I1954" s="214">
        <v>85</v>
      </c>
      <c r="J1954" s="214">
        <v>110</v>
      </c>
      <c r="K1954" s="214">
        <v>115</v>
      </c>
      <c r="L1954" s="214">
        <v>115</v>
      </c>
      <c r="M1954" s="214">
        <v>105</v>
      </c>
      <c r="N1954" s="214">
        <v>110</v>
      </c>
      <c r="O1954" s="214">
        <v>110</v>
      </c>
      <c r="P1954" s="214">
        <v>110</v>
      </c>
      <c r="Q1954" s="214">
        <v>100</v>
      </c>
      <c r="R1954" s="214">
        <v>105</v>
      </c>
      <c r="S1954" s="214">
        <v>115</v>
      </c>
    </row>
    <row r="1955" spans="1:19" ht="13" customHeight="1" x14ac:dyDescent="0.3">
      <c r="A1955" s="408" t="s">
        <v>217</v>
      </c>
      <c r="B1955" s="399" t="s">
        <v>184</v>
      </c>
      <c r="C1955" s="399" t="s">
        <v>298</v>
      </c>
      <c r="D1955" s="214">
        <v>40</v>
      </c>
      <c r="E1955" s="214">
        <v>40</v>
      </c>
      <c r="F1955" s="214">
        <v>50</v>
      </c>
      <c r="G1955" s="214">
        <v>40</v>
      </c>
      <c r="H1955" s="214">
        <v>40</v>
      </c>
      <c r="I1955" s="214">
        <v>45</v>
      </c>
      <c r="J1955" s="214">
        <v>40</v>
      </c>
      <c r="K1955" s="214">
        <v>45</v>
      </c>
      <c r="L1955" s="214">
        <v>50</v>
      </c>
      <c r="M1955" s="214">
        <v>55</v>
      </c>
      <c r="N1955" s="214">
        <v>55</v>
      </c>
      <c r="O1955" s="214">
        <v>55</v>
      </c>
      <c r="P1955" s="214">
        <v>60</v>
      </c>
      <c r="Q1955" s="214">
        <v>55</v>
      </c>
      <c r="R1955" s="214">
        <v>55</v>
      </c>
      <c r="S1955" s="214">
        <v>55</v>
      </c>
    </row>
    <row r="1956" spans="1:19" ht="13" customHeight="1" x14ac:dyDescent="0.3">
      <c r="A1956" s="408" t="s">
        <v>217</v>
      </c>
      <c r="B1956" s="399" t="s">
        <v>184</v>
      </c>
      <c r="C1956" s="399" t="s">
        <v>299</v>
      </c>
      <c r="D1956" s="214">
        <v>755</v>
      </c>
      <c r="E1956" s="214">
        <v>770</v>
      </c>
      <c r="F1956" s="214">
        <v>805</v>
      </c>
      <c r="G1956" s="214">
        <v>815</v>
      </c>
      <c r="H1956" s="214">
        <v>855</v>
      </c>
      <c r="I1956" s="214">
        <v>840</v>
      </c>
      <c r="J1956" s="214">
        <v>895</v>
      </c>
      <c r="K1956" s="214">
        <v>905</v>
      </c>
      <c r="L1956" s="214">
        <v>930</v>
      </c>
      <c r="M1956" s="214">
        <v>915</v>
      </c>
      <c r="N1956" s="214">
        <v>925</v>
      </c>
      <c r="O1956" s="214">
        <v>925</v>
      </c>
      <c r="P1956" s="214">
        <v>960</v>
      </c>
      <c r="Q1956" s="214">
        <v>925</v>
      </c>
      <c r="R1956" s="214">
        <v>920</v>
      </c>
      <c r="S1956" s="214">
        <v>925</v>
      </c>
    </row>
    <row r="1957" spans="1:19" ht="13" customHeight="1" x14ac:dyDescent="0.3">
      <c r="A1957" s="408" t="s">
        <v>217</v>
      </c>
      <c r="B1957" s="399" t="s">
        <v>184</v>
      </c>
      <c r="C1957" s="399" t="s">
        <v>300</v>
      </c>
      <c r="D1957" s="214">
        <v>45</v>
      </c>
      <c r="E1957" s="214">
        <v>40</v>
      </c>
      <c r="F1957" s="214">
        <v>40</v>
      </c>
      <c r="G1957" s="214">
        <v>30</v>
      </c>
      <c r="H1957" s="214">
        <v>35</v>
      </c>
      <c r="I1957" s="214">
        <v>40</v>
      </c>
      <c r="J1957" s="214">
        <v>45</v>
      </c>
      <c r="K1957" s="214">
        <v>45</v>
      </c>
      <c r="L1957" s="214">
        <v>50</v>
      </c>
      <c r="M1957" s="214">
        <v>50</v>
      </c>
      <c r="N1957" s="214">
        <v>55</v>
      </c>
      <c r="O1957" s="214">
        <v>55</v>
      </c>
      <c r="P1957" s="214">
        <v>55</v>
      </c>
      <c r="Q1957" s="214">
        <v>45</v>
      </c>
      <c r="R1957" s="214">
        <v>50</v>
      </c>
      <c r="S1957" s="214">
        <v>45</v>
      </c>
    </row>
    <row r="1958" spans="1:19" ht="13" customHeight="1" x14ac:dyDescent="0.3">
      <c r="A1958" s="408" t="s">
        <v>217</v>
      </c>
      <c r="B1958" s="399" t="s">
        <v>184</v>
      </c>
      <c r="C1958" s="399" t="s">
        <v>301</v>
      </c>
      <c r="D1958" s="214">
        <v>55</v>
      </c>
      <c r="E1958" s="214">
        <v>55</v>
      </c>
      <c r="F1958" s="214">
        <v>50</v>
      </c>
      <c r="G1958" s="214">
        <v>55</v>
      </c>
      <c r="H1958" s="214">
        <v>60</v>
      </c>
      <c r="I1958" s="214">
        <v>60</v>
      </c>
      <c r="J1958" s="214">
        <v>60</v>
      </c>
      <c r="K1958" s="214">
        <v>65</v>
      </c>
      <c r="L1958" s="214">
        <v>65</v>
      </c>
      <c r="M1958" s="214">
        <v>65</v>
      </c>
      <c r="N1958" s="214">
        <v>60</v>
      </c>
      <c r="O1958" s="214">
        <v>65</v>
      </c>
      <c r="P1958" s="214">
        <v>65</v>
      </c>
      <c r="Q1958" s="214">
        <v>65</v>
      </c>
      <c r="R1958" s="214">
        <v>65</v>
      </c>
      <c r="S1958" s="214">
        <v>65</v>
      </c>
    </row>
    <row r="1959" spans="1:19" ht="13" customHeight="1" x14ac:dyDescent="0.3">
      <c r="A1959" s="215" t="s">
        <v>217</v>
      </c>
      <c r="B1959" s="409" t="s">
        <v>184</v>
      </c>
      <c r="C1959" s="409" t="s">
        <v>302</v>
      </c>
      <c r="D1959" s="216">
        <v>1585</v>
      </c>
      <c r="E1959" s="216">
        <v>1560</v>
      </c>
      <c r="F1959" s="216">
        <v>1565</v>
      </c>
      <c r="G1959" s="216">
        <v>1590</v>
      </c>
      <c r="H1959" s="216">
        <v>1650</v>
      </c>
      <c r="I1959" s="216">
        <v>1675</v>
      </c>
      <c r="J1959" s="216">
        <v>1775</v>
      </c>
      <c r="K1959" s="216">
        <v>1825</v>
      </c>
      <c r="L1959" s="216">
        <v>1900</v>
      </c>
      <c r="M1959" s="216">
        <v>1920</v>
      </c>
      <c r="N1959" s="216">
        <v>1900</v>
      </c>
      <c r="O1959" s="216">
        <v>1885</v>
      </c>
      <c r="P1959" s="216">
        <v>1905</v>
      </c>
      <c r="Q1959" s="216">
        <v>1820</v>
      </c>
      <c r="R1959" s="216">
        <v>1765</v>
      </c>
      <c r="S1959" s="216">
        <v>1735</v>
      </c>
    </row>
    <row r="1960" spans="1:19" ht="13" customHeight="1" x14ac:dyDescent="0.25">
      <c r="A1960" s="407" t="s">
        <v>218</v>
      </c>
      <c r="B1960" s="207" t="s">
        <v>10</v>
      </c>
      <c r="C1960" s="207" t="s">
        <v>294</v>
      </c>
      <c r="D1960" s="212">
        <v>25</v>
      </c>
      <c r="E1960" s="212">
        <v>25</v>
      </c>
      <c r="F1960" s="212">
        <v>25</v>
      </c>
      <c r="G1960" s="212">
        <v>25</v>
      </c>
      <c r="H1960" s="212">
        <v>20</v>
      </c>
      <c r="I1960" s="212">
        <v>25</v>
      </c>
      <c r="J1960" s="212">
        <v>25</v>
      </c>
      <c r="K1960" s="212">
        <v>25</v>
      </c>
      <c r="L1960" s="212">
        <v>25</v>
      </c>
      <c r="M1960" s="212">
        <v>25</v>
      </c>
      <c r="N1960" s="212">
        <v>30</v>
      </c>
      <c r="O1960" s="212">
        <v>30</v>
      </c>
      <c r="P1960" s="212">
        <v>25</v>
      </c>
      <c r="Q1960" s="212">
        <v>25</v>
      </c>
      <c r="R1960" s="212">
        <v>35</v>
      </c>
      <c r="S1960" s="212">
        <v>30</v>
      </c>
    </row>
    <row r="1961" spans="1:19" ht="13" customHeight="1" x14ac:dyDescent="0.25">
      <c r="A1961" s="407" t="s">
        <v>218</v>
      </c>
      <c r="B1961" s="207" t="s">
        <v>10</v>
      </c>
      <c r="C1961" s="207" t="s">
        <v>295</v>
      </c>
      <c r="D1961" s="212">
        <v>20</v>
      </c>
      <c r="E1961" s="212">
        <v>15</v>
      </c>
      <c r="F1961" s="212">
        <v>15</v>
      </c>
      <c r="G1961" s="212">
        <v>15</v>
      </c>
      <c r="H1961" s="212">
        <v>15</v>
      </c>
      <c r="I1961" s="212">
        <v>15</v>
      </c>
      <c r="J1961" s="212">
        <v>10</v>
      </c>
      <c r="K1961" s="212">
        <v>10</v>
      </c>
      <c r="L1961" s="212">
        <v>20</v>
      </c>
      <c r="M1961" s="212">
        <v>15</v>
      </c>
      <c r="N1961" s="212">
        <v>15</v>
      </c>
      <c r="O1961" s="212">
        <v>15</v>
      </c>
      <c r="P1961" s="212">
        <v>15</v>
      </c>
      <c r="Q1961" s="212">
        <v>15</v>
      </c>
      <c r="R1961" s="212">
        <v>15</v>
      </c>
      <c r="S1961" s="212">
        <v>15</v>
      </c>
    </row>
    <row r="1962" spans="1:19" ht="13" customHeight="1" x14ac:dyDescent="0.25">
      <c r="A1962" s="407" t="s">
        <v>218</v>
      </c>
      <c r="B1962" s="207" t="s">
        <v>10</v>
      </c>
      <c r="C1962" s="207" t="s">
        <v>296</v>
      </c>
      <c r="D1962" s="212">
        <v>5</v>
      </c>
      <c r="E1962" s="212">
        <v>5</v>
      </c>
      <c r="F1962" s="212">
        <v>5</v>
      </c>
      <c r="G1962" s="212">
        <v>5</v>
      </c>
      <c r="H1962" s="212">
        <v>5</v>
      </c>
      <c r="I1962" s="212">
        <v>0</v>
      </c>
      <c r="J1962" s="212">
        <v>0</v>
      </c>
      <c r="K1962" s="212">
        <v>5</v>
      </c>
      <c r="L1962" s="212">
        <v>0</v>
      </c>
      <c r="M1962" s="212">
        <v>0</v>
      </c>
      <c r="N1962" s="212">
        <v>5</v>
      </c>
      <c r="O1962" s="212">
        <v>5</v>
      </c>
      <c r="P1962" s="212">
        <v>5</v>
      </c>
      <c r="Q1962" s="212">
        <v>10</v>
      </c>
      <c r="R1962" s="212">
        <v>5</v>
      </c>
      <c r="S1962" s="212">
        <v>5</v>
      </c>
    </row>
    <row r="1963" spans="1:19" ht="13" customHeight="1" x14ac:dyDescent="0.25">
      <c r="A1963" s="407" t="s">
        <v>218</v>
      </c>
      <c r="B1963" s="207" t="s">
        <v>10</v>
      </c>
      <c r="C1963" s="207" t="s">
        <v>297</v>
      </c>
      <c r="D1963" s="212">
        <v>5</v>
      </c>
      <c r="E1963" s="212">
        <v>0</v>
      </c>
      <c r="F1963" s="212">
        <v>0</v>
      </c>
      <c r="G1963" s="212">
        <v>0</v>
      </c>
      <c r="H1963" s="212">
        <v>5</v>
      </c>
      <c r="I1963" s="212">
        <v>0</v>
      </c>
      <c r="J1963" s="212">
        <v>5</v>
      </c>
      <c r="K1963" s="212">
        <v>5</v>
      </c>
      <c r="L1963" s="212">
        <v>0</v>
      </c>
      <c r="M1963" s="212">
        <v>5</v>
      </c>
      <c r="N1963" s="212">
        <v>0</v>
      </c>
      <c r="O1963" s="212">
        <v>0</v>
      </c>
      <c r="P1963" s="212">
        <v>0</v>
      </c>
      <c r="Q1963" s="212">
        <v>0</v>
      </c>
      <c r="R1963" s="212">
        <v>0</v>
      </c>
      <c r="S1963" s="212">
        <v>5</v>
      </c>
    </row>
    <row r="1964" spans="1:19" ht="13" customHeight="1" x14ac:dyDescent="0.25">
      <c r="A1964" s="407" t="s">
        <v>218</v>
      </c>
      <c r="B1964" s="207" t="s">
        <v>10</v>
      </c>
      <c r="C1964" s="207" t="s">
        <v>298</v>
      </c>
      <c r="D1964" s="212">
        <v>0</v>
      </c>
      <c r="E1964" s="212">
        <v>0</v>
      </c>
      <c r="F1964" s="212">
        <v>0</v>
      </c>
      <c r="G1964" s="212">
        <v>0</v>
      </c>
      <c r="H1964" s="212">
        <v>0</v>
      </c>
      <c r="I1964" s="212">
        <v>0</v>
      </c>
      <c r="J1964" s="212">
        <v>0</v>
      </c>
      <c r="K1964" s="212">
        <v>0</v>
      </c>
      <c r="L1964" s="212">
        <v>0</v>
      </c>
      <c r="M1964" s="212">
        <v>0</v>
      </c>
      <c r="N1964" s="212">
        <v>0</v>
      </c>
      <c r="O1964" s="212">
        <v>0</v>
      </c>
      <c r="P1964" s="212">
        <v>0</v>
      </c>
      <c r="Q1964" s="212">
        <v>0</v>
      </c>
      <c r="R1964" s="212">
        <v>0</v>
      </c>
      <c r="S1964" s="212">
        <v>0</v>
      </c>
    </row>
    <row r="1965" spans="1:19" ht="13" customHeight="1" x14ac:dyDescent="0.25">
      <c r="A1965" s="407" t="s">
        <v>218</v>
      </c>
      <c r="B1965" s="207" t="s">
        <v>10</v>
      </c>
      <c r="C1965" s="207" t="s">
        <v>299</v>
      </c>
      <c r="D1965" s="212">
        <v>25</v>
      </c>
      <c r="E1965" s="212">
        <v>25</v>
      </c>
      <c r="F1965" s="212">
        <v>20</v>
      </c>
      <c r="G1965" s="212">
        <v>20</v>
      </c>
      <c r="H1965" s="212">
        <v>25</v>
      </c>
      <c r="I1965" s="212">
        <v>20</v>
      </c>
      <c r="J1965" s="212">
        <v>20</v>
      </c>
      <c r="K1965" s="212">
        <v>20</v>
      </c>
      <c r="L1965" s="212">
        <v>25</v>
      </c>
      <c r="M1965" s="212">
        <v>25</v>
      </c>
      <c r="N1965" s="212">
        <v>20</v>
      </c>
      <c r="O1965" s="212">
        <v>25</v>
      </c>
      <c r="P1965" s="212">
        <v>25</v>
      </c>
      <c r="Q1965" s="212">
        <v>25</v>
      </c>
      <c r="R1965" s="212">
        <v>25</v>
      </c>
      <c r="S1965" s="212">
        <v>25</v>
      </c>
    </row>
    <row r="1966" spans="1:19" ht="13" customHeight="1" x14ac:dyDescent="0.25">
      <c r="A1966" s="407" t="s">
        <v>218</v>
      </c>
      <c r="B1966" s="207" t="s">
        <v>10</v>
      </c>
      <c r="C1966" s="207" t="s">
        <v>300</v>
      </c>
      <c r="D1966" s="212">
        <v>5</v>
      </c>
      <c r="E1966" s="212">
        <v>0</v>
      </c>
      <c r="F1966" s="212">
        <v>0</v>
      </c>
      <c r="G1966" s="212">
        <v>0</v>
      </c>
      <c r="H1966" s="212">
        <v>0</v>
      </c>
      <c r="I1966" s="212">
        <v>5</v>
      </c>
      <c r="J1966" s="212">
        <v>5</v>
      </c>
      <c r="K1966" s="212">
        <v>5</v>
      </c>
      <c r="L1966" s="212">
        <v>5</v>
      </c>
      <c r="M1966" s="212">
        <v>5</v>
      </c>
      <c r="N1966" s="212">
        <v>0</v>
      </c>
      <c r="O1966" s="212">
        <v>0</v>
      </c>
      <c r="P1966" s="212">
        <v>0</v>
      </c>
      <c r="Q1966" s="212">
        <v>0</v>
      </c>
      <c r="R1966" s="212">
        <v>0</v>
      </c>
      <c r="S1966" s="212">
        <v>0</v>
      </c>
    </row>
    <row r="1967" spans="1:19" ht="13" customHeight="1" x14ac:dyDescent="0.25">
      <c r="A1967" s="407" t="s">
        <v>218</v>
      </c>
      <c r="B1967" s="207" t="s">
        <v>10</v>
      </c>
      <c r="C1967" s="207" t="s">
        <v>301</v>
      </c>
      <c r="D1967" s="212">
        <v>5</v>
      </c>
      <c r="E1967" s="212">
        <v>0</v>
      </c>
      <c r="F1967" s="212">
        <v>0</v>
      </c>
      <c r="G1967" s="212">
        <v>0</v>
      </c>
      <c r="H1967" s="212">
        <v>0</v>
      </c>
      <c r="I1967" s="212">
        <v>0</v>
      </c>
      <c r="J1967" s="212">
        <v>0</v>
      </c>
      <c r="K1967" s="212">
        <v>0</v>
      </c>
      <c r="L1967" s="212">
        <v>0</v>
      </c>
      <c r="M1967" s="212">
        <v>0</v>
      </c>
      <c r="N1967" s="212">
        <v>0</v>
      </c>
      <c r="O1967" s="212">
        <v>0</v>
      </c>
      <c r="P1967" s="212">
        <v>0</v>
      </c>
      <c r="Q1967" s="212">
        <v>0</v>
      </c>
      <c r="R1967" s="212">
        <v>5</v>
      </c>
      <c r="S1967" s="212">
        <v>5</v>
      </c>
    </row>
    <row r="1968" spans="1:19" ht="13" customHeight="1" x14ac:dyDescent="0.25">
      <c r="A1968" s="407" t="s">
        <v>218</v>
      </c>
      <c r="B1968" s="207" t="s">
        <v>10</v>
      </c>
      <c r="C1968" s="207" t="s">
        <v>302</v>
      </c>
      <c r="D1968" s="212">
        <v>60</v>
      </c>
      <c r="E1968" s="212">
        <v>50</v>
      </c>
      <c r="F1968" s="212">
        <v>50</v>
      </c>
      <c r="G1968" s="212">
        <v>50</v>
      </c>
      <c r="H1968" s="212">
        <v>50</v>
      </c>
      <c r="I1968" s="212">
        <v>50</v>
      </c>
      <c r="J1968" s="212">
        <v>45</v>
      </c>
      <c r="K1968" s="212">
        <v>50</v>
      </c>
      <c r="L1968" s="212">
        <v>55</v>
      </c>
      <c r="M1968" s="212">
        <v>55</v>
      </c>
      <c r="N1968" s="212">
        <v>55</v>
      </c>
      <c r="O1968" s="212">
        <v>55</v>
      </c>
      <c r="P1968" s="212">
        <v>55</v>
      </c>
      <c r="Q1968" s="212">
        <v>55</v>
      </c>
      <c r="R1968" s="212">
        <v>60</v>
      </c>
      <c r="S1968" s="212">
        <v>60</v>
      </c>
    </row>
    <row r="1969" spans="1:19" ht="13" customHeight="1" x14ac:dyDescent="0.25">
      <c r="A1969" s="407" t="s">
        <v>218</v>
      </c>
      <c r="B1969" s="207" t="s">
        <v>11</v>
      </c>
      <c r="C1969" s="207" t="s">
        <v>294</v>
      </c>
      <c r="D1969" s="213">
        <v>85</v>
      </c>
      <c r="E1969" s="213">
        <v>80</v>
      </c>
      <c r="F1969" s="213">
        <v>90</v>
      </c>
      <c r="G1969" s="213">
        <v>85</v>
      </c>
      <c r="H1969" s="213">
        <v>90</v>
      </c>
      <c r="I1969" s="213">
        <v>100</v>
      </c>
      <c r="J1969" s="213">
        <v>105</v>
      </c>
      <c r="K1969" s="213">
        <v>120</v>
      </c>
      <c r="L1969" s="213">
        <v>120</v>
      </c>
      <c r="M1969" s="213">
        <v>130</v>
      </c>
      <c r="N1969" s="213">
        <v>125</v>
      </c>
      <c r="O1969" s="213">
        <v>105</v>
      </c>
      <c r="P1969" s="213">
        <v>120</v>
      </c>
      <c r="Q1969" s="213">
        <v>100</v>
      </c>
      <c r="R1969" s="213">
        <v>70</v>
      </c>
      <c r="S1969" s="213">
        <v>80</v>
      </c>
    </row>
    <row r="1970" spans="1:19" ht="13" customHeight="1" x14ac:dyDescent="0.25">
      <c r="A1970" s="407" t="s">
        <v>218</v>
      </c>
      <c r="B1970" s="207" t="s">
        <v>11</v>
      </c>
      <c r="C1970" s="207" t="s">
        <v>295</v>
      </c>
      <c r="D1970" s="213">
        <v>50</v>
      </c>
      <c r="E1970" s="213">
        <v>40</v>
      </c>
      <c r="F1970" s="213">
        <v>60</v>
      </c>
      <c r="G1970" s="213">
        <v>65</v>
      </c>
      <c r="H1970" s="213">
        <v>65</v>
      </c>
      <c r="I1970" s="213">
        <v>65</v>
      </c>
      <c r="J1970" s="213">
        <v>70</v>
      </c>
      <c r="K1970" s="213">
        <v>65</v>
      </c>
      <c r="L1970" s="213">
        <v>65</v>
      </c>
      <c r="M1970" s="213">
        <v>70</v>
      </c>
      <c r="N1970" s="213">
        <v>75</v>
      </c>
      <c r="O1970" s="213">
        <v>70</v>
      </c>
      <c r="P1970" s="213">
        <v>85</v>
      </c>
      <c r="Q1970" s="213">
        <v>95</v>
      </c>
      <c r="R1970" s="213">
        <v>75</v>
      </c>
      <c r="S1970" s="213">
        <v>70</v>
      </c>
    </row>
    <row r="1971" spans="1:19" ht="13" customHeight="1" x14ac:dyDescent="0.25">
      <c r="A1971" s="407" t="s">
        <v>218</v>
      </c>
      <c r="B1971" s="207" t="s">
        <v>11</v>
      </c>
      <c r="C1971" s="207" t="s">
        <v>296</v>
      </c>
      <c r="D1971" s="213">
        <v>15</v>
      </c>
      <c r="E1971" s="213">
        <v>20</v>
      </c>
      <c r="F1971" s="213">
        <v>15</v>
      </c>
      <c r="G1971" s="213">
        <v>15</v>
      </c>
      <c r="H1971" s="213">
        <v>15</v>
      </c>
      <c r="I1971" s="213">
        <v>15</v>
      </c>
      <c r="J1971" s="213">
        <v>20</v>
      </c>
      <c r="K1971" s="213">
        <v>15</v>
      </c>
      <c r="L1971" s="213">
        <v>20</v>
      </c>
      <c r="M1971" s="213">
        <v>20</v>
      </c>
      <c r="N1971" s="213">
        <v>15</v>
      </c>
      <c r="O1971" s="213">
        <v>20</v>
      </c>
      <c r="P1971" s="213">
        <v>20</v>
      </c>
      <c r="Q1971" s="213">
        <v>30</v>
      </c>
      <c r="R1971" s="213">
        <v>20</v>
      </c>
      <c r="S1971" s="213">
        <v>20</v>
      </c>
    </row>
    <row r="1972" spans="1:19" ht="13" customHeight="1" x14ac:dyDescent="0.25">
      <c r="A1972" s="407" t="s">
        <v>218</v>
      </c>
      <c r="B1972" s="207" t="s">
        <v>11</v>
      </c>
      <c r="C1972" s="207" t="s">
        <v>297</v>
      </c>
      <c r="D1972" s="213">
        <v>10</v>
      </c>
      <c r="E1972" s="213">
        <v>10</v>
      </c>
      <c r="F1972" s="213">
        <v>10</v>
      </c>
      <c r="G1972" s="213">
        <v>10</v>
      </c>
      <c r="H1972" s="213">
        <v>10</v>
      </c>
      <c r="I1972" s="213">
        <v>5</v>
      </c>
      <c r="J1972" s="213">
        <v>10</v>
      </c>
      <c r="K1972" s="213">
        <v>15</v>
      </c>
      <c r="L1972" s="213">
        <v>10</v>
      </c>
      <c r="M1972" s="213">
        <v>10</v>
      </c>
      <c r="N1972" s="213">
        <v>10</v>
      </c>
      <c r="O1972" s="213">
        <v>10</v>
      </c>
      <c r="P1972" s="213">
        <v>10</v>
      </c>
      <c r="Q1972" s="213">
        <v>10</v>
      </c>
      <c r="R1972" s="213">
        <v>10</v>
      </c>
      <c r="S1972" s="213">
        <v>5</v>
      </c>
    </row>
    <row r="1973" spans="1:19" ht="13" customHeight="1" x14ac:dyDescent="0.25">
      <c r="A1973" s="407" t="s">
        <v>218</v>
      </c>
      <c r="B1973" s="207" t="s">
        <v>11</v>
      </c>
      <c r="C1973" s="207" t="s">
        <v>298</v>
      </c>
      <c r="D1973" s="213">
        <v>10</v>
      </c>
      <c r="E1973" s="213">
        <v>10</v>
      </c>
      <c r="F1973" s="213">
        <v>10</v>
      </c>
      <c r="G1973" s="213">
        <v>5</v>
      </c>
      <c r="H1973" s="213">
        <v>5</v>
      </c>
      <c r="I1973" s="213">
        <v>5</v>
      </c>
      <c r="J1973" s="213">
        <v>5</v>
      </c>
      <c r="K1973" s="213">
        <v>5</v>
      </c>
      <c r="L1973" s="213">
        <v>5</v>
      </c>
      <c r="M1973" s="213">
        <v>5</v>
      </c>
      <c r="N1973" s="213">
        <v>5</v>
      </c>
      <c r="O1973" s="213">
        <v>5</v>
      </c>
      <c r="P1973" s="213">
        <v>5</v>
      </c>
      <c r="Q1973" s="213">
        <v>5</v>
      </c>
      <c r="R1973" s="213">
        <v>5</v>
      </c>
      <c r="S1973" s="213">
        <v>5</v>
      </c>
    </row>
    <row r="1974" spans="1:19" ht="13" customHeight="1" x14ac:dyDescent="0.25">
      <c r="A1974" s="407" t="s">
        <v>218</v>
      </c>
      <c r="B1974" s="207" t="s">
        <v>11</v>
      </c>
      <c r="C1974" s="207" t="s">
        <v>299</v>
      </c>
      <c r="D1974" s="213">
        <v>85</v>
      </c>
      <c r="E1974" s="213">
        <v>80</v>
      </c>
      <c r="F1974" s="213">
        <v>95</v>
      </c>
      <c r="G1974" s="213">
        <v>95</v>
      </c>
      <c r="H1974" s="213">
        <v>95</v>
      </c>
      <c r="I1974" s="213">
        <v>95</v>
      </c>
      <c r="J1974" s="213">
        <v>100</v>
      </c>
      <c r="K1974" s="213">
        <v>100</v>
      </c>
      <c r="L1974" s="213">
        <v>100</v>
      </c>
      <c r="M1974" s="213">
        <v>105</v>
      </c>
      <c r="N1974" s="213">
        <v>105</v>
      </c>
      <c r="O1974" s="213">
        <v>105</v>
      </c>
      <c r="P1974" s="213">
        <v>120</v>
      </c>
      <c r="Q1974" s="213">
        <v>145</v>
      </c>
      <c r="R1974" s="213">
        <v>110</v>
      </c>
      <c r="S1974" s="213">
        <v>105</v>
      </c>
    </row>
    <row r="1975" spans="1:19" ht="13" customHeight="1" x14ac:dyDescent="0.25">
      <c r="A1975" s="407" t="s">
        <v>218</v>
      </c>
      <c r="B1975" s="207" t="s">
        <v>11</v>
      </c>
      <c r="C1975" s="207" t="s">
        <v>300</v>
      </c>
      <c r="D1975" s="213">
        <v>5</v>
      </c>
      <c r="E1975" s="213">
        <v>5</v>
      </c>
      <c r="F1975" s="213">
        <v>5</v>
      </c>
      <c r="G1975" s="213">
        <v>5</v>
      </c>
      <c r="H1975" s="213">
        <v>5</v>
      </c>
      <c r="I1975" s="213">
        <v>5</v>
      </c>
      <c r="J1975" s="213">
        <v>5</v>
      </c>
      <c r="K1975" s="213">
        <v>5</v>
      </c>
      <c r="L1975" s="213">
        <v>5</v>
      </c>
      <c r="M1975" s="213">
        <v>5</v>
      </c>
      <c r="N1975" s="213">
        <v>0</v>
      </c>
      <c r="O1975" s="213">
        <v>5</v>
      </c>
      <c r="P1975" s="213">
        <v>0</v>
      </c>
      <c r="Q1975" s="213">
        <v>0</v>
      </c>
      <c r="R1975" s="213">
        <v>0</v>
      </c>
      <c r="S1975" s="213">
        <v>0</v>
      </c>
    </row>
    <row r="1976" spans="1:19" ht="13" customHeight="1" x14ac:dyDescent="0.25">
      <c r="A1976" s="407" t="s">
        <v>218</v>
      </c>
      <c r="B1976" s="207" t="s">
        <v>11</v>
      </c>
      <c r="C1976" s="207" t="s">
        <v>301</v>
      </c>
      <c r="D1976" s="213">
        <v>15</v>
      </c>
      <c r="E1976" s="213">
        <v>15</v>
      </c>
      <c r="F1976" s="213">
        <v>15</v>
      </c>
      <c r="G1976" s="213">
        <v>15</v>
      </c>
      <c r="H1976" s="213">
        <v>15</v>
      </c>
      <c r="I1976" s="213">
        <v>15</v>
      </c>
      <c r="J1976" s="213">
        <v>15</v>
      </c>
      <c r="K1976" s="213">
        <v>15</v>
      </c>
      <c r="L1976" s="213">
        <v>15</v>
      </c>
      <c r="M1976" s="213">
        <v>15</v>
      </c>
      <c r="N1976" s="213">
        <v>15</v>
      </c>
      <c r="O1976" s="213">
        <v>15</v>
      </c>
      <c r="P1976" s="213">
        <v>15</v>
      </c>
      <c r="Q1976" s="213">
        <v>10</v>
      </c>
      <c r="R1976" s="213">
        <v>10</v>
      </c>
      <c r="S1976" s="213">
        <v>10</v>
      </c>
    </row>
    <row r="1977" spans="1:19" ht="13" customHeight="1" x14ac:dyDescent="0.25">
      <c r="A1977" s="407" t="s">
        <v>218</v>
      </c>
      <c r="B1977" s="207" t="s">
        <v>11</v>
      </c>
      <c r="C1977" s="207" t="s">
        <v>302</v>
      </c>
      <c r="D1977" s="213">
        <v>185</v>
      </c>
      <c r="E1977" s="213">
        <v>185</v>
      </c>
      <c r="F1977" s="213">
        <v>200</v>
      </c>
      <c r="G1977" s="213">
        <v>200</v>
      </c>
      <c r="H1977" s="213">
        <v>205</v>
      </c>
      <c r="I1977" s="213">
        <v>210</v>
      </c>
      <c r="J1977" s="213">
        <v>225</v>
      </c>
      <c r="K1977" s="213">
        <v>240</v>
      </c>
      <c r="L1977" s="213">
        <v>245</v>
      </c>
      <c r="M1977" s="213">
        <v>255</v>
      </c>
      <c r="N1977" s="213">
        <v>245</v>
      </c>
      <c r="O1977" s="213">
        <v>230</v>
      </c>
      <c r="P1977" s="213">
        <v>255</v>
      </c>
      <c r="Q1977" s="213">
        <v>255</v>
      </c>
      <c r="R1977" s="213">
        <v>195</v>
      </c>
      <c r="S1977" s="213">
        <v>195</v>
      </c>
    </row>
    <row r="1978" spans="1:19" ht="13" customHeight="1" x14ac:dyDescent="0.25">
      <c r="A1978" s="407" t="s">
        <v>218</v>
      </c>
      <c r="B1978" s="207" t="s">
        <v>12</v>
      </c>
      <c r="C1978" s="207" t="s">
        <v>294</v>
      </c>
      <c r="D1978" s="213">
        <v>0</v>
      </c>
      <c r="E1978" s="213">
        <v>0</v>
      </c>
      <c r="F1978" s="213">
        <v>0</v>
      </c>
      <c r="G1978" s="213">
        <v>0</v>
      </c>
      <c r="H1978" s="213">
        <v>0</v>
      </c>
      <c r="I1978" s="213">
        <v>0</v>
      </c>
      <c r="J1978" s="213">
        <v>0</v>
      </c>
      <c r="K1978" s="213">
        <v>0</v>
      </c>
      <c r="L1978" s="213">
        <v>0</v>
      </c>
      <c r="M1978" s="213">
        <v>0</v>
      </c>
      <c r="N1978" s="213">
        <v>0</v>
      </c>
      <c r="O1978" s="213">
        <v>0</v>
      </c>
      <c r="P1978" s="213">
        <v>0</v>
      </c>
      <c r="Q1978" s="213">
        <v>0</v>
      </c>
      <c r="R1978" s="213">
        <v>0</v>
      </c>
      <c r="S1978" s="213">
        <v>0</v>
      </c>
    </row>
    <row r="1979" spans="1:19" ht="13" customHeight="1" x14ac:dyDescent="0.25">
      <c r="A1979" s="407" t="s">
        <v>218</v>
      </c>
      <c r="B1979" s="207" t="s">
        <v>12</v>
      </c>
      <c r="C1979" s="207" t="s">
        <v>295</v>
      </c>
      <c r="D1979" s="213">
        <v>0</v>
      </c>
      <c r="E1979" s="213">
        <v>0</v>
      </c>
      <c r="F1979" s="213">
        <v>5</v>
      </c>
      <c r="G1979" s="213">
        <v>5</v>
      </c>
      <c r="H1979" s="213">
        <v>0</v>
      </c>
      <c r="I1979" s="213">
        <v>0</v>
      </c>
      <c r="J1979" s="213">
        <v>0</v>
      </c>
      <c r="K1979" s="213">
        <v>0</v>
      </c>
      <c r="L1979" s="213">
        <v>0</v>
      </c>
      <c r="M1979" s="213">
        <v>0</v>
      </c>
      <c r="N1979" s="213">
        <v>0</v>
      </c>
      <c r="O1979" s="213">
        <v>0</v>
      </c>
      <c r="P1979" s="213">
        <v>0</v>
      </c>
      <c r="Q1979" s="213">
        <v>0</v>
      </c>
      <c r="R1979" s="213">
        <v>0</v>
      </c>
      <c r="S1979" s="213">
        <v>0</v>
      </c>
    </row>
    <row r="1980" spans="1:19" ht="13" customHeight="1" x14ac:dyDescent="0.25">
      <c r="A1980" s="407" t="s">
        <v>218</v>
      </c>
      <c r="B1980" s="207" t="s">
        <v>12</v>
      </c>
      <c r="C1980" s="207" t="s">
        <v>296</v>
      </c>
      <c r="D1980" s="213">
        <v>0</v>
      </c>
      <c r="E1980" s="213">
        <v>0</v>
      </c>
      <c r="F1980" s="213">
        <v>0</v>
      </c>
      <c r="G1980" s="213">
        <v>0</v>
      </c>
      <c r="H1980" s="213">
        <v>0</v>
      </c>
      <c r="I1980" s="213">
        <v>0</v>
      </c>
      <c r="J1980" s="213">
        <v>0</v>
      </c>
      <c r="K1980" s="213">
        <v>0</v>
      </c>
      <c r="L1980" s="213">
        <v>0</v>
      </c>
      <c r="M1980" s="213">
        <v>0</v>
      </c>
      <c r="N1980" s="213">
        <v>0</v>
      </c>
      <c r="O1980" s="213">
        <v>0</v>
      </c>
      <c r="P1980" s="213">
        <v>0</v>
      </c>
      <c r="Q1980" s="213">
        <v>0</v>
      </c>
      <c r="R1980" s="213">
        <v>0</v>
      </c>
      <c r="S1980" s="213">
        <v>0</v>
      </c>
    </row>
    <row r="1981" spans="1:19" ht="13" customHeight="1" x14ac:dyDescent="0.25">
      <c r="A1981" s="407" t="s">
        <v>218</v>
      </c>
      <c r="B1981" s="207" t="s">
        <v>12</v>
      </c>
      <c r="C1981" s="207" t="s">
        <v>297</v>
      </c>
      <c r="D1981" s="213">
        <v>0</v>
      </c>
      <c r="E1981" s="213">
        <v>0</v>
      </c>
      <c r="F1981" s="213">
        <v>0</v>
      </c>
      <c r="G1981" s="213">
        <v>0</v>
      </c>
      <c r="H1981" s="213">
        <v>0</v>
      </c>
      <c r="I1981" s="213">
        <v>0</v>
      </c>
      <c r="J1981" s="213">
        <v>0</v>
      </c>
      <c r="K1981" s="213">
        <v>0</v>
      </c>
      <c r="L1981" s="213">
        <v>0</v>
      </c>
      <c r="M1981" s="213">
        <v>0</v>
      </c>
      <c r="N1981" s="213">
        <v>0</v>
      </c>
      <c r="O1981" s="213">
        <v>0</v>
      </c>
      <c r="P1981" s="213">
        <v>0</v>
      </c>
      <c r="Q1981" s="213">
        <v>0</v>
      </c>
      <c r="R1981" s="213">
        <v>0</v>
      </c>
      <c r="S1981" s="213">
        <v>0</v>
      </c>
    </row>
    <row r="1982" spans="1:19" ht="13" customHeight="1" x14ac:dyDescent="0.25">
      <c r="A1982" s="407" t="s">
        <v>218</v>
      </c>
      <c r="B1982" s="207" t="s">
        <v>12</v>
      </c>
      <c r="C1982" s="207" t="s">
        <v>298</v>
      </c>
      <c r="D1982" s="213">
        <v>0</v>
      </c>
      <c r="E1982" s="213">
        <v>0</v>
      </c>
      <c r="F1982" s="213">
        <v>0</v>
      </c>
      <c r="G1982" s="213">
        <v>0</v>
      </c>
      <c r="H1982" s="213">
        <v>0</v>
      </c>
      <c r="I1982" s="213">
        <v>0</v>
      </c>
      <c r="J1982" s="213">
        <v>0</v>
      </c>
      <c r="K1982" s="213">
        <v>0</v>
      </c>
      <c r="L1982" s="213">
        <v>0</v>
      </c>
      <c r="M1982" s="213">
        <v>0</v>
      </c>
      <c r="N1982" s="213">
        <v>0</v>
      </c>
      <c r="O1982" s="213">
        <v>0</v>
      </c>
      <c r="P1982" s="213">
        <v>0</v>
      </c>
      <c r="Q1982" s="213">
        <v>0</v>
      </c>
      <c r="R1982" s="213">
        <v>0</v>
      </c>
      <c r="S1982" s="213">
        <v>0</v>
      </c>
    </row>
    <row r="1983" spans="1:19" ht="13" customHeight="1" x14ac:dyDescent="0.25">
      <c r="A1983" s="407" t="s">
        <v>218</v>
      </c>
      <c r="B1983" s="207" t="s">
        <v>12</v>
      </c>
      <c r="C1983" s="207" t="s">
        <v>299</v>
      </c>
      <c r="D1983" s="213">
        <v>5</v>
      </c>
      <c r="E1983" s="213">
        <v>5</v>
      </c>
      <c r="F1983" s="213">
        <v>5</v>
      </c>
      <c r="G1983" s="213">
        <v>5</v>
      </c>
      <c r="H1983" s="213">
        <v>5</v>
      </c>
      <c r="I1983" s="213">
        <v>5</v>
      </c>
      <c r="J1983" s="213">
        <v>0</v>
      </c>
      <c r="K1983" s="213">
        <v>0</v>
      </c>
      <c r="L1983" s="213">
        <v>0</v>
      </c>
      <c r="M1983" s="213">
        <v>0</v>
      </c>
      <c r="N1983" s="213">
        <v>0</v>
      </c>
      <c r="O1983" s="213">
        <v>0</v>
      </c>
      <c r="P1983" s="213">
        <v>0</v>
      </c>
      <c r="Q1983" s="213">
        <v>0</v>
      </c>
      <c r="R1983" s="213">
        <v>0</v>
      </c>
      <c r="S1983" s="213">
        <v>0</v>
      </c>
    </row>
    <row r="1984" spans="1:19" ht="13" customHeight="1" x14ac:dyDescent="0.25">
      <c r="A1984" s="407" t="s">
        <v>218</v>
      </c>
      <c r="B1984" s="207" t="s">
        <v>12</v>
      </c>
      <c r="C1984" s="207" t="s">
        <v>300</v>
      </c>
      <c r="D1984" s="213">
        <v>0</v>
      </c>
      <c r="E1984" s="213">
        <v>0</v>
      </c>
      <c r="F1984" s="213">
        <v>0</v>
      </c>
      <c r="G1984" s="213">
        <v>0</v>
      </c>
      <c r="H1984" s="213">
        <v>0</v>
      </c>
      <c r="I1984" s="213">
        <v>0</v>
      </c>
      <c r="J1984" s="213">
        <v>0</v>
      </c>
      <c r="K1984" s="213">
        <v>0</v>
      </c>
      <c r="L1984" s="213">
        <v>0</v>
      </c>
      <c r="M1984" s="213">
        <v>0</v>
      </c>
      <c r="N1984" s="213">
        <v>0</v>
      </c>
      <c r="O1984" s="213">
        <v>0</v>
      </c>
      <c r="P1984" s="213">
        <v>0</v>
      </c>
      <c r="Q1984" s="213">
        <v>0</v>
      </c>
      <c r="R1984" s="213">
        <v>0</v>
      </c>
      <c r="S1984" s="213">
        <v>0</v>
      </c>
    </row>
    <row r="1985" spans="1:19" ht="13" customHeight="1" x14ac:dyDescent="0.25">
      <c r="A1985" s="407" t="s">
        <v>218</v>
      </c>
      <c r="B1985" s="207" t="s">
        <v>12</v>
      </c>
      <c r="C1985" s="207" t="s">
        <v>301</v>
      </c>
      <c r="D1985" s="213">
        <v>0</v>
      </c>
      <c r="E1985" s="213">
        <v>0</v>
      </c>
      <c r="F1985" s="213">
        <v>0</v>
      </c>
      <c r="G1985" s="213">
        <v>0</v>
      </c>
      <c r="H1985" s="213">
        <v>0</v>
      </c>
      <c r="I1985" s="213">
        <v>0</v>
      </c>
      <c r="J1985" s="213">
        <v>0</v>
      </c>
      <c r="K1985" s="213">
        <v>0</v>
      </c>
      <c r="L1985" s="213">
        <v>0</v>
      </c>
      <c r="M1985" s="213">
        <v>0</v>
      </c>
      <c r="N1985" s="213">
        <v>0</v>
      </c>
      <c r="O1985" s="213">
        <v>0</v>
      </c>
      <c r="P1985" s="213">
        <v>0</v>
      </c>
      <c r="Q1985" s="213">
        <v>0</v>
      </c>
      <c r="R1985" s="213">
        <v>0</v>
      </c>
      <c r="S1985" s="213">
        <v>0</v>
      </c>
    </row>
    <row r="1986" spans="1:19" ht="13" customHeight="1" x14ac:dyDescent="0.25">
      <c r="A1986" s="407" t="s">
        <v>218</v>
      </c>
      <c r="B1986" s="207" t="s">
        <v>12</v>
      </c>
      <c r="C1986" s="207" t="s">
        <v>302</v>
      </c>
      <c r="D1986" s="213">
        <v>5</v>
      </c>
      <c r="E1986" s="213">
        <v>5</v>
      </c>
      <c r="F1986" s="213">
        <v>5</v>
      </c>
      <c r="G1986" s="213">
        <v>5</v>
      </c>
      <c r="H1986" s="213">
        <v>5</v>
      </c>
      <c r="I1986" s="213">
        <v>5</v>
      </c>
      <c r="J1986" s="213">
        <v>5</v>
      </c>
      <c r="K1986" s="213">
        <v>5</v>
      </c>
      <c r="L1986" s="213">
        <v>5</v>
      </c>
      <c r="M1986" s="213">
        <v>5</v>
      </c>
      <c r="N1986" s="213">
        <v>0</v>
      </c>
      <c r="O1986" s="213">
        <v>5</v>
      </c>
      <c r="P1986" s="213">
        <v>0</v>
      </c>
      <c r="Q1986" s="213">
        <v>0</v>
      </c>
      <c r="R1986" s="213">
        <v>5</v>
      </c>
      <c r="S1986" s="213">
        <v>5</v>
      </c>
    </row>
    <row r="1987" spans="1:19" ht="13" customHeight="1" x14ac:dyDescent="0.25">
      <c r="A1987" s="407" t="s">
        <v>218</v>
      </c>
      <c r="B1987" s="207" t="s">
        <v>91</v>
      </c>
      <c r="C1987" s="207" t="s">
        <v>294</v>
      </c>
      <c r="D1987" s="213">
        <v>5</v>
      </c>
      <c r="E1987" s="213">
        <v>5</v>
      </c>
      <c r="F1987" s="213">
        <v>10</v>
      </c>
      <c r="G1987" s="213">
        <v>5</v>
      </c>
      <c r="H1987" s="213">
        <v>10</v>
      </c>
      <c r="I1987" s="213">
        <v>10</v>
      </c>
      <c r="J1987" s="213">
        <v>15</v>
      </c>
      <c r="K1987" s="213">
        <v>15</v>
      </c>
      <c r="L1987" s="213">
        <v>15</v>
      </c>
      <c r="M1987" s="213">
        <v>20</v>
      </c>
      <c r="N1987" s="213">
        <v>20</v>
      </c>
      <c r="O1987" s="213">
        <v>15</v>
      </c>
      <c r="P1987" s="213">
        <v>25</v>
      </c>
      <c r="Q1987" s="213">
        <v>30</v>
      </c>
      <c r="R1987" s="213">
        <v>20</v>
      </c>
      <c r="S1987" s="213">
        <v>10</v>
      </c>
    </row>
    <row r="1988" spans="1:19" ht="13" customHeight="1" x14ac:dyDescent="0.25">
      <c r="A1988" s="407" t="s">
        <v>218</v>
      </c>
      <c r="B1988" s="207" t="s">
        <v>91</v>
      </c>
      <c r="C1988" s="207" t="s">
        <v>295</v>
      </c>
      <c r="D1988" s="213">
        <v>0</v>
      </c>
      <c r="E1988" s="213">
        <v>5</v>
      </c>
      <c r="F1988" s="213">
        <v>0</v>
      </c>
      <c r="G1988" s="213">
        <v>5</v>
      </c>
      <c r="H1988" s="213">
        <v>0</v>
      </c>
      <c r="I1988" s="213">
        <v>5</v>
      </c>
      <c r="J1988" s="213">
        <v>5</v>
      </c>
      <c r="K1988" s="213">
        <v>5</v>
      </c>
      <c r="L1988" s="213">
        <v>5</v>
      </c>
      <c r="M1988" s="213">
        <v>5</v>
      </c>
      <c r="N1988" s="213">
        <v>5</v>
      </c>
      <c r="O1988" s="213">
        <v>5</v>
      </c>
      <c r="P1988" s="213">
        <v>5</v>
      </c>
      <c r="Q1988" s="213">
        <v>5</v>
      </c>
      <c r="R1988" s="213">
        <v>5</v>
      </c>
      <c r="S1988" s="213">
        <v>5</v>
      </c>
    </row>
    <row r="1989" spans="1:19" ht="13" customHeight="1" x14ac:dyDescent="0.25">
      <c r="A1989" s="407" t="s">
        <v>218</v>
      </c>
      <c r="B1989" s="207" t="s">
        <v>91</v>
      </c>
      <c r="C1989" s="207" t="s">
        <v>296</v>
      </c>
      <c r="D1989" s="213">
        <v>0</v>
      </c>
      <c r="E1989" s="213">
        <v>0</v>
      </c>
      <c r="F1989" s="213">
        <v>0</v>
      </c>
      <c r="G1989" s="213">
        <v>0</v>
      </c>
      <c r="H1989" s="213">
        <v>0</v>
      </c>
      <c r="I1989" s="213">
        <v>0</v>
      </c>
      <c r="J1989" s="213">
        <v>0</v>
      </c>
      <c r="K1989" s="213">
        <v>0</v>
      </c>
      <c r="L1989" s="213">
        <v>0</v>
      </c>
      <c r="M1989" s="213">
        <v>0</v>
      </c>
      <c r="N1989" s="213">
        <v>0</v>
      </c>
      <c r="O1989" s="213">
        <v>5</v>
      </c>
      <c r="P1989" s="213">
        <v>0</v>
      </c>
      <c r="Q1989" s="213">
        <v>0</v>
      </c>
      <c r="R1989" s="213">
        <v>0</v>
      </c>
      <c r="S1989" s="213">
        <v>0</v>
      </c>
    </row>
    <row r="1990" spans="1:19" ht="13" customHeight="1" x14ac:dyDescent="0.25">
      <c r="A1990" s="407" t="s">
        <v>218</v>
      </c>
      <c r="B1990" s="207" t="s">
        <v>91</v>
      </c>
      <c r="C1990" s="207" t="s">
        <v>297</v>
      </c>
      <c r="D1990" s="213">
        <v>0</v>
      </c>
      <c r="E1990" s="213">
        <v>0</v>
      </c>
      <c r="F1990" s="213">
        <v>0</v>
      </c>
      <c r="G1990" s="213">
        <v>0</v>
      </c>
      <c r="H1990" s="213">
        <v>0</v>
      </c>
      <c r="I1990" s="213">
        <v>0</v>
      </c>
      <c r="J1990" s="213">
        <v>0</v>
      </c>
      <c r="K1990" s="213">
        <v>0</v>
      </c>
      <c r="L1990" s="213">
        <v>0</v>
      </c>
      <c r="M1990" s="213">
        <v>0</v>
      </c>
      <c r="N1990" s="213">
        <v>0</v>
      </c>
      <c r="O1990" s="213">
        <v>0</v>
      </c>
      <c r="P1990" s="213">
        <v>0</v>
      </c>
      <c r="Q1990" s="213">
        <v>0</v>
      </c>
      <c r="R1990" s="213">
        <v>5</v>
      </c>
      <c r="S1990" s="213">
        <v>0</v>
      </c>
    </row>
    <row r="1991" spans="1:19" ht="13" customHeight="1" x14ac:dyDescent="0.25">
      <c r="A1991" s="407" t="s">
        <v>218</v>
      </c>
      <c r="B1991" s="207" t="s">
        <v>91</v>
      </c>
      <c r="C1991" s="207" t="s">
        <v>298</v>
      </c>
      <c r="D1991" s="213">
        <v>0</v>
      </c>
      <c r="E1991" s="213">
        <v>0</v>
      </c>
      <c r="F1991" s="213">
        <v>0</v>
      </c>
      <c r="G1991" s="213">
        <v>0</v>
      </c>
      <c r="H1991" s="213">
        <v>0</v>
      </c>
      <c r="I1991" s="213">
        <v>0</v>
      </c>
      <c r="J1991" s="213">
        <v>0</v>
      </c>
      <c r="K1991" s="213">
        <v>0</v>
      </c>
      <c r="L1991" s="213">
        <v>0</v>
      </c>
      <c r="M1991" s="213">
        <v>0</v>
      </c>
      <c r="N1991" s="213">
        <v>0</v>
      </c>
      <c r="O1991" s="213">
        <v>0</v>
      </c>
      <c r="P1991" s="213">
        <v>0</v>
      </c>
      <c r="Q1991" s="213">
        <v>0</v>
      </c>
      <c r="R1991" s="213">
        <v>0</v>
      </c>
      <c r="S1991" s="213">
        <v>0</v>
      </c>
    </row>
    <row r="1992" spans="1:19" ht="13" customHeight="1" x14ac:dyDescent="0.25">
      <c r="A1992" s="407" t="s">
        <v>218</v>
      </c>
      <c r="B1992" s="207" t="s">
        <v>91</v>
      </c>
      <c r="C1992" s="207" t="s">
        <v>299</v>
      </c>
      <c r="D1992" s="213">
        <v>0</v>
      </c>
      <c r="E1992" s="213">
        <v>5</v>
      </c>
      <c r="F1992" s="213">
        <v>0</v>
      </c>
      <c r="G1992" s="213">
        <v>5</v>
      </c>
      <c r="H1992" s="213">
        <v>5</v>
      </c>
      <c r="I1992" s="213">
        <v>5</v>
      </c>
      <c r="J1992" s="213">
        <v>5</v>
      </c>
      <c r="K1992" s="213">
        <v>5</v>
      </c>
      <c r="L1992" s="213">
        <v>5</v>
      </c>
      <c r="M1992" s="213">
        <v>10</v>
      </c>
      <c r="N1992" s="213">
        <v>10</v>
      </c>
      <c r="O1992" s="213">
        <v>10</v>
      </c>
      <c r="P1992" s="213">
        <v>5</v>
      </c>
      <c r="Q1992" s="213">
        <v>5</v>
      </c>
      <c r="R1992" s="213">
        <v>5</v>
      </c>
      <c r="S1992" s="213">
        <v>5</v>
      </c>
    </row>
    <row r="1993" spans="1:19" ht="13" customHeight="1" x14ac:dyDescent="0.25">
      <c r="A1993" s="407" t="s">
        <v>218</v>
      </c>
      <c r="B1993" s="207" t="s">
        <v>91</v>
      </c>
      <c r="C1993" s="207" t="s">
        <v>300</v>
      </c>
      <c r="D1993" s="213">
        <v>0</v>
      </c>
      <c r="E1993" s="213">
        <v>0</v>
      </c>
      <c r="F1993" s="213">
        <v>0</v>
      </c>
      <c r="G1993" s="213">
        <v>0</v>
      </c>
      <c r="H1993" s="213">
        <v>0</v>
      </c>
      <c r="I1993" s="213">
        <v>0</v>
      </c>
      <c r="J1993" s="213">
        <v>0</v>
      </c>
      <c r="K1993" s="213">
        <v>0</v>
      </c>
      <c r="L1993" s="213">
        <v>0</v>
      </c>
      <c r="M1993" s="213">
        <v>0</v>
      </c>
      <c r="N1993" s="213">
        <v>0</v>
      </c>
      <c r="O1993" s="213">
        <v>0</v>
      </c>
      <c r="P1993" s="213">
        <v>0</v>
      </c>
      <c r="Q1993" s="213">
        <v>0</v>
      </c>
      <c r="R1993" s="213">
        <v>0</v>
      </c>
      <c r="S1993" s="213">
        <v>0</v>
      </c>
    </row>
    <row r="1994" spans="1:19" ht="13" customHeight="1" x14ac:dyDescent="0.25">
      <c r="A1994" s="407" t="s">
        <v>218</v>
      </c>
      <c r="B1994" s="207" t="s">
        <v>91</v>
      </c>
      <c r="C1994" s="207" t="s">
        <v>301</v>
      </c>
      <c r="D1994" s="213">
        <v>0</v>
      </c>
      <c r="E1994" s="213">
        <v>0</v>
      </c>
      <c r="F1994" s="213">
        <v>0</v>
      </c>
      <c r="G1994" s="213">
        <v>0</v>
      </c>
      <c r="H1994" s="213">
        <v>0</v>
      </c>
      <c r="I1994" s="213">
        <v>0</v>
      </c>
      <c r="J1994" s="213">
        <v>0</v>
      </c>
      <c r="K1994" s="213">
        <v>0</v>
      </c>
      <c r="L1994" s="213">
        <v>0</v>
      </c>
      <c r="M1994" s="213">
        <v>5</v>
      </c>
      <c r="N1994" s="213">
        <v>5</v>
      </c>
      <c r="O1994" s="213">
        <v>0</v>
      </c>
      <c r="P1994" s="213">
        <v>0</v>
      </c>
      <c r="Q1994" s="213">
        <v>0</v>
      </c>
      <c r="R1994" s="213">
        <v>0</v>
      </c>
      <c r="S1994" s="213">
        <v>0</v>
      </c>
    </row>
    <row r="1995" spans="1:19" ht="13" customHeight="1" x14ac:dyDescent="0.25">
      <c r="A1995" s="407" t="s">
        <v>218</v>
      </c>
      <c r="B1995" s="207" t="s">
        <v>91</v>
      </c>
      <c r="C1995" s="207" t="s">
        <v>302</v>
      </c>
      <c r="D1995" s="213">
        <v>10</v>
      </c>
      <c r="E1995" s="213">
        <v>10</v>
      </c>
      <c r="F1995" s="213">
        <v>15</v>
      </c>
      <c r="G1995" s="213">
        <v>10</v>
      </c>
      <c r="H1995" s="213">
        <v>15</v>
      </c>
      <c r="I1995" s="213">
        <v>20</v>
      </c>
      <c r="J1995" s="213">
        <v>25</v>
      </c>
      <c r="K1995" s="213">
        <v>25</v>
      </c>
      <c r="L1995" s="213">
        <v>25</v>
      </c>
      <c r="M1995" s="213">
        <v>30</v>
      </c>
      <c r="N1995" s="213">
        <v>30</v>
      </c>
      <c r="O1995" s="213">
        <v>25</v>
      </c>
      <c r="P1995" s="213">
        <v>30</v>
      </c>
      <c r="Q1995" s="213">
        <v>35</v>
      </c>
      <c r="R1995" s="213">
        <v>30</v>
      </c>
      <c r="S1995" s="213">
        <v>20</v>
      </c>
    </row>
    <row r="1996" spans="1:19" ht="13" customHeight="1" x14ac:dyDescent="0.25">
      <c r="A1996" s="407" t="s">
        <v>218</v>
      </c>
      <c r="B1996" s="207" t="s">
        <v>59</v>
      </c>
      <c r="C1996" s="207" t="s">
        <v>294</v>
      </c>
      <c r="D1996" s="213">
        <v>25</v>
      </c>
      <c r="E1996" s="213">
        <v>25</v>
      </c>
      <c r="F1996" s="213">
        <v>15</v>
      </c>
      <c r="G1996" s="213">
        <v>20</v>
      </c>
      <c r="H1996" s="213">
        <v>20</v>
      </c>
      <c r="I1996" s="213">
        <v>15</v>
      </c>
      <c r="J1996" s="213">
        <v>15</v>
      </c>
      <c r="K1996" s="213">
        <v>15</v>
      </c>
      <c r="L1996" s="213">
        <v>15</v>
      </c>
      <c r="M1996" s="213">
        <v>15</v>
      </c>
      <c r="N1996" s="213">
        <v>15</v>
      </c>
      <c r="O1996" s="213">
        <v>10</v>
      </c>
      <c r="P1996" s="213">
        <v>20</v>
      </c>
      <c r="Q1996" s="213">
        <v>20</v>
      </c>
      <c r="R1996" s="213">
        <v>25</v>
      </c>
      <c r="S1996" s="213">
        <v>25</v>
      </c>
    </row>
    <row r="1997" spans="1:19" ht="13" customHeight="1" x14ac:dyDescent="0.25">
      <c r="A1997" s="407" t="s">
        <v>218</v>
      </c>
      <c r="B1997" s="207" t="s">
        <v>59</v>
      </c>
      <c r="C1997" s="207" t="s">
        <v>295</v>
      </c>
      <c r="D1997" s="213">
        <v>70</v>
      </c>
      <c r="E1997" s="213">
        <v>80</v>
      </c>
      <c r="F1997" s="213">
        <v>80</v>
      </c>
      <c r="G1997" s="213">
        <v>85</v>
      </c>
      <c r="H1997" s="213">
        <v>95</v>
      </c>
      <c r="I1997" s="213">
        <v>90</v>
      </c>
      <c r="J1997" s="213">
        <v>90</v>
      </c>
      <c r="K1997" s="213">
        <v>85</v>
      </c>
      <c r="L1997" s="213">
        <v>85</v>
      </c>
      <c r="M1997" s="213">
        <v>75</v>
      </c>
      <c r="N1997" s="213">
        <v>80</v>
      </c>
      <c r="O1997" s="213">
        <v>80</v>
      </c>
      <c r="P1997" s="213">
        <v>85</v>
      </c>
      <c r="Q1997" s="213">
        <v>90</v>
      </c>
      <c r="R1997" s="213">
        <v>95</v>
      </c>
      <c r="S1997" s="213">
        <v>95</v>
      </c>
    </row>
    <row r="1998" spans="1:19" ht="13" customHeight="1" x14ac:dyDescent="0.25">
      <c r="A1998" s="407" t="s">
        <v>218</v>
      </c>
      <c r="B1998" s="207" t="s">
        <v>59</v>
      </c>
      <c r="C1998" s="207" t="s">
        <v>296</v>
      </c>
      <c r="D1998" s="213">
        <v>35</v>
      </c>
      <c r="E1998" s="213">
        <v>30</v>
      </c>
      <c r="F1998" s="213">
        <v>25</v>
      </c>
      <c r="G1998" s="213">
        <v>25</v>
      </c>
      <c r="H1998" s="213">
        <v>30</v>
      </c>
      <c r="I1998" s="213">
        <v>35</v>
      </c>
      <c r="J1998" s="213">
        <v>40</v>
      </c>
      <c r="K1998" s="213">
        <v>45</v>
      </c>
      <c r="L1998" s="213">
        <v>45</v>
      </c>
      <c r="M1998" s="213">
        <v>45</v>
      </c>
      <c r="N1998" s="213">
        <v>40</v>
      </c>
      <c r="O1998" s="213">
        <v>45</v>
      </c>
      <c r="P1998" s="213">
        <v>40</v>
      </c>
      <c r="Q1998" s="213">
        <v>45</v>
      </c>
      <c r="R1998" s="213">
        <v>45</v>
      </c>
      <c r="S1998" s="213">
        <v>55</v>
      </c>
    </row>
    <row r="1999" spans="1:19" ht="13" customHeight="1" x14ac:dyDescent="0.25">
      <c r="A1999" s="407" t="s">
        <v>218</v>
      </c>
      <c r="B1999" s="207" t="s">
        <v>59</v>
      </c>
      <c r="C1999" s="207" t="s">
        <v>297</v>
      </c>
      <c r="D1999" s="213">
        <v>15</v>
      </c>
      <c r="E1999" s="213">
        <v>15</v>
      </c>
      <c r="F1999" s="213">
        <v>15</v>
      </c>
      <c r="G1999" s="213">
        <v>15</v>
      </c>
      <c r="H1999" s="213">
        <v>15</v>
      </c>
      <c r="I1999" s="213">
        <v>15</v>
      </c>
      <c r="J1999" s="213">
        <v>25</v>
      </c>
      <c r="K1999" s="213">
        <v>25</v>
      </c>
      <c r="L1999" s="213">
        <v>20</v>
      </c>
      <c r="M1999" s="213">
        <v>20</v>
      </c>
      <c r="N1999" s="213">
        <v>20</v>
      </c>
      <c r="O1999" s="213">
        <v>20</v>
      </c>
      <c r="P1999" s="213">
        <v>20</v>
      </c>
      <c r="Q1999" s="213">
        <v>20</v>
      </c>
      <c r="R1999" s="213">
        <v>25</v>
      </c>
      <c r="S1999" s="213">
        <v>15</v>
      </c>
    </row>
    <row r="2000" spans="1:19" ht="13" customHeight="1" x14ac:dyDescent="0.25">
      <c r="A2000" s="407" t="s">
        <v>218</v>
      </c>
      <c r="B2000" s="207" t="s">
        <v>59</v>
      </c>
      <c r="C2000" s="207" t="s">
        <v>298</v>
      </c>
      <c r="D2000" s="213">
        <v>15</v>
      </c>
      <c r="E2000" s="213">
        <v>15</v>
      </c>
      <c r="F2000" s="213">
        <v>10</v>
      </c>
      <c r="G2000" s="213">
        <v>10</v>
      </c>
      <c r="H2000" s="213">
        <v>10</v>
      </c>
      <c r="I2000" s="213">
        <v>15</v>
      </c>
      <c r="J2000" s="213">
        <v>10</v>
      </c>
      <c r="K2000" s="213">
        <v>10</v>
      </c>
      <c r="L2000" s="213">
        <v>15</v>
      </c>
      <c r="M2000" s="213">
        <v>15</v>
      </c>
      <c r="N2000" s="213">
        <v>15</v>
      </c>
      <c r="O2000" s="213">
        <v>15</v>
      </c>
      <c r="P2000" s="213">
        <v>15</v>
      </c>
      <c r="Q2000" s="213">
        <v>10</v>
      </c>
      <c r="R2000" s="213">
        <v>10</v>
      </c>
      <c r="S2000" s="213">
        <v>10</v>
      </c>
    </row>
    <row r="2001" spans="1:19" ht="13" customHeight="1" x14ac:dyDescent="0.25">
      <c r="A2001" s="407" t="s">
        <v>218</v>
      </c>
      <c r="B2001" s="207" t="s">
        <v>59</v>
      </c>
      <c r="C2001" s="207" t="s">
        <v>299</v>
      </c>
      <c r="D2001" s="213">
        <v>135</v>
      </c>
      <c r="E2001" s="213">
        <v>140</v>
      </c>
      <c r="F2001" s="213">
        <v>135</v>
      </c>
      <c r="G2001" s="213">
        <v>135</v>
      </c>
      <c r="H2001" s="213">
        <v>150</v>
      </c>
      <c r="I2001" s="213">
        <v>155</v>
      </c>
      <c r="J2001" s="213">
        <v>170</v>
      </c>
      <c r="K2001" s="213">
        <v>160</v>
      </c>
      <c r="L2001" s="213">
        <v>160</v>
      </c>
      <c r="M2001" s="213">
        <v>160</v>
      </c>
      <c r="N2001" s="213">
        <v>160</v>
      </c>
      <c r="O2001" s="213">
        <v>160</v>
      </c>
      <c r="P2001" s="213">
        <v>160</v>
      </c>
      <c r="Q2001" s="213">
        <v>165</v>
      </c>
      <c r="R2001" s="213">
        <v>175</v>
      </c>
      <c r="S2001" s="213">
        <v>180</v>
      </c>
    </row>
    <row r="2002" spans="1:19" ht="13" customHeight="1" x14ac:dyDescent="0.25">
      <c r="A2002" s="407" t="s">
        <v>218</v>
      </c>
      <c r="B2002" s="207" t="s">
        <v>59</v>
      </c>
      <c r="C2002" s="207" t="s">
        <v>300</v>
      </c>
      <c r="D2002" s="213">
        <v>10</v>
      </c>
      <c r="E2002" s="213">
        <v>10</v>
      </c>
      <c r="F2002" s="213">
        <v>10</v>
      </c>
      <c r="G2002" s="213">
        <v>10</v>
      </c>
      <c r="H2002" s="213">
        <v>10</v>
      </c>
      <c r="I2002" s="213">
        <v>10</v>
      </c>
      <c r="J2002" s="213">
        <v>10</v>
      </c>
      <c r="K2002" s="213">
        <v>10</v>
      </c>
      <c r="L2002" s="213">
        <v>10</v>
      </c>
      <c r="M2002" s="213">
        <v>10</v>
      </c>
      <c r="N2002" s="213">
        <v>15</v>
      </c>
      <c r="O2002" s="213">
        <v>15</v>
      </c>
      <c r="P2002" s="213">
        <v>15</v>
      </c>
      <c r="Q2002" s="213">
        <v>15</v>
      </c>
      <c r="R2002" s="213">
        <v>10</v>
      </c>
      <c r="S2002" s="213">
        <v>10</v>
      </c>
    </row>
    <row r="2003" spans="1:19" ht="13" customHeight="1" x14ac:dyDescent="0.25">
      <c r="A2003" s="407" t="s">
        <v>218</v>
      </c>
      <c r="B2003" s="207" t="s">
        <v>59</v>
      </c>
      <c r="C2003" s="207" t="s">
        <v>301</v>
      </c>
      <c r="D2003" s="213">
        <v>15</v>
      </c>
      <c r="E2003" s="213">
        <v>15</v>
      </c>
      <c r="F2003" s="213">
        <v>10</v>
      </c>
      <c r="G2003" s="213">
        <v>10</v>
      </c>
      <c r="H2003" s="213">
        <v>10</v>
      </c>
      <c r="I2003" s="213">
        <v>15</v>
      </c>
      <c r="J2003" s="213">
        <v>15</v>
      </c>
      <c r="K2003" s="213">
        <v>15</v>
      </c>
      <c r="L2003" s="213">
        <v>15</v>
      </c>
      <c r="M2003" s="213">
        <v>15</v>
      </c>
      <c r="N2003" s="213">
        <v>15</v>
      </c>
      <c r="O2003" s="213">
        <v>15</v>
      </c>
      <c r="P2003" s="213">
        <v>15</v>
      </c>
      <c r="Q2003" s="213">
        <v>15</v>
      </c>
      <c r="R2003" s="213">
        <v>15</v>
      </c>
      <c r="S2003" s="213">
        <v>15</v>
      </c>
    </row>
    <row r="2004" spans="1:19" ht="13" customHeight="1" x14ac:dyDescent="0.25">
      <c r="A2004" s="407" t="s">
        <v>218</v>
      </c>
      <c r="B2004" s="207" t="s">
        <v>59</v>
      </c>
      <c r="C2004" s="207" t="s">
        <v>302</v>
      </c>
      <c r="D2004" s="213">
        <v>185</v>
      </c>
      <c r="E2004" s="213">
        <v>190</v>
      </c>
      <c r="F2004" s="213">
        <v>175</v>
      </c>
      <c r="G2004" s="213">
        <v>175</v>
      </c>
      <c r="H2004" s="213">
        <v>185</v>
      </c>
      <c r="I2004" s="213">
        <v>190</v>
      </c>
      <c r="J2004" s="213">
        <v>210</v>
      </c>
      <c r="K2004" s="213">
        <v>205</v>
      </c>
      <c r="L2004" s="213">
        <v>200</v>
      </c>
      <c r="M2004" s="213">
        <v>195</v>
      </c>
      <c r="N2004" s="213">
        <v>205</v>
      </c>
      <c r="O2004" s="213">
        <v>200</v>
      </c>
      <c r="P2004" s="213">
        <v>210</v>
      </c>
      <c r="Q2004" s="213">
        <v>215</v>
      </c>
      <c r="R2004" s="213">
        <v>225</v>
      </c>
      <c r="S2004" s="213">
        <v>230</v>
      </c>
    </row>
    <row r="2005" spans="1:19" ht="13" customHeight="1" x14ac:dyDescent="0.25">
      <c r="A2005" s="407" t="s">
        <v>218</v>
      </c>
      <c r="B2005" s="207" t="s">
        <v>90</v>
      </c>
      <c r="C2005" s="207" t="s">
        <v>294</v>
      </c>
      <c r="D2005" s="213">
        <v>45</v>
      </c>
      <c r="E2005" s="213">
        <v>50</v>
      </c>
      <c r="F2005" s="213">
        <v>55</v>
      </c>
      <c r="G2005" s="213">
        <v>60</v>
      </c>
      <c r="H2005" s="213">
        <v>60</v>
      </c>
      <c r="I2005" s="213">
        <v>70</v>
      </c>
      <c r="J2005" s="213">
        <v>90</v>
      </c>
      <c r="K2005" s="213">
        <v>90</v>
      </c>
      <c r="L2005" s="213">
        <v>100</v>
      </c>
      <c r="M2005" s="213">
        <v>115</v>
      </c>
      <c r="N2005" s="213">
        <v>100</v>
      </c>
      <c r="O2005" s="213">
        <v>95</v>
      </c>
      <c r="P2005" s="213">
        <v>80</v>
      </c>
      <c r="Q2005" s="213">
        <v>70</v>
      </c>
      <c r="R2005" s="213">
        <v>70</v>
      </c>
      <c r="S2005" s="213">
        <v>60</v>
      </c>
    </row>
    <row r="2006" spans="1:19" ht="13" customHeight="1" x14ac:dyDescent="0.25">
      <c r="A2006" s="407" t="s">
        <v>218</v>
      </c>
      <c r="B2006" s="207" t="s">
        <v>90</v>
      </c>
      <c r="C2006" s="207" t="s">
        <v>295</v>
      </c>
      <c r="D2006" s="213">
        <v>20</v>
      </c>
      <c r="E2006" s="213">
        <v>20</v>
      </c>
      <c r="F2006" s="213">
        <v>20</v>
      </c>
      <c r="G2006" s="213">
        <v>25</v>
      </c>
      <c r="H2006" s="213">
        <v>25</v>
      </c>
      <c r="I2006" s="213">
        <v>20</v>
      </c>
      <c r="J2006" s="213">
        <v>25</v>
      </c>
      <c r="K2006" s="213">
        <v>20</v>
      </c>
      <c r="L2006" s="213">
        <v>25</v>
      </c>
      <c r="M2006" s="213">
        <v>25</v>
      </c>
      <c r="N2006" s="213">
        <v>30</v>
      </c>
      <c r="O2006" s="213">
        <v>35</v>
      </c>
      <c r="P2006" s="213">
        <v>40</v>
      </c>
      <c r="Q2006" s="213">
        <v>35</v>
      </c>
      <c r="R2006" s="213">
        <v>40</v>
      </c>
      <c r="S2006" s="213">
        <v>40</v>
      </c>
    </row>
    <row r="2007" spans="1:19" ht="13" customHeight="1" x14ac:dyDescent="0.25">
      <c r="A2007" s="407" t="s">
        <v>218</v>
      </c>
      <c r="B2007" s="207" t="s">
        <v>90</v>
      </c>
      <c r="C2007" s="207" t="s">
        <v>296</v>
      </c>
      <c r="D2007" s="213">
        <v>5</v>
      </c>
      <c r="E2007" s="213">
        <v>10</v>
      </c>
      <c r="F2007" s="213">
        <v>10</v>
      </c>
      <c r="G2007" s="213">
        <v>5</v>
      </c>
      <c r="H2007" s="213">
        <v>5</v>
      </c>
      <c r="I2007" s="213">
        <v>5</v>
      </c>
      <c r="J2007" s="213">
        <v>5</v>
      </c>
      <c r="K2007" s="213">
        <v>5</v>
      </c>
      <c r="L2007" s="213">
        <v>5</v>
      </c>
      <c r="M2007" s="213">
        <v>5</v>
      </c>
      <c r="N2007" s="213">
        <v>5</v>
      </c>
      <c r="O2007" s="213">
        <v>10</v>
      </c>
      <c r="P2007" s="213">
        <v>10</v>
      </c>
      <c r="Q2007" s="213">
        <v>10</v>
      </c>
      <c r="R2007" s="213">
        <v>10</v>
      </c>
      <c r="S2007" s="213">
        <v>5</v>
      </c>
    </row>
    <row r="2008" spans="1:19" ht="13" customHeight="1" x14ac:dyDescent="0.25">
      <c r="A2008" s="407" t="s">
        <v>218</v>
      </c>
      <c r="B2008" s="207" t="s">
        <v>90</v>
      </c>
      <c r="C2008" s="207" t="s">
        <v>297</v>
      </c>
      <c r="D2008" s="213">
        <v>5</v>
      </c>
      <c r="E2008" s="213">
        <v>0</v>
      </c>
      <c r="F2008" s="213">
        <v>0</v>
      </c>
      <c r="G2008" s="213">
        <v>0</v>
      </c>
      <c r="H2008" s="213">
        <v>5</v>
      </c>
      <c r="I2008" s="213">
        <v>0</v>
      </c>
      <c r="J2008" s="213">
        <v>5</v>
      </c>
      <c r="K2008" s="213">
        <v>5</v>
      </c>
      <c r="L2008" s="213">
        <v>5</v>
      </c>
      <c r="M2008" s="213">
        <v>5</v>
      </c>
      <c r="N2008" s="213">
        <v>0</v>
      </c>
      <c r="O2008" s="213">
        <v>5</v>
      </c>
      <c r="P2008" s="213">
        <v>0</v>
      </c>
      <c r="Q2008" s="213">
        <v>5</v>
      </c>
      <c r="R2008" s="213">
        <v>5</v>
      </c>
      <c r="S2008" s="213">
        <v>5</v>
      </c>
    </row>
    <row r="2009" spans="1:19" ht="13" customHeight="1" x14ac:dyDescent="0.25">
      <c r="A2009" s="407" t="s">
        <v>218</v>
      </c>
      <c r="B2009" s="207" t="s">
        <v>90</v>
      </c>
      <c r="C2009" s="207" t="s">
        <v>298</v>
      </c>
      <c r="D2009" s="213">
        <v>0</v>
      </c>
      <c r="E2009" s="213">
        <v>0</v>
      </c>
      <c r="F2009" s="213">
        <v>0</v>
      </c>
      <c r="G2009" s="213">
        <v>0</v>
      </c>
      <c r="H2009" s="213">
        <v>0</v>
      </c>
      <c r="I2009" s="213">
        <v>5</v>
      </c>
      <c r="J2009" s="213">
        <v>5</v>
      </c>
      <c r="K2009" s="213">
        <v>0</v>
      </c>
      <c r="L2009" s="213">
        <v>0</v>
      </c>
      <c r="M2009" s="213">
        <v>0</v>
      </c>
      <c r="N2009" s="213">
        <v>0</v>
      </c>
      <c r="O2009" s="213">
        <v>0</v>
      </c>
      <c r="P2009" s="213">
        <v>0</v>
      </c>
      <c r="Q2009" s="213">
        <v>0</v>
      </c>
      <c r="R2009" s="213">
        <v>0</v>
      </c>
      <c r="S2009" s="213">
        <v>0</v>
      </c>
    </row>
    <row r="2010" spans="1:19" ht="13" customHeight="1" x14ac:dyDescent="0.25">
      <c r="A2010" s="407" t="s">
        <v>218</v>
      </c>
      <c r="B2010" s="207" t="s">
        <v>90</v>
      </c>
      <c r="C2010" s="207" t="s">
        <v>299</v>
      </c>
      <c r="D2010" s="213">
        <v>30</v>
      </c>
      <c r="E2010" s="213">
        <v>30</v>
      </c>
      <c r="F2010" s="213">
        <v>30</v>
      </c>
      <c r="G2010" s="213">
        <v>30</v>
      </c>
      <c r="H2010" s="213">
        <v>35</v>
      </c>
      <c r="I2010" s="213">
        <v>35</v>
      </c>
      <c r="J2010" s="213">
        <v>35</v>
      </c>
      <c r="K2010" s="213">
        <v>30</v>
      </c>
      <c r="L2010" s="213">
        <v>35</v>
      </c>
      <c r="M2010" s="213">
        <v>35</v>
      </c>
      <c r="N2010" s="213">
        <v>40</v>
      </c>
      <c r="O2010" s="213">
        <v>50</v>
      </c>
      <c r="P2010" s="213">
        <v>50</v>
      </c>
      <c r="Q2010" s="213">
        <v>50</v>
      </c>
      <c r="R2010" s="213">
        <v>55</v>
      </c>
      <c r="S2010" s="213">
        <v>50</v>
      </c>
    </row>
    <row r="2011" spans="1:19" ht="13" customHeight="1" x14ac:dyDescent="0.25">
      <c r="A2011" s="407" t="s">
        <v>218</v>
      </c>
      <c r="B2011" s="207" t="s">
        <v>90</v>
      </c>
      <c r="C2011" s="207" t="s">
        <v>300</v>
      </c>
      <c r="D2011" s="213">
        <v>0</v>
      </c>
      <c r="E2011" s="213">
        <v>0</v>
      </c>
      <c r="F2011" s="213">
        <v>0</v>
      </c>
      <c r="G2011" s="213">
        <v>0</v>
      </c>
      <c r="H2011" s="213">
        <v>0</v>
      </c>
      <c r="I2011" s="213">
        <v>0</v>
      </c>
      <c r="J2011" s="213">
        <v>0</v>
      </c>
      <c r="K2011" s="213">
        <v>0</v>
      </c>
      <c r="L2011" s="213">
        <v>0</v>
      </c>
      <c r="M2011" s="213">
        <v>0</v>
      </c>
      <c r="N2011" s="213">
        <v>0</v>
      </c>
      <c r="O2011" s="213">
        <v>0</v>
      </c>
      <c r="P2011" s="213">
        <v>0</v>
      </c>
      <c r="Q2011" s="213">
        <v>0</v>
      </c>
      <c r="R2011" s="213">
        <v>0</v>
      </c>
      <c r="S2011" s="213">
        <v>0</v>
      </c>
    </row>
    <row r="2012" spans="1:19" ht="13" customHeight="1" x14ac:dyDescent="0.25">
      <c r="A2012" s="407" t="s">
        <v>218</v>
      </c>
      <c r="B2012" s="207" t="s">
        <v>90</v>
      </c>
      <c r="C2012" s="207" t="s">
        <v>301</v>
      </c>
      <c r="D2012" s="213">
        <v>5</v>
      </c>
      <c r="E2012" s="213">
        <v>5</v>
      </c>
      <c r="F2012" s="213">
        <v>5</v>
      </c>
      <c r="G2012" s="213">
        <v>5</v>
      </c>
      <c r="H2012" s="213">
        <v>5</v>
      </c>
      <c r="I2012" s="213">
        <v>0</v>
      </c>
      <c r="J2012" s="213">
        <v>0</v>
      </c>
      <c r="K2012" s="213">
        <v>0</v>
      </c>
      <c r="L2012" s="213">
        <v>5</v>
      </c>
      <c r="M2012" s="213">
        <v>5</v>
      </c>
      <c r="N2012" s="213">
        <v>5</v>
      </c>
      <c r="O2012" s="213">
        <v>5</v>
      </c>
      <c r="P2012" s="213">
        <v>5</v>
      </c>
      <c r="Q2012" s="213">
        <v>5</v>
      </c>
      <c r="R2012" s="213">
        <v>5</v>
      </c>
      <c r="S2012" s="213">
        <v>5</v>
      </c>
    </row>
    <row r="2013" spans="1:19" ht="13" customHeight="1" x14ac:dyDescent="0.25">
      <c r="A2013" s="407" t="s">
        <v>218</v>
      </c>
      <c r="B2013" s="207" t="s">
        <v>90</v>
      </c>
      <c r="C2013" s="207" t="s">
        <v>302</v>
      </c>
      <c r="D2013" s="213">
        <v>85</v>
      </c>
      <c r="E2013" s="213">
        <v>85</v>
      </c>
      <c r="F2013" s="213">
        <v>85</v>
      </c>
      <c r="G2013" s="213">
        <v>95</v>
      </c>
      <c r="H2013" s="213">
        <v>105</v>
      </c>
      <c r="I2013" s="213">
        <v>105</v>
      </c>
      <c r="J2013" s="213">
        <v>125</v>
      </c>
      <c r="K2013" s="213">
        <v>125</v>
      </c>
      <c r="L2013" s="213">
        <v>135</v>
      </c>
      <c r="M2013" s="213">
        <v>150</v>
      </c>
      <c r="N2013" s="213">
        <v>145</v>
      </c>
      <c r="O2013" s="213">
        <v>150</v>
      </c>
      <c r="P2013" s="213">
        <v>140</v>
      </c>
      <c r="Q2013" s="213">
        <v>125</v>
      </c>
      <c r="R2013" s="213">
        <v>125</v>
      </c>
      <c r="S2013" s="213">
        <v>115</v>
      </c>
    </row>
    <row r="2014" spans="1:19" ht="13" customHeight="1" x14ac:dyDescent="0.3">
      <c r="A2014" s="408" t="s">
        <v>218</v>
      </c>
      <c r="B2014" s="399" t="s">
        <v>184</v>
      </c>
      <c r="C2014" s="399" t="s">
        <v>294</v>
      </c>
      <c r="D2014" s="214">
        <v>190</v>
      </c>
      <c r="E2014" s="214">
        <v>185</v>
      </c>
      <c r="F2014" s="214">
        <v>190</v>
      </c>
      <c r="G2014" s="214">
        <v>195</v>
      </c>
      <c r="H2014" s="214">
        <v>200</v>
      </c>
      <c r="I2014" s="214">
        <v>215</v>
      </c>
      <c r="J2014" s="214">
        <v>250</v>
      </c>
      <c r="K2014" s="214">
        <v>270</v>
      </c>
      <c r="L2014" s="214">
        <v>275</v>
      </c>
      <c r="M2014" s="214">
        <v>305</v>
      </c>
      <c r="N2014" s="214">
        <v>290</v>
      </c>
      <c r="O2014" s="214">
        <v>260</v>
      </c>
      <c r="P2014" s="214">
        <v>270</v>
      </c>
      <c r="Q2014" s="214">
        <v>245</v>
      </c>
      <c r="R2014" s="214">
        <v>215</v>
      </c>
      <c r="S2014" s="214">
        <v>210</v>
      </c>
    </row>
    <row r="2015" spans="1:19" ht="13" customHeight="1" x14ac:dyDescent="0.3">
      <c r="A2015" s="408" t="s">
        <v>218</v>
      </c>
      <c r="B2015" s="399" t="s">
        <v>184</v>
      </c>
      <c r="C2015" s="399" t="s">
        <v>295</v>
      </c>
      <c r="D2015" s="214">
        <v>160</v>
      </c>
      <c r="E2015" s="214">
        <v>165</v>
      </c>
      <c r="F2015" s="214">
        <v>180</v>
      </c>
      <c r="G2015" s="214">
        <v>195</v>
      </c>
      <c r="H2015" s="214">
        <v>200</v>
      </c>
      <c r="I2015" s="214">
        <v>195</v>
      </c>
      <c r="J2015" s="214">
        <v>195</v>
      </c>
      <c r="K2015" s="214">
        <v>185</v>
      </c>
      <c r="L2015" s="214">
        <v>200</v>
      </c>
      <c r="M2015" s="214">
        <v>195</v>
      </c>
      <c r="N2015" s="214">
        <v>210</v>
      </c>
      <c r="O2015" s="214">
        <v>210</v>
      </c>
      <c r="P2015" s="214">
        <v>225</v>
      </c>
      <c r="Q2015" s="214">
        <v>240</v>
      </c>
      <c r="R2015" s="214">
        <v>235</v>
      </c>
      <c r="S2015" s="214">
        <v>225</v>
      </c>
    </row>
    <row r="2016" spans="1:19" ht="13" customHeight="1" x14ac:dyDescent="0.3">
      <c r="A2016" s="408" t="s">
        <v>218</v>
      </c>
      <c r="B2016" s="399" t="s">
        <v>184</v>
      </c>
      <c r="C2016" s="399" t="s">
        <v>296</v>
      </c>
      <c r="D2016" s="214">
        <v>60</v>
      </c>
      <c r="E2016" s="214">
        <v>65</v>
      </c>
      <c r="F2016" s="214">
        <v>60</v>
      </c>
      <c r="G2016" s="214">
        <v>45</v>
      </c>
      <c r="H2016" s="214">
        <v>55</v>
      </c>
      <c r="I2016" s="214">
        <v>65</v>
      </c>
      <c r="J2016" s="214">
        <v>70</v>
      </c>
      <c r="K2016" s="214">
        <v>70</v>
      </c>
      <c r="L2016" s="214">
        <v>70</v>
      </c>
      <c r="M2016" s="214">
        <v>70</v>
      </c>
      <c r="N2016" s="214">
        <v>70</v>
      </c>
      <c r="O2016" s="214">
        <v>80</v>
      </c>
      <c r="P2016" s="214">
        <v>80</v>
      </c>
      <c r="Q2016" s="214">
        <v>90</v>
      </c>
      <c r="R2016" s="214">
        <v>80</v>
      </c>
      <c r="S2016" s="214">
        <v>90</v>
      </c>
    </row>
    <row r="2017" spans="1:19" ht="13" customHeight="1" x14ac:dyDescent="0.3">
      <c r="A2017" s="408" t="s">
        <v>218</v>
      </c>
      <c r="B2017" s="399" t="s">
        <v>184</v>
      </c>
      <c r="C2017" s="399" t="s">
        <v>297</v>
      </c>
      <c r="D2017" s="214">
        <v>35</v>
      </c>
      <c r="E2017" s="214">
        <v>30</v>
      </c>
      <c r="F2017" s="214">
        <v>25</v>
      </c>
      <c r="G2017" s="214">
        <v>30</v>
      </c>
      <c r="H2017" s="214">
        <v>30</v>
      </c>
      <c r="I2017" s="214">
        <v>25</v>
      </c>
      <c r="J2017" s="214">
        <v>40</v>
      </c>
      <c r="K2017" s="214">
        <v>45</v>
      </c>
      <c r="L2017" s="214">
        <v>35</v>
      </c>
      <c r="M2017" s="214">
        <v>35</v>
      </c>
      <c r="N2017" s="214">
        <v>30</v>
      </c>
      <c r="O2017" s="214">
        <v>30</v>
      </c>
      <c r="P2017" s="214">
        <v>35</v>
      </c>
      <c r="Q2017" s="214">
        <v>35</v>
      </c>
      <c r="R2017" s="214">
        <v>40</v>
      </c>
      <c r="S2017" s="214">
        <v>35</v>
      </c>
    </row>
    <row r="2018" spans="1:19" ht="13" customHeight="1" x14ac:dyDescent="0.3">
      <c r="A2018" s="408" t="s">
        <v>218</v>
      </c>
      <c r="B2018" s="399" t="s">
        <v>184</v>
      </c>
      <c r="C2018" s="399" t="s">
        <v>298</v>
      </c>
      <c r="D2018" s="214">
        <v>20</v>
      </c>
      <c r="E2018" s="214">
        <v>25</v>
      </c>
      <c r="F2018" s="214">
        <v>20</v>
      </c>
      <c r="G2018" s="214">
        <v>20</v>
      </c>
      <c r="H2018" s="214">
        <v>20</v>
      </c>
      <c r="I2018" s="214">
        <v>30</v>
      </c>
      <c r="J2018" s="214">
        <v>20</v>
      </c>
      <c r="K2018" s="214">
        <v>20</v>
      </c>
      <c r="L2018" s="214">
        <v>20</v>
      </c>
      <c r="M2018" s="214">
        <v>25</v>
      </c>
      <c r="N2018" s="214">
        <v>25</v>
      </c>
      <c r="O2018" s="214">
        <v>25</v>
      </c>
      <c r="P2018" s="214">
        <v>25</v>
      </c>
      <c r="Q2018" s="214">
        <v>20</v>
      </c>
      <c r="R2018" s="214">
        <v>20</v>
      </c>
      <c r="S2018" s="214">
        <v>20</v>
      </c>
    </row>
    <row r="2019" spans="1:19" ht="13" customHeight="1" x14ac:dyDescent="0.3">
      <c r="A2019" s="408" t="s">
        <v>218</v>
      </c>
      <c r="B2019" s="399" t="s">
        <v>184</v>
      </c>
      <c r="C2019" s="399" t="s">
        <v>299</v>
      </c>
      <c r="D2019" s="214">
        <v>280</v>
      </c>
      <c r="E2019" s="214">
        <v>280</v>
      </c>
      <c r="F2019" s="214">
        <v>290</v>
      </c>
      <c r="G2019" s="214">
        <v>290</v>
      </c>
      <c r="H2019" s="214">
        <v>305</v>
      </c>
      <c r="I2019" s="214">
        <v>310</v>
      </c>
      <c r="J2019" s="214">
        <v>330</v>
      </c>
      <c r="K2019" s="214">
        <v>315</v>
      </c>
      <c r="L2019" s="214">
        <v>330</v>
      </c>
      <c r="M2019" s="214">
        <v>330</v>
      </c>
      <c r="N2019" s="214">
        <v>335</v>
      </c>
      <c r="O2019" s="214">
        <v>350</v>
      </c>
      <c r="P2019" s="214">
        <v>365</v>
      </c>
      <c r="Q2019" s="214">
        <v>385</v>
      </c>
      <c r="R2019" s="214">
        <v>375</v>
      </c>
      <c r="S2019" s="214">
        <v>365</v>
      </c>
    </row>
    <row r="2020" spans="1:19" ht="13" customHeight="1" x14ac:dyDescent="0.3">
      <c r="A2020" s="408" t="s">
        <v>218</v>
      </c>
      <c r="B2020" s="399" t="s">
        <v>184</v>
      </c>
      <c r="C2020" s="399" t="s">
        <v>300</v>
      </c>
      <c r="D2020" s="214">
        <v>20</v>
      </c>
      <c r="E2020" s="214">
        <v>20</v>
      </c>
      <c r="F2020" s="214">
        <v>20</v>
      </c>
      <c r="G2020" s="214">
        <v>20</v>
      </c>
      <c r="H2020" s="214">
        <v>20</v>
      </c>
      <c r="I2020" s="214">
        <v>20</v>
      </c>
      <c r="J2020" s="214">
        <v>20</v>
      </c>
      <c r="K2020" s="214">
        <v>20</v>
      </c>
      <c r="L2020" s="214">
        <v>20</v>
      </c>
      <c r="M2020" s="214">
        <v>20</v>
      </c>
      <c r="N2020" s="214">
        <v>20</v>
      </c>
      <c r="O2020" s="214">
        <v>20</v>
      </c>
      <c r="P2020" s="214">
        <v>20</v>
      </c>
      <c r="Q2020" s="214">
        <v>20</v>
      </c>
      <c r="R2020" s="214">
        <v>15</v>
      </c>
      <c r="S2020" s="214">
        <v>10</v>
      </c>
    </row>
    <row r="2021" spans="1:19" ht="13" customHeight="1" x14ac:dyDescent="0.3">
      <c r="A2021" s="408" t="s">
        <v>218</v>
      </c>
      <c r="B2021" s="399" t="s">
        <v>184</v>
      </c>
      <c r="C2021" s="399" t="s">
        <v>301</v>
      </c>
      <c r="D2021" s="214">
        <v>35</v>
      </c>
      <c r="E2021" s="214">
        <v>35</v>
      </c>
      <c r="F2021" s="214">
        <v>35</v>
      </c>
      <c r="G2021" s="214">
        <v>35</v>
      </c>
      <c r="H2021" s="214">
        <v>35</v>
      </c>
      <c r="I2021" s="214">
        <v>30</v>
      </c>
      <c r="J2021" s="214">
        <v>30</v>
      </c>
      <c r="K2021" s="214">
        <v>35</v>
      </c>
      <c r="L2021" s="214">
        <v>40</v>
      </c>
      <c r="M2021" s="214">
        <v>35</v>
      </c>
      <c r="N2021" s="214">
        <v>35</v>
      </c>
      <c r="O2021" s="214">
        <v>40</v>
      </c>
      <c r="P2021" s="214">
        <v>40</v>
      </c>
      <c r="Q2021" s="214">
        <v>35</v>
      </c>
      <c r="R2021" s="214">
        <v>35</v>
      </c>
      <c r="S2021" s="214">
        <v>35</v>
      </c>
    </row>
    <row r="2022" spans="1:19" ht="13" customHeight="1" x14ac:dyDescent="0.3">
      <c r="A2022" s="215" t="s">
        <v>218</v>
      </c>
      <c r="B2022" s="409" t="s">
        <v>184</v>
      </c>
      <c r="C2022" s="409" t="s">
        <v>302</v>
      </c>
      <c r="D2022" s="216">
        <v>525</v>
      </c>
      <c r="E2022" s="216">
        <v>520</v>
      </c>
      <c r="F2022" s="216">
        <v>530</v>
      </c>
      <c r="G2022" s="216">
        <v>540</v>
      </c>
      <c r="H2022" s="216">
        <v>560</v>
      </c>
      <c r="I2022" s="216">
        <v>580</v>
      </c>
      <c r="J2022" s="216">
        <v>630</v>
      </c>
      <c r="K2022" s="216">
        <v>640</v>
      </c>
      <c r="L2022" s="216">
        <v>660</v>
      </c>
      <c r="M2022" s="216">
        <v>685</v>
      </c>
      <c r="N2022" s="216">
        <v>680</v>
      </c>
      <c r="O2022" s="216">
        <v>665</v>
      </c>
      <c r="P2022" s="216">
        <v>690</v>
      </c>
      <c r="Q2022" s="216">
        <v>685</v>
      </c>
      <c r="R2022" s="216">
        <v>640</v>
      </c>
      <c r="S2022" s="216">
        <v>620</v>
      </c>
    </row>
    <row r="2023" spans="1:19" ht="13" customHeight="1" x14ac:dyDescent="0.25">
      <c r="A2023" s="407" t="s">
        <v>219</v>
      </c>
      <c r="B2023" s="207" t="s">
        <v>10</v>
      </c>
      <c r="C2023" s="207" t="s">
        <v>294</v>
      </c>
      <c r="D2023" s="212">
        <v>70</v>
      </c>
      <c r="E2023" s="212">
        <v>80</v>
      </c>
      <c r="F2023" s="212">
        <v>80</v>
      </c>
      <c r="G2023" s="212">
        <v>75</v>
      </c>
      <c r="H2023" s="212">
        <v>65</v>
      </c>
      <c r="I2023" s="212">
        <v>75</v>
      </c>
      <c r="J2023" s="212">
        <v>70</v>
      </c>
      <c r="K2023" s="212">
        <v>70</v>
      </c>
      <c r="L2023" s="212">
        <v>75</v>
      </c>
      <c r="M2023" s="212">
        <v>75</v>
      </c>
      <c r="N2023" s="212">
        <v>85</v>
      </c>
      <c r="O2023" s="212">
        <v>80</v>
      </c>
      <c r="P2023" s="212">
        <v>70</v>
      </c>
      <c r="Q2023" s="212">
        <v>65</v>
      </c>
      <c r="R2023" s="212">
        <v>75</v>
      </c>
      <c r="S2023" s="212">
        <v>75</v>
      </c>
    </row>
    <row r="2024" spans="1:19" ht="13" customHeight="1" x14ac:dyDescent="0.25">
      <c r="A2024" s="407" t="s">
        <v>219</v>
      </c>
      <c r="B2024" s="207" t="s">
        <v>10</v>
      </c>
      <c r="C2024" s="207" t="s">
        <v>295</v>
      </c>
      <c r="D2024" s="212">
        <v>60</v>
      </c>
      <c r="E2024" s="212">
        <v>55</v>
      </c>
      <c r="F2024" s="212">
        <v>60</v>
      </c>
      <c r="G2024" s="212">
        <v>55</v>
      </c>
      <c r="H2024" s="212">
        <v>55</v>
      </c>
      <c r="I2024" s="212">
        <v>50</v>
      </c>
      <c r="J2024" s="212">
        <v>50</v>
      </c>
      <c r="K2024" s="212">
        <v>50</v>
      </c>
      <c r="L2024" s="212">
        <v>50</v>
      </c>
      <c r="M2024" s="212">
        <v>50</v>
      </c>
      <c r="N2024" s="212">
        <v>45</v>
      </c>
      <c r="O2024" s="212">
        <v>50</v>
      </c>
      <c r="P2024" s="212">
        <v>50</v>
      </c>
      <c r="Q2024" s="212">
        <v>60</v>
      </c>
      <c r="R2024" s="212">
        <v>55</v>
      </c>
      <c r="S2024" s="212">
        <v>55</v>
      </c>
    </row>
    <row r="2025" spans="1:19" ht="13" customHeight="1" x14ac:dyDescent="0.25">
      <c r="A2025" s="407" t="s">
        <v>219</v>
      </c>
      <c r="B2025" s="207" t="s">
        <v>10</v>
      </c>
      <c r="C2025" s="207" t="s">
        <v>296</v>
      </c>
      <c r="D2025" s="212">
        <v>10</v>
      </c>
      <c r="E2025" s="212">
        <v>10</v>
      </c>
      <c r="F2025" s="212">
        <v>15</v>
      </c>
      <c r="G2025" s="212">
        <v>10</v>
      </c>
      <c r="H2025" s="212">
        <v>10</v>
      </c>
      <c r="I2025" s="212">
        <v>10</v>
      </c>
      <c r="J2025" s="212">
        <v>15</v>
      </c>
      <c r="K2025" s="212">
        <v>15</v>
      </c>
      <c r="L2025" s="212">
        <v>15</v>
      </c>
      <c r="M2025" s="212">
        <v>15</v>
      </c>
      <c r="N2025" s="212">
        <v>15</v>
      </c>
      <c r="O2025" s="212">
        <v>15</v>
      </c>
      <c r="P2025" s="212">
        <v>15</v>
      </c>
      <c r="Q2025" s="212">
        <v>10</v>
      </c>
      <c r="R2025" s="212">
        <v>10</v>
      </c>
      <c r="S2025" s="212">
        <v>15</v>
      </c>
    </row>
    <row r="2026" spans="1:19" ht="13" customHeight="1" x14ac:dyDescent="0.25">
      <c r="A2026" s="407" t="s">
        <v>219</v>
      </c>
      <c r="B2026" s="207" t="s">
        <v>10</v>
      </c>
      <c r="C2026" s="207" t="s">
        <v>297</v>
      </c>
      <c r="D2026" s="212">
        <v>5</v>
      </c>
      <c r="E2026" s="212">
        <v>5</v>
      </c>
      <c r="F2026" s="212">
        <v>5</v>
      </c>
      <c r="G2026" s="212">
        <v>5</v>
      </c>
      <c r="H2026" s="212">
        <v>5</v>
      </c>
      <c r="I2026" s="212">
        <v>5</v>
      </c>
      <c r="J2026" s="212">
        <v>5</v>
      </c>
      <c r="K2026" s="212">
        <v>5</v>
      </c>
      <c r="L2026" s="212">
        <v>5</v>
      </c>
      <c r="M2026" s="212">
        <v>5</v>
      </c>
      <c r="N2026" s="212">
        <v>5</v>
      </c>
      <c r="O2026" s="212">
        <v>5</v>
      </c>
      <c r="P2026" s="212">
        <v>5</v>
      </c>
      <c r="Q2026" s="212">
        <v>5</v>
      </c>
      <c r="R2026" s="212">
        <v>5</v>
      </c>
      <c r="S2026" s="212">
        <v>5</v>
      </c>
    </row>
    <row r="2027" spans="1:19" ht="13" customHeight="1" x14ac:dyDescent="0.25">
      <c r="A2027" s="407" t="s">
        <v>219</v>
      </c>
      <c r="B2027" s="207" t="s">
        <v>10</v>
      </c>
      <c r="C2027" s="207" t="s">
        <v>298</v>
      </c>
      <c r="D2027" s="212">
        <v>0</v>
      </c>
      <c r="E2027" s="212">
        <v>5</v>
      </c>
      <c r="F2027" s="212">
        <v>0</v>
      </c>
      <c r="G2027" s="212">
        <v>0</v>
      </c>
      <c r="H2027" s="212">
        <v>0</v>
      </c>
      <c r="I2027" s="212">
        <v>0</v>
      </c>
      <c r="J2027" s="212">
        <v>0</v>
      </c>
      <c r="K2027" s="212">
        <v>0</v>
      </c>
      <c r="L2027" s="212">
        <v>0</v>
      </c>
      <c r="M2027" s="212">
        <v>0</v>
      </c>
      <c r="N2027" s="212">
        <v>5</v>
      </c>
      <c r="O2027" s="212">
        <v>5</v>
      </c>
      <c r="P2027" s="212">
        <v>0</v>
      </c>
      <c r="Q2027" s="212">
        <v>0</v>
      </c>
      <c r="R2027" s="212">
        <v>0</v>
      </c>
      <c r="S2027" s="212">
        <v>0</v>
      </c>
    </row>
    <row r="2028" spans="1:19" ht="13" customHeight="1" x14ac:dyDescent="0.25">
      <c r="A2028" s="407" t="s">
        <v>219</v>
      </c>
      <c r="B2028" s="207" t="s">
        <v>10</v>
      </c>
      <c r="C2028" s="207" t="s">
        <v>299</v>
      </c>
      <c r="D2028" s="212">
        <v>75</v>
      </c>
      <c r="E2028" s="212">
        <v>70</v>
      </c>
      <c r="F2028" s="212">
        <v>80</v>
      </c>
      <c r="G2028" s="212">
        <v>70</v>
      </c>
      <c r="H2028" s="212">
        <v>75</v>
      </c>
      <c r="I2028" s="212">
        <v>65</v>
      </c>
      <c r="J2028" s="212">
        <v>70</v>
      </c>
      <c r="K2028" s="212">
        <v>75</v>
      </c>
      <c r="L2028" s="212">
        <v>70</v>
      </c>
      <c r="M2028" s="212">
        <v>75</v>
      </c>
      <c r="N2028" s="212">
        <v>70</v>
      </c>
      <c r="O2028" s="212">
        <v>70</v>
      </c>
      <c r="P2028" s="212">
        <v>70</v>
      </c>
      <c r="Q2028" s="212">
        <v>75</v>
      </c>
      <c r="R2028" s="212">
        <v>70</v>
      </c>
      <c r="S2028" s="212">
        <v>70</v>
      </c>
    </row>
    <row r="2029" spans="1:19" ht="13" customHeight="1" x14ac:dyDescent="0.25">
      <c r="A2029" s="407" t="s">
        <v>219</v>
      </c>
      <c r="B2029" s="207" t="s">
        <v>10</v>
      </c>
      <c r="C2029" s="207" t="s">
        <v>300</v>
      </c>
      <c r="D2029" s="212">
        <v>5</v>
      </c>
      <c r="E2029" s="212">
        <v>5</v>
      </c>
      <c r="F2029" s="212">
        <v>5</v>
      </c>
      <c r="G2029" s="212">
        <v>5</v>
      </c>
      <c r="H2029" s="212">
        <v>10</v>
      </c>
      <c r="I2029" s="212">
        <v>5</v>
      </c>
      <c r="J2029" s="212">
        <v>5</v>
      </c>
      <c r="K2029" s="212">
        <v>5</v>
      </c>
      <c r="L2029" s="212">
        <v>5</v>
      </c>
      <c r="M2029" s="212">
        <v>5</v>
      </c>
      <c r="N2029" s="212">
        <v>5</v>
      </c>
      <c r="O2029" s="212">
        <v>5</v>
      </c>
      <c r="P2029" s="212">
        <v>5</v>
      </c>
      <c r="Q2029" s="212">
        <v>10</v>
      </c>
      <c r="R2029" s="212">
        <v>5</v>
      </c>
      <c r="S2029" s="212">
        <v>5</v>
      </c>
    </row>
    <row r="2030" spans="1:19" ht="13" customHeight="1" x14ac:dyDescent="0.25">
      <c r="A2030" s="407" t="s">
        <v>219</v>
      </c>
      <c r="B2030" s="207" t="s">
        <v>10</v>
      </c>
      <c r="C2030" s="207" t="s">
        <v>301</v>
      </c>
      <c r="D2030" s="212">
        <v>5</v>
      </c>
      <c r="E2030" s="212">
        <v>10</v>
      </c>
      <c r="F2030" s="212">
        <v>5</v>
      </c>
      <c r="G2030" s="212">
        <v>5</v>
      </c>
      <c r="H2030" s="212">
        <v>5</v>
      </c>
      <c r="I2030" s="212">
        <v>5</v>
      </c>
      <c r="J2030" s="212">
        <v>10</v>
      </c>
      <c r="K2030" s="212">
        <v>5</v>
      </c>
      <c r="L2030" s="212">
        <v>5</v>
      </c>
      <c r="M2030" s="212">
        <v>10</v>
      </c>
      <c r="N2030" s="212">
        <v>10</v>
      </c>
      <c r="O2030" s="212">
        <v>5</v>
      </c>
      <c r="P2030" s="212">
        <v>5</v>
      </c>
      <c r="Q2030" s="212">
        <v>5</v>
      </c>
      <c r="R2030" s="212">
        <v>10</v>
      </c>
      <c r="S2030" s="212">
        <v>10</v>
      </c>
    </row>
    <row r="2031" spans="1:19" ht="13" customHeight="1" x14ac:dyDescent="0.25">
      <c r="A2031" s="407" t="s">
        <v>219</v>
      </c>
      <c r="B2031" s="207" t="s">
        <v>10</v>
      </c>
      <c r="C2031" s="207" t="s">
        <v>302</v>
      </c>
      <c r="D2031" s="212">
        <v>160</v>
      </c>
      <c r="E2031" s="212">
        <v>165</v>
      </c>
      <c r="F2031" s="212">
        <v>170</v>
      </c>
      <c r="G2031" s="212">
        <v>160</v>
      </c>
      <c r="H2031" s="212">
        <v>150</v>
      </c>
      <c r="I2031" s="212">
        <v>155</v>
      </c>
      <c r="J2031" s="212">
        <v>155</v>
      </c>
      <c r="K2031" s="212">
        <v>155</v>
      </c>
      <c r="L2031" s="212">
        <v>160</v>
      </c>
      <c r="M2031" s="212">
        <v>165</v>
      </c>
      <c r="N2031" s="212">
        <v>170</v>
      </c>
      <c r="O2031" s="212">
        <v>160</v>
      </c>
      <c r="P2031" s="212">
        <v>155</v>
      </c>
      <c r="Q2031" s="212">
        <v>155</v>
      </c>
      <c r="R2031" s="212">
        <v>160</v>
      </c>
      <c r="S2031" s="212">
        <v>160</v>
      </c>
    </row>
    <row r="2032" spans="1:19" ht="13" customHeight="1" x14ac:dyDescent="0.25">
      <c r="A2032" s="407" t="s">
        <v>219</v>
      </c>
      <c r="B2032" s="207" t="s">
        <v>11</v>
      </c>
      <c r="C2032" s="207" t="s">
        <v>294</v>
      </c>
      <c r="D2032" s="213">
        <v>260</v>
      </c>
      <c r="E2032" s="213">
        <v>240</v>
      </c>
      <c r="F2032" s="213">
        <v>245</v>
      </c>
      <c r="G2032" s="213">
        <v>260</v>
      </c>
      <c r="H2032" s="213">
        <v>275</v>
      </c>
      <c r="I2032" s="213">
        <v>315</v>
      </c>
      <c r="J2032" s="213">
        <v>350</v>
      </c>
      <c r="K2032" s="213">
        <v>400</v>
      </c>
      <c r="L2032" s="213">
        <v>460</v>
      </c>
      <c r="M2032" s="213">
        <v>505</v>
      </c>
      <c r="N2032" s="213">
        <v>475</v>
      </c>
      <c r="O2032" s="213">
        <v>475</v>
      </c>
      <c r="P2032" s="213">
        <v>450</v>
      </c>
      <c r="Q2032" s="213">
        <v>405</v>
      </c>
      <c r="R2032" s="213">
        <v>325</v>
      </c>
      <c r="S2032" s="213">
        <v>300</v>
      </c>
    </row>
    <row r="2033" spans="1:19" ht="13" customHeight="1" x14ac:dyDescent="0.25">
      <c r="A2033" s="407" t="s">
        <v>219</v>
      </c>
      <c r="B2033" s="207" t="s">
        <v>11</v>
      </c>
      <c r="C2033" s="207" t="s">
        <v>295</v>
      </c>
      <c r="D2033" s="213">
        <v>180</v>
      </c>
      <c r="E2033" s="213">
        <v>165</v>
      </c>
      <c r="F2033" s="213">
        <v>175</v>
      </c>
      <c r="G2033" s="213">
        <v>175</v>
      </c>
      <c r="H2033" s="213">
        <v>195</v>
      </c>
      <c r="I2033" s="213">
        <v>185</v>
      </c>
      <c r="J2033" s="213">
        <v>200</v>
      </c>
      <c r="K2033" s="213">
        <v>220</v>
      </c>
      <c r="L2033" s="213">
        <v>225</v>
      </c>
      <c r="M2033" s="213">
        <v>215</v>
      </c>
      <c r="N2033" s="213">
        <v>235</v>
      </c>
      <c r="O2033" s="213">
        <v>265</v>
      </c>
      <c r="P2033" s="213">
        <v>260</v>
      </c>
      <c r="Q2033" s="213">
        <v>230</v>
      </c>
      <c r="R2033" s="213">
        <v>220</v>
      </c>
      <c r="S2033" s="213">
        <v>210</v>
      </c>
    </row>
    <row r="2034" spans="1:19" ht="13" customHeight="1" x14ac:dyDescent="0.25">
      <c r="A2034" s="407" t="s">
        <v>219</v>
      </c>
      <c r="B2034" s="207" t="s">
        <v>11</v>
      </c>
      <c r="C2034" s="207" t="s">
        <v>296</v>
      </c>
      <c r="D2034" s="213">
        <v>25</v>
      </c>
      <c r="E2034" s="213">
        <v>30</v>
      </c>
      <c r="F2034" s="213">
        <v>30</v>
      </c>
      <c r="G2034" s="213">
        <v>30</v>
      </c>
      <c r="H2034" s="213">
        <v>35</v>
      </c>
      <c r="I2034" s="213">
        <v>30</v>
      </c>
      <c r="J2034" s="213">
        <v>40</v>
      </c>
      <c r="K2034" s="213">
        <v>40</v>
      </c>
      <c r="L2034" s="213">
        <v>30</v>
      </c>
      <c r="M2034" s="213">
        <v>30</v>
      </c>
      <c r="N2034" s="213">
        <v>30</v>
      </c>
      <c r="O2034" s="213">
        <v>35</v>
      </c>
      <c r="P2034" s="213">
        <v>30</v>
      </c>
      <c r="Q2034" s="213">
        <v>30</v>
      </c>
      <c r="R2034" s="213">
        <v>25</v>
      </c>
      <c r="S2034" s="213">
        <v>25</v>
      </c>
    </row>
    <row r="2035" spans="1:19" ht="13" customHeight="1" x14ac:dyDescent="0.25">
      <c r="A2035" s="407" t="s">
        <v>219</v>
      </c>
      <c r="B2035" s="207" t="s">
        <v>11</v>
      </c>
      <c r="C2035" s="207" t="s">
        <v>297</v>
      </c>
      <c r="D2035" s="213">
        <v>15</v>
      </c>
      <c r="E2035" s="213">
        <v>15</v>
      </c>
      <c r="F2035" s="213">
        <v>20</v>
      </c>
      <c r="G2035" s="213">
        <v>20</v>
      </c>
      <c r="H2035" s="213">
        <v>20</v>
      </c>
      <c r="I2035" s="213">
        <v>20</v>
      </c>
      <c r="J2035" s="213">
        <v>25</v>
      </c>
      <c r="K2035" s="213">
        <v>30</v>
      </c>
      <c r="L2035" s="213">
        <v>25</v>
      </c>
      <c r="M2035" s="213">
        <v>25</v>
      </c>
      <c r="N2035" s="213">
        <v>20</v>
      </c>
      <c r="O2035" s="213">
        <v>20</v>
      </c>
      <c r="P2035" s="213">
        <v>25</v>
      </c>
      <c r="Q2035" s="213">
        <v>25</v>
      </c>
      <c r="R2035" s="213">
        <v>30</v>
      </c>
      <c r="S2035" s="213">
        <v>30</v>
      </c>
    </row>
    <row r="2036" spans="1:19" ht="13" customHeight="1" x14ac:dyDescent="0.25">
      <c r="A2036" s="407" t="s">
        <v>219</v>
      </c>
      <c r="B2036" s="207" t="s">
        <v>11</v>
      </c>
      <c r="C2036" s="207" t="s">
        <v>298</v>
      </c>
      <c r="D2036" s="213">
        <v>15</v>
      </c>
      <c r="E2036" s="213">
        <v>20</v>
      </c>
      <c r="F2036" s="213">
        <v>20</v>
      </c>
      <c r="G2036" s="213">
        <v>20</v>
      </c>
      <c r="H2036" s="213">
        <v>15</v>
      </c>
      <c r="I2036" s="213">
        <v>15</v>
      </c>
      <c r="J2036" s="213">
        <v>15</v>
      </c>
      <c r="K2036" s="213">
        <v>10</v>
      </c>
      <c r="L2036" s="213">
        <v>10</v>
      </c>
      <c r="M2036" s="213">
        <v>10</v>
      </c>
      <c r="N2036" s="213">
        <v>15</v>
      </c>
      <c r="O2036" s="213">
        <v>15</v>
      </c>
      <c r="P2036" s="213">
        <v>15</v>
      </c>
      <c r="Q2036" s="213">
        <v>15</v>
      </c>
      <c r="R2036" s="213">
        <v>15</v>
      </c>
      <c r="S2036" s="213">
        <v>15</v>
      </c>
    </row>
    <row r="2037" spans="1:19" ht="13" customHeight="1" x14ac:dyDescent="0.25">
      <c r="A2037" s="407" t="s">
        <v>219</v>
      </c>
      <c r="B2037" s="207" t="s">
        <v>11</v>
      </c>
      <c r="C2037" s="207" t="s">
        <v>299</v>
      </c>
      <c r="D2037" s="213">
        <v>235</v>
      </c>
      <c r="E2037" s="213">
        <v>230</v>
      </c>
      <c r="F2037" s="213">
        <v>250</v>
      </c>
      <c r="G2037" s="213">
        <v>250</v>
      </c>
      <c r="H2037" s="213">
        <v>270</v>
      </c>
      <c r="I2037" s="213">
        <v>250</v>
      </c>
      <c r="J2037" s="213">
        <v>275</v>
      </c>
      <c r="K2037" s="213">
        <v>295</v>
      </c>
      <c r="L2037" s="213">
        <v>295</v>
      </c>
      <c r="M2037" s="213">
        <v>280</v>
      </c>
      <c r="N2037" s="213">
        <v>295</v>
      </c>
      <c r="O2037" s="213">
        <v>340</v>
      </c>
      <c r="P2037" s="213">
        <v>330</v>
      </c>
      <c r="Q2037" s="213">
        <v>300</v>
      </c>
      <c r="R2037" s="213">
        <v>290</v>
      </c>
      <c r="S2037" s="213">
        <v>280</v>
      </c>
    </row>
    <row r="2038" spans="1:19" ht="13" customHeight="1" x14ac:dyDescent="0.25">
      <c r="A2038" s="407" t="s">
        <v>219</v>
      </c>
      <c r="B2038" s="207" t="s">
        <v>11</v>
      </c>
      <c r="C2038" s="207" t="s">
        <v>300</v>
      </c>
      <c r="D2038" s="213">
        <v>10</v>
      </c>
      <c r="E2038" s="213">
        <v>10</v>
      </c>
      <c r="F2038" s="213">
        <v>5</v>
      </c>
      <c r="G2038" s="213">
        <v>5</v>
      </c>
      <c r="H2038" s="213">
        <v>5</v>
      </c>
      <c r="I2038" s="213">
        <v>5</v>
      </c>
      <c r="J2038" s="213">
        <v>10</v>
      </c>
      <c r="K2038" s="213">
        <v>5</v>
      </c>
      <c r="L2038" s="213">
        <v>5</v>
      </c>
      <c r="M2038" s="213">
        <v>10</v>
      </c>
      <c r="N2038" s="213">
        <v>10</v>
      </c>
      <c r="O2038" s="213">
        <v>10</v>
      </c>
      <c r="P2038" s="213">
        <v>10</v>
      </c>
      <c r="Q2038" s="213">
        <v>10</v>
      </c>
      <c r="R2038" s="213">
        <v>10</v>
      </c>
      <c r="S2038" s="213">
        <v>10</v>
      </c>
    </row>
    <row r="2039" spans="1:19" ht="13" customHeight="1" x14ac:dyDescent="0.25">
      <c r="A2039" s="407" t="s">
        <v>219</v>
      </c>
      <c r="B2039" s="207" t="s">
        <v>11</v>
      </c>
      <c r="C2039" s="207" t="s">
        <v>301</v>
      </c>
      <c r="D2039" s="213">
        <v>20</v>
      </c>
      <c r="E2039" s="213">
        <v>25</v>
      </c>
      <c r="F2039" s="213">
        <v>20</v>
      </c>
      <c r="G2039" s="213">
        <v>20</v>
      </c>
      <c r="H2039" s="213">
        <v>20</v>
      </c>
      <c r="I2039" s="213">
        <v>20</v>
      </c>
      <c r="J2039" s="213">
        <v>20</v>
      </c>
      <c r="K2039" s="213">
        <v>25</v>
      </c>
      <c r="L2039" s="213">
        <v>30</v>
      </c>
      <c r="M2039" s="213">
        <v>25</v>
      </c>
      <c r="N2039" s="213">
        <v>30</v>
      </c>
      <c r="O2039" s="213">
        <v>25</v>
      </c>
      <c r="P2039" s="213">
        <v>25</v>
      </c>
      <c r="Q2039" s="213">
        <v>20</v>
      </c>
      <c r="R2039" s="213">
        <v>20</v>
      </c>
      <c r="S2039" s="213">
        <v>20</v>
      </c>
    </row>
    <row r="2040" spans="1:19" ht="13" customHeight="1" x14ac:dyDescent="0.25">
      <c r="A2040" s="407" t="s">
        <v>219</v>
      </c>
      <c r="B2040" s="207" t="s">
        <v>11</v>
      </c>
      <c r="C2040" s="207" t="s">
        <v>302</v>
      </c>
      <c r="D2040" s="213">
        <v>530</v>
      </c>
      <c r="E2040" s="213">
        <v>505</v>
      </c>
      <c r="F2040" s="213">
        <v>515</v>
      </c>
      <c r="G2040" s="213">
        <v>535</v>
      </c>
      <c r="H2040" s="213">
        <v>565</v>
      </c>
      <c r="I2040" s="213">
        <v>595</v>
      </c>
      <c r="J2040" s="213">
        <v>660</v>
      </c>
      <c r="K2040" s="213">
        <v>725</v>
      </c>
      <c r="L2040" s="213">
        <v>790</v>
      </c>
      <c r="M2040" s="213">
        <v>820</v>
      </c>
      <c r="N2040" s="213">
        <v>810</v>
      </c>
      <c r="O2040" s="213">
        <v>850</v>
      </c>
      <c r="P2040" s="213">
        <v>815</v>
      </c>
      <c r="Q2040" s="213">
        <v>740</v>
      </c>
      <c r="R2040" s="213">
        <v>650</v>
      </c>
      <c r="S2040" s="213">
        <v>610</v>
      </c>
    </row>
    <row r="2041" spans="1:19" ht="13" customHeight="1" x14ac:dyDescent="0.25">
      <c r="A2041" s="407" t="s">
        <v>219</v>
      </c>
      <c r="B2041" s="207" t="s">
        <v>12</v>
      </c>
      <c r="C2041" s="207" t="s">
        <v>294</v>
      </c>
      <c r="D2041" s="213">
        <v>0</v>
      </c>
      <c r="E2041" s="213">
        <v>0</v>
      </c>
      <c r="F2041" s="213">
        <v>0</v>
      </c>
      <c r="G2041" s="213">
        <v>0</v>
      </c>
      <c r="H2041" s="213">
        <v>0</v>
      </c>
      <c r="I2041" s="213">
        <v>0</v>
      </c>
      <c r="J2041" s="213">
        <v>5</v>
      </c>
      <c r="K2041" s="213">
        <v>0</v>
      </c>
      <c r="L2041" s="213">
        <v>0</v>
      </c>
      <c r="M2041" s="213">
        <v>5</v>
      </c>
      <c r="N2041" s="213">
        <v>5</v>
      </c>
      <c r="O2041" s="213">
        <v>0</v>
      </c>
      <c r="P2041" s="213">
        <v>0</v>
      </c>
      <c r="Q2041" s="213">
        <v>0</v>
      </c>
      <c r="R2041" s="213">
        <v>0</v>
      </c>
      <c r="S2041" s="213">
        <v>0</v>
      </c>
    </row>
    <row r="2042" spans="1:19" ht="13" customHeight="1" x14ac:dyDescent="0.25">
      <c r="A2042" s="407" t="s">
        <v>219</v>
      </c>
      <c r="B2042" s="207" t="s">
        <v>12</v>
      </c>
      <c r="C2042" s="207" t="s">
        <v>295</v>
      </c>
      <c r="D2042" s="213">
        <v>5</v>
      </c>
      <c r="E2042" s="213">
        <v>5</v>
      </c>
      <c r="F2042" s="213">
        <v>5</v>
      </c>
      <c r="G2042" s="213">
        <v>5</v>
      </c>
      <c r="H2042" s="213">
        <v>5</v>
      </c>
      <c r="I2042" s="213">
        <v>5</v>
      </c>
      <c r="J2042" s="213">
        <v>5</v>
      </c>
      <c r="K2042" s="213">
        <v>5</v>
      </c>
      <c r="L2042" s="213">
        <v>5</v>
      </c>
      <c r="M2042" s="213">
        <v>10</v>
      </c>
      <c r="N2042" s="213">
        <v>10</v>
      </c>
      <c r="O2042" s="213">
        <v>10</v>
      </c>
      <c r="P2042" s="213">
        <v>10</v>
      </c>
      <c r="Q2042" s="213">
        <v>10</v>
      </c>
      <c r="R2042" s="213">
        <v>10</v>
      </c>
      <c r="S2042" s="213">
        <v>10</v>
      </c>
    </row>
    <row r="2043" spans="1:19" ht="13" customHeight="1" x14ac:dyDescent="0.25">
      <c r="A2043" s="407" t="s">
        <v>219</v>
      </c>
      <c r="B2043" s="207" t="s">
        <v>12</v>
      </c>
      <c r="C2043" s="207" t="s">
        <v>296</v>
      </c>
      <c r="D2043" s="213">
        <v>0</v>
      </c>
      <c r="E2043" s="213">
        <v>0</v>
      </c>
      <c r="F2043" s="213">
        <v>5</v>
      </c>
      <c r="G2043" s="213">
        <v>5</v>
      </c>
      <c r="H2043" s="213">
        <v>5</v>
      </c>
      <c r="I2043" s="213">
        <v>5</v>
      </c>
      <c r="J2043" s="213">
        <v>5</v>
      </c>
      <c r="K2043" s="213">
        <v>5</v>
      </c>
      <c r="L2043" s="213">
        <v>0</v>
      </c>
      <c r="M2043" s="213">
        <v>5</v>
      </c>
      <c r="N2043" s="213">
        <v>5</v>
      </c>
      <c r="O2043" s="213">
        <v>5</v>
      </c>
      <c r="P2043" s="213">
        <v>5</v>
      </c>
      <c r="Q2043" s="213">
        <v>5</v>
      </c>
      <c r="R2043" s="213">
        <v>5</v>
      </c>
      <c r="S2043" s="213">
        <v>0</v>
      </c>
    </row>
    <row r="2044" spans="1:19" ht="13" customHeight="1" x14ac:dyDescent="0.25">
      <c r="A2044" s="407" t="s">
        <v>219</v>
      </c>
      <c r="B2044" s="207" t="s">
        <v>12</v>
      </c>
      <c r="C2044" s="207" t="s">
        <v>297</v>
      </c>
      <c r="D2044" s="213">
        <v>0</v>
      </c>
      <c r="E2044" s="213">
        <v>0</v>
      </c>
      <c r="F2044" s="213">
        <v>0</v>
      </c>
      <c r="G2044" s="213">
        <v>0</v>
      </c>
      <c r="H2044" s="213">
        <v>0</v>
      </c>
      <c r="I2044" s="213">
        <v>0</v>
      </c>
      <c r="J2044" s="213">
        <v>0</v>
      </c>
      <c r="K2044" s="213">
        <v>0</v>
      </c>
      <c r="L2044" s="213">
        <v>0</v>
      </c>
      <c r="M2044" s="213">
        <v>0</v>
      </c>
      <c r="N2044" s="213">
        <v>0</v>
      </c>
      <c r="O2044" s="213">
        <v>0</v>
      </c>
      <c r="P2044" s="213">
        <v>0</v>
      </c>
      <c r="Q2044" s="213">
        <v>0</v>
      </c>
      <c r="R2044" s="213">
        <v>0</v>
      </c>
      <c r="S2044" s="213">
        <v>0</v>
      </c>
    </row>
    <row r="2045" spans="1:19" ht="13" customHeight="1" x14ac:dyDescent="0.25">
      <c r="A2045" s="407" t="s">
        <v>219</v>
      </c>
      <c r="B2045" s="207" t="s">
        <v>12</v>
      </c>
      <c r="C2045" s="207" t="s">
        <v>298</v>
      </c>
      <c r="D2045" s="213">
        <v>5</v>
      </c>
      <c r="E2045" s="213">
        <v>0</v>
      </c>
      <c r="F2045" s="213">
        <v>0</v>
      </c>
      <c r="G2045" s="213">
        <v>5</v>
      </c>
      <c r="H2045" s="213">
        <v>0</v>
      </c>
      <c r="I2045" s="213">
        <v>0</v>
      </c>
      <c r="J2045" s="213">
        <v>0</v>
      </c>
      <c r="K2045" s="213">
        <v>0</v>
      </c>
      <c r="L2045" s="213">
        <v>0</v>
      </c>
      <c r="M2045" s="213">
        <v>0</v>
      </c>
      <c r="N2045" s="213">
        <v>0</v>
      </c>
      <c r="O2045" s="213">
        <v>0</v>
      </c>
      <c r="P2045" s="213">
        <v>0</v>
      </c>
      <c r="Q2045" s="213">
        <v>0</v>
      </c>
      <c r="R2045" s="213">
        <v>0</v>
      </c>
      <c r="S2045" s="213">
        <v>0</v>
      </c>
    </row>
    <row r="2046" spans="1:19" ht="13" customHeight="1" x14ac:dyDescent="0.25">
      <c r="A2046" s="407" t="s">
        <v>219</v>
      </c>
      <c r="B2046" s="207" t="s">
        <v>12</v>
      </c>
      <c r="C2046" s="207" t="s">
        <v>299</v>
      </c>
      <c r="D2046" s="213">
        <v>15</v>
      </c>
      <c r="E2046" s="213">
        <v>10</v>
      </c>
      <c r="F2046" s="213">
        <v>10</v>
      </c>
      <c r="G2046" s="213">
        <v>10</v>
      </c>
      <c r="H2046" s="213">
        <v>10</v>
      </c>
      <c r="I2046" s="213">
        <v>10</v>
      </c>
      <c r="J2046" s="213">
        <v>10</v>
      </c>
      <c r="K2046" s="213">
        <v>10</v>
      </c>
      <c r="L2046" s="213">
        <v>10</v>
      </c>
      <c r="M2046" s="213">
        <v>15</v>
      </c>
      <c r="N2046" s="213">
        <v>15</v>
      </c>
      <c r="O2046" s="213">
        <v>15</v>
      </c>
      <c r="P2046" s="213">
        <v>15</v>
      </c>
      <c r="Q2046" s="213">
        <v>15</v>
      </c>
      <c r="R2046" s="213">
        <v>15</v>
      </c>
      <c r="S2046" s="213">
        <v>10</v>
      </c>
    </row>
    <row r="2047" spans="1:19" ht="13" customHeight="1" x14ac:dyDescent="0.25">
      <c r="A2047" s="407" t="s">
        <v>219</v>
      </c>
      <c r="B2047" s="207" t="s">
        <v>12</v>
      </c>
      <c r="C2047" s="207" t="s">
        <v>300</v>
      </c>
      <c r="D2047" s="213">
        <v>0</v>
      </c>
      <c r="E2047" s="213">
        <v>0</v>
      </c>
      <c r="F2047" s="213">
        <v>0</v>
      </c>
      <c r="G2047" s="213">
        <v>5</v>
      </c>
      <c r="H2047" s="213">
        <v>5</v>
      </c>
      <c r="I2047" s="213">
        <v>5</v>
      </c>
      <c r="J2047" s="213">
        <v>5</v>
      </c>
      <c r="K2047" s="213">
        <v>5</v>
      </c>
      <c r="L2047" s="213">
        <v>5</v>
      </c>
      <c r="M2047" s="213">
        <v>5</v>
      </c>
      <c r="N2047" s="213">
        <v>5</v>
      </c>
      <c r="O2047" s="213">
        <v>5</v>
      </c>
      <c r="P2047" s="213">
        <v>5</v>
      </c>
      <c r="Q2047" s="213">
        <v>5</v>
      </c>
      <c r="R2047" s="213">
        <v>5</v>
      </c>
      <c r="S2047" s="213">
        <v>5</v>
      </c>
    </row>
    <row r="2048" spans="1:19" ht="13" customHeight="1" x14ac:dyDescent="0.25">
      <c r="A2048" s="407" t="s">
        <v>219</v>
      </c>
      <c r="B2048" s="207" t="s">
        <v>12</v>
      </c>
      <c r="C2048" s="207" t="s">
        <v>301</v>
      </c>
      <c r="D2048" s="213">
        <v>5</v>
      </c>
      <c r="E2048" s="213">
        <v>5</v>
      </c>
      <c r="F2048" s="213">
        <v>5</v>
      </c>
      <c r="G2048" s="213">
        <v>5</v>
      </c>
      <c r="H2048" s="213">
        <v>0</v>
      </c>
      <c r="I2048" s="213">
        <v>0</v>
      </c>
      <c r="J2048" s="213">
        <v>0</v>
      </c>
      <c r="K2048" s="213">
        <v>0</v>
      </c>
      <c r="L2048" s="213">
        <v>5</v>
      </c>
      <c r="M2048" s="213">
        <v>5</v>
      </c>
      <c r="N2048" s="213">
        <v>0</v>
      </c>
      <c r="O2048" s="213">
        <v>5</v>
      </c>
      <c r="P2048" s="213">
        <v>5</v>
      </c>
      <c r="Q2048" s="213">
        <v>5</v>
      </c>
      <c r="R2048" s="213">
        <v>5</v>
      </c>
      <c r="S2048" s="213">
        <v>5</v>
      </c>
    </row>
    <row r="2049" spans="1:19" ht="13" customHeight="1" x14ac:dyDescent="0.25">
      <c r="A2049" s="407" t="s">
        <v>219</v>
      </c>
      <c r="B2049" s="207" t="s">
        <v>12</v>
      </c>
      <c r="C2049" s="207" t="s">
        <v>302</v>
      </c>
      <c r="D2049" s="213">
        <v>20</v>
      </c>
      <c r="E2049" s="213">
        <v>15</v>
      </c>
      <c r="F2049" s="213">
        <v>15</v>
      </c>
      <c r="G2049" s="213">
        <v>20</v>
      </c>
      <c r="H2049" s="213">
        <v>20</v>
      </c>
      <c r="I2049" s="213">
        <v>20</v>
      </c>
      <c r="J2049" s="213">
        <v>20</v>
      </c>
      <c r="K2049" s="213">
        <v>20</v>
      </c>
      <c r="L2049" s="213">
        <v>25</v>
      </c>
      <c r="M2049" s="213">
        <v>30</v>
      </c>
      <c r="N2049" s="213">
        <v>30</v>
      </c>
      <c r="O2049" s="213">
        <v>25</v>
      </c>
      <c r="P2049" s="213">
        <v>25</v>
      </c>
      <c r="Q2049" s="213">
        <v>25</v>
      </c>
      <c r="R2049" s="213">
        <v>30</v>
      </c>
      <c r="S2049" s="213">
        <v>20</v>
      </c>
    </row>
    <row r="2050" spans="1:19" ht="13" customHeight="1" x14ac:dyDescent="0.25">
      <c r="A2050" s="407" t="s">
        <v>219</v>
      </c>
      <c r="B2050" s="207" t="s">
        <v>91</v>
      </c>
      <c r="C2050" s="207" t="s">
        <v>294</v>
      </c>
      <c r="D2050" s="213">
        <v>10</v>
      </c>
      <c r="E2050" s="213">
        <v>10</v>
      </c>
      <c r="F2050" s="213">
        <v>15</v>
      </c>
      <c r="G2050" s="213">
        <v>15</v>
      </c>
      <c r="H2050" s="213">
        <v>25</v>
      </c>
      <c r="I2050" s="213">
        <v>20</v>
      </c>
      <c r="J2050" s="213">
        <v>25</v>
      </c>
      <c r="K2050" s="213">
        <v>25</v>
      </c>
      <c r="L2050" s="213">
        <v>25</v>
      </c>
      <c r="M2050" s="213">
        <v>25</v>
      </c>
      <c r="N2050" s="213">
        <v>20</v>
      </c>
      <c r="O2050" s="213">
        <v>20</v>
      </c>
      <c r="P2050" s="213">
        <v>25</v>
      </c>
      <c r="Q2050" s="213">
        <v>25</v>
      </c>
      <c r="R2050" s="213">
        <v>20</v>
      </c>
      <c r="S2050" s="213">
        <v>30</v>
      </c>
    </row>
    <row r="2051" spans="1:19" ht="13" customHeight="1" x14ac:dyDescent="0.25">
      <c r="A2051" s="407" t="s">
        <v>219</v>
      </c>
      <c r="B2051" s="207" t="s">
        <v>91</v>
      </c>
      <c r="C2051" s="207" t="s">
        <v>295</v>
      </c>
      <c r="D2051" s="213">
        <v>5</v>
      </c>
      <c r="E2051" s="213">
        <v>5</v>
      </c>
      <c r="F2051" s="213">
        <v>5</v>
      </c>
      <c r="G2051" s="213">
        <v>10</v>
      </c>
      <c r="H2051" s="213">
        <v>5</v>
      </c>
      <c r="I2051" s="213">
        <v>10</v>
      </c>
      <c r="J2051" s="213">
        <v>15</v>
      </c>
      <c r="K2051" s="213">
        <v>15</v>
      </c>
      <c r="L2051" s="213">
        <v>15</v>
      </c>
      <c r="M2051" s="213">
        <v>15</v>
      </c>
      <c r="N2051" s="213">
        <v>15</v>
      </c>
      <c r="O2051" s="213">
        <v>20</v>
      </c>
      <c r="P2051" s="213">
        <v>20</v>
      </c>
      <c r="Q2051" s="213">
        <v>15</v>
      </c>
      <c r="R2051" s="213">
        <v>15</v>
      </c>
      <c r="S2051" s="213">
        <v>15</v>
      </c>
    </row>
    <row r="2052" spans="1:19" ht="13" customHeight="1" x14ac:dyDescent="0.25">
      <c r="A2052" s="407" t="s">
        <v>219</v>
      </c>
      <c r="B2052" s="207" t="s">
        <v>91</v>
      </c>
      <c r="C2052" s="207" t="s">
        <v>296</v>
      </c>
      <c r="D2052" s="213">
        <v>0</v>
      </c>
      <c r="E2052" s="213">
        <v>5</v>
      </c>
      <c r="F2052" s="213">
        <v>5</v>
      </c>
      <c r="G2052" s="213">
        <v>5</v>
      </c>
      <c r="H2052" s="213">
        <v>5</v>
      </c>
      <c r="I2052" s="213">
        <v>5</v>
      </c>
      <c r="J2052" s="213">
        <v>0</v>
      </c>
      <c r="K2052" s="213">
        <v>0</v>
      </c>
      <c r="L2052" s="213">
        <v>0</v>
      </c>
      <c r="M2052" s="213">
        <v>0</v>
      </c>
      <c r="N2052" s="213">
        <v>0</v>
      </c>
      <c r="O2052" s="213">
        <v>0</v>
      </c>
      <c r="P2052" s="213">
        <v>0</v>
      </c>
      <c r="Q2052" s="213">
        <v>0</v>
      </c>
      <c r="R2052" s="213">
        <v>0</v>
      </c>
      <c r="S2052" s="213">
        <v>0</v>
      </c>
    </row>
    <row r="2053" spans="1:19" ht="13" customHeight="1" x14ac:dyDescent="0.25">
      <c r="A2053" s="407" t="s">
        <v>219</v>
      </c>
      <c r="B2053" s="207" t="s">
        <v>91</v>
      </c>
      <c r="C2053" s="207" t="s">
        <v>297</v>
      </c>
      <c r="D2053" s="213">
        <v>0</v>
      </c>
      <c r="E2053" s="213">
        <v>0</v>
      </c>
      <c r="F2053" s="213">
        <v>0</v>
      </c>
      <c r="G2053" s="213">
        <v>0</v>
      </c>
      <c r="H2053" s="213">
        <v>0</v>
      </c>
      <c r="I2053" s="213">
        <v>0</v>
      </c>
      <c r="J2053" s="213">
        <v>5</v>
      </c>
      <c r="K2053" s="213">
        <v>0</v>
      </c>
      <c r="L2053" s="213">
        <v>0</v>
      </c>
      <c r="M2053" s="213">
        <v>5</v>
      </c>
      <c r="N2053" s="213">
        <v>0</v>
      </c>
      <c r="O2053" s="213">
        <v>0</v>
      </c>
      <c r="P2053" s="213">
        <v>0</v>
      </c>
      <c r="Q2053" s="213">
        <v>0</v>
      </c>
      <c r="R2053" s="213">
        <v>0</v>
      </c>
      <c r="S2053" s="213">
        <v>0</v>
      </c>
    </row>
    <row r="2054" spans="1:19" ht="13" customHeight="1" x14ac:dyDescent="0.25">
      <c r="A2054" s="407" t="s">
        <v>219</v>
      </c>
      <c r="B2054" s="207" t="s">
        <v>91</v>
      </c>
      <c r="C2054" s="207" t="s">
        <v>298</v>
      </c>
      <c r="D2054" s="213">
        <v>0</v>
      </c>
      <c r="E2054" s="213">
        <v>0</v>
      </c>
      <c r="F2054" s="213">
        <v>0</v>
      </c>
      <c r="G2054" s="213">
        <v>0</v>
      </c>
      <c r="H2054" s="213">
        <v>0</v>
      </c>
      <c r="I2054" s="213">
        <v>0</v>
      </c>
      <c r="J2054" s="213">
        <v>5</v>
      </c>
      <c r="K2054" s="213">
        <v>5</v>
      </c>
      <c r="L2054" s="213">
        <v>5</v>
      </c>
      <c r="M2054" s="213">
        <v>5</v>
      </c>
      <c r="N2054" s="213">
        <v>5</v>
      </c>
      <c r="O2054" s="213">
        <v>5</v>
      </c>
      <c r="P2054" s="213">
        <v>0</v>
      </c>
      <c r="Q2054" s="213">
        <v>5</v>
      </c>
      <c r="R2054" s="213">
        <v>0</v>
      </c>
      <c r="S2054" s="213">
        <v>0</v>
      </c>
    </row>
    <row r="2055" spans="1:19" ht="13" customHeight="1" x14ac:dyDescent="0.25">
      <c r="A2055" s="407" t="s">
        <v>219</v>
      </c>
      <c r="B2055" s="207" t="s">
        <v>91</v>
      </c>
      <c r="C2055" s="207" t="s">
        <v>299</v>
      </c>
      <c r="D2055" s="213">
        <v>5</v>
      </c>
      <c r="E2055" s="213">
        <v>10</v>
      </c>
      <c r="F2055" s="213">
        <v>15</v>
      </c>
      <c r="G2055" s="213">
        <v>15</v>
      </c>
      <c r="H2055" s="213">
        <v>10</v>
      </c>
      <c r="I2055" s="213">
        <v>15</v>
      </c>
      <c r="J2055" s="213">
        <v>20</v>
      </c>
      <c r="K2055" s="213">
        <v>20</v>
      </c>
      <c r="L2055" s="213">
        <v>25</v>
      </c>
      <c r="M2055" s="213">
        <v>25</v>
      </c>
      <c r="N2055" s="213">
        <v>25</v>
      </c>
      <c r="O2055" s="213">
        <v>30</v>
      </c>
      <c r="P2055" s="213">
        <v>25</v>
      </c>
      <c r="Q2055" s="213">
        <v>25</v>
      </c>
      <c r="R2055" s="213">
        <v>20</v>
      </c>
      <c r="S2055" s="213">
        <v>20</v>
      </c>
    </row>
    <row r="2056" spans="1:19" ht="13" customHeight="1" x14ac:dyDescent="0.25">
      <c r="A2056" s="407" t="s">
        <v>219</v>
      </c>
      <c r="B2056" s="207" t="s">
        <v>91</v>
      </c>
      <c r="C2056" s="207" t="s">
        <v>300</v>
      </c>
      <c r="D2056" s="213">
        <v>0</v>
      </c>
      <c r="E2056" s="213">
        <v>5</v>
      </c>
      <c r="F2056" s="213">
        <v>0</v>
      </c>
      <c r="G2056" s="213">
        <v>5</v>
      </c>
      <c r="H2056" s="213">
        <v>0</v>
      </c>
      <c r="I2056" s="213">
        <v>0</v>
      </c>
      <c r="J2056" s="213">
        <v>5</v>
      </c>
      <c r="K2056" s="213">
        <v>5</v>
      </c>
      <c r="L2056" s="213">
        <v>5</v>
      </c>
      <c r="M2056" s="213">
        <v>5</v>
      </c>
      <c r="N2056" s="213">
        <v>5</v>
      </c>
      <c r="O2056" s="213">
        <v>5</v>
      </c>
      <c r="P2056" s="213">
        <v>5</v>
      </c>
      <c r="Q2056" s="213">
        <v>5</v>
      </c>
      <c r="R2056" s="213">
        <v>5</v>
      </c>
      <c r="S2056" s="213">
        <v>5</v>
      </c>
    </row>
    <row r="2057" spans="1:19" ht="13" customHeight="1" x14ac:dyDescent="0.25">
      <c r="A2057" s="407" t="s">
        <v>219</v>
      </c>
      <c r="B2057" s="207" t="s">
        <v>91</v>
      </c>
      <c r="C2057" s="207" t="s">
        <v>301</v>
      </c>
      <c r="D2057" s="213">
        <v>5</v>
      </c>
      <c r="E2057" s="213">
        <v>5</v>
      </c>
      <c r="F2057" s="213">
        <v>0</v>
      </c>
      <c r="G2057" s="213">
        <v>5</v>
      </c>
      <c r="H2057" s="213">
        <v>5</v>
      </c>
      <c r="I2057" s="213">
        <v>5</v>
      </c>
      <c r="J2057" s="213">
        <v>5</v>
      </c>
      <c r="K2057" s="213">
        <v>5</v>
      </c>
      <c r="L2057" s="213">
        <v>5</v>
      </c>
      <c r="M2057" s="213">
        <v>5</v>
      </c>
      <c r="N2057" s="213">
        <v>5</v>
      </c>
      <c r="O2057" s="213">
        <v>5</v>
      </c>
      <c r="P2057" s="213">
        <v>5</v>
      </c>
      <c r="Q2057" s="213">
        <v>5</v>
      </c>
      <c r="R2057" s="213">
        <v>0</v>
      </c>
      <c r="S2057" s="213">
        <v>5</v>
      </c>
    </row>
    <row r="2058" spans="1:19" ht="13" customHeight="1" x14ac:dyDescent="0.25">
      <c r="A2058" s="407" t="s">
        <v>219</v>
      </c>
      <c r="B2058" s="207" t="s">
        <v>91</v>
      </c>
      <c r="C2058" s="207" t="s">
        <v>302</v>
      </c>
      <c r="D2058" s="213">
        <v>25</v>
      </c>
      <c r="E2058" s="213">
        <v>30</v>
      </c>
      <c r="F2058" s="213">
        <v>35</v>
      </c>
      <c r="G2058" s="213">
        <v>40</v>
      </c>
      <c r="H2058" s="213">
        <v>40</v>
      </c>
      <c r="I2058" s="213">
        <v>45</v>
      </c>
      <c r="J2058" s="213">
        <v>50</v>
      </c>
      <c r="K2058" s="213">
        <v>55</v>
      </c>
      <c r="L2058" s="213">
        <v>60</v>
      </c>
      <c r="M2058" s="213">
        <v>55</v>
      </c>
      <c r="N2058" s="213">
        <v>55</v>
      </c>
      <c r="O2058" s="213">
        <v>55</v>
      </c>
      <c r="P2058" s="213">
        <v>65</v>
      </c>
      <c r="Q2058" s="213">
        <v>60</v>
      </c>
      <c r="R2058" s="213">
        <v>50</v>
      </c>
      <c r="S2058" s="213">
        <v>60</v>
      </c>
    </row>
    <row r="2059" spans="1:19" ht="13" customHeight="1" x14ac:dyDescent="0.25">
      <c r="A2059" s="407" t="s">
        <v>219</v>
      </c>
      <c r="B2059" s="207" t="s">
        <v>59</v>
      </c>
      <c r="C2059" s="207" t="s">
        <v>294</v>
      </c>
      <c r="D2059" s="213">
        <v>20</v>
      </c>
      <c r="E2059" s="213">
        <v>25</v>
      </c>
      <c r="F2059" s="213">
        <v>30</v>
      </c>
      <c r="G2059" s="213">
        <v>40</v>
      </c>
      <c r="H2059" s="213">
        <v>30</v>
      </c>
      <c r="I2059" s="213">
        <v>30</v>
      </c>
      <c r="J2059" s="213">
        <v>35</v>
      </c>
      <c r="K2059" s="213">
        <v>30</v>
      </c>
      <c r="L2059" s="213">
        <v>30</v>
      </c>
      <c r="M2059" s="213">
        <v>35</v>
      </c>
      <c r="N2059" s="213">
        <v>35</v>
      </c>
      <c r="O2059" s="213">
        <v>40</v>
      </c>
      <c r="P2059" s="213">
        <v>45</v>
      </c>
      <c r="Q2059" s="213">
        <v>40</v>
      </c>
      <c r="R2059" s="213">
        <v>40</v>
      </c>
      <c r="S2059" s="213">
        <v>40</v>
      </c>
    </row>
    <row r="2060" spans="1:19" ht="13" customHeight="1" x14ac:dyDescent="0.25">
      <c r="A2060" s="407" t="s">
        <v>219</v>
      </c>
      <c r="B2060" s="207" t="s">
        <v>59</v>
      </c>
      <c r="C2060" s="207" t="s">
        <v>295</v>
      </c>
      <c r="D2060" s="213">
        <v>180</v>
      </c>
      <c r="E2060" s="213">
        <v>155</v>
      </c>
      <c r="F2060" s="213">
        <v>165</v>
      </c>
      <c r="G2060" s="213">
        <v>140</v>
      </c>
      <c r="H2060" s="213">
        <v>155</v>
      </c>
      <c r="I2060" s="213">
        <v>150</v>
      </c>
      <c r="J2060" s="213">
        <v>150</v>
      </c>
      <c r="K2060" s="213">
        <v>145</v>
      </c>
      <c r="L2060" s="213">
        <v>160</v>
      </c>
      <c r="M2060" s="213">
        <v>145</v>
      </c>
      <c r="N2060" s="213">
        <v>135</v>
      </c>
      <c r="O2060" s="213">
        <v>145</v>
      </c>
      <c r="P2060" s="213">
        <v>135</v>
      </c>
      <c r="Q2060" s="213">
        <v>155</v>
      </c>
      <c r="R2060" s="213">
        <v>155</v>
      </c>
      <c r="S2060" s="213">
        <v>160</v>
      </c>
    </row>
    <row r="2061" spans="1:19" ht="13" customHeight="1" x14ac:dyDescent="0.25">
      <c r="A2061" s="407" t="s">
        <v>219</v>
      </c>
      <c r="B2061" s="207" t="s">
        <v>59</v>
      </c>
      <c r="C2061" s="207" t="s">
        <v>296</v>
      </c>
      <c r="D2061" s="213">
        <v>50</v>
      </c>
      <c r="E2061" s="213">
        <v>50</v>
      </c>
      <c r="F2061" s="213">
        <v>60</v>
      </c>
      <c r="G2061" s="213">
        <v>75</v>
      </c>
      <c r="H2061" s="213">
        <v>65</v>
      </c>
      <c r="I2061" s="213">
        <v>65</v>
      </c>
      <c r="J2061" s="213">
        <v>80</v>
      </c>
      <c r="K2061" s="213">
        <v>85</v>
      </c>
      <c r="L2061" s="213">
        <v>75</v>
      </c>
      <c r="M2061" s="213">
        <v>80</v>
      </c>
      <c r="N2061" s="213">
        <v>80</v>
      </c>
      <c r="O2061" s="213">
        <v>80</v>
      </c>
      <c r="P2061" s="213">
        <v>85</v>
      </c>
      <c r="Q2061" s="213">
        <v>70</v>
      </c>
      <c r="R2061" s="213">
        <v>80</v>
      </c>
      <c r="S2061" s="213">
        <v>65</v>
      </c>
    </row>
    <row r="2062" spans="1:19" ht="13" customHeight="1" x14ac:dyDescent="0.25">
      <c r="A2062" s="407" t="s">
        <v>219</v>
      </c>
      <c r="B2062" s="207" t="s">
        <v>59</v>
      </c>
      <c r="C2062" s="207" t="s">
        <v>297</v>
      </c>
      <c r="D2062" s="213">
        <v>20</v>
      </c>
      <c r="E2062" s="213">
        <v>25</v>
      </c>
      <c r="F2062" s="213">
        <v>20</v>
      </c>
      <c r="G2062" s="213">
        <v>25</v>
      </c>
      <c r="H2062" s="213">
        <v>30</v>
      </c>
      <c r="I2062" s="213">
        <v>35</v>
      </c>
      <c r="J2062" s="213">
        <v>35</v>
      </c>
      <c r="K2062" s="213">
        <v>25</v>
      </c>
      <c r="L2062" s="213">
        <v>25</v>
      </c>
      <c r="M2062" s="213">
        <v>20</v>
      </c>
      <c r="N2062" s="213">
        <v>25</v>
      </c>
      <c r="O2062" s="213">
        <v>30</v>
      </c>
      <c r="P2062" s="213">
        <v>35</v>
      </c>
      <c r="Q2062" s="213">
        <v>35</v>
      </c>
      <c r="R2062" s="213">
        <v>35</v>
      </c>
      <c r="S2062" s="213">
        <v>45</v>
      </c>
    </row>
    <row r="2063" spans="1:19" ht="13" customHeight="1" x14ac:dyDescent="0.25">
      <c r="A2063" s="407" t="s">
        <v>219</v>
      </c>
      <c r="B2063" s="207" t="s">
        <v>59</v>
      </c>
      <c r="C2063" s="207" t="s">
        <v>298</v>
      </c>
      <c r="D2063" s="213">
        <v>20</v>
      </c>
      <c r="E2063" s="213">
        <v>20</v>
      </c>
      <c r="F2063" s="213">
        <v>15</v>
      </c>
      <c r="G2063" s="213">
        <v>15</v>
      </c>
      <c r="H2063" s="213">
        <v>10</v>
      </c>
      <c r="I2063" s="213">
        <v>10</v>
      </c>
      <c r="J2063" s="213">
        <v>15</v>
      </c>
      <c r="K2063" s="213">
        <v>15</v>
      </c>
      <c r="L2063" s="213">
        <v>15</v>
      </c>
      <c r="M2063" s="213">
        <v>15</v>
      </c>
      <c r="N2063" s="213">
        <v>15</v>
      </c>
      <c r="O2063" s="213">
        <v>10</v>
      </c>
      <c r="P2063" s="213">
        <v>10</v>
      </c>
      <c r="Q2063" s="213">
        <v>15</v>
      </c>
      <c r="R2063" s="213">
        <v>15</v>
      </c>
      <c r="S2063" s="213">
        <v>10</v>
      </c>
    </row>
    <row r="2064" spans="1:19" ht="13" customHeight="1" x14ac:dyDescent="0.25">
      <c r="A2064" s="407" t="s">
        <v>219</v>
      </c>
      <c r="B2064" s="207" t="s">
        <v>59</v>
      </c>
      <c r="C2064" s="207" t="s">
        <v>299</v>
      </c>
      <c r="D2064" s="213">
        <v>270</v>
      </c>
      <c r="E2064" s="213">
        <v>250</v>
      </c>
      <c r="F2064" s="213">
        <v>260</v>
      </c>
      <c r="G2064" s="213">
        <v>250</v>
      </c>
      <c r="H2064" s="213">
        <v>255</v>
      </c>
      <c r="I2064" s="213">
        <v>260</v>
      </c>
      <c r="J2064" s="213">
        <v>280</v>
      </c>
      <c r="K2064" s="213">
        <v>270</v>
      </c>
      <c r="L2064" s="213">
        <v>275</v>
      </c>
      <c r="M2064" s="213">
        <v>265</v>
      </c>
      <c r="N2064" s="213">
        <v>255</v>
      </c>
      <c r="O2064" s="213">
        <v>265</v>
      </c>
      <c r="P2064" s="213">
        <v>265</v>
      </c>
      <c r="Q2064" s="213">
        <v>280</v>
      </c>
      <c r="R2064" s="213">
        <v>280</v>
      </c>
      <c r="S2064" s="213">
        <v>280</v>
      </c>
    </row>
    <row r="2065" spans="1:19" ht="13" customHeight="1" x14ac:dyDescent="0.25">
      <c r="A2065" s="407" t="s">
        <v>219</v>
      </c>
      <c r="B2065" s="207" t="s">
        <v>59</v>
      </c>
      <c r="C2065" s="207" t="s">
        <v>300</v>
      </c>
      <c r="D2065" s="213">
        <v>5</v>
      </c>
      <c r="E2065" s="213">
        <v>5</v>
      </c>
      <c r="F2065" s="213">
        <v>5</v>
      </c>
      <c r="G2065" s="213">
        <v>5</v>
      </c>
      <c r="H2065" s="213">
        <v>5</v>
      </c>
      <c r="I2065" s="213">
        <v>5</v>
      </c>
      <c r="J2065" s="213">
        <v>5</v>
      </c>
      <c r="K2065" s="213">
        <v>5</v>
      </c>
      <c r="L2065" s="213">
        <v>5</v>
      </c>
      <c r="M2065" s="213">
        <v>5</v>
      </c>
      <c r="N2065" s="213">
        <v>10</v>
      </c>
      <c r="O2065" s="213">
        <v>15</v>
      </c>
      <c r="P2065" s="213">
        <v>10</v>
      </c>
      <c r="Q2065" s="213">
        <v>10</v>
      </c>
      <c r="R2065" s="213">
        <v>10</v>
      </c>
      <c r="S2065" s="213">
        <v>10</v>
      </c>
    </row>
    <row r="2066" spans="1:19" ht="13" customHeight="1" x14ac:dyDescent="0.25">
      <c r="A2066" s="407" t="s">
        <v>219</v>
      </c>
      <c r="B2066" s="207" t="s">
        <v>59</v>
      </c>
      <c r="C2066" s="207" t="s">
        <v>301</v>
      </c>
      <c r="D2066" s="213">
        <v>20</v>
      </c>
      <c r="E2066" s="213">
        <v>20</v>
      </c>
      <c r="F2066" s="213">
        <v>25</v>
      </c>
      <c r="G2066" s="213">
        <v>20</v>
      </c>
      <c r="H2066" s="213">
        <v>20</v>
      </c>
      <c r="I2066" s="213">
        <v>20</v>
      </c>
      <c r="J2066" s="213">
        <v>20</v>
      </c>
      <c r="K2066" s="213">
        <v>25</v>
      </c>
      <c r="L2066" s="213">
        <v>30</v>
      </c>
      <c r="M2066" s="213">
        <v>25</v>
      </c>
      <c r="N2066" s="213">
        <v>25</v>
      </c>
      <c r="O2066" s="213">
        <v>25</v>
      </c>
      <c r="P2066" s="213">
        <v>25</v>
      </c>
      <c r="Q2066" s="213">
        <v>25</v>
      </c>
      <c r="R2066" s="213">
        <v>25</v>
      </c>
      <c r="S2066" s="213">
        <v>25</v>
      </c>
    </row>
    <row r="2067" spans="1:19" ht="13" customHeight="1" x14ac:dyDescent="0.25">
      <c r="A2067" s="407" t="s">
        <v>219</v>
      </c>
      <c r="B2067" s="207" t="s">
        <v>59</v>
      </c>
      <c r="C2067" s="207" t="s">
        <v>302</v>
      </c>
      <c r="D2067" s="213">
        <v>315</v>
      </c>
      <c r="E2067" s="213">
        <v>300</v>
      </c>
      <c r="F2067" s="213">
        <v>320</v>
      </c>
      <c r="G2067" s="213">
        <v>320</v>
      </c>
      <c r="H2067" s="213">
        <v>310</v>
      </c>
      <c r="I2067" s="213">
        <v>310</v>
      </c>
      <c r="J2067" s="213">
        <v>335</v>
      </c>
      <c r="K2067" s="213">
        <v>330</v>
      </c>
      <c r="L2067" s="213">
        <v>340</v>
      </c>
      <c r="M2067" s="213">
        <v>330</v>
      </c>
      <c r="N2067" s="213">
        <v>330</v>
      </c>
      <c r="O2067" s="213">
        <v>345</v>
      </c>
      <c r="P2067" s="213">
        <v>345</v>
      </c>
      <c r="Q2067" s="213">
        <v>350</v>
      </c>
      <c r="R2067" s="213">
        <v>360</v>
      </c>
      <c r="S2067" s="213">
        <v>355</v>
      </c>
    </row>
    <row r="2068" spans="1:19" ht="13" customHeight="1" x14ac:dyDescent="0.25">
      <c r="A2068" s="407" t="s">
        <v>219</v>
      </c>
      <c r="B2068" s="207" t="s">
        <v>90</v>
      </c>
      <c r="C2068" s="207" t="s">
        <v>294</v>
      </c>
      <c r="D2068" s="213">
        <v>170</v>
      </c>
      <c r="E2068" s="213">
        <v>180</v>
      </c>
      <c r="F2068" s="213">
        <v>180</v>
      </c>
      <c r="G2068" s="213">
        <v>205</v>
      </c>
      <c r="H2068" s="213">
        <v>210</v>
      </c>
      <c r="I2068" s="213">
        <v>245</v>
      </c>
      <c r="J2068" s="213">
        <v>250</v>
      </c>
      <c r="K2068" s="213">
        <v>275</v>
      </c>
      <c r="L2068" s="213">
        <v>310</v>
      </c>
      <c r="M2068" s="213">
        <v>330</v>
      </c>
      <c r="N2068" s="213">
        <v>315</v>
      </c>
      <c r="O2068" s="213">
        <v>335</v>
      </c>
      <c r="P2068" s="213">
        <v>315</v>
      </c>
      <c r="Q2068" s="213">
        <v>300</v>
      </c>
      <c r="R2068" s="213">
        <v>205</v>
      </c>
      <c r="S2068" s="213">
        <v>190</v>
      </c>
    </row>
    <row r="2069" spans="1:19" ht="13" customHeight="1" x14ac:dyDescent="0.25">
      <c r="A2069" s="407" t="s">
        <v>219</v>
      </c>
      <c r="B2069" s="207" t="s">
        <v>90</v>
      </c>
      <c r="C2069" s="207" t="s">
        <v>295</v>
      </c>
      <c r="D2069" s="213">
        <v>75</v>
      </c>
      <c r="E2069" s="213">
        <v>75</v>
      </c>
      <c r="F2069" s="213">
        <v>70</v>
      </c>
      <c r="G2069" s="213">
        <v>80</v>
      </c>
      <c r="H2069" s="213">
        <v>105</v>
      </c>
      <c r="I2069" s="213">
        <v>110</v>
      </c>
      <c r="J2069" s="213">
        <v>145</v>
      </c>
      <c r="K2069" s="213">
        <v>165</v>
      </c>
      <c r="L2069" s="213">
        <v>170</v>
      </c>
      <c r="M2069" s="213">
        <v>175</v>
      </c>
      <c r="N2069" s="213">
        <v>175</v>
      </c>
      <c r="O2069" s="213">
        <v>185</v>
      </c>
      <c r="P2069" s="213">
        <v>180</v>
      </c>
      <c r="Q2069" s="213">
        <v>125</v>
      </c>
      <c r="R2069" s="213">
        <v>115</v>
      </c>
      <c r="S2069" s="213">
        <v>120</v>
      </c>
    </row>
    <row r="2070" spans="1:19" ht="13" customHeight="1" x14ac:dyDescent="0.25">
      <c r="A2070" s="407" t="s">
        <v>219</v>
      </c>
      <c r="B2070" s="207" t="s">
        <v>90</v>
      </c>
      <c r="C2070" s="207" t="s">
        <v>296</v>
      </c>
      <c r="D2070" s="213">
        <v>10</v>
      </c>
      <c r="E2070" s="213">
        <v>15</v>
      </c>
      <c r="F2070" s="213">
        <v>10</v>
      </c>
      <c r="G2070" s="213">
        <v>10</v>
      </c>
      <c r="H2070" s="213">
        <v>10</v>
      </c>
      <c r="I2070" s="213">
        <v>10</v>
      </c>
      <c r="J2070" s="213">
        <v>15</v>
      </c>
      <c r="K2070" s="213">
        <v>15</v>
      </c>
      <c r="L2070" s="213">
        <v>20</v>
      </c>
      <c r="M2070" s="213">
        <v>15</v>
      </c>
      <c r="N2070" s="213">
        <v>20</v>
      </c>
      <c r="O2070" s="213">
        <v>20</v>
      </c>
      <c r="P2070" s="213">
        <v>25</v>
      </c>
      <c r="Q2070" s="213">
        <v>20</v>
      </c>
      <c r="R2070" s="213">
        <v>20</v>
      </c>
      <c r="S2070" s="213">
        <v>15</v>
      </c>
    </row>
    <row r="2071" spans="1:19" ht="13" customHeight="1" x14ac:dyDescent="0.25">
      <c r="A2071" s="407" t="s">
        <v>219</v>
      </c>
      <c r="B2071" s="207" t="s">
        <v>90</v>
      </c>
      <c r="C2071" s="207" t="s">
        <v>297</v>
      </c>
      <c r="D2071" s="213">
        <v>5</v>
      </c>
      <c r="E2071" s="213">
        <v>5</v>
      </c>
      <c r="F2071" s="213">
        <v>10</v>
      </c>
      <c r="G2071" s="213">
        <v>10</v>
      </c>
      <c r="H2071" s="213">
        <v>10</v>
      </c>
      <c r="I2071" s="213">
        <v>10</v>
      </c>
      <c r="J2071" s="213">
        <v>10</v>
      </c>
      <c r="K2071" s="213">
        <v>10</v>
      </c>
      <c r="L2071" s="213">
        <v>10</v>
      </c>
      <c r="M2071" s="213">
        <v>10</v>
      </c>
      <c r="N2071" s="213">
        <v>10</v>
      </c>
      <c r="O2071" s="213">
        <v>15</v>
      </c>
      <c r="P2071" s="213">
        <v>10</v>
      </c>
      <c r="Q2071" s="213">
        <v>10</v>
      </c>
      <c r="R2071" s="213">
        <v>10</v>
      </c>
      <c r="S2071" s="213">
        <v>10</v>
      </c>
    </row>
    <row r="2072" spans="1:19" ht="13" customHeight="1" x14ac:dyDescent="0.25">
      <c r="A2072" s="407" t="s">
        <v>219</v>
      </c>
      <c r="B2072" s="207" t="s">
        <v>90</v>
      </c>
      <c r="C2072" s="207" t="s">
        <v>298</v>
      </c>
      <c r="D2072" s="213">
        <v>10</v>
      </c>
      <c r="E2072" s="213">
        <v>5</v>
      </c>
      <c r="F2072" s="213">
        <v>5</v>
      </c>
      <c r="G2072" s="213">
        <v>5</v>
      </c>
      <c r="H2072" s="213">
        <v>5</v>
      </c>
      <c r="I2072" s="213">
        <v>5</v>
      </c>
      <c r="J2072" s="213">
        <v>5</v>
      </c>
      <c r="K2072" s="213">
        <v>10</v>
      </c>
      <c r="L2072" s="213">
        <v>5</v>
      </c>
      <c r="M2072" s="213">
        <v>5</v>
      </c>
      <c r="N2072" s="213">
        <v>5</v>
      </c>
      <c r="O2072" s="213">
        <v>5</v>
      </c>
      <c r="P2072" s="213">
        <v>5</v>
      </c>
      <c r="Q2072" s="213">
        <v>5</v>
      </c>
      <c r="R2072" s="213">
        <v>5</v>
      </c>
      <c r="S2072" s="213">
        <v>5</v>
      </c>
    </row>
    <row r="2073" spans="1:19" ht="13" customHeight="1" x14ac:dyDescent="0.25">
      <c r="A2073" s="407" t="s">
        <v>219</v>
      </c>
      <c r="B2073" s="207" t="s">
        <v>90</v>
      </c>
      <c r="C2073" s="207" t="s">
        <v>299</v>
      </c>
      <c r="D2073" s="213">
        <v>100</v>
      </c>
      <c r="E2073" s="213">
        <v>95</v>
      </c>
      <c r="F2073" s="213">
        <v>95</v>
      </c>
      <c r="G2073" s="213">
        <v>110</v>
      </c>
      <c r="H2073" s="213">
        <v>130</v>
      </c>
      <c r="I2073" s="213">
        <v>135</v>
      </c>
      <c r="J2073" s="213">
        <v>175</v>
      </c>
      <c r="K2073" s="213">
        <v>200</v>
      </c>
      <c r="L2073" s="213">
        <v>205</v>
      </c>
      <c r="M2073" s="213">
        <v>205</v>
      </c>
      <c r="N2073" s="213">
        <v>215</v>
      </c>
      <c r="O2073" s="213">
        <v>225</v>
      </c>
      <c r="P2073" s="213">
        <v>220</v>
      </c>
      <c r="Q2073" s="213">
        <v>160</v>
      </c>
      <c r="R2073" s="213">
        <v>145</v>
      </c>
      <c r="S2073" s="213">
        <v>150</v>
      </c>
    </row>
    <row r="2074" spans="1:19" ht="13" customHeight="1" x14ac:dyDescent="0.25">
      <c r="A2074" s="407" t="s">
        <v>219</v>
      </c>
      <c r="B2074" s="207" t="s">
        <v>90</v>
      </c>
      <c r="C2074" s="207" t="s">
        <v>300</v>
      </c>
      <c r="D2074" s="213">
        <v>5</v>
      </c>
      <c r="E2074" s="213">
        <v>5</v>
      </c>
      <c r="F2074" s="213">
        <v>10</v>
      </c>
      <c r="G2074" s="213">
        <v>10</v>
      </c>
      <c r="H2074" s="213">
        <v>10</v>
      </c>
      <c r="I2074" s="213">
        <v>10</v>
      </c>
      <c r="J2074" s="213">
        <v>10</v>
      </c>
      <c r="K2074" s="213">
        <v>10</v>
      </c>
      <c r="L2074" s="213">
        <v>5</v>
      </c>
      <c r="M2074" s="213">
        <v>10</v>
      </c>
      <c r="N2074" s="213">
        <v>10</v>
      </c>
      <c r="O2074" s="213">
        <v>10</v>
      </c>
      <c r="P2074" s="213">
        <v>10</v>
      </c>
      <c r="Q2074" s="213">
        <v>10</v>
      </c>
      <c r="R2074" s="213">
        <v>10</v>
      </c>
      <c r="S2074" s="213">
        <v>10</v>
      </c>
    </row>
    <row r="2075" spans="1:19" ht="13" customHeight="1" x14ac:dyDescent="0.25">
      <c r="A2075" s="407" t="s">
        <v>219</v>
      </c>
      <c r="B2075" s="207" t="s">
        <v>90</v>
      </c>
      <c r="C2075" s="207" t="s">
        <v>301</v>
      </c>
      <c r="D2075" s="213">
        <v>15</v>
      </c>
      <c r="E2075" s="213">
        <v>15</v>
      </c>
      <c r="F2075" s="213">
        <v>15</v>
      </c>
      <c r="G2075" s="213">
        <v>10</v>
      </c>
      <c r="H2075" s="213">
        <v>10</v>
      </c>
      <c r="I2075" s="213">
        <v>10</v>
      </c>
      <c r="J2075" s="213">
        <v>10</v>
      </c>
      <c r="K2075" s="213">
        <v>5</v>
      </c>
      <c r="L2075" s="213">
        <v>5</v>
      </c>
      <c r="M2075" s="213">
        <v>5</v>
      </c>
      <c r="N2075" s="213">
        <v>5</v>
      </c>
      <c r="O2075" s="213">
        <v>5</v>
      </c>
      <c r="P2075" s="213">
        <v>5</v>
      </c>
      <c r="Q2075" s="213">
        <v>10</v>
      </c>
      <c r="R2075" s="213">
        <v>10</v>
      </c>
      <c r="S2075" s="213">
        <v>5</v>
      </c>
    </row>
    <row r="2076" spans="1:19" ht="13" customHeight="1" x14ac:dyDescent="0.25">
      <c r="A2076" s="407" t="s">
        <v>219</v>
      </c>
      <c r="B2076" s="207" t="s">
        <v>90</v>
      </c>
      <c r="C2076" s="207" t="s">
        <v>302</v>
      </c>
      <c r="D2076" s="213">
        <v>290</v>
      </c>
      <c r="E2076" s="213">
        <v>300</v>
      </c>
      <c r="F2076" s="213">
        <v>300</v>
      </c>
      <c r="G2076" s="213">
        <v>340</v>
      </c>
      <c r="H2076" s="213">
        <v>365</v>
      </c>
      <c r="I2076" s="213">
        <v>400</v>
      </c>
      <c r="J2076" s="213">
        <v>445</v>
      </c>
      <c r="K2076" s="213">
        <v>490</v>
      </c>
      <c r="L2076" s="213">
        <v>530</v>
      </c>
      <c r="M2076" s="213">
        <v>550</v>
      </c>
      <c r="N2076" s="213">
        <v>545</v>
      </c>
      <c r="O2076" s="213">
        <v>575</v>
      </c>
      <c r="P2076" s="213">
        <v>555</v>
      </c>
      <c r="Q2076" s="213">
        <v>480</v>
      </c>
      <c r="R2076" s="213">
        <v>370</v>
      </c>
      <c r="S2076" s="213">
        <v>355</v>
      </c>
    </row>
    <row r="2077" spans="1:19" ht="13" customHeight="1" x14ac:dyDescent="0.3">
      <c r="A2077" s="408" t="s">
        <v>219</v>
      </c>
      <c r="B2077" s="399" t="s">
        <v>184</v>
      </c>
      <c r="C2077" s="399" t="s">
        <v>294</v>
      </c>
      <c r="D2077" s="214">
        <v>530</v>
      </c>
      <c r="E2077" s="214">
        <v>540</v>
      </c>
      <c r="F2077" s="214">
        <v>550</v>
      </c>
      <c r="G2077" s="214">
        <v>595</v>
      </c>
      <c r="H2077" s="214">
        <v>600</v>
      </c>
      <c r="I2077" s="214">
        <v>690</v>
      </c>
      <c r="J2077" s="214">
        <v>735</v>
      </c>
      <c r="K2077" s="214">
        <v>800</v>
      </c>
      <c r="L2077" s="214">
        <v>905</v>
      </c>
      <c r="M2077" s="214">
        <v>975</v>
      </c>
      <c r="N2077" s="214">
        <v>940</v>
      </c>
      <c r="O2077" s="214">
        <v>950</v>
      </c>
      <c r="P2077" s="214">
        <v>910</v>
      </c>
      <c r="Q2077" s="214">
        <v>835</v>
      </c>
      <c r="R2077" s="214">
        <v>670</v>
      </c>
      <c r="S2077" s="214">
        <v>635</v>
      </c>
    </row>
    <row r="2078" spans="1:19" ht="13" customHeight="1" x14ac:dyDescent="0.3">
      <c r="A2078" s="408" t="s">
        <v>219</v>
      </c>
      <c r="B2078" s="399" t="s">
        <v>184</v>
      </c>
      <c r="C2078" s="399" t="s">
        <v>295</v>
      </c>
      <c r="D2078" s="214">
        <v>505</v>
      </c>
      <c r="E2078" s="214">
        <v>460</v>
      </c>
      <c r="F2078" s="214">
        <v>480</v>
      </c>
      <c r="G2078" s="214">
        <v>465</v>
      </c>
      <c r="H2078" s="214">
        <v>520</v>
      </c>
      <c r="I2078" s="214">
        <v>510</v>
      </c>
      <c r="J2078" s="214">
        <v>565</v>
      </c>
      <c r="K2078" s="214">
        <v>600</v>
      </c>
      <c r="L2078" s="214">
        <v>625</v>
      </c>
      <c r="M2078" s="214">
        <v>610</v>
      </c>
      <c r="N2078" s="214">
        <v>625</v>
      </c>
      <c r="O2078" s="214">
        <v>675</v>
      </c>
      <c r="P2078" s="214">
        <v>660</v>
      </c>
      <c r="Q2078" s="214">
        <v>595</v>
      </c>
      <c r="R2078" s="214">
        <v>570</v>
      </c>
      <c r="S2078" s="214">
        <v>565</v>
      </c>
    </row>
    <row r="2079" spans="1:19" ht="13" customHeight="1" x14ac:dyDescent="0.3">
      <c r="A2079" s="408" t="s">
        <v>219</v>
      </c>
      <c r="B2079" s="399" t="s">
        <v>184</v>
      </c>
      <c r="C2079" s="399" t="s">
        <v>296</v>
      </c>
      <c r="D2079" s="214">
        <v>100</v>
      </c>
      <c r="E2079" s="214">
        <v>105</v>
      </c>
      <c r="F2079" s="214">
        <v>120</v>
      </c>
      <c r="G2079" s="214">
        <v>130</v>
      </c>
      <c r="H2079" s="214">
        <v>130</v>
      </c>
      <c r="I2079" s="214">
        <v>130</v>
      </c>
      <c r="J2079" s="214">
        <v>155</v>
      </c>
      <c r="K2079" s="214">
        <v>160</v>
      </c>
      <c r="L2079" s="214">
        <v>140</v>
      </c>
      <c r="M2079" s="214">
        <v>145</v>
      </c>
      <c r="N2079" s="214">
        <v>145</v>
      </c>
      <c r="O2079" s="214">
        <v>155</v>
      </c>
      <c r="P2079" s="214">
        <v>160</v>
      </c>
      <c r="Q2079" s="214">
        <v>135</v>
      </c>
      <c r="R2079" s="214">
        <v>135</v>
      </c>
      <c r="S2079" s="214">
        <v>120</v>
      </c>
    </row>
    <row r="2080" spans="1:19" ht="13" customHeight="1" x14ac:dyDescent="0.3">
      <c r="A2080" s="408" t="s">
        <v>219</v>
      </c>
      <c r="B2080" s="399" t="s">
        <v>184</v>
      </c>
      <c r="C2080" s="399" t="s">
        <v>297</v>
      </c>
      <c r="D2080" s="214">
        <v>50</v>
      </c>
      <c r="E2080" s="214">
        <v>55</v>
      </c>
      <c r="F2080" s="214">
        <v>60</v>
      </c>
      <c r="G2080" s="214">
        <v>65</v>
      </c>
      <c r="H2080" s="214">
        <v>65</v>
      </c>
      <c r="I2080" s="214">
        <v>70</v>
      </c>
      <c r="J2080" s="214">
        <v>75</v>
      </c>
      <c r="K2080" s="214">
        <v>70</v>
      </c>
      <c r="L2080" s="214">
        <v>70</v>
      </c>
      <c r="M2080" s="214">
        <v>65</v>
      </c>
      <c r="N2080" s="214">
        <v>65</v>
      </c>
      <c r="O2080" s="214">
        <v>70</v>
      </c>
      <c r="P2080" s="214">
        <v>70</v>
      </c>
      <c r="Q2080" s="214">
        <v>80</v>
      </c>
      <c r="R2080" s="214">
        <v>80</v>
      </c>
      <c r="S2080" s="214">
        <v>90</v>
      </c>
    </row>
    <row r="2081" spans="1:19" ht="13" customHeight="1" x14ac:dyDescent="0.3">
      <c r="A2081" s="408" t="s">
        <v>219</v>
      </c>
      <c r="B2081" s="399" t="s">
        <v>184</v>
      </c>
      <c r="C2081" s="399" t="s">
        <v>298</v>
      </c>
      <c r="D2081" s="214">
        <v>50</v>
      </c>
      <c r="E2081" s="214">
        <v>50</v>
      </c>
      <c r="F2081" s="214">
        <v>45</v>
      </c>
      <c r="G2081" s="214">
        <v>45</v>
      </c>
      <c r="H2081" s="214">
        <v>40</v>
      </c>
      <c r="I2081" s="214">
        <v>35</v>
      </c>
      <c r="J2081" s="214">
        <v>40</v>
      </c>
      <c r="K2081" s="214">
        <v>35</v>
      </c>
      <c r="L2081" s="214">
        <v>45</v>
      </c>
      <c r="M2081" s="214">
        <v>45</v>
      </c>
      <c r="N2081" s="214">
        <v>45</v>
      </c>
      <c r="O2081" s="214">
        <v>40</v>
      </c>
      <c r="P2081" s="214">
        <v>35</v>
      </c>
      <c r="Q2081" s="214">
        <v>40</v>
      </c>
      <c r="R2081" s="214">
        <v>40</v>
      </c>
      <c r="S2081" s="214">
        <v>35</v>
      </c>
    </row>
    <row r="2082" spans="1:19" ht="13" customHeight="1" x14ac:dyDescent="0.3">
      <c r="A2082" s="408" t="s">
        <v>219</v>
      </c>
      <c r="B2082" s="399" t="s">
        <v>184</v>
      </c>
      <c r="C2082" s="399" t="s">
        <v>299</v>
      </c>
      <c r="D2082" s="214">
        <v>700</v>
      </c>
      <c r="E2082" s="214">
        <v>670</v>
      </c>
      <c r="F2082" s="214">
        <v>705</v>
      </c>
      <c r="G2082" s="214">
        <v>710</v>
      </c>
      <c r="H2082" s="214">
        <v>755</v>
      </c>
      <c r="I2082" s="214">
        <v>740</v>
      </c>
      <c r="J2082" s="214">
        <v>835</v>
      </c>
      <c r="K2082" s="214">
        <v>865</v>
      </c>
      <c r="L2082" s="214">
        <v>880</v>
      </c>
      <c r="M2082" s="214">
        <v>860</v>
      </c>
      <c r="N2082" s="214">
        <v>880</v>
      </c>
      <c r="O2082" s="214">
        <v>940</v>
      </c>
      <c r="P2082" s="214">
        <v>930</v>
      </c>
      <c r="Q2082" s="214">
        <v>850</v>
      </c>
      <c r="R2082" s="214">
        <v>825</v>
      </c>
      <c r="S2082" s="214">
        <v>815</v>
      </c>
    </row>
    <row r="2083" spans="1:19" ht="13" customHeight="1" x14ac:dyDescent="0.3">
      <c r="A2083" s="408" t="s">
        <v>219</v>
      </c>
      <c r="B2083" s="399" t="s">
        <v>184</v>
      </c>
      <c r="C2083" s="399" t="s">
        <v>300</v>
      </c>
      <c r="D2083" s="214">
        <v>30</v>
      </c>
      <c r="E2083" s="214">
        <v>35</v>
      </c>
      <c r="F2083" s="214">
        <v>30</v>
      </c>
      <c r="G2083" s="214">
        <v>35</v>
      </c>
      <c r="H2083" s="214">
        <v>35</v>
      </c>
      <c r="I2083" s="214">
        <v>35</v>
      </c>
      <c r="J2083" s="214">
        <v>35</v>
      </c>
      <c r="K2083" s="214">
        <v>40</v>
      </c>
      <c r="L2083" s="214">
        <v>40</v>
      </c>
      <c r="M2083" s="214">
        <v>40</v>
      </c>
      <c r="N2083" s="214">
        <v>45</v>
      </c>
      <c r="O2083" s="214">
        <v>50</v>
      </c>
      <c r="P2083" s="214">
        <v>55</v>
      </c>
      <c r="Q2083" s="214">
        <v>50</v>
      </c>
      <c r="R2083" s="214">
        <v>50</v>
      </c>
      <c r="S2083" s="214">
        <v>45</v>
      </c>
    </row>
    <row r="2084" spans="1:19" ht="13" customHeight="1" x14ac:dyDescent="0.3">
      <c r="A2084" s="408" t="s">
        <v>219</v>
      </c>
      <c r="B2084" s="399" t="s">
        <v>184</v>
      </c>
      <c r="C2084" s="399" t="s">
        <v>301</v>
      </c>
      <c r="D2084" s="214">
        <v>75</v>
      </c>
      <c r="E2084" s="214">
        <v>75</v>
      </c>
      <c r="F2084" s="214">
        <v>70</v>
      </c>
      <c r="G2084" s="214">
        <v>70</v>
      </c>
      <c r="H2084" s="214">
        <v>65</v>
      </c>
      <c r="I2084" s="214">
        <v>65</v>
      </c>
      <c r="J2084" s="214">
        <v>65</v>
      </c>
      <c r="K2084" s="214">
        <v>70</v>
      </c>
      <c r="L2084" s="214">
        <v>75</v>
      </c>
      <c r="M2084" s="214">
        <v>75</v>
      </c>
      <c r="N2084" s="214">
        <v>75</v>
      </c>
      <c r="O2084" s="214">
        <v>70</v>
      </c>
      <c r="P2084" s="214">
        <v>70</v>
      </c>
      <c r="Q2084" s="214">
        <v>70</v>
      </c>
      <c r="R2084" s="214">
        <v>70</v>
      </c>
      <c r="S2084" s="214">
        <v>70</v>
      </c>
    </row>
    <row r="2085" spans="1:19" ht="13" customHeight="1" x14ac:dyDescent="0.3">
      <c r="A2085" s="215" t="s">
        <v>219</v>
      </c>
      <c r="B2085" s="409" t="s">
        <v>184</v>
      </c>
      <c r="C2085" s="409" t="s">
        <v>302</v>
      </c>
      <c r="D2085" s="216">
        <v>1335</v>
      </c>
      <c r="E2085" s="216">
        <v>1320</v>
      </c>
      <c r="F2085" s="216">
        <v>1355</v>
      </c>
      <c r="G2085" s="216">
        <v>1410</v>
      </c>
      <c r="H2085" s="216">
        <v>1455</v>
      </c>
      <c r="I2085" s="216">
        <v>1530</v>
      </c>
      <c r="J2085" s="216">
        <v>1670</v>
      </c>
      <c r="K2085" s="216">
        <v>1775</v>
      </c>
      <c r="L2085" s="216">
        <v>1900</v>
      </c>
      <c r="M2085" s="216">
        <v>1950</v>
      </c>
      <c r="N2085" s="216">
        <v>1940</v>
      </c>
      <c r="O2085" s="216">
        <v>2015</v>
      </c>
      <c r="P2085" s="216">
        <v>1965</v>
      </c>
      <c r="Q2085" s="216">
        <v>1805</v>
      </c>
      <c r="R2085" s="216">
        <v>1615</v>
      </c>
      <c r="S2085" s="216">
        <v>1565</v>
      </c>
    </row>
    <row r="2086" spans="1:19" x14ac:dyDescent="0.3">
      <c r="A2086" s="410"/>
      <c r="B2086" s="411"/>
      <c r="C2086" s="412"/>
      <c r="D2086" s="413"/>
      <c r="E2086" s="413"/>
      <c r="F2086" s="413"/>
      <c r="G2086" s="413"/>
      <c r="H2086" s="413"/>
      <c r="I2086" s="413"/>
      <c r="J2086" s="413"/>
      <c r="K2086" s="413"/>
      <c r="L2086" s="413"/>
      <c r="M2086" s="413"/>
      <c r="N2086" s="413"/>
      <c r="O2086" s="413"/>
      <c r="P2086" s="413"/>
      <c r="Q2086" s="413"/>
      <c r="R2086" s="413"/>
      <c r="S2086" s="413"/>
    </row>
    <row r="2087" spans="1:19" x14ac:dyDescent="0.3">
      <c r="A2087" s="414" t="s">
        <v>187</v>
      </c>
      <c r="B2087" s="405"/>
      <c r="C2087" s="211"/>
      <c r="D2087" s="211"/>
      <c r="E2087" s="211"/>
      <c r="F2087" s="211"/>
      <c r="G2087" s="211"/>
    </row>
    <row r="2088" spans="1:19" x14ac:dyDescent="0.3">
      <c r="A2088" s="415"/>
      <c r="B2088" s="405"/>
      <c r="C2088" s="211"/>
      <c r="D2088" s="211"/>
      <c r="E2088" s="211"/>
      <c r="F2088" s="211"/>
      <c r="G2088" s="211"/>
    </row>
    <row r="2089" spans="1:19" s="218" customFormat="1" ht="14" x14ac:dyDescent="0.3">
      <c r="A2089" s="405" t="s">
        <v>13</v>
      </c>
      <c r="B2089" s="217"/>
      <c r="C2089" s="217"/>
      <c r="D2089" s="217"/>
      <c r="E2089" s="217"/>
      <c r="F2089" s="217"/>
      <c r="G2089" s="217"/>
    </row>
    <row r="2090" spans="1:19" s="218" customFormat="1" ht="14" x14ac:dyDescent="0.3">
      <c r="A2090" s="84" t="s">
        <v>342</v>
      </c>
      <c r="B2090" s="217"/>
      <c r="C2090" s="217"/>
      <c r="D2090" s="217"/>
      <c r="E2090" s="217"/>
      <c r="F2090" s="217"/>
      <c r="G2090" s="217"/>
    </row>
    <row r="2091" spans="1:19" s="218" customFormat="1" ht="14" x14ac:dyDescent="0.3">
      <c r="A2091" s="84" t="s">
        <v>40</v>
      </c>
      <c r="B2091" s="217"/>
      <c r="C2091" s="217"/>
      <c r="D2091" s="217"/>
      <c r="E2091" s="217"/>
      <c r="F2091" s="217"/>
      <c r="G2091" s="217"/>
    </row>
    <row r="2092" spans="1:19" s="218" customFormat="1" ht="14" x14ac:dyDescent="0.3">
      <c r="A2092" s="84" t="s">
        <v>191</v>
      </c>
      <c r="B2092" s="217"/>
      <c r="C2092" s="217"/>
      <c r="D2092" s="217"/>
      <c r="E2092" s="217"/>
      <c r="F2092" s="217"/>
      <c r="G2092" s="217"/>
    </row>
    <row r="2093" spans="1:19" s="218" customFormat="1" ht="14" x14ac:dyDescent="0.3">
      <c r="A2093" s="11" t="s">
        <v>22</v>
      </c>
      <c r="B2093" s="217"/>
      <c r="C2093" s="217"/>
      <c r="D2093" s="217"/>
      <c r="E2093" s="217"/>
      <c r="F2093" s="217"/>
      <c r="G2093" s="217"/>
    </row>
    <row r="2094" spans="1:19" x14ac:dyDescent="0.3">
      <c r="A2094" s="211"/>
      <c r="B2094" s="405"/>
      <c r="C2094" s="211"/>
      <c r="D2094" s="211"/>
      <c r="E2094" s="211"/>
      <c r="F2094" s="211"/>
      <c r="G2094" s="211"/>
    </row>
  </sheetData>
  <autoFilter ref="A6:C2085" xr:uid="{00000000-0009-0000-0000-000002000000}"/>
  <hyperlinks>
    <hyperlink ref="A2093" r:id="rId1" xr:uid="{7F5DB502-13D4-4FF2-982C-F5015A030298}"/>
    <hyperlink ref="A1" location="Index!A1" display="Return to index" xr:uid="{ABB9C123-5397-462E-9200-8A46CFA3779C}"/>
  </hyperlinks>
  <pageMargins left="0.74803149606299213" right="0.74803149606299213" top="0.98425196850393704" bottom="0.98425196850393704" header="0.51181102362204722" footer="0.51181102362204722"/>
  <pageSetup paperSize="9" scale="1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939"/>
  <sheetViews>
    <sheetView showGridLines="0" zoomScale="90" zoomScaleNormal="90" workbookViewId="0">
      <pane ySplit="6" topLeftCell="A7" activePane="bottomLeft" state="frozen"/>
      <selection activeCell="C34" sqref="C34"/>
      <selection pane="bottomLeft"/>
    </sheetView>
  </sheetViews>
  <sheetFormatPr defaultColWidth="9.1796875" defaultRowHeight="13" x14ac:dyDescent="0.3"/>
  <cols>
    <col min="1" max="1" width="23.7265625" style="207" customWidth="1"/>
    <col min="2" max="2" width="45.7265625" style="399" customWidth="1"/>
    <col min="3" max="3" width="33.7265625" style="399" customWidth="1"/>
    <col min="4" max="7" width="10.7265625" style="207" customWidth="1"/>
    <col min="8" max="10" width="10.7265625" style="208" customWidth="1"/>
    <col min="11" max="19" width="10.7265625" style="207" customWidth="1"/>
    <col min="20" max="16384" width="9.1796875" style="207"/>
  </cols>
  <sheetData>
    <row r="1" spans="1:19" thickBot="1" x14ac:dyDescent="0.3">
      <c r="A1" s="19" t="s">
        <v>9</v>
      </c>
      <c r="B1" s="86"/>
      <c r="C1" s="86"/>
      <c r="D1" s="86"/>
      <c r="E1" s="86"/>
      <c r="F1" s="86"/>
    </row>
    <row r="2" spans="1:19" x14ac:dyDescent="0.3">
      <c r="D2" s="400" t="s">
        <v>20</v>
      </c>
      <c r="E2" s="401"/>
      <c r="F2" s="402">
        <v>45261</v>
      </c>
      <c r="G2" s="399"/>
      <c r="H2" s="399"/>
      <c r="I2" s="399"/>
    </row>
    <row r="3" spans="1:19" ht="12.75" customHeight="1" thickBot="1" x14ac:dyDescent="0.35">
      <c r="B3" s="396"/>
      <c r="C3" s="396"/>
      <c r="D3" s="403" t="s">
        <v>21</v>
      </c>
      <c r="E3" s="404"/>
      <c r="F3" s="209">
        <v>45627</v>
      </c>
      <c r="G3" s="396"/>
      <c r="H3" s="396"/>
      <c r="I3" s="396"/>
    </row>
    <row r="4" spans="1:19" ht="18" customHeight="1" x14ac:dyDescent="0.25">
      <c r="A4" s="210" t="s">
        <v>396</v>
      </c>
      <c r="B4" s="396"/>
      <c r="C4" s="396"/>
    </row>
    <row r="5" spans="1:19" x14ac:dyDescent="0.3">
      <c r="A5" s="211"/>
      <c r="B5" s="405"/>
      <c r="C5" s="405"/>
      <c r="D5" s="211"/>
      <c r="E5" s="211"/>
      <c r="F5" s="211"/>
      <c r="G5" s="211"/>
    </row>
    <row r="6" spans="1:19" x14ac:dyDescent="0.3">
      <c r="A6" s="405" t="s">
        <v>290</v>
      </c>
      <c r="B6" s="405" t="s">
        <v>291</v>
      </c>
      <c r="C6" s="405" t="s">
        <v>306</v>
      </c>
      <c r="D6" s="406">
        <v>2008</v>
      </c>
      <c r="E6" s="406">
        <v>2009</v>
      </c>
      <c r="F6" s="406">
        <v>2010</v>
      </c>
      <c r="G6" s="406">
        <v>2011</v>
      </c>
      <c r="H6" s="406">
        <v>2012</v>
      </c>
      <c r="I6" s="406">
        <v>2013</v>
      </c>
      <c r="J6" s="406">
        <v>2014</v>
      </c>
      <c r="K6" s="406">
        <v>2015</v>
      </c>
      <c r="L6" s="406">
        <v>2016</v>
      </c>
      <c r="M6" s="406">
        <v>2017</v>
      </c>
      <c r="N6" s="406">
        <v>2018</v>
      </c>
      <c r="O6" s="406">
        <v>2019</v>
      </c>
      <c r="P6" s="406">
        <v>2020</v>
      </c>
      <c r="Q6" s="406">
        <v>2021</v>
      </c>
      <c r="R6" s="406">
        <v>2022</v>
      </c>
      <c r="S6" s="406">
        <v>2023</v>
      </c>
    </row>
    <row r="7" spans="1:19" ht="13" customHeight="1" x14ac:dyDescent="0.25">
      <c r="A7" s="407" t="s">
        <v>293</v>
      </c>
      <c r="B7" s="207" t="s">
        <v>10</v>
      </c>
      <c r="C7" s="207" t="s">
        <v>307</v>
      </c>
      <c r="D7" s="212">
        <v>17630</v>
      </c>
      <c r="E7" s="212">
        <v>17720</v>
      </c>
      <c r="F7" s="212">
        <v>17250</v>
      </c>
      <c r="G7" s="212">
        <v>17310</v>
      </c>
      <c r="H7" s="212">
        <v>17290</v>
      </c>
      <c r="I7" s="212">
        <v>17250</v>
      </c>
      <c r="J7" s="212">
        <v>17325</v>
      </c>
      <c r="K7" s="212">
        <v>17160</v>
      </c>
      <c r="L7" s="212">
        <v>17190</v>
      </c>
      <c r="M7" s="212">
        <v>17200</v>
      </c>
      <c r="N7" s="212">
        <v>17340</v>
      </c>
      <c r="O7" s="212">
        <v>17420</v>
      </c>
      <c r="P7" s="212">
        <v>17305</v>
      </c>
      <c r="Q7" s="212">
        <v>17260</v>
      </c>
      <c r="R7" s="212">
        <v>17310</v>
      </c>
      <c r="S7" s="212">
        <v>17240</v>
      </c>
    </row>
    <row r="8" spans="1:19" ht="13" customHeight="1" x14ac:dyDescent="0.25">
      <c r="A8" s="407" t="s">
        <v>293</v>
      </c>
      <c r="B8" s="207" t="s">
        <v>10</v>
      </c>
      <c r="C8" s="207" t="s">
        <v>308</v>
      </c>
      <c r="D8" s="212">
        <v>45</v>
      </c>
      <c r="E8" s="212">
        <v>40</v>
      </c>
      <c r="F8" s="212">
        <v>40</v>
      </c>
      <c r="G8" s="212">
        <v>40</v>
      </c>
      <c r="H8" s="212">
        <v>45</v>
      </c>
      <c r="I8" s="212">
        <v>45</v>
      </c>
      <c r="J8" s="212">
        <v>45</v>
      </c>
      <c r="K8" s="212">
        <v>45</v>
      </c>
      <c r="L8" s="212">
        <v>50</v>
      </c>
      <c r="M8" s="212">
        <v>50</v>
      </c>
      <c r="N8" s="212">
        <v>50</v>
      </c>
      <c r="O8" s="212">
        <v>50</v>
      </c>
      <c r="P8" s="212">
        <v>75</v>
      </c>
      <c r="Q8" s="212">
        <v>65</v>
      </c>
      <c r="R8" s="212">
        <v>65</v>
      </c>
      <c r="S8" s="212">
        <v>70</v>
      </c>
    </row>
    <row r="9" spans="1:19" ht="13" customHeight="1" x14ac:dyDescent="0.25">
      <c r="A9" s="407" t="s">
        <v>293</v>
      </c>
      <c r="B9" s="207" t="s">
        <v>10</v>
      </c>
      <c r="C9" s="207" t="s">
        <v>309</v>
      </c>
      <c r="D9" s="212">
        <v>55</v>
      </c>
      <c r="E9" s="212">
        <v>75</v>
      </c>
      <c r="F9" s="212">
        <v>70</v>
      </c>
      <c r="G9" s="212">
        <v>70</v>
      </c>
      <c r="H9" s="212">
        <v>70</v>
      </c>
      <c r="I9" s="212">
        <v>75</v>
      </c>
      <c r="J9" s="212">
        <v>80</v>
      </c>
      <c r="K9" s="212">
        <v>85</v>
      </c>
      <c r="L9" s="212">
        <v>85</v>
      </c>
      <c r="M9" s="212">
        <v>85</v>
      </c>
      <c r="N9" s="212">
        <v>105</v>
      </c>
      <c r="O9" s="212">
        <v>120</v>
      </c>
      <c r="P9" s="212">
        <v>125</v>
      </c>
      <c r="Q9" s="212">
        <v>120</v>
      </c>
      <c r="R9" s="212">
        <v>120</v>
      </c>
      <c r="S9" s="212">
        <v>140</v>
      </c>
    </row>
    <row r="10" spans="1:19" ht="13" customHeight="1" x14ac:dyDescent="0.25">
      <c r="A10" s="407" t="s">
        <v>293</v>
      </c>
      <c r="B10" s="207" t="s">
        <v>10</v>
      </c>
      <c r="C10" s="207" t="s">
        <v>302</v>
      </c>
      <c r="D10" s="212">
        <v>17730</v>
      </c>
      <c r="E10" s="212">
        <v>17835</v>
      </c>
      <c r="F10" s="212">
        <v>17360</v>
      </c>
      <c r="G10" s="212">
        <v>17415</v>
      </c>
      <c r="H10" s="212">
        <v>17400</v>
      </c>
      <c r="I10" s="212">
        <v>17370</v>
      </c>
      <c r="J10" s="212">
        <v>17455</v>
      </c>
      <c r="K10" s="212">
        <v>17290</v>
      </c>
      <c r="L10" s="212">
        <v>17320</v>
      </c>
      <c r="M10" s="212">
        <v>17330</v>
      </c>
      <c r="N10" s="212">
        <v>17490</v>
      </c>
      <c r="O10" s="212">
        <v>17590</v>
      </c>
      <c r="P10" s="212">
        <v>17500</v>
      </c>
      <c r="Q10" s="212">
        <v>17450</v>
      </c>
      <c r="R10" s="212">
        <v>17495</v>
      </c>
      <c r="S10" s="212">
        <v>17450</v>
      </c>
    </row>
    <row r="11" spans="1:19" ht="13" customHeight="1" x14ac:dyDescent="0.25">
      <c r="A11" s="407" t="s">
        <v>293</v>
      </c>
      <c r="B11" s="207" t="s">
        <v>11</v>
      </c>
      <c r="C11" s="207" t="s">
        <v>307</v>
      </c>
      <c r="D11" s="213">
        <v>19790</v>
      </c>
      <c r="E11" s="213">
        <v>19075</v>
      </c>
      <c r="F11" s="213">
        <v>19565</v>
      </c>
      <c r="G11" s="213">
        <v>20025</v>
      </c>
      <c r="H11" s="213">
        <v>21290</v>
      </c>
      <c r="I11" s="213">
        <v>22055</v>
      </c>
      <c r="J11" s="213">
        <v>24455</v>
      </c>
      <c r="K11" s="213">
        <v>26295</v>
      </c>
      <c r="L11" s="213">
        <v>27630</v>
      </c>
      <c r="M11" s="213">
        <v>28295</v>
      </c>
      <c r="N11" s="213">
        <v>27765</v>
      </c>
      <c r="O11" s="213">
        <v>28090</v>
      </c>
      <c r="P11" s="213">
        <v>27625</v>
      </c>
      <c r="Q11" s="213">
        <v>25780</v>
      </c>
      <c r="R11" s="213">
        <v>23190</v>
      </c>
      <c r="S11" s="213">
        <v>22080</v>
      </c>
    </row>
    <row r="12" spans="1:19" ht="13" customHeight="1" x14ac:dyDescent="0.25">
      <c r="A12" s="407" t="s">
        <v>293</v>
      </c>
      <c r="B12" s="207" t="s">
        <v>11</v>
      </c>
      <c r="C12" s="207" t="s">
        <v>308</v>
      </c>
      <c r="D12" s="213">
        <v>340</v>
      </c>
      <c r="E12" s="213">
        <v>325</v>
      </c>
      <c r="F12" s="213">
        <v>335</v>
      </c>
      <c r="G12" s="213">
        <v>330</v>
      </c>
      <c r="H12" s="213">
        <v>320</v>
      </c>
      <c r="I12" s="213">
        <v>340</v>
      </c>
      <c r="J12" s="213">
        <v>335</v>
      </c>
      <c r="K12" s="213">
        <v>335</v>
      </c>
      <c r="L12" s="213">
        <v>350</v>
      </c>
      <c r="M12" s="213">
        <v>360</v>
      </c>
      <c r="N12" s="213">
        <v>360</v>
      </c>
      <c r="O12" s="213">
        <v>375</v>
      </c>
      <c r="P12" s="213">
        <v>420</v>
      </c>
      <c r="Q12" s="213">
        <v>385</v>
      </c>
      <c r="R12" s="213">
        <v>375</v>
      </c>
      <c r="S12" s="213">
        <v>345</v>
      </c>
    </row>
    <row r="13" spans="1:19" ht="13" customHeight="1" x14ac:dyDescent="0.25">
      <c r="A13" s="407" t="s">
        <v>293</v>
      </c>
      <c r="B13" s="207" t="s">
        <v>11</v>
      </c>
      <c r="C13" s="207" t="s">
        <v>309</v>
      </c>
      <c r="D13" s="213">
        <v>220</v>
      </c>
      <c r="E13" s="213">
        <v>265</v>
      </c>
      <c r="F13" s="213">
        <v>265</v>
      </c>
      <c r="G13" s="213">
        <v>275</v>
      </c>
      <c r="H13" s="213">
        <v>280</v>
      </c>
      <c r="I13" s="213">
        <v>285</v>
      </c>
      <c r="J13" s="213">
        <v>295</v>
      </c>
      <c r="K13" s="213">
        <v>310</v>
      </c>
      <c r="L13" s="213">
        <v>320</v>
      </c>
      <c r="M13" s="213">
        <v>330</v>
      </c>
      <c r="N13" s="213">
        <v>365</v>
      </c>
      <c r="O13" s="213">
        <v>400</v>
      </c>
      <c r="P13" s="213">
        <v>435</v>
      </c>
      <c r="Q13" s="213">
        <v>420</v>
      </c>
      <c r="R13" s="213">
        <v>435</v>
      </c>
      <c r="S13" s="213">
        <v>465</v>
      </c>
    </row>
    <row r="14" spans="1:19" ht="13" customHeight="1" x14ac:dyDescent="0.25">
      <c r="A14" s="407" t="s">
        <v>293</v>
      </c>
      <c r="B14" s="207" t="s">
        <v>11</v>
      </c>
      <c r="C14" s="207" t="s">
        <v>302</v>
      </c>
      <c r="D14" s="213">
        <v>20350</v>
      </c>
      <c r="E14" s="213">
        <v>19665</v>
      </c>
      <c r="F14" s="213">
        <v>20165</v>
      </c>
      <c r="G14" s="213">
        <v>20630</v>
      </c>
      <c r="H14" s="213">
        <v>21895</v>
      </c>
      <c r="I14" s="213">
        <v>22680</v>
      </c>
      <c r="J14" s="213">
        <v>25085</v>
      </c>
      <c r="K14" s="213">
        <v>26940</v>
      </c>
      <c r="L14" s="213">
        <v>28300</v>
      </c>
      <c r="M14" s="213">
        <v>28985</v>
      </c>
      <c r="N14" s="213">
        <v>28490</v>
      </c>
      <c r="O14" s="213">
        <v>28865</v>
      </c>
      <c r="P14" s="213">
        <v>28480</v>
      </c>
      <c r="Q14" s="213">
        <v>26585</v>
      </c>
      <c r="R14" s="213">
        <v>24000</v>
      </c>
      <c r="S14" s="213">
        <v>22895</v>
      </c>
    </row>
    <row r="15" spans="1:19" ht="13" customHeight="1" x14ac:dyDescent="0.25">
      <c r="A15" s="407" t="s">
        <v>293</v>
      </c>
      <c r="B15" s="207" t="s">
        <v>12</v>
      </c>
      <c r="C15" s="207" t="s">
        <v>307</v>
      </c>
      <c r="D15" s="213">
        <v>365</v>
      </c>
      <c r="E15" s="213">
        <v>375</v>
      </c>
      <c r="F15" s="213">
        <v>370</v>
      </c>
      <c r="G15" s="213">
        <v>375</v>
      </c>
      <c r="H15" s="213">
        <v>395</v>
      </c>
      <c r="I15" s="213">
        <v>415</v>
      </c>
      <c r="J15" s="213">
        <v>420</v>
      </c>
      <c r="K15" s="213">
        <v>455</v>
      </c>
      <c r="L15" s="213">
        <v>465</v>
      </c>
      <c r="M15" s="213">
        <v>470</v>
      </c>
      <c r="N15" s="213">
        <v>470</v>
      </c>
      <c r="O15" s="213">
        <v>485</v>
      </c>
      <c r="P15" s="213">
        <v>490</v>
      </c>
      <c r="Q15" s="213">
        <v>500</v>
      </c>
      <c r="R15" s="213">
        <v>515</v>
      </c>
      <c r="S15" s="213">
        <v>500</v>
      </c>
    </row>
    <row r="16" spans="1:19" ht="13" customHeight="1" x14ac:dyDescent="0.25">
      <c r="A16" s="407" t="s">
        <v>293</v>
      </c>
      <c r="B16" s="207" t="s">
        <v>12</v>
      </c>
      <c r="C16" s="207" t="s">
        <v>308</v>
      </c>
      <c r="D16" s="213">
        <v>35</v>
      </c>
      <c r="E16" s="213">
        <v>30</v>
      </c>
      <c r="F16" s="213">
        <v>30</v>
      </c>
      <c r="G16" s="213">
        <v>25</v>
      </c>
      <c r="H16" s="213">
        <v>25</v>
      </c>
      <c r="I16" s="213">
        <v>25</v>
      </c>
      <c r="J16" s="213">
        <v>25</v>
      </c>
      <c r="K16" s="213">
        <v>25</v>
      </c>
      <c r="L16" s="213">
        <v>25</v>
      </c>
      <c r="M16" s="213">
        <v>30</v>
      </c>
      <c r="N16" s="213">
        <v>30</v>
      </c>
      <c r="O16" s="213">
        <v>30</v>
      </c>
      <c r="P16" s="213">
        <v>35</v>
      </c>
      <c r="Q16" s="213">
        <v>30</v>
      </c>
      <c r="R16" s="213">
        <v>30</v>
      </c>
      <c r="S16" s="213">
        <v>25</v>
      </c>
    </row>
    <row r="17" spans="1:19" ht="13" customHeight="1" x14ac:dyDescent="0.25">
      <c r="A17" s="407" t="s">
        <v>293</v>
      </c>
      <c r="B17" s="207" t="s">
        <v>12</v>
      </c>
      <c r="C17" s="207" t="s">
        <v>309</v>
      </c>
      <c r="D17" s="213">
        <v>35</v>
      </c>
      <c r="E17" s="213">
        <v>50</v>
      </c>
      <c r="F17" s="213">
        <v>45</v>
      </c>
      <c r="G17" s="213">
        <v>40</v>
      </c>
      <c r="H17" s="213">
        <v>40</v>
      </c>
      <c r="I17" s="213">
        <v>45</v>
      </c>
      <c r="J17" s="213">
        <v>45</v>
      </c>
      <c r="K17" s="213">
        <v>40</v>
      </c>
      <c r="L17" s="213">
        <v>45</v>
      </c>
      <c r="M17" s="213">
        <v>40</v>
      </c>
      <c r="N17" s="213">
        <v>50</v>
      </c>
      <c r="O17" s="213">
        <v>50</v>
      </c>
      <c r="P17" s="213">
        <v>55</v>
      </c>
      <c r="Q17" s="213">
        <v>55</v>
      </c>
      <c r="R17" s="213">
        <v>60</v>
      </c>
      <c r="S17" s="213">
        <v>65</v>
      </c>
    </row>
    <row r="18" spans="1:19" ht="13" customHeight="1" x14ac:dyDescent="0.25">
      <c r="A18" s="407" t="s">
        <v>293</v>
      </c>
      <c r="B18" s="207" t="s">
        <v>12</v>
      </c>
      <c r="C18" s="207" t="s">
        <v>302</v>
      </c>
      <c r="D18" s="213">
        <v>440</v>
      </c>
      <c r="E18" s="213">
        <v>450</v>
      </c>
      <c r="F18" s="213">
        <v>450</v>
      </c>
      <c r="G18" s="213">
        <v>440</v>
      </c>
      <c r="H18" s="213">
        <v>460</v>
      </c>
      <c r="I18" s="213">
        <v>480</v>
      </c>
      <c r="J18" s="213">
        <v>490</v>
      </c>
      <c r="K18" s="213">
        <v>520</v>
      </c>
      <c r="L18" s="213">
        <v>535</v>
      </c>
      <c r="M18" s="213">
        <v>540</v>
      </c>
      <c r="N18" s="213">
        <v>545</v>
      </c>
      <c r="O18" s="213">
        <v>565</v>
      </c>
      <c r="P18" s="213">
        <v>575</v>
      </c>
      <c r="Q18" s="213">
        <v>585</v>
      </c>
      <c r="R18" s="213">
        <v>605</v>
      </c>
      <c r="S18" s="213">
        <v>590</v>
      </c>
    </row>
    <row r="19" spans="1:19" ht="13" customHeight="1" x14ac:dyDescent="0.25">
      <c r="A19" s="407" t="s">
        <v>293</v>
      </c>
      <c r="B19" s="207" t="s">
        <v>91</v>
      </c>
      <c r="C19" s="207" t="s">
        <v>307</v>
      </c>
      <c r="D19" s="213">
        <v>1030</v>
      </c>
      <c r="E19" s="213">
        <v>1380</v>
      </c>
      <c r="F19" s="213">
        <v>1640</v>
      </c>
      <c r="G19" s="213">
        <v>1950</v>
      </c>
      <c r="H19" s="213">
        <v>2350</v>
      </c>
      <c r="I19" s="213">
        <v>2900</v>
      </c>
      <c r="J19" s="213">
        <v>3380</v>
      </c>
      <c r="K19" s="213">
        <v>3680</v>
      </c>
      <c r="L19" s="213">
        <v>3760</v>
      </c>
      <c r="M19" s="213">
        <v>3700</v>
      </c>
      <c r="N19" s="213">
        <v>3695</v>
      </c>
      <c r="O19" s="213">
        <v>3810</v>
      </c>
      <c r="P19" s="213">
        <v>3820</v>
      </c>
      <c r="Q19" s="213">
        <v>3655</v>
      </c>
      <c r="R19" s="213">
        <v>3345</v>
      </c>
      <c r="S19" s="213">
        <v>3075</v>
      </c>
    </row>
    <row r="20" spans="1:19" ht="13" customHeight="1" x14ac:dyDescent="0.25">
      <c r="A20" s="407" t="s">
        <v>293</v>
      </c>
      <c r="B20" s="207" t="s">
        <v>91</v>
      </c>
      <c r="C20" s="207" t="s">
        <v>308</v>
      </c>
      <c r="D20" s="213">
        <v>50</v>
      </c>
      <c r="E20" s="213">
        <v>55</v>
      </c>
      <c r="F20" s="213">
        <v>50</v>
      </c>
      <c r="G20" s="213">
        <v>45</v>
      </c>
      <c r="H20" s="213">
        <v>45</v>
      </c>
      <c r="I20" s="213">
        <v>50</v>
      </c>
      <c r="J20" s="213">
        <v>60</v>
      </c>
      <c r="K20" s="213">
        <v>65</v>
      </c>
      <c r="L20" s="213">
        <v>60</v>
      </c>
      <c r="M20" s="213">
        <v>55</v>
      </c>
      <c r="N20" s="213">
        <v>65</v>
      </c>
      <c r="O20" s="213">
        <v>55</v>
      </c>
      <c r="P20" s="213">
        <v>65</v>
      </c>
      <c r="Q20" s="213">
        <v>65</v>
      </c>
      <c r="R20" s="213">
        <v>65</v>
      </c>
      <c r="S20" s="213">
        <v>70</v>
      </c>
    </row>
    <row r="21" spans="1:19" ht="13" customHeight="1" x14ac:dyDescent="0.25">
      <c r="A21" s="407" t="s">
        <v>293</v>
      </c>
      <c r="B21" s="207" t="s">
        <v>91</v>
      </c>
      <c r="C21" s="207" t="s">
        <v>309</v>
      </c>
      <c r="D21" s="213">
        <v>90</v>
      </c>
      <c r="E21" s="213">
        <v>95</v>
      </c>
      <c r="F21" s="213">
        <v>90</v>
      </c>
      <c r="G21" s="213">
        <v>105</v>
      </c>
      <c r="H21" s="213">
        <v>125</v>
      </c>
      <c r="I21" s="213">
        <v>135</v>
      </c>
      <c r="J21" s="213">
        <v>140</v>
      </c>
      <c r="K21" s="213">
        <v>160</v>
      </c>
      <c r="L21" s="213">
        <v>180</v>
      </c>
      <c r="M21" s="213">
        <v>170</v>
      </c>
      <c r="N21" s="213">
        <v>195</v>
      </c>
      <c r="O21" s="213">
        <v>235</v>
      </c>
      <c r="P21" s="213">
        <v>265</v>
      </c>
      <c r="Q21" s="213">
        <v>290</v>
      </c>
      <c r="R21" s="213">
        <v>285</v>
      </c>
      <c r="S21" s="213">
        <v>280</v>
      </c>
    </row>
    <row r="22" spans="1:19" ht="13" customHeight="1" x14ac:dyDescent="0.25">
      <c r="A22" s="407" t="s">
        <v>293</v>
      </c>
      <c r="B22" s="207" t="s">
        <v>91</v>
      </c>
      <c r="C22" s="207" t="s">
        <v>302</v>
      </c>
      <c r="D22" s="213">
        <v>1170</v>
      </c>
      <c r="E22" s="213">
        <v>1525</v>
      </c>
      <c r="F22" s="213">
        <v>1780</v>
      </c>
      <c r="G22" s="213">
        <v>2095</v>
      </c>
      <c r="H22" s="213">
        <v>2520</v>
      </c>
      <c r="I22" s="213">
        <v>3085</v>
      </c>
      <c r="J22" s="213">
        <v>3580</v>
      </c>
      <c r="K22" s="213">
        <v>3905</v>
      </c>
      <c r="L22" s="213">
        <v>4000</v>
      </c>
      <c r="M22" s="213">
        <v>3925</v>
      </c>
      <c r="N22" s="213">
        <v>3955</v>
      </c>
      <c r="O22" s="213">
        <v>4100</v>
      </c>
      <c r="P22" s="213">
        <v>4155</v>
      </c>
      <c r="Q22" s="213">
        <v>4005</v>
      </c>
      <c r="R22" s="213">
        <v>3695</v>
      </c>
      <c r="S22" s="213">
        <v>3420</v>
      </c>
    </row>
    <row r="23" spans="1:19" ht="13" customHeight="1" x14ac:dyDescent="0.25">
      <c r="A23" s="407" t="s">
        <v>293</v>
      </c>
      <c r="B23" s="207" t="s">
        <v>59</v>
      </c>
      <c r="C23" s="207" t="s">
        <v>307</v>
      </c>
      <c r="D23" s="213">
        <v>13130</v>
      </c>
      <c r="E23" s="213">
        <v>13255</v>
      </c>
      <c r="F23" s="213">
        <v>13385</v>
      </c>
      <c r="G23" s="213">
        <v>13080</v>
      </c>
      <c r="H23" s="213">
        <v>13515</v>
      </c>
      <c r="I23" s="213">
        <v>13270</v>
      </c>
      <c r="J23" s="213">
        <v>13785</v>
      </c>
      <c r="K23" s="213">
        <v>13725</v>
      </c>
      <c r="L23" s="213">
        <v>13860</v>
      </c>
      <c r="M23" s="213">
        <v>13910</v>
      </c>
      <c r="N23" s="213">
        <v>14285</v>
      </c>
      <c r="O23" s="213">
        <v>14675</v>
      </c>
      <c r="P23" s="213">
        <v>14895</v>
      </c>
      <c r="Q23" s="213">
        <v>14945</v>
      </c>
      <c r="R23" s="213">
        <v>15555</v>
      </c>
      <c r="S23" s="213">
        <v>15535</v>
      </c>
    </row>
    <row r="24" spans="1:19" ht="13" customHeight="1" x14ac:dyDescent="0.25">
      <c r="A24" s="407" t="s">
        <v>293</v>
      </c>
      <c r="B24" s="207" t="s">
        <v>59</v>
      </c>
      <c r="C24" s="207" t="s">
        <v>308</v>
      </c>
      <c r="D24" s="213">
        <v>150</v>
      </c>
      <c r="E24" s="213">
        <v>140</v>
      </c>
      <c r="F24" s="213">
        <v>145</v>
      </c>
      <c r="G24" s="213">
        <v>140</v>
      </c>
      <c r="H24" s="213">
        <v>150</v>
      </c>
      <c r="I24" s="213">
        <v>140</v>
      </c>
      <c r="J24" s="213">
        <v>140</v>
      </c>
      <c r="K24" s="213">
        <v>145</v>
      </c>
      <c r="L24" s="213">
        <v>150</v>
      </c>
      <c r="M24" s="213">
        <v>155</v>
      </c>
      <c r="N24" s="213">
        <v>160</v>
      </c>
      <c r="O24" s="213">
        <v>180</v>
      </c>
      <c r="P24" s="213">
        <v>190</v>
      </c>
      <c r="Q24" s="213">
        <v>175</v>
      </c>
      <c r="R24" s="213">
        <v>155</v>
      </c>
      <c r="S24" s="213">
        <v>145</v>
      </c>
    </row>
    <row r="25" spans="1:19" ht="13" customHeight="1" x14ac:dyDescent="0.25">
      <c r="A25" s="407" t="s">
        <v>293</v>
      </c>
      <c r="B25" s="207" t="s">
        <v>59</v>
      </c>
      <c r="C25" s="207" t="s">
        <v>309</v>
      </c>
      <c r="D25" s="213">
        <v>50</v>
      </c>
      <c r="E25" s="213">
        <v>70</v>
      </c>
      <c r="F25" s="213">
        <v>70</v>
      </c>
      <c r="G25" s="213">
        <v>70</v>
      </c>
      <c r="H25" s="213">
        <v>65</v>
      </c>
      <c r="I25" s="213">
        <v>70</v>
      </c>
      <c r="J25" s="213">
        <v>75</v>
      </c>
      <c r="K25" s="213">
        <v>90</v>
      </c>
      <c r="L25" s="213">
        <v>80</v>
      </c>
      <c r="M25" s="213">
        <v>80</v>
      </c>
      <c r="N25" s="213">
        <v>100</v>
      </c>
      <c r="O25" s="213">
        <v>120</v>
      </c>
      <c r="P25" s="213">
        <v>130</v>
      </c>
      <c r="Q25" s="213">
        <v>145</v>
      </c>
      <c r="R25" s="213">
        <v>155</v>
      </c>
      <c r="S25" s="213">
        <v>150</v>
      </c>
    </row>
    <row r="26" spans="1:19" ht="13" customHeight="1" x14ac:dyDescent="0.25">
      <c r="A26" s="407" t="s">
        <v>293</v>
      </c>
      <c r="B26" s="207" t="s">
        <v>59</v>
      </c>
      <c r="C26" s="207" t="s">
        <v>302</v>
      </c>
      <c r="D26" s="213">
        <v>13330</v>
      </c>
      <c r="E26" s="213">
        <v>13465</v>
      </c>
      <c r="F26" s="213">
        <v>13595</v>
      </c>
      <c r="G26" s="213">
        <v>13290</v>
      </c>
      <c r="H26" s="213">
        <v>13730</v>
      </c>
      <c r="I26" s="213">
        <v>13480</v>
      </c>
      <c r="J26" s="213">
        <v>14000</v>
      </c>
      <c r="K26" s="213">
        <v>13960</v>
      </c>
      <c r="L26" s="213">
        <v>14090</v>
      </c>
      <c r="M26" s="213">
        <v>14145</v>
      </c>
      <c r="N26" s="213">
        <v>14540</v>
      </c>
      <c r="O26" s="213">
        <v>14970</v>
      </c>
      <c r="P26" s="213">
        <v>15215</v>
      </c>
      <c r="Q26" s="213">
        <v>15265</v>
      </c>
      <c r="R26" s="213">
        <v>15865</v>
      </c>
      <c r="S26" s="213">
        <v>15830</v>
      </c>
    </row>
    <row r="27" spans="1:19" ht="13" customHeight="1" x14ac:dyDescent="0.25">
      <c r="A27" s="407" t="s">
        <v>293</v>
      </c>
      <c r="B27" s="207" t="s">
        <v>90</v>
      </c>
      <c r="C27" s="207" t="s">
        <v>307</v>
      </c>
      <c r="D27" s="213">
        <v>10040</v>
      </c>
      <c r="E27" s="213">
        <v>10455</v>
      </c>
      <c r="F27" s="213">
        <v>10730</v>
      </c>
      <c r="G27" s="213">
        <v>11210</v>
      </c>
      <c r="H27" s="213">
        <v>12025</v>
      </c>
      <c r="I27" s="213">
        <v>12565</v>
      </c>
      <c r="J27" s="213">
        <v>13500</v>
      </c>
      <c r="K27" s="213">
        <v>14265</v>
      </c>
      <c r="L27" s="213">
        <v>15065</v>
      </c>
      <c r="M27" s="213">
        <v>15395</v>
      </c>
      <c r="N27" s="213">
        <v>15135</v>
      </c>
      <c r="O27" s="213">
        <v>15455</v>
      </c>
      <c r="P27" s="213">
        <v>15305</v>
      </c>
      <c r="Q27" s="213">
        <v>14110</v>
      </c>
      <c r="R27" s="213">
        <v>12885</v>
      </c>
      <c r="S27" s="213">
        <v>12595</v>
      </c>
    </row>
    <row r="28" spans="1:19" ht="13" customHeight="1" x14ac:dyDescent="0.25">
      <c r="A28" s="407" t="s">
        <v>293</v>
      </c>
      <c r="B28" s="207" t="s">
        <v>90</v>
      </c>
      <c r="C28" s="207" t="s">
        <v>308</v>
      </c>
      <c r="D28" s="213">
        <v>170</v>
      </c>
      <c r="E28" s="213">
        <v>180</v>
      </c>
      <c r="F28" s="213">
        <v>175</v>
      </c>
      <c r="G28" s="213">
        <v>165</v>
      </c>
      <c r="H28" s="213">
        <v>165</v>
      </c>
      <c r="I28" s="213">
        <v>185</v>
      </c>
      <c r="J28" s="213">
        <v>190</v>
      </c>
      <c r="K28" s="213">
        <v>185</v>
      </c>
      <c r="L28" s="213">
        <v>190</v>
      </c>
      <c r="M28" s="213">
        <v>185</v>
      </c>
      <c r="N28" s="213">
        <v>200</v>
      </c>
      <c r="O28" s="213">
        <v>200</v>
      </c>
      <c r="P28" s="213">
        <v>225</v>
      </c>
      <c r="Q28" s="213">
        <v>190</v>
      </c>
      <c r="R28" s="213">
        <v>175</v>
      </c>
      <c r="S28" s="213">
        <v>180</v>
      </c>
    </row>
    <row r="29" spans="1:19" ht="13" customHeight="1" x14ac:dyDescent="0.25">
      <c r="A29" s="407" t="s">
        <v>293</v>
      </c>
      <c r="B29" s="207" t="s">
        <v>90</v>
      </c>
      <c r="C29" s="207" t="s">
        <v>309</v>
      </c>
      <c r="D29" s="213">
        <v>120</v>
      </c>
      <c r="E29" s="213">
        <v>140</v>
      </c>
      <c r="F29" s="213">
        <v>125</v>
      </c>
      <c r="G29" s="213">
        <v>120</v>
      </c>
      <c r="H29" s="213">
        <v>135</v>
      </c>
      <c r="I29" s="213">
        <v>135</v>
      </c>
      <c r="J29" s="213">
        <v>135</v>
      </c>
      <c r="K29" s="213">
        <v>145</v>
      </c>
      <c r="L29" s="213">
        <v>165</v>
      </c>
      <c r="M29" s="213">
        <v>155</v>
      </c>
      <c r="N29" s="213">
        <v>170</v>
      </c>
      <c r="O29" s="213">
        <v>195</v>
      </c>
      <c r="P29" s="213">
        <v>200</v>
      </c>
      <c r="Q29" s="213">
        <v>220</v>
      </c>
      <c r="R29" s="213">
        <v>225</v>
      </c>
      <c r="S29" s="213">
        <v>250</v>
      </c>
    </row>
    <row r="30" spans="1:19" ht="13" customHeight="1" x14ac:dyDescent="0.25">
      <c r="A30" s="407" t="s">
        <v>293</v>
      </c>
      <c r="B30" s="207" t="s">
        <v>90</v>
      </c>
      <c r="C30" s="207" t="s">
        <v>302</v>
      </c>
      <c r="D30" s="213">
        <v>10330</v>
      </c>
      <c r="E30" s="213">
        <v>10775</v>
      </c>
      <c r="F30" s="213">
        <v>11025</v>
      </c>
      <c r="G30" s="213">
        <v>11495</v>
      </c>
      <c r="H30" s="213">
        <v>12325</v>
      </c>
      <c r="I30" s="213">
        <v>12890</v>
      </c>
      <c r="J30" s="213">
        <v>13825</v>
      </c>
      <c r="K30" s="213">
        <v>14590</v>
      </c>
      <c r="L30" s="213">
        <v>15420</v>
      </c>
      <c r="M30" s="213">
        <v>15735</v>
      </c>
      <c r="N30" s="213">
        <v>15505</v>
      </c>
      <c r="O30" s="213">
        <v>15845</v>
      </c>
      <c r="P30" s="213">
        <v>15730</v>
      </c>
      <c r="Q30" s="213">
        <v>14520</v>
      </c>
      <c r="R30" s="213">
        <v>13285</v>
      </c>
      <c r="S30" s="213">
        <v>13030</v>
      </c>
    </row>
    <row r="31" spans="1:19" ht="13" customHeight="1" x14ac:dyDescent="0.3">
      <c r="A31" s="408" t="s">
        <v>293</v>
      </c>
      <c r="B31" s="399" t="s">
        <v>184</v>
      </c>
      <c r="C31" s="399" t="s">
        <v>307</v>
      </c>
      <c r="D31" s="214">
        <v>61985</v>
      </c>
      <c r="E31" s="214">
        <v>62260</v>
      </c>
      <c r="F31" s="214">
        <v>62935</v>
      </c>
      <c r="G31" s="214">
        <v>63945</v>
      </c>
      <c r="H31" s="214">
        <v>66870</v>
      </c>
      <c r="I31" s="214">
        <v>68455</v>
      </c>
      <c r="J31" s="214">
        <v>72865</v>
      </c>
      <c r="K31" s="214">
        <v>75575</v>
      </c>
      <c r="L31" s="214">
        <v>77970</v>
      </c>
      <c r="M31" s="214">
        <v>78970</v>
      </c>
      <c r="N31" s="214">
        <v>78690</v>
      </c>
      <c r="O31" s="214">
        <v>79935</v>
      </c>
      <c r="P31" s="214">
        <v>79435</v>
      </c>
      <c r="Q31" s="214">
        <v>76250</v>
      </c>
      <c r="R31" s="214">
        <v>72805</v>
      </c>
      <c r="S31" s="214">
        <v>71025</v>
      </c>
    </row>
    <row r="32" spans="1:19" ht="13" customHeight="1" x14ac:dyDescent="0.3">
      <c r="A32" s="408" t="s">
        <v>293</v>
      </c>
      <c r="B32" s="399" t="s">
        <v>184</v>
      </c>
      <c r="C32" s="399" t="s">
        <v>308</v>
      </c>
      <c r="D32" s="214">
        <v>790</v>
      </c>
      <c r="E32" s="214">
        <v>765</v>
      </c>
      <c r="F32" s="214">
        <v>775</v>
      </c>
      <c r="G32" s="214">
        <v>750</v>
      </c>
      <c r="H32" s="214">
        <v>750</v>
      </c>
      <c r="I32" s="214">
        <v>785</v>
      </c>
      <c r="J32" s="214">
        <v>800</v>
      </c>
      <c r="K32" s="214">
        <v>805</v>
      </c>
      <c r="L32" s="214">
        <v>825</v>
      </c>
      <c r="M32" s="214">
        <v>830</v>
      </c>
      <c r="N32" s="214">
        <v>860</v>
      </c>
      <c r="O32" s="214">
        <v>890</v>
      </c>
      <c r="P32" s="214">
        <v>1005</v>
      </c>
      <c r="Q32" s="214">
        <v>910</v>
      </c>
      <c r="R32" s="214">
        <v>865</v>
      </c>
      <c r="S32" s="214">
        <v>830</v>
      </c>
    </row>
    <row r="33" spans="1:19" ht="13" customHeight="1" x14ac:dyDescent="0.3">
      <c r="A33" s="408" t="s">
        <v>293</v>
      </c>
      <c r="B33" s="399" t="s">
        <v>184</v>
      </c>
      <c r="C33" s="399" t="s">
        <v>309</v>
      </c>
      <c r="D33" s="214">
        <v>575</v>
      </c>
      <c r="E33" s="214">
        <v>685</v>
      </c>
      <c r="F33" s="214">
        <v>665</v>
      </c>
      <c r="G33" s="214">
        <v>670</v>
      </c>
      <c r="H33" s="214">
        <v>715</v>
      </c>
      <c r="I33" s="214">
        <v>740</v>
      </c>
      <c r="J33" s="214">
        <v>770</v>
      </c>
      <c r="K33" s="214">
        <v>830</v>
      </c>
      <c r="L33" s="214">
        <v>870</v>
      </c>
      <c r="M33" s="214">
        <v>860</v>
      </c>
      <c r="N33" s="214">
        <v>980</v>
      </c>
      <c r="O33" s="214">
        <v>1115</v>
      </c>
      <c r="P33" s="214">
        <v>1210</v>
      </c>
      <c r="Q33" s="214">
        <v>1250</v>
      </c>
      <c r="R33" s="214">
        <v>1280</v>
      </c>
      <c r="S33" s="214">
        <v>1355</v>
      </c>
    </row>
    <row r="34" spans="1:19" ht="13" customHeight="1" x14ac:dyDescent="0.3">
      <c r="A34" s="215" t="s">
        <v>293</v>
      </c>
      <c r="B34" s="409" t="s">
        <v>184</v>
      </c>
      <c r="C34" s="409" t="s">
        <v>302</v>
      </c>
      <c r="D34" s="216">
        <v>63350</v>
      </c>
      <c r="E34" s="216">
        <v>63715</v>
      </c>
      <c r="F34" s="216">
        <v>64375</v>
      </c>
      <c r="G34" s="216">
        <v>65365</v>
      </c>
      <c r="H34" s="216">
        <v>68335</v>
      </c>
      <c r="I34" s="216">
        <v>69985</v>
      </c>
      <c r="J34" s="216">
        <v>74435</v>
      </c>
      <c r="K34" s="216">
        <v>77210</v>
      </c>
      <c r="L34" s="216">
        <v>79665</v>
      </c>
      <c r="M34" s="216">
        <v>80660</v>
      </c>
      <c r="N34" s="216">
        <v>80525</v>
      </c>
      <c r="O34" s="216">
        <v>81940</v>
      </c>
      <c r="P34" s="216">
        <v>81650</v>
      </c>
      <c r="Q34" s="216">
        <v>78410</v>
      </c>
      <c r="R34" s="216">
        <v>74950</v>
      </c>
      <c r="S34" s="216">
        <v>73215</v>
      </c>
    </row>
    <row r="35" spans="1:19" ht="13" customHeight="1" x14ac:dyDescent="0.25">
      <c r="A35" s="407" t="s">
        <v>193</v>
      </c>
      <c r="B35" s="207" t="s">
        <v>10</v>
      </c>
      <c r="C35" s="207" t="s">
        <v>307</v>
      </c>
      <c r="D35" s="212">
        <v>160</v>
      </c>
      <c r="E35" s="212">
        <v>160</v>
      </c>
      <c r="F35" s="212">
        <v>140</v>
      </c>
      <c r="G35" s="212">
        <v>125</v>
      </c>
      <c r="H35" s="212">
        <v>130</v>
      </c>
      <c r="I35" s="212">
        <v>125</v>
      </c>
      <c r="J35" s="212">
        <v>120</v>
      </c>
      <c r="K35" s="212">
        <v>115</v>
      </c>
      <c r="L35" s="212">
        <v>120</v>
      </c>
      <c r="M35" s="212">
        <v>130</v>
      </c>
      <c r="N35" s="212">
        <v>135</v>
      </c>
      <c r="O35" s="212">
        <v>135</v>
      </c>
      <c r="P35" s="212">
        <v>140</v>
      </c>
      <c r="Q35" s="212">
        <v>145</v>
      </c>
      <c r="R35" s="212">
        <v>145</v>
      </c>
      <c r="S35" s="212">
        <v>150</v>
      </c>
    </row>
    <row r="36" spans="1:19" ht="13" customHeight="1" x14ac:dyDescent="0.25">
      <c r="A36" s="407" t="s">
        <v>193</v>
      </c>
      <c r="B36" s="207" t="s">
        <v>10</v>
      </c>
      <c r="C36" s="207" t="s">
        <v>308</v>
      </c>
      <c r="D36" s="212">
        <v>5</v>
      </c>
      <c r="E36" s="212">
        <v>0</v>
      </c>
      <c r="F36" s="212">
        <v>0</v>
      </c>
      <c r="G36" s="212">
        <v>0</v>
      </c>
      <c r="H36" s="212">
        <v>0</v>
      </c>
      <c r="I36" s="212">
        <v>0</v>
      </c>
      <c r="J36" s="212">
        <v>0</v>
      </c>
      <c r="K36" s="212">
        <v>0</v>
      </c>
      <c r="L36" s="212">
        <v>0</v>
      </c>
      <c r="M36" s="212">
        <v>0</v>
      </c>
      <c r="N36" s="212">
        <v>0</v>
      </c>
      <c r="O36" s="212">
        <v>0</v>
      </c>
      <c r="P36" s="212">
        <v>0</v>
      </c>
      <c r="Q36" s="212">
        <v>0</v>
      </c>
      <c r="R36" s="212">
        <v>0</v>
      </c>
      <c r="S36" s="212">
        <v>0</v>
      </c>
    </row>
    <row r="37" spans="1:19" ht="13" customHeight="1" x14ac:dyDescent="0.25">
      <c r="A37" s="407" t="s">
        <v>193</v>
      </c>
      <c r="B37" s="207" t="s">
        <v>10</v>
      </c>
      <c r="C37" s="207" t="s">
        <v>309</v>
      </c>
      <c r="D37" s="212">
        <v>0</v>
      </c>
      <c r="E37" s="212">
        <v>5</v>
      </c>
      <c r="F37" s="212">
        <v>5</v>
      </c>
      <c r="G37" s="212">
        <v>5</v>
      </c>
      <c r="H37" s="212">
        <v>0</v>
      </c>
      <c r="I37" s="212">
        <v>5</v>
      </c>
      <c r="J37" s="212">
        <v>5</v>
      </c>
      <c r="K37" s="212">
        <v>5</v>
      </c>
      <c r="L37" s="212">
        <v>0</v>
      </c>
      <c r="M37" s="212">
        <v>0</v>
      </c>
      <c r="N37" s="212">
        <v>0</v>
      </c>
      <c r="O37" s="212">
        <v>5</v>
      </c>
      <c r="P37" s="212">
        <v>5</v>
      </c>
      <c r="Q37" s="212">
        <v>5</v>
      </c>
      <c r="R37" s="212">
        <v>5</v>
      </c>
      <c r="S37" s="212">
        <v>5</v>
      </c>
    </row>
    <row r="38" spans="1:19" ht="13" customHeight="1" x14ac:dyDescent="0.25">
      <c r="A38" s="407" t="s">
        <v>193</v>
      </c>
      <c r="B38" s="207" t="s">
        <v>10</v>
      </c>
      <c r="C38" s="207" t="s">
        <v>302</v>
      </c>
      <c r="D38" s="212">
        <v>165</v>
      </c>
      <c r="E38" s="212">
        <v>165</v>
      </c>
      <c r="F38" s="212">
        <v>145</v>
      </c>
      <c r="G38" s="212">
        <v>130</v>
      </c>
      <c r="H38" s="212">
        <v>130</v>
      </c>
      <c r="I38" s="212">
        <v>130</v>
      </c>
      <c r="J38" s="212">
        <v>125</v>
      </c>
      <c r="K38" s="212">
        <v>120</v>
      </c>
      <c r="L38" s="212">
        <v>125</v>
      </c>
      <c r="M38" s="212">
        <v>130</v>
      </c>
      <c r="N38" s="212">
        <v>135</v>
      </c>
      <c r="O38" s="212">
        <v>140</v>
      </c>
      <c r="P38" s="212">
        <v>145</v>
      </c>
      <c r="Q38" s="212">
        <v>150</v>
      </c>
      <c r="R38" s="212">
        <v>150</v>
      </c>
      <c r="S38" s="212">
        <v>155</v>
      </c>
    </row>
    <row r="39" spans="1:19" ht="13" customHeight="1" x14ac:dyDescent="0.25">
      <c r="A39" s="407" t="s">
        <v>193</v>
      </c>
      <c r="B39" s="207" t="s">
        <v>11</v>
      </c>
      <c r="C39" s="207" t="s">
        <v>307</v>
      </c>
      <c r="D39" s="213">
        <v>1965</v>
      </c>
      <c r="E39" s="213">
        <v>1950</v>
      </c>
      <c r="F39" s="213">
        <v>1945</v>
      </c>
      <c r="G39" s="213">
        <v>1985</v>
      </c>
      <c r="H39" s="213">
        <v>2190</v>
      </c>
      <c r="I39" s="213">
        <v>2320</v>
      </c>
      <c r="J39" s="213">
        <v>2665</v>
      </c>
      <c r="K39" s="213">
        <v>2770</v>
      </c>
      <c r="L39" s="213">
        <v>2680</v>
      </c>
      <c r="M39" s="213">
        <v>2505</v>
      </c>
      <c r="N39" s="213">
        <v>2345</v>
      </c>
      <c r="O39" s="213">
        <v>2345</v>
      </c>
      <c r="P39" s="213">
        <v>2330</v>
      </c>
      <c r="Q39" s="213">
        <v>2130</v>
      </c>
      <c r="R39" s="213">
        <v>1820</v>
      </c>
      <c r="S39" s="213">
        <v>1625</v>
      </c>
    </row>
    <row r="40" spans="1:19" ht="13" customHeight="1" x14ac:dyDescent="0.25">
      <c r="A40" s="407" t="s">
        <v>193</v>
      </c>
      <c r="B40" s="207" t="s">
        <v>11</v>
      </c>
      <c r="C40" s="207" t="s">
        <v>308</v>
      </c>
      <c r="D40" s="213">
        <v>65</v>
      </c>
      <c r="E40" s="213">
        <v>55</v>
      </c>
      <c r="F40" s="213">
        <v>50</v>
      </c>
      <c r="G40" s="213">
        <v>50</v>
      </c>
      <c r="H40" s="213">
        <v>50</v>
      </c>
      <c r="I40" s="213">
        <v>60</v>
      </c>
      <c r="J40" s="213">
        <v>55</v>
      </c>
      <c r="K40" s="213">
        <v>60</v>
      </c>
      <c r="L40" s="213">
        <v>55</v>
      </c>
      <c r="M40" s="213">
        <v>55</v>
      </c>
      <c r="N40" s="213">
        <v>60</v>
      </c>
      <c r="O40" s="213">
        <v>60</v>
      </c>
      <c r="P40" s="213">
        <v>65</v>
      </c>
      <c r="Q40" s="213">
        <v>60</v>
      </c>
      <c r="R40" s="213">
        <v>55</v>
      </c>
      <c r="S40" s="213">
        <v>45</v>
      </c>
    </row>
    <row r="41" spans="1:19" ht="13" customHeight="1" x14ac:dyDescent="0.25">
      <c r="A41" s="407" t="s">
        <v>193</v>
      </c>
      <c r="B41" s="207" t="s">
        <v>11</v>
      </c>
      <c r="C41" s="207" t="s">
        <v>309</v>
      </c>
      <c r="D41" s="213">
        <v>50</v>
      </c>
      <c r="E41" s="213">
        <v>65</v>
      </c>
      <c r="F41" s="213">
        <v>60</v>
      </c>
      <c r="G41" s="213">
        <v>65</v>
      </c>
      <c r="H41" s="213">
        <v>75</v>
      </c>
      <c r="I41" s="213">
        <v>80</v>
      </c>
      <c r="J41" s="213">
        <v>75</v>
      </c>
      <c r="K41" s="213">
        <v>75</v>
      </c>
      <c r="L41" s="213">
        <v>70</v>
      </c>
      <c r="M41" s="213">
        <v>70</v>
      </c>
      <c r="N41" s="213">
        <v>70</v>
      </c>
      <c r="O41" s="213">
        <v>85</v>
      </c>
      <c r="P41" s="213">
        <v>90</v>
      </c>
      <c r="Q41" s="213">
        <v>85</v>
      </c>
      <c r="R41" s="213">
        <v>90</v>
      </c>
      <c r="S41" s="213">
        <v>95</v>
      </c>
    </row>
    <row r="42" spans="1:19" ht="13" customHeight="1" x14ac:dyDescent="0.25">
      <c r="A42" s="407" t="s">
        <v>193</v>
      </c>
      <c r="B42" s="207" t="s">
        <v>11</v>
      </c>
      <c r="C42" s="207" t="s">
        <v>302</v>
      </c>
      <c r="D42" s="213">
        <v>2080</v>
      </c>
      <c r="E42" s="213">
        <v>2075</v>
      </c>
      <c r="F42" s="213">
        <v>2055</v>
      </c>
      <c r="G42" s="213">
        <v>2100</v>
      </c>
      <c r="H42" s="213">
        <v>2315</v>
      </c>
      <c r="I42" s="213">
        <v>2465</v>
      </c>
      <c r="J42" s="213">
        <v>2795</v>
      </c>
      <c r="K42" s="213">
        <v>2905</v>
      </c>
      <c r="L42" s="213">
        <v>2805</v>
      </c>
      <c r="M42" s="213">
        <v>2625</v>
      </c>
      <c r="N42" s="213">
        <v>2475</v>
      </c>
      <c r="O42" s="213">
        <v>2490</v>
      </c>
      <c r="P42" s="213">
        <v>2485</v>
      </c>
      <c r="Q42" s="213">
        <v>2275</v>
      </c>
      <c r="R42" s="213">
        <v>1965</v>
      </c>
      <c r="S42" s="213">
        <v>1760</v>
      </c>
    </row>
    <row r="43" spans="1:19" ht="13" customHeight="1" x14ac:dyDescent="0.25">
      <c r="A43" s="407" t="s">
        <v>193</v>
      </c>
      <c r="B43" s="207" t="s">
        <v>12</v>
      </c>
      <c r="C43" s="207" t="s">
        <v>307</v>
      </c>
      <c r="D43" s="213">
        <v>30</v>
      </c>
      <c r="E43" s="213">
        <v>35</v>
      </c>
      <c r="F43" s="213">
        <v>35</v>
      </c>
      <c r="G43" s="213">
        <v>30</v>
      </c>
      <c r="H43" s="213">
        <v>30</v>
      </c>
      <c r="I43" s="213">
        <v>30</v>
      </c>
      <c r="J43" s="213">
        <v>35</v>
      </c>
      <c r="K43" s="213">
        <v>30</v>
      </c>
      <c r="L43" s="213">
        <v>30</v>
      </c>
      <c r="M43" s="213">
        <v>25</v>
      </c>
      <c r="N43" s="213">
        <v>30</v>
      </c>
      <c r="O43" s="213">
        <v>40</v>
      </c>
      <c r="P43" s="213">
        <v>40</v>
      </c>
      <c r="Q43" s="213">
        <v>40</v>
      </c>
      <c r="R43" s="213">
        <v>35</v>
      </c>
      <c r="S43" s="213">
        <v>35</v>
      </c>
    </row>
    <row r="44" spans="1:19" ht="13" customHeight="1" x14ac:dyDescent="0.25">
      <c r="A44" s="407" t="s">
        <v>193</v>
      </c>
      <c r="B44" s="207" t="s">
        <v>12</v>
      </c>
      <c r="C44" s="207" t="s">
        <v>308</v>
      </c>
      <c r="D44" s="213">
        <v>0</v>
      </c>
      <c r="E44" s="213">
        <v>0</v>
      </c>
      <c r="F44" s="213">
        <v>0</v>
      </c>
      <c r="G44" s="213">
        <v>0</v>
      </c>
      <c r="H44" s="213">
        <v>0</v>
      </c>
      <c r="I44" s="213">
        <v>0</v>
      </c>
      <c r="J44" s="213">
        <v>5</v>
      </c>
      <c r="K44" s="213">
        <v>5</v>
      </c>
      <c r="L44" s="213">
        <v>5</v>
      </c>
      <c r="M44" s="213">
        <v>5</v>
      </c>
      <c r="N44" s="213">
        <v>5</v>
      </c>
      <c r="O44" s="213">
        <v>0</v>
      </c>
      <c r="P44" s="213">
        <v>0</v>
      </c>
      <c r="Q44" s="213">
        <v>0</v>
      </c>
      <c r="R44" s="213">
        <v>0</v>
      </c>
      <c r="S44" s="213">
        <v>0</v>
      </c>
    </row>
    <row r="45" spans="1:19" ht="13" customHeight="1" x14ac:dyDescent="0.25">
      <c r="A45" s="407" t="s">
        <v>193</v>
      </c>
      <c r="B45" s="207" t="s">
        <v>12</v>
      </c>
      <c r="C45" s="207" t="s">
        <v>309</v>
      </c>
      <c r="D45" s="213">
        <v>0</v>
      </c>
      <c r="E45" s="213">
        <v>5</v>
      </c>
      <c r="F45" s="213">
        <v>5</v>
      </c>
      <c r="G45" s="213">
        <v>5</v>
      </c>
      <c r="H45" s="213">
        <v>5</v>
      </c>
      <c r="I45" s="213">
        <v>5</v>
      </c>
      <c r="J45" s="213">
        <v>0</v>
      </c>
      <c r="K45" s="213">
        <v>0</v>
      </c>
      <c r="L45" s="213">
        <v>0</v>
      </c>
      <c r="M45" s="213">
        <v>0</v>
      </c>
      <c r="N45" s="213">
        <v>0</v>
      </c>
      <c r="O45" s="213">
        <v>5</v>
      </c>
      <c r="P45" s="213">
        <v>5</v>
      </c>
      <c r="Q45" s="213">
        <v>5</v>
      </c>
      <c r="R45" s="213">
        <v>5</v>
      </c>
      <c r="S45" s="213">
        <v>5</v>
      </c>
    </row>
    <row r="46" spans="1:19" ht="13" customHeight="1" x14ac:dyDescent="0.25">
      <c r="A46" s="407" t="s">
        <v>193</v>
      </c>
      <c r="B46" s="207" t="s">
        <v>12</v>
      </c>
      <c r="C46" s="207" t="s">
        <v>302</v>
      </c>
      <c r="D46" s="213">
        <v>35</v>
      </c>
      <c r="E46" s="213">
        <v>40</v>
      </c>
      <c r="F46" s="213">
        <v>40</v>
      </c>
      <c r="G46" s="213">
        <v>30</v>
      </c>
      <c r="H46" s="213">
        <v>35</v>
      </c>
      <c r="I46" s="213">
        <v>35</v>
      </c>
      <c r="J46" s="213">
        <v>40</v>
      </c>
      <c r="K46" s="213">
        <v>35</v>
      </c>
      <c r="L46" s="213">
        <v>35</v>
      </c>
      <c r="M46" s="213">
        <v>30</v>
      </c>
      <c r="N46" s="213">
        <v>35</v>
      </c>
      <c r="O46" s="213">
        <v>45</v>
      </c>
      <c r="P46" s="213">
        <v>40</v>
      </c>
      <c r="Q46" s="213">
        <v>45</v>
      </c>
      <c r="R46" s="213">
        <v>40</v>
      </c>
      <c r="S46" s="213">
        <v>45</v>
      </c>
    </row>
    <row r="47" spans="1:19" ht="13" customHeight="1" x14ac:dyDescent="0.25">
      <c r="A47" s="407" t="s">
        <v>193</v>
      </c>
      <c r="B47" s="207" t="s">
        <v>91</v>
      </c>
      <c r="C47" s="207" t="s">
        <v>307</v>
      </c>
      <c r="D47" s="213">
        <v>260</v>
      </c>
      <c r="E47" s="213">
        <v>325</v>
      </c>
      <c r="F47" s="213">
        <v>380</v>
      </c>
      <c r="G47" s="213">
        <v>470</v>
      </c>
      <c r="H47" s="213">
        <v>570</v>
      </c>
      <c r="I47" s="213">
        <v>640</v>
      </c>
      <c r="J47" s="213">
        <v>680</v>
      </c>
      <c r="K47" s="213">
        <v>715</v>
      </c>
      <c r="L47" s="213">
        <v>685</v>
      </c>
      <c r="M47" s="213">
        <v>605</v>
      </c>
      <c r="N47" s="213">
        <v>590</v>
      </c>
      <c r="O47" s="213">
        <v>610</v>
      </c>
      <c r="P47" s="213">
        <v>590</v>
      </c>
      <c r="Q47" s="213">
        <v>545</v>
      </c>
      <c r="R47" s="213">
        <v>450</v>
      </c>
      <c r="S47" s="213">
        <v>380</v>
      </c>
    </row>
    <row r="48" spans="1:19" ht="13" customHeight="1" x14ac:dyDescent="0.25">
      <c r="A48" s="407" t="s">
        <v>193</v>
      </c>
      <c r="B48" s="207" t="s">
        <v>91</v>
      </c>
      <c r="C48" s="207" t="s">
        <v>308</v>
      </c>
      <c r="D48" s="213">
        <v>15</v>
      </c>
      <c r="E48" s="213">
        <v>20</v>
      </c>
      <c r="F48" s="213">
        <v>15</v>
      </c>
      <c r="G48" s="213">
        <v>15</v>
      </c>
      <c r="H48" s="213">
        <v>15</v>
      </c>
      <c r="I48" s="213">
        <v>20</v>
      </c>
      <c r="J48" s="213">
        <v>20</v>
      </c>
      <c r="K48" s="213">
        <v>20</v>
      </c>
      <c r="L48" s="213">
        <v>20</v>
      </c>
      <c r="M48" s="213">
        <v>20</v>
      </c>
      <c r="N48" s="213">
        <v>20</v>
      </c>
      <c r="O48" s="213">
        <v>20</v>
      </c>
      <c r="P48" s="213">
        <v>20</v>
      </c>
      <c r="Q48" s="213">
        <v>20</v>
      </c>
      <c r="R48" s="213">
        <v>20</v>
      </c>
      <c r="S48" s="213">
        <v>25</v>
      </c>
    </row>
    <row r="49" spans="1:19" ht="13" customHeight="1" x14ac:dyDescent="0.25">
      <c r="A49" s="407" t="s">
        <v>193</v>
      </c>
      <c r="B49" s="207" t="s">
        <v>91</v>
      </c>
      <c r="C49" s="207" t="s">
        <v>309</v>
      </c>
      <c r="D49" s="213">
        <v>55</v>
      </c>
      <c r="E49" s="213">
        <v>60</v>
      </c>
      <c r="F49" s="213">
        <v>60</v>
      </c>
      <c r="G49" s="213">
        <v>65</v>
      </c>
      <c r="H49" s="213">
        <v>70</v>
      </c>
      <c r="I49" s="213">
        <v>85</v>
      </c>
      <c r="J49" s="213">
        <v>85</v>
      </c>
      <c r="K49" s="213">
        <v>85</v>
      </c>
      <c r="L49" s="213">
        <v>90</v>
      </c>
      <c r="M49" s="213">
        <v>90</v>
      </c>
      <c r="N49" s="213">
        <v>95</v>
      </c>
      <c r="O49" s="213">
        <v>120</v>
      </c>
      <c r="P49" s="213">
        <v>120</v>
      </c>
      <c r="Q49" s="213">
        <v>125</v>
      </c>
      <c r="R49" s="213">
        <v>115</v>
      </c>
      <c r="S49" s="213">
        <v>100</v>
      </c>
    </row>
    <row r="50" spans="1:19" ht="13" customHeight="1" x14ac:dyDescent="0.25">
      <c r="A50" s="407" t="s">
        <v>193</v>
      </c>
      <c r="B50" s="207" t="s">
        <v>91</v>
      </c>
      <c r="C50" s="207" t="s">
        <v>302</v>
      </c>
      <c r="D50" s="213">
        <v>330</v>
      </c>
      <c r="E50" s="213">
        <v>405</v>
      </c>
      <c r="F50" s="213">
        <v>450</v>
      </c>
      <c r="G50" s="213">
        <v>550</v>
      </c>
      <c r="H50" s="213">
        <v>655</v>
      </c>
      <c r="I50" s="213">
        <v>745</v>
      </c>
      <c r="J50" s="213">
        <v>785</v>
      </c>
      <c r="K50" s="213">
        <v>820</v>
      </c>
      <c r="L50" s="213">
        <v>795</v>
      </c>
      <c r="M50" s="213">
        <v>715</v>
      </c>
      <c r="N50" s="213">
        <v>705</v>
      </c>
      <c r="O50" s="213">
        <v>750</v>
      </c>
      <c r="P50" s="213">
        <v>735</v>
      </c>
      <c r="Q50" s="213">
        <v>690</v>
      </c>
      <c r="R50" s="213">
        <v>590</v>
      </c>
      <c r="S50" s="213">
        <v>505</v>
      </c>
    </row>
    <row r="51" spans="1:19" ht="13" customHeight="1" x14ac:dyDescent="0.25">
      <c r="A51" s="407" t="s">
        <v>193</v>
      </c>
      <c r="B51" s="207" t="s">
        <v>59</v>
      </c>
      <c r="C51" s="207" t="s">
        <v>307</v>
      </c>
      <c r="D51" s="213">
        <v>485</v>
      </c>
      <c r="E51" s="213">
        <v>495</v>
      </c>
      <c r="F51" s="213">
        <v>500</v>
      </c>
      <c r="G51" s="213">
        <v>505</v>
      </c>
      <c r="H51" s="213">
        <v>490</v>
      </c>
      <c r="I51" s="213">
        <v>475</v>
      </c>
      <c r="J51" s="213">
        <v>500</v>
      </c>
      <c r="K51" s="213">
        <v>485</v>
      </c>
      <c r="L51" s="213">
        <v>495</v>
      </c>
      <c r="M51" s="213">
        <v>490</v>
      </c>
      <c r="N51" s="213">
        <v>500</v>
      </c>
      <c r="O51" s="213">
        <v>505</v>
      </c>
      <c r="P51" s="213">
        <v>515</v>
      </c>
      <c r="Q51" s="213">
        <v>510</v>
      </c>
      <c r="R51" s="213">
        <v>515</v>
      </c>
      <c r="S51" s="213">
        <v>510</v>
      </c>
    </row>
    <row r="52" spans="1:19" ht="13" customHeight="1" x14ac:dyDescent="0.25">
      <c r="A52" s="407" t="s">
        <v>193</v>
      </c>
      <c r="B52" s="207" t="s">
        <v>59</v>
      </c>
      <c r="C52" s="207" t="s">
        <v>308</v>
      </c>
      <c r="D52" s="213">
        <v>20</v>
      </c>
      <c r="E52" s="213">
        <v>25</v>
      </c>
      <c r="F52" s="213">
        <v>20</v>
      </c>
      <c r="G52" s="213">
        <v>20</v>
      </c>
      <c r="H52" s="213">
        <v>20</v>
      </c>
      <c r="I52" s="213">
        <v>20</v>
      </c>
      <c r="J52" s="213">
        <v>20</v>
      </c>
      <c r="K52" s="213">
        <v>30</v>
      </c>
      <c r="L52" s="213">
        <v>25</v>
      </c>
      <c r="M52" s="213">
        <v>30</v>
      </c>
      <c r="N52" s="213">
        <v>30</v>
      </c>
      <c r="O52" s="213">
        <v>30</v>
      </c>
      <c r="P52" s="213">
        <v>30</v>
      </c>
      <c r="Q52" s="213">
        <v>30</v>
      </c>
      <c r="R52" s="213">
        <v>25</v>
      </c>
      <c r="S52" s="213">
        <v>25</v>
      </c>
    </row>
    <row r="53" spans="1:19" ht="13" customHeight="1" x14ac:dyDescent="0.25">
      <c r="A53" s="407" t="s">
        <v>193</v>
      </c>
      <c r="B53" s="207" t="s">
        <v>59</v>
      </c>
      <c r="C53" s="207" t="s">
        <v>309</v>
      </c>
      <c r="D53" s="213">
        <v>10</v>
      </c>
      <c r="E53" s="213">
        <v>10</v>
      </c>
      <c r="F53" s="213">
        <v>10</v>
      </c>
      <c r="G53" s="213">
        <v>15</v>
      </c>
      <c r="H53" s="213">
        <v>20</v>
      </c>
      <c r="I53" s="213">
        <v>25</v>
      </c>
      <c r="J53" s="213">
        <v>25</v>
      </c>
      <c r="K53" s="213">
        <v>25</v>
      </c>
      <c r="L53" s="213">
        <v>20</v>
      </c>
      <c r="M53" s="213">
        <v>20</v>
      </c>
      <c r="N53" s="213">
        <v>20</v>
      </c>
      <c r="O53" s="213">
        <v>25</v>
      </c>
      <c r="P53" s="213">
        <v>25</v>
      </c>
      <c r="Q53" s="213">
        <v>20</v>
      </c>
      <c r="R53" s="213">
        <v>25</v>
      </c>
      <c r="S53" s="213">
        <v>25</v>
      </c>
    </row>
    <row r="54" spans="1:19" ht="13" customHeight="1" x14ac:dyDescent="0.25">
      <c r="A54" s="407" t="s">
        <v>193</v>
      </c>
      <c r="B54" s="207" t="s">
        <v>59</v>
      </c>
      <c r="C54" s="207" t="s">
        <v>302</v>
      </c>
      <c r="D54" s="213">
        <v>515</v>
      </c>
      <c r="E54" s="213">
        <v>530</v>
      </c>
      <c r="F54" s="213">
        <v>530</v>
      </c>
      <c r="G54" s="213">
        <v>540</v>
      </c>
      <c r="H54" s="213">
        <v>525</v>
      </c>
      <c r="I54" s="213">
        <v>520</v>
      </c>
      <c r="J54" s="213">
        <v>545</v>
      </c>
      <c r="K54" s="213">
        <v>535</v>
      </c>
      <c r="L54" s="213">
        <v>540</v>
      </c>
      <c r="M54" s="213">
        <v>535</v>
      </c>
      <c r="N54" s="213">
        <v>550</v>
      </c>
      <c r="O54" s="213">
        <v>560</v>
      </c>
      <c r="P54" s="213">
        <v>570</v>
      </c>
      <c r="Q54" s="213">
        <v>560</v>
      </c>
      <c r="R54" s="213">
        <v>565</v>
      </c>
      <c r="S54" s="213">
        <v>555</v>
      </c>
    </row>
    <row r="55" spans="1:19" ht="13" customHeight="1" x14ac:dyDescent="0.25">
      <c r="A55" s="407" t="s">
        <v>193</v>
      </c>
      <c r="B55" s="207" t="s">
        <v>90</v>
      </c>
      <c r="C55" s="207" t="s">
        <v>307</v>
      </c>
      <c r="D55" s="213">
        <v>550</v>
      </c>
      <c r="E55" s="213">
        <v>600</v>
      </c>
      <c r="F55" s="213">
        <v>610</v>
      </c>
      <c r="G55" s="213">
        <v>645</v>
      </c>
      <c r="H55" s="213">
        <v>730</v>
      </c>
      <c r="I55" s="213">
        <v>785</v>
      </c>
      <c r="J55" s="213">
        <v>845</v>
      </c>
      <c r="K55" s="213">
        <v>900</v>
      </c>
      <c r="L55" s="213">
        <v>875</v>
      </c>
      <c r="M55" s="213">
        <v>820</v>
      </c>
      <c r="N55" s="213">
        <v>820</v>
      </c>
      <c r="O55" s="213">
        <v>835</v>
      </c>
      <c r="P55" s="213">
        <v>830</v>
      </c>
      <c r="Q55" s="213">
        <v>775</v>
      </c>
      <c r="R55" s="213">
        <v>680</v>
      </c>
      <c r="S55" s="213">
        <v>680</v>
      </c>
    </row>
    <row r="56" spans="1:19" ht="13" customHeight="1" x14ac:dyDescent="0.25">
      <c r="A56" s="407" t="s">
        <v>193</v>
      </c>
      <c r="B56" s="207" t="s">
        <v>90</v>
      </c>
      <c r="C56" s="207" t="s">
        <v>308</v>
      </c>
      <c r="D56" s="213">
        <v>20</v>
      </c>
      <c r="E56" s="213">
        <v>20</v>
      </c>
      <c r="F56" s="213">
        <v>20</v>
      </c>
      <c r="G56" s="213">
        <v>15</v>
      </c>
      <c r="H56" s="213">
        <v>10</v>
      </c>
      <c r="I56" s="213">
        <v>15</v>
      </c>
      <c r="J56" s="213">
        <v>20</v>
      </c>
      <c r="K56" s="213">
        <v>15</v>
      </c>
      <c r="L56" s="213">
        <v>15</v>
      </c>
      <c r="M56" s="213">
        <v>15</v>
      </c>
      <c r="N56" s="213">
        <v>15</v>
      </c>
      <c r="O56" s="213">
        <v>15</v>
      </c>
      <c r="P56" s="213">
        <v>15</v>
      </c>
      <c r="Q56" s="213">
        <v>15</v>
      </c>
      <c r="R56" s="213">
        <v>15</v>
      </c>
      <c r="S56" s="213">
        <v>15</v>
      </c>
    </row>
    <row r="57" spans="1:19" ht="13" customHeight="1" x14ac:dyDescent="0.25">
      <c r="A57" s="407" t="s">
        <v>193</v>
      </c>
      <c r="B57" s="207" t="s">
        <v>90</v>
      </c>
      <c r="C57" s="207" t="s">
        <v>309</v>
      </c>
      <c r="D57" s="213">
        <v>25</v>
      </c>
      <c r="E57" s="213">
        <v>25</v>
      </c>
      <c r="F57" s="213">
        <v>20</v>
      </c>
      <c r="G57" s="213">
        <v>20</v>
      </c>
      <c r="H57" s="213">
        <v>20</v>
      </c>
      <c r="I57" s="213">
        <v>15</v>
      </c>
      <c r="J57" s="213">
        <v>15</v>
      </c>
      <c r="K57" s="213">
        <v>20</v>
      </c>
      <c r="L57" s="213">
        <v>20</v>
      </c>
      <c r="M57" s="213">
        <v>20</v>
      </c>
      <c r="N57" s="213">
        <v>20</v>
      </c>
      <c r="O57" s="213">
        <v>20</v>
      </c>
      <c r="P57" s="213">
        <v>25</v>
      </c>
      <c r="Q57" s="213">
        <v>25</v>
      </c>
      <c r="R57" s="213">
        <v>25</v>
      </c>
      <c r="S57" s="213">
        <v>30</v>
      </c>
    </row>
    <row r="58" spans="1:19" ht="13" customHeight="1" x14ac:dyDescent="0.25">
      <c r="A58" s="407" t="s">
        <v>193</v>
      </c>
      <c r="B58" s="207" t="s">
        <v>90</v>
      </c>
      <c r="C58" s="207" t="s">
        <v>302</v>
      </c>
      <c r="D58" s="213">
        <v>595</v>
      </c>
      <c r="E58" s="213">
        <v>645</v>
      </c>
      <c r="F58" s="213">
        <v>650</v>
      </c>
      <c r="G58" s="213">
        <v>685</v>
      </c>
      <c r="H58" s="213">
        <v>760</v>
      </c>
      <c r="I58" s="213">
        <v>815</v>
      </c>
      <c r="J58" s="213">
        <v>880</v>
      </c>
      <c r="K58" s="213">
        <v>935</v>
      </c>
      <c r="L58" s="213">
        <v>915</v>
      </c>
      <c r="M58" s="213">
        <v>855</v>
      </c>
      <c r="N58" s="213">
        <v>855</v>
      </c>
      <c r="O58" s="213">
        <v>875</v>
      </c>
      <c r="P58" s="213">
        <v>875</v>
      </c>
      <c r="Q58" s="213">
        <v>815</v>
      </c>
      <c r="R58" s="213">
        <v>720</v>
      </c>
      <c r="S58" s="213">
        <v>730</v>
      </c>
    </row>
    <row r="59" spans="1:19" ht="13" customHeight="1" x14ac:dyDescent="0.3">
      <c r="A59" s="408" t="s">
        <v>193</v>
      </c>
      <c r="B59" s="399" t="s">
        <v>184</v>
      </c>
      <c r="C59" s="399" t="s">
        <v>307</v>
      </c>
      <c r="D59" s="214">
        <v>3450</v>
      </c>
      <c r="E59" s="214">
        <v>3565</v>
      </c>
      <c r="F59" s="214">
        <v>3605</v>
      </c>
      <c r="G59" s="214">
        <v>3765</v>
      </c>
      <c r="H59" s="214">
        <v>4140</v>
      </c>
      <c r="I59" s="214">
        <v>4375</v>
      </c>
      <c r="J59" s="214">
        <v>4850</v>
      </c>
      <c r="K59" s="214">
        <v>5015</v>
      </c>
      <c r="L59" s="214">
        <v>4885</v>
      </c>
      <c r="M59" s="214">
        <v>4575</v>
      </c>
      <c r="N59" s="214">
        <v>4420</v>
      </c>
      <c r="O59" s="214">
        <v>4475</v>
      </c>
      <c r="P59" s="214">
        <v>4445</v>
      </c>
      <c r="Q59" s="214">
        <v>4140</v>
      </c>
      <c r="R59" s="214">
        <v>3650</v>
      </c>
      <c r="S59" s="214">
        <v>3380</v>
      </c>
    </row>
    <row r="60" spans="1:19" ht="13" customHeight="1" x14ac:dyDescent="0.3">
      <c r="A60" s="408" t="s">
        <v>193</v>
      </c>
      <c r="B60" s="399" t="s">
        <v>184</v>
      </c>
      <c r="C60" s="399" t="s">
        <v>308</v>
      </c>
      <c r="D60" s="214">
        <v>125</v>
      </c>
      <c r="E60" s="214">
        <v>120</v>
      </c>
      <c r="F60" s="214">
        <v>110</v>
      </c>
      <c r="G60" s="214">
        <v>100</v>
      </c>
      <c r="H60" s="214">
        <v>95</v>
      </c>
      <c r="I60" s="214">
        <v>120</v>
      </c>
      <c r="J60" s="214">
        <v>125</v>
      </c>
      <c r="K60" s="214">
        <v>130</v>
      </c>
      <c r="L60" s="214">
        <v>120</v>
      </c>
      <c r="M60" s="214">
        <v>120</v>
      </c>
      <c r="N60" s="214">
        <v>130</v>
      </c>
      <c r="O60" s="214">
        <v>130</v>
      </c>
      <c r="P60" s="214">
        <v>140</v>
      </c>
      <c r="Q60" s="214">
        <v>125</v>
      </c>
      <c r="R60" s="214">
        <v>115</v>
      </c>
      <c r="S60" s="214">
        <v>110</v>
      </c>
    </row>
    <row r="61" spans="1:19" ht="13" customHeight="1" x14ac:dyDescent="0.3">
      <c r="A61" s="408" t="s">
        <v>193</v>
      </c>
      <c r="B61" s="399" t="s">
        <v>184</v>
      </c>
      <c r="C61" s="399" t="s">
        <v>309</v>
      </c>
      <c r="D61" s="214">
        <v>145</v>
      </c>
      <c r="E61" s="214">
        <v>170</v>
      </c>
      <c r="F61" s="214">
        <v>155</v>
      </c>
      <c r="G61" s="214">
        <v>170</v>
      </c>
      <c r="H61" s="214">
        <v>185</v>
      </c>
      <c r="I61" s="214">
        <v>210</v>
      </c>
      <c r="J61" s="214">
        <v>200</v>
      </c>
      <c r="K61" s="214">
        <v>210</v>
      </c>
      <c r="L61" s="214">
        <v>205</v>
      </c>
      <c r="M61" s="214">
        <v>200</v>
      </c>
      <c r="N61" s="214">
        <v>210</v>
      </c>
      <c r="O61" s="214">
        <v>255</v>
      </c>
      <c r="P61" s="214">
        <v>270</v>
      </c>
      <c r="Q61" s="214">
        <v>260</v>
      </c>
      <c r="R61" s="214">
        <v>265</v>
      </c>
      <c r="S61" s="214">
        <v>260</v>
      </c>
    </row>
    <row r="62" spans="1:19" ht="13" customHeight="1" x14ac:dyDescent="0.3">
      <c r="A62" s="215" t="s">
        <v>193</v>
      </c>
      <c r="B62" s="409" t="s">
        <v>184</v>
      </c>
      <c r="C62" s="409" t="s">
        <v>302</v>
      </c>
      <c r="D62" s="216">
        <v>3715</v>
      </c>
      <c r="E62" s="216">
        <v>3860</v>
      </c>
      <c r="F62" s="216">
        <v>3870</v>
      </c>
      <c r="G62" s="216">
        <v>4035</v>
      </c>
      <c r="H62" s="216">
        <v>4420</v>
      </c>
      <c r="I62" s="216">
        <v>4705</v>
      </c>
      <c r="J62" s="216">
        <v>5175</v>
      </c>
      <c r="K62" s="216">
        <v>5355</v>
      </c>
      <c r="L62" s="216">
        <v>5210</v>
      </c>
      <c r="M62" s="216">
        <v>4895</v>
      </c>
      <c r="N62" s="216">
        <v>4760</v>
      </c>
      <c r="O62" s="216">
        <v>4860</v>
      </c>
      <c r="P62" s="216">
        <v>4850</v>
      </c>
      <c r="Q62" s="216">
        <v>4525</v>
      </c>
      <c r="R62" s="216">
        <v>4030</v>
      </c>
      <c r="S62" s="216">
        <v>3755</v>
      </c>
    </row>
    <row r="63" spans="1:19" ht="13" customHeight="1" x14ac:dyDescent="0.25">
      <c r="A63" s="407" t="s">
        <v>194</v>
      </c>
      <c r="B63" s="207" t="s">
        <v>10</v>
      </c>
      <c r="C63" s="207" t="s">
        <v>307</v>
      </c>
      <c r="D63" s="212">
        <v>3105</v>
      </c>
      <c r="E63" s="212">
        <v>3135</v>
      </c>
      <c r="F63" s="212">
        <v>3070</v>
      </c>
      <c r="G63" s="212">
        <v>3080</v>
      </c>
      <c r="H63" s="212">
        <v>3050</v>
      </c>
      <c r="I63" s="212">
        <v>3010</v>
      </c>
      <c r="J63" s="212">
        <v>2990</v>
      </c>
      <c r="K63" s="212">
        <v>2975</v>
      </c>
      <c r="L63" s="212">
        <v>2960</v>
      </c>
      <c r="M63" s="212">
        <v>2965</v>
      </c>
      <c r="N63" s="212">
        <v>2985</v>
      </c>
      <c r="O63" s="212">
        <v>3005</v>
      </c>
      <c r="P63" s="212">
        <v>3000</v>
      </c>
      <c r="Q63" s="212">
        <v>2975</v>
      </c>
      <c r="R63" s="212">
        <v>2945</v>
      </c>
      <c r="S63" s="212">
        <v>2915</v>
      </c>
    </row>
    <row r="64" spans="1:19" ht="13" customHeight="1" x14ac:dyDescent="0.25">
      <c r="A64" s="407" t="s">
        <v>194</v>
      </c>
      <c r="B64" s="207" t="s">
        <v>10</v>
      </c>
      <c r="C64" s="207" t="s">
        <v>308</v>
      </c>
      <c r="D64" s="212">
        <v>5</v>
      </c>
      <c r="E64" s="212">
        <v>5</v>
      </c>
      <c r="F64" s="212">
        <v>5</v>
      </c>
      <c r="G64" s="212">
        <v>5</v>
      </c>
      <c r="H64" s="212">
        <v>5</v>
      </c>
      <c r="I64" s="212">
        <v>5</v>
      </c>
      <c r="J64" s="212">
        <v>10</v>
      </c>
      <c r="K64" s="212">
        <v>10</v>
      </c>
      <c r="L64" s="212">
        <v>5</v>
      </c>
      <c r="M64" s="212">
        <v>5</v>
      </c>
      <c r="N64" s="212">
        <v>5</v>
      </c>
      <c r="O64" s="212">
        <v>5</v>
      </c>
      <c r="P64" s="212">
        <v>5</v>
      </c>
      <c r="Q64" s="212">
        <v>5</v>
      </c>
      <c r="R64" s="212">
        <v>5</v>
      </c>
      <c r="S64" s="212">
        <v>5</v>
      </c>
    </row>
    <row r="65" spans="1:19" ht="13" customHeight="1" x14ac:dyDescent="0.25">
      <c r="A65" s="407" t="s">
        <v>194</v>
      </c>
      <c r="B65" s="207" t="s">
        <v>10</v>
      </c>
      <c r="C65" s="207" t="s">
        <v>309</v>
      </c>
      <c r="D65" s="212">
        <v>10</v>
      </c>
      <c r="E65" s="212">
        <v>5</v>
      </c>
      <c r="F65" s="212">
        <v>5</v>
      </c>
      <c r="G65" s="212">
        <v>5</v>
      </c>
      <c r="H65" s="212">
        <v>10</v>
      </c>
      <c r="I65" s="212">
        <v>10</v>
      </c>
      <c r="J65" s="212">
        <v>10</v>
      </c>
      <c r="K65" s="212">
        <v>10</v>
      </c>
      <c r="L65" s="212">
        <v>10</v>
      </c>
      <c r="M65" s="212">
        <v>10</v>
      </c>
      <c r="N65" s="212">
        <v>10</v>
      </c>
      <c r="O65" s="212">
        <v>20</v>
      </c>
      <c r="P65" s="212">
        <v>20</v>
      </c>
      <c r="Q65" s="212">
        <v>10</v>
      </c>
      <c r="R65" s="212">
        <v>10</v>
      </c>
      <c r="S65" s="212">
        <v>15</v>
      </c>
    </row>
    <row r="66" spans="1:19" ht="13" customHeight="1" x14ac:dyDescent="0.25">
      <c r="A66" s="407" t="s">
        <v>194</v>
      </c>
      <c r="B66" s="207" t="s">
        <v>10</v>
      </c>
      <c r="C66" s="207" t="s">
        <v>302</v>
      </c>
      <c r="D66" s="212">
        <v>3120</v>
      </c>
      <c r="E66" s="212">
        <v>3145</v>
      </c>
      <c r="F66" s="212">
        <v>3080</v>
      </c>
      <c r="G66" s="212">
        <v>3090</v>
      </c>
      <c r="H66" s="212">
        <v>3065</v>
      </c>
      <c r="I66" s="212">
        <v>3025</v>
      </c>
      <c r="J66" s="212">
        <v>3010</v>
      </c>
      <c r="K66" s="212">
        <v>2995</v>
      </c>
      <c r="L66" s="212">
        <v>2980</v>
      </c>
      <c r="M66" s="212">
        <v>2985</v>
      </c>
      <c r="N66" s="212">
        <v>3005</v>
      </c>
      <c r="O66" s="212">
        <v>3030</v>
      </c>
      <c r="P66" s="212">
        <v>3025</v>
      </c>
      <c r="Q66" s="212">
        <v>2995</v>
      </c>
      <c r="R66" s="212">
        <v>2960</v>
      </c>
      <c r="S66" s="212">
        <v>2930</v>
      </c>
    </row>
    <row r="67" spans="1:19" ht="13" customHeight="1" x14ac:dyDescent="0.25">
      <c r="A67" s="407" t="s">
        <v>194</v>
      </c>
      <c r="B67" s="207" t="s">
        <v>11</v>
      </c>
      <c r="C67" s="207" t="s">
        <v>307</v>
      </c>
      <c r="D67" s="213">
        <v>2055</v>
      </c>
      <c r="E67" s="213">
        <v>2020</v>
      </c>
      <c r="F67" s="213">
        <v>2065</v>
      </c>
      <c r="G67" s="213">
        <v>2160</v>
      </c>
      <c r="H67" s="213">
        <v>2305</v>
      </c>
      <c r="I67" s="213">
        <v>2480</v>
      </c>
      <c r="J67" s="213">
        <v>2715</v>
      </c>
      <c r="K67" s="213">
        <v>2845</v>
      </c>
      <c r="L67" s="213">
        <v>2815</v>
      </c>
      <c r="M67" s="213">
        <v>2660</v>
      </c>
      <c r="N67" s="213">
        <v>2630</v>
      </c>
      <c r="O67" s="213">
        <v>2645</v>
      </c>
      <c r="P67" s="213">
        <v>2600</v>
      </c>
      <c r="Q67" s="213">
        <v>2360</v>
      </c>
      <c r="R67" s="213">
        <v>2075</v>
      </c>
      <c r="S67" s="213">
        <v>1895</v>
      </c>
    </row>
    <row r="68" spans="1:19" ht="13" customHeight="1" x14ac:dyDescent="0.25">
      <c r="A68" s="407" t="s">
        <v>194</v>
      </c>
      <c r="B68" s="207" t="s">
        <v>11</v>
      </c>
      <c r="C68" s="207" t="s">
        <v>308</v>
      </c>
      <c r="D68" s="213">
        <v>15</v>
      </c>
      <c r="E68" s="213">
        <v>15</v>
      </c>
      <c r="F68" s="213">
        <v>15</v>
      </c>
      <c r="G68" s="213">
        <v>20</v>
      </c>
      <c r="H68" s="213">
        <v>15</v>
      </c>
      <c r="I68" s="213">
        <v>20</v>
      </c>
      <c r="J68" s="213">
        <v>15</v>
      </c>
      <c r="K68" s="213">
        <v>20</v>
      </c>
      <c r="L68" s="213">
        <v>20</v>
      </c>
      <c r="M68" s="213">
        <v>15</v>
      </c>
      <c r="N68" s="213">
        <v>10</v>
      </c>
      <c r="O68" s="213">
        <v>15</v>
      </c>
      <c r="P68" s="213">
        <v>15</v>
      </c>
      <c r="Q68" s="213">
        <v>10</v>
      </c>
      <c r="R68" s="213">
        <v>15</v>
      </c>
      <c r="S68" s="213">
        <v>10</v>
      </c>
    </row>
    <row r="69" spans="1:19" ht="13" customHeight="1" x14ac:dyDescent="0.25">
      <c r="A69" s="407" t="s">
        <v>194</v>
      </c>
      <c r="B69" s="207" t="s">
        <v>11</v>
      </c>
      <c r="C69" s="207" t="s">
        <v>309</v>
      </c>
      <c r="D69" s="213">
        <v>10</v>
      </c>
      <c r="E69" s="213">
        <v>10</v>
      </c>
      <c r="F69" s="213">
        <v>10</v>
      </c>
      <c r="G69" s="213">
        <v>10</v>
      </c>
      <c r="H69" s="213">
        <v>15</v>
      </c>
      <c r="I69" s="213">
        <v>15</v>
      </c>
      <c r="J69" s="213">
        <v>15</v>
      </c>
      <c r="K69" s="213">
        <v>15</v>
      </c>
      <c r="L69" s="213">
        <v>20</v>
      </c>
      <c r="M69" s="213">
        <v>20</v>
      </c>
      <c r="N69" s="213">
        <v>25</v>
      </c>
      <c r="O69" s="213">
        <v>25</v>
      </c>
      <c r="P69" s="213">
        <v>25</v>
      </c>
      <c r="Q69" s="213">
        <v>30</v>
      </c>
      <c r="R69" s="213">
        <v>25</v>
      </c>
      <c r="S69" s="213">
        <v>25</v>
      </c>
    </row>
    <row r="70" spans="1:19" ht="13" customHeight="1" x14ac:dyDescent="0.25">
      <c r="A70" s="407" t="s">
        <v>194</v>
      </c>
      <c r="B70" s="207" t="s">
        <v>11</v>
      </c>
      <c r="C70" s="207" t="s">
        <v>302</v>
      </c>
      <c r="D70" s="213">
        <v>2080</v>
      </c>
      <c r="E70" s="213">
        <v>2045</v>
      </c>
      <c r="F70" s="213">
        <v>2090</v>
      </c>
      <c r="G70" s="213">
        <v>2190</v>
      </c>
      <c r="H70" s="213">
        <v>2335</v>
      </c>
      <c r="I70" s="213">
        <v>2515</v>
      </c>
      <c r="J70" s="213">
        <v>2750</v>
      </c>
      <c r="K70" s="213">
        <v>2880</v>
      </c>
      <c r="L70" s="213">
        <v>2860</v>
      </c>
      <c r="M70" s="213">
        <v>2700</v>
      </c>
      <c r="N70" s="213">
        <v>2665</v>
      </c>
      <c r="O70" s="213">
        <v>2685</v>
      </c>
      <c r="P70" s="213">
        <v>2645</v>
      </c>
      <c r="Q70" s="213">
        <v>2400</v>
      </c>
      <c r="R70" s="213">
        <v>2110</v>
      </c>
      <c r="S70" s="213">
        <v>1930</v>
      </c>
    </row>
    <row r="71" spans="1:19" ht="13" customHeight="1" x14ac:dyDescent="0.25">
      <c r="A71" s="407" t="s">
        <v>194</v>
      </c>
      <c r="B71" s="207" t="s">
        <v>12</v>
      </c>
      <c r="C71" s="207" t="s">
        <v>307</v>
      </c>
      <c r="D71" s="213">
        <v>20</v>
      </c>
      <c r="E71" s="213">
        <v>20</v>
      </c>
      <c r="F71" s="213">
        <v>15</v>
      </c>
      <c r="G71" s="213">
        <v>15</v>
      </c>
      <c r="H71" s="213">
        <v>20</v>
      </c>
      <c r="I71" s="213">
        <v>20</v>
      </c>
      <c r="J71" s="213">
        <v>20</v>
      </c>
      <c r="K71" s="213">
        <v>25</v>
      </c>
      <c r="L71" s="213">
        <v>25</v>
      </c>
      <c r="M71" s="213">
        <v>20</v>
      </c>
      <c r="N71" s="213">
        <v>20</v>
      </c>
      <c r="O71" s="213">
        <v>20</v>
      </c>
      <c r="P71" s="213">
        <v>20</v>
      </c>
      <c r="Q71" s="213">
        <v>20</v>
      </c>
      <c r="R71" s="213">
        <v>20</v>
      </c>
      <c r="S71" s="213">
        <v>20</v>
      </c>
    </row>
    <row r="72" spans="1:19" ht="13" customHeight="1" x14ac:dyDescent="0.25">
      <c r="A72" s="407" t="s">
        <v>194</v>
      </c>
      <c r="B72" s="207" t="s">
        <v>12</v>
      </c>
      <c r="C72" s="207" t="s">
        <v>308</v>
      </c>
      <c r="D72" s="213">
        <v>0</v>
      </c>
      <c r="E72" s="213">
        <v>0</v>
      </c>
      <c r="F72" s="213">
        <v>0</v>
      </c>
      <c r="G72" s="213">
        <v>0</v>
      </c>
      <c r="H72" s="213">
        <v>0</v>
      </c>
      <c r="I72" s="213">
        <v>0</v>
      </c>
      <c r="J72" s="213">
        <v>0</v>
      </c>
      <c r="K72" s="213">
        <v>0</v>
      </c>
      <c r="L72" s="213">
        <v>0</v>
      </c>
      <c r="M72" s="213">
        <v>0</v>
      </c>
      <c r="N72" s="213">
        <v>0</v>
      </c>
      <c r="O72" s="213">
        <v>0</v>
      </c>
      <c r="P72" s="213">
        <v>0</v>
      </c>
      <c r="Q72" s="213">
        <v>0</v>
      </c>
      <c r="R72" s="213">
        <v>0</v>
      </c>
      <c r="S72" s="213">
        <v>0</v>
      </c>
    </row>
    <row r="73" spans="1:19" ht="13" customHeight="1" x14ac:dyDescent="0.25">
      <c r="A73" s="407" t="s">
        <v>194</v>
      </c>
      <c r="B73" s="207" t="s">
        <v>12</v>
      </c>
      <c r="C73" s="207" t="s">
        <v>309</v>
      </c>
      <c r="D73" s="213">
        <v>0</v>
      </c>
      <c r="E73" s="213">
        <v>0</v>
      </c>
      <c r="F73" s="213">
        <v>0</v>
      </c>
      <c r="G73" s="213">
        <v>0</v>
      </c>
      <c r="H73" s="213">
        <v>0</v>
      </c>
      <c r="I73" s="213">
        <v>0</v>
      </c>
      <c r="J73" s="213">
        <v>0</v>
      </c>
      <c r="K73" s="213">
        <v>0</v>
      </c>
      <c r="L73" s="213">
        <v>0</v>
      </c>
      <c r="M73" s="213">
        <v>0</v>
      </c>
      <c r="N73" s="213">
        <v>0</v>
      </c>
      <c r="O73" s="213">
        <v>0</v>
      </c>
      <c r="P73" s="213">
        <v>0</v>
      </c>
      <c r="Q73" s="213">
        <v>0</v>
      </c>
      <c r="R73" s="213">
        <v>0</v>
      </c>
      <c r="S73" s="213">
        <v>0</v>
      </c>
    </row>
    <row r="74" spans="1:19" ht="13" customHeight="1" x14ac:dyDescent="0.25">
      <c r="A74" s="407" t="s">
        <v>194</v>
      </c>
      <c r="B74" s="207" t="s">
        <v>12</v>
      </c>
      <c r="C74" s="207" t="s">
        <v>302</v>
      </c>
      <c r="D74" s="213">
        <v>20</v>
      </c>
      <c r="E74" s="213">
        <v>20</v>
      </c>
      <c r="F74" s="213">
        <v>15</v>
      </c>
      <c r="G74" s="213">
        <v>20</v>
      </c>
      <c r="H74" s="213">
        <v>20</v>
      </c>
      <c r="I74" s="213">
        <v>20</v>
      </c>
      <c r="J74" s="213">
        <v>20</v>
      </c>
      <c r="K74" s="213">
        <v>25</v>
      </c>
      <c r="L74" s="213">
        <v>25</v>
      </c>
      <c r="M74" s="213">
        <v>20</v>
      </c>
      <c r="N74" s="213">
        <v>20</v>
      </c>
      <c r="O74" s="213">
        <v>20</v>
      </c>
      <c r="P74" s="213">
        <v>25</v>
      </c>
      <c r="Q74" s="213">
        <v>20</v>
      </c>
      <c r="R74" s="213">
        <v>20</v>
      </c>
      <c r="S74" s="213">
        <v>20</v>
      </c>
    </row>
    <row r="75" spans="1:19" ht="13" customHeight="1" x14ac:dyDescent="0.25">
      <c r="A75" s="407" t="s">
        <v>194</v>
      </c>
      <c r="B75" s="207" t="s">
        <v>91</v>
      </c>
      <c r="C75" s="207" t="s">
        <v>307</v>
      </c>
      <c r="D75" s="213">
        <v>200</v>
      </c>
      <c r="E75" s="213">
        <v>300</v>
      </c>
      <c r="F75" s="213">
        <v>360</v>
      </c>
      <c r="G75" s="213">
        <v>425</v>
      </c>
      <c r="H75" s="213">
        <v>520</v>
      </c>
      <c r="I75" s="213">
        <v>650</v>
      </c>
      <c r="J75" s="213">
        <v>750</v>
      </c>
      <c r="K75" s="213">
        <v>815</v>
      </c>
      <c r="L75" s="213">
        <v>820</v>
      </c>
      <c r="M75" s="213">
        <v>805</v>
      </c>
      <c r="N75" s="213">
        <v>785</v>
      </c>
      <c r="O75" s="213">
        <v>825</v>
      </c>
      <c r="P75" s="213">
        <v>830</v>
      </c>
      <c r="Q75" s="213">
        <v>770</v>
      </c>
      <c r="R75" s="213">
        <v>680</v>
      </c>
      <c r="S75" s="213">
        <v>575</v>
      </c>
    </row>
    <row r="76" spans="1:19" ht="13" customHeight="1" x14ac:dyDescent="0.25">
      <c r="A76" s="407" t="s">
        <v>194</v>
      </c>
      <c r="B76" s="207" t="s">
        <v>91</v>
      </c>
      <c r="C76" s="207" t="s">
        <v>308</v>
      </c>
      <c r="D76" s="213">
        <v>5</v>
      </c>
      <c r="E76" s="213">
        <v>5</v>
      </c>
      <c r="F76" s="213">
        <v>5</v>
      </c>
      <c r="G76" s="213">
        <v>5</v>
      </c>
      <c r="H76" s="213">
        <v>5</v>
      </c>
      <c r="I76" s="213">
        <v>5</v>
      </c>
      <c r="J76" s="213">
        <v>5</v>
      </c>
      <c r="K76" s="213">
        <v>10</v>
      </c>
      <c r="L76" s="213">
        <v>10</v>
      </c>
      <c r="M76" s="213">
        <v>10</v>
      </c>
      <c r="N76" s="213">
        <v>10</v>
      </c>
      <c r="O76" s="213">
        <v>10</v>
      </c>
      <c r="P76" s="213">
        <v>10</v>
      </c>
      <c r="Q76" s="213">
        <v>5</v>
      </c>
      <c r="R76" s="213">
        <v>5</v>
      </c>
      <c r="S76" s="213">
        <v>5</v>
      </c>
    </row>
    <row r="77" spans="1:19" ht="13" customHeight="1" x14ac:dyDescent="0.25">
      <c r="A77" s="407" t="s">
        <v>194</v>
      </c>
      <c r="B77" s="207" t="s">
        <v>91</v>
      </c>
      <c r="C77" s="207" t="s">
        <v>309</v>
      </c>
      <c r="D77" s="213">
        <v>15</v>
      </c>
      <c r="E77" s="213">
        <v>15</v>
      </c>
      <c r="F77" s="213">
        <v>20</v>
      </c>
      <c r="G77" s="213">
        <v>20</v>
      </c>
      <c r="H77" s="213">
        <v>30</v>
      </c>
      <c r="I77" s="213">
        <v>25</v>
      </c>
      <c r="J77" s="213">
        <v>25</v>
      </c>
      <c r="K77" s="213">
        <v>30</v>
      </c>
      <c r="L77" s="213">
        <v>30</v>
      </c>
      <c r="M77" s="213">
        <v>25</v>
      </c>
      <c r="N77" s="213">
        <v>30</v>
      </c>
      <c r="O77" s="213">
        <v>40</v>
      </c>
      <c r="P77" s="213">
        <v>50</v>
      </c>
      <c r="Q77" s="213">
        <v>50</v>
      </c>
      <c r="R77" s="213">
        <v>55</v>
      </c>
      <c r="S77" s="213">
        <v>50</v>
      </c>
    </row>
    <row r="78" spans="1:19" ht="13" customHeight="1" x14ac:dyDescent="0.25">
      <c r="A78" s="407" t="s">
        <v>194</v>
      </c>
      <c r="B78" s="207" t="s">
        <v>91</v>
      </c>
      <c r="C78" s="207" t="s">
        <v>302</v>
      </c>
      <c r="D78" s="213">
        <v>220</v>
      </c>
      <c r="E78" s="213">
        <v>320</v>
      </c>
      <c r="F78" s="213">
        <v>385</v>
      </c>
      <c r="G78" s="213">
        <v>455</v>
      </c>
      <c r="H78" s="213">
        <v>555</v>
      </c>
      <c r="I78" s="213">
        <v>675</v>
      </c>
      <c r="J78" s="213">
        <v>785</v>
      </c>
      <c r="K78" s="213">
        <v>855</v>
      </c>
      <c r="L78" s="213">
        <v>860</v>
      </c>
      <c r="M78" s="213">
        <v>840</v>
      </c>
      <c r="N78" s="213">
        <v>825</v>
      </c>
      <c r="O78" s="213">
        <v>875</v>
      </c>
      <c r="P78" s="213">
        <v>890</v>
      </c>
      <c r="Q78" s="213">
        <v>830</v>
      </c>
      <c r="R78" s="213">
        <v>740</v>
      </c>
      <c r="S78" s="213">
        <v>630</v>
      </c>
    </row>
    <row r="79" spans="1:19" ht="13" customHeight="1" x14ac:dyDescent="0.25">
      <c r="A79" s="407" t="s">
        <v>194</v>
      </c>
      <c r="B79" s="207" t="s">
        <v>59</v>
      </c>
      <c r="C79" s="207" t="s">
        <v>307</v>
      </c>
      <c r="D79" s="213">
        <v>580</v>
      </c>
      <c r="E79" s="213">
        <v>560</v>
      </c>
      <c r="F79" s="213">
        <v>585</v>
      </c>
      <c r="G79" s="213">
        <v>595</v>
      </c>
      <c r="H79" s="213">
        <v>615</v>
      </c>
      <c r="I79" s="213">
        <v>605</v>
      </c>
      <c r="J79" s="213">
        <v>605</v>
      </c>
      <c r="K79" s="213">
        <v>585</v>
      </c>
      <c r="L79" s="213">
        <v>610</v>
      </c>
      <c r="M79" s="213">
        <v>620</v>
      </c>
      <c r="N79" s="213">
        <v>630</v>
      </c>
      <c r="O79" s="213">
        <v>655</v>
      </c>
      <c r="P79" s="213">
        <v>675</v>
      </c>
      <c r="Q79" s="213">
        <v>660</v>
      </c>
      <c r="R79" s="213">
        <v>690</v>
      </c>
      <c r="S79" s="213">
        <v>665</v>
      </c>
    </row>
    <row r="80" spans="1:19" ht="13" customHeight="1" x14ac:dyDescent="0.25">
      <c r="A80" s="407" t="s">
        <v>194</v>
      </c>
      <c r="B80" s="207" t="s">
        <v>59</v>
      </c>
      <c r="C80" s="207" t="s">
        <v>308</v>
      </c>
      <c r="D80" s="213">
        <v>10</v>
      </c>
      <c r="E80" s="213">
        <v>10</v>
      </c>
      <c r="F80" s="213">
        <v>10</v>
      </c>
      <c r="G80" s="213">
        <v>10</v>
      </c>
      <c r="H80" s="213">
        <v>10</v>
      </c>
      <c r="I80" s="213">
        <v>10</v>
      </c>
      <c r="J80" s="213">
        <v>10</v>
      </c>
      <c r="K80" s="213">
        <v>10</v>
      </c>
      <c r="L80" s="213">
        <v>10</v>
      </c>
      <c r="M80" s="213">
        <v>15</v>
      </c>
      <c r="N80" s="213">
        <v>15</v>
      </c>
      <c r="O80" s="213">
        <v>15</v>
      </c>
      <c r="P80" s="213">
        <v>15</v>
      </c>
      <c r="Q80" s="213">
        <v>15</v>
      </c>
      <c r="R80" s="213">
        <v>10</v>
      </c>
      <c r="S80" s="213">
        <v>10</v>
      </c>
    </row>
    <row r="81" spans="1:19" ht="13" customHeight="1" x14ac:dyDescent="0.25">
      <c r="A81" s="407" t="s">
        <v>194</v>
      </c>
      <c r="B81" s="207" t="s">
        <v>59</v>
      </c>
      <c r="C81" s="207" t="s">
        <v>309</v>
      </c>
      <c r="D81" s="213">
        <v>5</v>
      </c>
      <c r="E81" s="213">
        <v>5</v>
      </c>
      <c r="F81" s="213">
        <v>0</v>
      </c>
      <c r="G81" s="213">
        <v>0</v>
      </c>
      <c r="H81" s="213">
        <v>5</v>
      </c>
      <c r="I81" s="213">
        <v>5</v>
      </c>
      <c r="J81" s="213">
        <v>5</v>
      </c>
      <c r="K81" s="213">
        <v>5</v>
      </c>
      <c r="L81" s="213">
        <v>5</v>
      </c>
      <c r="M81" s="213">
        <v>5</v>
      </c>
      <c r="N81" s="213">
        <v>5</v>
      </c>
      <c r="O81" s="213">
        <v>5</v>
      </c>
      <c r="P81" s="213">
        <v>5</v>
      </c>
      <c r="Q81" s="213">
        <v>5</v>
      </c>
      <c r="R81" s="213">
        <v>10</v>
      </c>
      <c r="S81" s="213">
        <v>10</v>
      </c>
    </row>
    <row r="82" spans="1:19" ht="13" customHeight="1" x14ac:dyDescent="0.25">
      <c r="A82" s="407" t="s">
        <v>194</v>
      </c>
      <c r="B82" s="207" t="s">
        <v>59</v>
      </c>
      <c r="C82" s="207" t="s">
        <v>302</v>
      </c>
      <c r="D82" s="213">
        <v>595</v>
      </c>
      <c r="E82" s="213">
        <v>575</v>
      </c>
      <c r="F82" s="213">
        <v>600</v>
      </c>
      <c r="G82" s="213">
        <v>605</v>
      </c>
      <c r="H82" s="213">
        <v>630</v>
      </c>
      <c r="I82" s="213">
        <v>620</v>
      </c>
      <c r="J82" s="213">
        <v>615</v>
      </c>
      <c r="K82" s="213">
        <v>600</v>
      </c>
      <c r="L82" s="213">
        <v>620</v>
      </c>
      <c r="M82" s="213">
        <v>635</v>
      </c>
      <c r="N82" s="213">
        <v>650</v>
      </c>
      <c r="O82" s="213">
        <v>670</v>
      </c>
      <c r="P82" s="213">
        <v>695</v>
      </c>
      <c r="Q82" s="213">
        <v>680</v>
      </c>
      <c r="R82" s="213">
        <v>710</v>
      </c>
      <c r="S82" s="213">
        <v>680</v>
      </c>
    </row>
    <row r="83" spans="1:19" ht="13" customHeight="1" x14ac:dyDescent="0.25">
      <c r="A83" s="407" t="s">
        <v>194</v>
      </c>
      <c r="B83" s="207" t="s">
        <v>90</v>
      </c>
      <c r="C83" s="207" t="s">
        <v>307</v>
      </c>
      <c r="D83" s="213">
        <v>515</v>
      </c>
      <c r="E83" s="213">
        <v>560</v>
      </c>
      <c r="F83" s="213">
        <v>595</v>
      </c>
      <c r="G83" s="213">
        <v>610</v>
      </c>
      <c r="H83" s="213">
        <v>675</v>
      </c>
      <c r="I83" s="213">
        <v>715</v>
      </c>
      <c r="J83" s="213">
        <v>800</v>
      </c>
      <c r="K83" s="213">
        <v>840</v>
      </c>
      <c r="L83" s="213">
        <v>830</v>
      </c>
      <c r="M83" s="213">
        <v>790</v>
      </c>
      <c r="N83" s="213">
        <v>745</v>
      </c>
      <c r="O83" s="213">
        <v>760</v>
      </c>
      <c r="P83" s="213">
        <v>755</v>
      </c>
      <c r="Q83" s="213">
        <v>685</v>
      </c>
      <c r="R83" s="213">
        <v>630</v>
      </c>
      <c r="S83" s="213">
        <v>595</v>
      </c>
    </row>
    <row r="84" spans="1:19" ht="13" customHeight="1" x14ac:dyDescent="0.25">
      <c r="A84" s="407" t="s">
        <v>194</v>
      </c>
      <c r="B84" s="207" t="s">
        <v>90</v>
      </c>
      <c r="C84" s="207" t="s">
        <v>308</v>
      </c>
      <c r="D84" s="213">
        <v>5</v>
      </c>
      <c r="E84" s="213">
        <v>10</v>
      </c>
      <c r="F84" s="213">
        <v>5</v>
      </c>
      <c r="G84" s="213">
        <v>5</v>
      </c>
      <c r="H84" s="213">
        <v>5</v>
      </c>
      <c r="I84" s="213">
        <v>5</v>
      </c>
      <c r="J84" s="213">
        <v>10</v>
      </c>
      <c r="K84" s="213">
        <v>10</v>
      </c>
      <c r="L84" s="213">
        <v>5</v>
      </c>
      <c r="M84" s="213">
        <v>5</v>
      </c>
      <c r="N84" s="213">
        <v>5</v>
      </c>
      <c r="O84" s="213">
        <v>5</v>
      </c>
      <c r="P84" s="213">
        <v>5</v>
      </c>
      <c r="Q84" s="213">
        <v>5</v>
      </c>
      <c r="R84" s="213">
        <v>5</v>
      </c>
      <c r="S84" s="213">
        <v>5</v>
      </c>
    </row>
    <row r="85" spans="1:19" ht="13" customHeight="1" x14ac:dyDescent="0.25">
      <c r="A85" s="407" t="s">
        <v>194</v>
      </c>
      <c r="B85" s="207" t="s">
        <v>90</v>
      </c>
      <c r="C85" s="207" t="s">
        <v>309</v>
      </c>
      <c r="D85" s="213">
        <v>0</v>
      </c>
      <c r="E85" s="213">
        <v>5</v>
      </c>
      <c r="F85" s="213">
        <v>0</v>
      </c>
      <c r="G85" s="213">
        <v>0</v>
      </c>
      <c r="H85" s="213">
        <v>0</v>
      </c>
      <c r="I85" s="213">
        <v>0</v>
      </c>
      <c r="J85" s="213">
        <v>0</v>
      </c>
      <c r="K85" s="213">
        <v>5</v>
      </c>
      <c r="L85" s="213">
        <v>5</v>
      </c>
      <c r="M85" s="213">
        <v>5</v>
      </c>
      <c r="N85" s="213">
        <v>5</v>
      </c>
      <c r="O85" s="213">
        <v>5</v>
      </c>
      <c r="P85" s="213">
        <v>5</v>
      </c>
      <c r="Q85" s="213">
        <v>10</v>
      </c>
      <c r="R85" s="213">
        <v>5</v>
      </c>
      <c r="S85" s="213">
        <v>5</v>
      </c>
    </row>
    <row r="86" spans="1:19" ht="13" customHeight="1" x14ac:dyDescent="0.25">
      <c r="A86" s="407" t="s">
        <v>194</v>
      </c>
      <c r="B86" s="207" t="s">
        <v>90</v>
      </c>
      <c r="C86" s="207" t="s">
        <v>302</v>
      </c>
      <c r="D86" s="213">
        <v>525</v>
      </c>
      <c r="E86" s="213">
        <v>575</v>
      </c>
      <c r="F86" s="213">
        <v>605</v>
      </c>
      <c r="G86" s="213">
        <v>615</v>
      </c>
      <c r="H86" s="213">
        <v>680</v>
      </c>
      <c r="I86" s="213">
        <v>725</v>
      </c>
      <c r="J86" s="213">
        <v>810</v>
      </c>
      <c r="K86" s="213">
        <v>855</v>
      </c>
      <c r="L86" s="213">
        <v>845</v>
      </c>
      <c r="M86" s="213">
        <v>800</v>
      </c>
      <c r="N86" s="213">
        <v>760</v>
      </c>
      <c r="O86" s="213">
        <v>770</v>
      </c>
      <c r="P86" s="213">
        <v>765</v>
      </c>
      <c r="Q86" s="213">
        <v>700</v>
      </c>
      <c r="R86" s="213">
        <v>640</v>
      </c>
      <c r="S86" s="213">
        <v>605</v>
      </c>
    </row>
    <row r="87" spans="1:19" ht="13" customHeight="1" x14ac:dyDescent="0.3">
      <c r="A87" s="408" t="s">
        <v>194</v>
      </c>
      <c r="B87" s="399" t="s">
        <v>184</v>
      </c>
      <c r="C87" s="399" t="s">
        <v>307</v>
      </c>
      <c r="D87" s="214">
        <v>6480</v>
      </c>
      <c r="E87" s="214">
        <v>6600</v>
      </c>
      <c r="F87" s="214">
        <v>6690</v>
      </c>
      <c r="G87" s="214">
        <v>6885</v>
      </c>
      <c r="H87" s="214">
        <v>7185</v>
      </c>
      <c r="I87" s="214">
        <v>7480</v>
      </c>
      <c r="J87" s="214">
        <v>7885</v>
      </c>
      <c r="K87" s="214">
        <v>8085</v>
      </c>
      <c r="L87" s="214">
        <v>8060</v>
      </c>
      <c r="M87" s="214">
        <v>7865</v>
      </c>
      <c r="N87" s="214">
        <v>7795</v>
      </c>
      <c r="O87" s="214">
        <v>7910</v>
      </c>
      <c r="P87" s="214">
        <v>7890</v>
      </c>
      <c r="Q87" s="214">
        <v>7470</v>
      </c>
      <c r="R87" s="214">
        <v>7035</v>
      </c>
      <c r="S87" s="214">
        <v>6660</v>
      </c>
    </row>
    <row r="88" spans="1:19" ht="13" customHeight="1" x14ac:dyDescent="0.3">
      <c r="A88" s="408" t="s">
        <v>194</v>
      </c>
      <c r="B88" s="399" t="s">
        <v>184</v>
      </c>
      <c r="C88" s="399" t="s">
        <v>308</v>
      </c>
      <c r="D88" s="214">
        <v>40</v>
      </c>
      <c r="E88" s="214">
        <v>40</v>
      </c>
      <c r="F88" s="214">
        <v>45</v>
      </c>
      <c r="G88" s="214">
        <v>50</v>
      </c>
      <c r="H88" s="214">
        <v>40</v>
      </c>
      <c r="I88" s="214">
        <v>40</v>
      </c>
      <c r="J88" s="214">
        <v>50</v>
      </c>
      <c r="K88" s="214">
        <v>55</v>
      </c>
      <c r="L88" s="214">
        <v>50</v>
      </c>
      <c r="M88" s="214">
        <v>50</v>
      </c>
      <c r="N88" s="214">
        <v>45</v>
      </c>
      <c r="O88" s="214">
        <v>45</v>
      </c>
      <c r="P88" s="214">
        <v>50</v>
      </c>
      <c r="Q88" s="214">
        <v>45</v>
      </c>
      <c r="R88" s="214">
        <v>40</v>
      </c>
      <c r="S88" s="214">
        <v>35</v>
      </c>
    </row>
    <row r="89" spans="1:19" ht="13" customHeight="1" x14ac:dyDescent="0.3">
      <c r="A89" s="408" t="s">
        <v>194</v>
      </c>
      <c r="B89" s="399" t="s">
        <v>184</v>
      </c>
      <c r="C89" s="399" t="s">
        <v>309</v>
      </c>
      <c r="D89" s="214">
        <v>40</v>
      </c>
      <c r="E89" s="214">
        <v>40</v>
      </c>
      <c r="F89" s="214">
        <v>40</v>
      </c>
      <c r="G89" s="214">
        <v>45</v>
      </c>
      <c r="H89" s="214">
        <v>55</v>
      </c>
      <c r="I89" s="214">
        <v>55</v>
      </c>
      <c r="J89" s="214">
        <v>60</v>
      </c>
      <c r="K89" s="214">
        <v>60</v>
      </c>
      <c r="L89" s="214">
        <v>70</v>
      </c>
      <c r="M89" s="214">
        <v>65</v>
      </c>
      <c r="N89" s="214">
        <v>80</v>
      </c>
      <c r="O89" s="214">
        <v>100</v>
      </c>
      <c r="P89" s="214">
        <v>105</v>
      </c>
      <c r="Q89" s="214">
        <v>105</v>
      </c>
      <c r="R89" s="214">
        <v>105</v>
      </c>
      <c r="S89" s="214">
        <v>105</v>
      </c>
    </row>
    <row r="90" spans="1:19" ht="13" customHeight="1" x14ac:dyDescent="0.3">
      <c r="A90" s="215" t="s">
        <v>194</v>
      </c>
      <c r="B90" s="409" t="s">
        <v>184</v>
      </c>
      <c r="C90" s="409" t="s">
        <v>302</v>
      </c>
      <c r="D90" s="216">
        <v>6560</v>
      </c>
      <c r="E90" s="216">
        <v>6680</v>
      </c>
      <c r="F90" s="216">
        <v>6775</v>
      </c>
      <c r="G90" s="216">
        <v>6975</v>
      </c>
      <c r="H90" s="216">
        <v>7280</v>
      </c>
      <c r="I90" s="216">
        <v>7575</v>
      </c>
      <c r="J90" s="216">
        <v>7990</v>
      </c>
      <c r="K90" s="216">
        <v>8205</v>
      </c>
      <c r="L90" s="216">
        <v>8185</v>
      </c>
      <c r="M90" s="216">
        <v>7980</v>
      </c>
      <c r="N90" s="216">
        <v>7920</v>
      </c>
      <c r="O90" s="216">
        <v>8055</v>
      </c>
      <c r="P90" s="216">
        <v>8040</v>
      </c>
      <c r="Q90" s="216">
        <v>7620</v>
      </c>
      <c r="R90" s="216">
        <v>7185</v>
      </c>
      <c r="S90" s="216">
        <v>6795</v>
      </c>
    </row>
    <row r="91" spans="1:19" ht="13" customHeight="1" x14ac:dyDescent="0.25">
      <c r="A91" s="407" t="s">
        <v>195</v>
      </c>
      <c r="B91" s="207" t="s">
        <v>10</v>
      </c>
      <c r="C91" s="207" t="s">
        <v>307</v>
      </c>
      <c r="D91" s="212">
        <v>675</v>
      </c>
      <c r="E91" s="212">
        <v>660</v>
      </c>
      <c r="F91" s="212">
        <v>630</v>
      </c>
      <c r="G91" s="212">
        <v>650</v>
      </c>
      <c r="H91" s="212">
        <v>645</v>
      </c>
      <c r="I91" s="212">
        <v>635</v>
      </c>
      <c r="J91" s="212">
        <v>640</v>
      </c>
      <c r="K91" s="212">
        <v>650</v>
      </c>
      <c r="L91" s="212">
        <v>650</v>
      </c>
      <c r="M91" s="212">
        <v>650</v>
      </c>
      <c r="N91" s="212">
        <v>660</v>
      </c>
      <c r="O91" s="212">
        <v>665</v>
      </c>
      <c r="P91" s="212">
        <v>665</v>
      </c>
      <c r="Q91" s="212">
        <v>660</v>
      </c>
      <c r="R91" s="212">
        <v>650</v>
      </c>
      <c r="S91" s="212">
        <v>645</v>
      </c>
    </row>
    <row r="92" spans="1:19" ht="13" customHeight="1" x14ac:dyDescent="0.25">
      <c r="A92" s="407" t="s">
        <v>195</v>
      </c>
      <c r="B92" s="207" t="s">
        <v>10</v>
      </c>
      <c r="C92" s="207" t="s">
        <v>308</v>
      </c>
      <c r="D92" s="212">
        <v>5</v>
      </c>
      <c r="E92" s="212">
        <v>5</v>
      </c>
      <c r="F92" s="212">
        <v>5</v>
      </c>
      <c r="G92" s="212">
        <v>0</v>
      </c>
      <c r="H92" s="212">
        <v>0</v>
      </c>
      <c r="I92" s="212">
        <v>5</v>
      </c>
      <c r="J92" s="212">
        <v>5</v>
      </c>
      <c r="K92" s="212">
        <v>5</v>
      </c>
      <c r="L92" s="212">
        <v>5</v>
      </c>
      <c r="M92" s="212">
        <v>5</v>
      </c>
      <c r="N92" s="212">
        <v>5</v>
      </c>
      <c r="O92" s="212">
        <v>5</v>
      </c>
      <c r="P92" s="212">
        <v>5</v>
      </c>
      <c r="Q92" s="212">
        <v>5</v>
      </c>
      <c r="R92" s="212">
        <v>5</v>
      </c>
      <c r="S92" s="212">
        <v>5</v>
      </c>
    </row>
    <row r="93" spans="1:19" ht="13" customHeight="1" x14ac:dyDescent="0.25">
      <c r="A93" s="407" t="s">
        <v>195</v>
      </c>
      <c r="B93" s="207" t="s">
        <v>10</v>
      </c>
      <c r="C93" s="207" t="s">
        <v>309</v>
      </c>
      <c r="D93" s="212">
        <v>0</v>
      </c>
      <c r="E93" s="212">
        <v>5</v>
      </c>
      <c r="F93" s="212">
        <v>5</v>
      </c>
      <c r="G93" s="212">
        <v>5</v>
      </c>
      <c r="H93" s="212">
        <v>5</v>
      </c>
      <c r="I93" s="212">
        <v>5</v>
      </c>
      <c r="J93" s="212">
        <v>5</v>
      </c>
      <c r="K93" s="212">
        <v>5</v>
      </c>
      <c r="L93" s="212">
        <v>5</v>
      </c>
      <c r="M93" s="212">
        <v>5</v>
      </c>
      <c r="N93" s="212">
        <v>5</v>
      </c>
      <c r="O93" s="212">
        <v>5</v>
      </c>
      <c r="P93" s="212">
        <v>5</v>
      </c>
      <c r="Q93" s="212">
        <v>5</v>
      </c>
      <c r="R93" s="212">
        <v>5</v>
      </c>
      <c r="S93" s="212">
        <v>5</v>
      </c>
    </row>
    <row r="94" spans="1:19" ht="13" customHeight="1" x14ac:dyDescent="0.25">
      <c r="A94" s="407" t="s">
        <v>195</v>
      </c>
      <c r="B94" s="207" t="s">
        <v>10</v>
      </c>
      <c r="C94" s="207" t="s">
        <v>302</v>
      </c>
      <c r="D94" s="212">
        <v>680</v>
      </c>
      <c r="E94" s="212">
        <v>665</v>
      </c>
      <c r="F94" s="212">
        <v>635</v>
      </c>
      <c r="G94" s="212">
        <v>655</v>
      </c>
      <c r="H94" s="212">
        <v>650</v>
      </c>
      <c r="I94" s="212">
        <v>645</v>
      </c>
      <c r="J94" s="212">
        <v>655</v>
      </c>
      <c r="K94" s="212">
        <v>660</v>
      </c>
      <c r="L94" s="212">
        <v>665</v>
      </c>
      <c r="M94" s="212">
        <v>665</v>
      </c>
      <c r="N94" s="212">
        <v>670</v>
      </c>
      <c r="O94" s="212">
        <v>675</v>
      </c>
      <c r="P94" s="212">
        <v>675</v>
      </c>
      <c r="Q94" s="212">
        <v>670</v>
      </c>
      <c r="R94" s="212">
        <v>665</v>
      </c>
      <c r="S94" s="212">
        <v>655</v>
      </c>
    </row>
    <row r="95" spans="1:19" ht="13" customHeight="1" x14ac:dyDescent="0.25">
      <c r="A95" s="407" t="s">
        <v>195</v>
      </c>
      <c r="B95" s="207" t="s">
        <v>11</v>
      </c>
      <c r="C95" s="207" t="s">
        <v>307</v>
      </c>
      <c r="D95" s="213">
        <v>440</v>
      </c>
      <c r="E95" s="213">
        <v>415</v>
      </c>
      <c r="F95" s="213">
        <v>425</v>
      </c>
      <c r="G95" s="213">
        <v>420</v>
      </c>
      <c r="H95" s="213">
        <v>440</v>
      </c>
      <c r="I95" s="213">
        <v>435</v>
      </c>
      <c r="J95" s="213">
        <v>470</v>
      </c>
      <c r="K95" s="213">
        <v>510</v>
      </c>
      <c r="L95" s="213">
        <v>530</v>
      </c>
      <c r="M95" s="213">
        <v>490</v>
      </c>
      <c r="N95" s="213">
        <v>475</v>
      </c>
      <c r="O95" s="213">
        <v>485</v>
      </c>
      <c r="P95" s="213">
        <v>480</v>
      </c>
      <c r="Q95" s="213">
        <v>440</v>
      </c>
      <c r="R95" s="213">
        <v>410</v>
      </c>
      <c r="S95" s="213">
        <v>395</v>
      </c>
    </row>
    <row r="96" spans="1:19" ht="13" customHeight="1" x14ac:dyDescent="0.25">
      <c r="A96" s="407" t="s">
        <v>195</v>
      </c>
      <c r="B96" s="207" t="s">
        <v>11</v>
      </c>
      <c r="C96" s="207" t="s">
        <v>308</v>
      </c>
      <c r="D96" s="213">
        <v>5</v>
      </c>
      <c r="E96" s="213">
        <v>5</v>
      </c>
      <c r="F96" s="213">
        <v>5</v>
      </c>
      <c r="G96" s="213">
        <v>5</v>
      </c>
      <c r="H96" s="213">
        <v>5</v>
      </c>
      <c r="I96" s="213">
        <v>0</v>
      </c>
      <c r="J96" s="213">
        <v>5</v>
      </c>
      <c r="K96" s="213">
        <v>5</v>
      </c>
      <c r="L96" s="213">
        <v>5</v>
      </c>
      <c r="M96" s="213">
        <v>5</v>
      </c>
      <c r="N96" s="213">
        <v>5</v>
      </c>
      <c r="O96" s="213">
        <v>5</v>
      </c>
      <c r="P96" s="213">
        <v>5</v>
      </c>
      <c r="Q96" s="213">
        <v>5</v>
      </c>
      <c r="R96" s="213">
        <v>5</v>
      </c>
      <c r="S96" s="213">
        <v>5</v>
      </c>
    </row>
    <row r="97" spans="1:19" ht="13" customHeight="1" x14ac:dyDescent="0.25">
      <c r="A97" s="407" t="s">
        <v>195</v>
      </c>
      <c r="B97" s="207" t="s">
        <v>11</v>
      </c>
      <c r="C97" s="207" t="s">
        <v>309</v>
      </c>
      <c r="D97" s="213">
        <v>5</v>
      </c>
      <c r="E97" s="213">
        <v>5</v>
      </c>
      <c r="F97" s="213">
        <v>5</v>
      </c>
      <c r="G97" s="213">
        <v>5</v>
      </c>
      <c r="H97" s="213">
        <v>5</v>
      </c>
      <c r="I97" s="213">
        <v>5</v>
      </c>
      <c r="J97" s="213">
        <v>5</v>
      </c>
      <c r="K97" s="213">
        <v>5</v>
      </c>
      <c r="L97" s="213">
        <v>5</v>
      </c>
      <c r="M97" s="213">
        <v>5</v>
      </c>
      <c r="N97" s="213">
        <v>5</v>
      </c>
      <c r="O97" s="213">
        <v>5</v>
      </c>
      <c r="P97" s="213">
        <v>5</v>
      </c>
      <c r="Q97" s="213">
        <v>5</v>
      </c>
      <c r="R97" s="213">
        <v>5</v>
      </c>
      <c r="S97" s="213">
        <v>5</v>
      </c>
    </row>
    <row r="98" spans="1:19" ht="13" customHeight="1" x14ac:dyDescent="0.25">
      <c r="A98" s="407" t="s">
        <v>195</v>
      </c>
      <c r="B98" s="207" t="s">
        <v>11</v>
      </c>
      <c r="C98" s="207" t="s">
        <v>302</v>
      </c>
      <c r="D98" s="213">
        <v>450</v>
      </c>
      <c r="E98" s="213">
        <v>420</v>
      </c>
      <c r="F98" s="213">
        <v>435</v>
      </c>
      <c r="G98" s="213">
        <v>425</v>
      </c>
      <c r="H98" s="213">
        <v>450</v>
      </c>
      <c r="I98" s="213">
        <v>440</v>
      </c>
      <c r="J98" s="213">
        <v>480</v>
      </c>
      <c r="K98" s="213">
        <v>515</v>
      </c>
      <c r="L98" s="213">
        <v>540</v>
      </c>
      <c r="M98" s="213">
        <v>500</v>
      </c>
      <c r="N98" s="213">
        <v>485</v>
      </c>
      <c r="O98" s="213">
        <v>495</v>
      </c>
      <c r="P98" s="213">
        <v>490</v>
      </c>
      <c r="Q98" s="213">
        <v>450</v>
      </c>
      <c r="R98" s="213">
        <v>420</v>
      </c>
      <c r="S98" s="213">
        <v>405</v>
      </c>
    </row>
    <row r="99" spans="1:19" ht="13" customHeight="1" x14ac:dyDescent="0.25">
      <c r="A99" s="407" t="s">
        <v>195</v>
      </c>
      <c r="B99" s="207" t="s">
        <v>12</v>
      </c>
      <c r="C99" s="207" t="s">
        <v>307</v>
      </c>
      <c r="D99" s="213">
        <v>0</v>
      </c>
      <c r="E99" s="213">
        <v>5</v>
      </c>
      <c r="F99" s="213">
        <v>5</v>
      </c>
      <c r="G99" s="213">
        <v>5</v>
      </c>
      <c r="H99" s="213">
        <v>5</v>
      </c>
      <c r="I99" s="213">
        <v>5</v>
      </c>
      <c r="J99" s="213">
        <v>5</v>
      </c>
      <c r="K99" s="213">
        <v>0</v>
      </c>
      <c r="L99" s="213">
        <v>0</v>
      </c>
      <c r="M99" s="213">
        <v>0</v>
      </c>
      <c r="N99" s="213">
        <v>0</v>
      </c>
      <c r="O99" s="213">
        <v>0</v>
      </c>
      <c r="P99" s="213">
        <v>0</v>
      </c>
      <c r="Q99" s="213">
        <v>0</v>
      </c>
      <c r="R99" s="213">
        <v>5</v>
      </c>
      <c r="S99" s="213">
        <v>5</v>
      </c>
    </row>
    <row r="100" spans="1:19" ht="13" customHeight="1" x14ac:dyDescent="0.25">
      <c r="A100" s="407" t="s">
        <v>195</v>
      </c>
      <c r="B100" s="207" t="s">
        <v>12</v>
      </c>
      <c r="C100" s="207" t="s">
        <v>308</v>
      </c>
      <c r="D100" s="213">
        <v>0</v>
      </c>
      <c r="E100" s="213">
        <v>0</v>
      </c>
      <c r="F100" s="213">
        <v>0</v>
      </c>
      <c r="G100" s="213">
        <v>0</v>
      </c>
      <c r="H100" s="213">
        <v>0</v>
      </c>
      <c r="I100" s="213">
        <v>0</v>
      </c>
      <c r="J100" s="213">
        <v>0</v>
      </c>
      <c r="K100" s="213">
        <v>0</v>
      </c>
      <c r="L100" s="213">
        <v>0</v>
      </c>
      <c r="M100" s="213">
        <v>0</v>
      </c>
      <c r="N100" s="213">
        <v>0</v>
      </c>
      <c r="O100" s="213">
        <v>0</v>
      </c>
      <c r="P100" s="213">
        <v>0</v>
      </c>
      <c r="Q100" s="213">
        <v>0</v>
      </c>
      <c r="R100" s="213">
        <v>0</v>
      </c>
      <c r="S100" s="213">
        <v>0</v>
      </c>
    </row>
    <row r="101" spans="1:19" ht="13" customHeight="1" x14ac:dyDescent="0.25">
      <c r="A101" s="407" t="s">
        <v>195</v>
      </c>
      <c r="B101" s="207" t="s">
        <v>12</v>
      </c>
      <c r="C101" s="207" t="s">
        <v>309</v>
      </c>
      <c r="D101" s="213">
        <v>0</v>
      </c>
      <c r="E101" s="213">
        <v>0</v>
      </c>
      <c r="F101" s="213">
        <v>0</v>
      </c>
      <c r="G101" s="213">
        <v>0</v>
      </c>
      <c r="H101" s="213">
        <v>0</v>
      </c>
      <c r="I101" s="213">
        <v>0</v>
      </c>
      <c r="J101" s="213">
        <v>0</v>
      </c>
      <c r="K101" s="213">
        <v>0</v>
      </c>
      <c r="L101" s="213">
        <v>0</v>
      </c>
      <c r="M101" s="213">
        <v>0</v>
      </c>
      <c r="N101" s="213">
        <v>0</v>
      </c>
      <c r="O101" s="213">
        <v>0</v>
      </c>
      <c r="P101" s="213">
        <v>0</v>
      </c>
      <c r="Q101" s="213">
        <v>0</v>
      </c>
      <c r="R101" s="213">
        <v>0</v>
      </c>
      <c r="S101" s="213">
        <v>0</v>
      </c>
    </row>
    <row r="102" spans="1:19" ht="13" customHeight="1" x14ac:dyDescent="0.25">
      <c r="A102" s="407" t="s">
        <v>195</v>
      </c>
      <c r="B102" s="207" t="s">
        <v>12</v>
      </c>
      <c r="C102" s="207" t="s">
        <v>302</v>
      </c>
      <c r="D102" s="213">
        <v>5</v>
      </c>
      <c r="E102" s="213">
        <v>5</v>
      </c>
      <c r="F102" s="213">
        <v>5</v>
      </c>
      <c r="G102" s="213">
        <v>5</v>
      </c>
      <c r="H102" s="213">
        <v>5</v>
      </c>
      <c r="I102" s="213">
        <v>5</v>
      </c>
      <c r="J102" s="213">
        <v>5</v>
      </c>
      <c r="K102" s="213">
        <v>5</v>
      </c>
      <c r="L102" s="213">
        <v>5</v>
      </c>
      <c r="M102" s="213">
        <v>5</v>
      </c>
      <c r="N102" s="213">
        <v>5</v>
      </c>
      <c r="O102" s="213">
        <v>5</v>
      </c>
      <c r="P102" s="213">
        <v>5</v>
      </c>
      <c r="Q102" s="213">
        <v>5</v>
      </c>
      <c r="R102" s="213">
        <v>5</v>
      </c>
      <c r="S102" s="213">
        <v>5</v>
      </c>
    </row>
    <row r="103" spans="1:19" ht="13" customHeight="1" x14ac:dyDescent="0.25">
      <c r="A103" s="407" t="s">
        <v>195</v>
      </c>
      <c r="B103" s="207" t="s">
        <v>91</v>
      </c>
      <c r="C103" s="207" t="s">
        <v>307</v>
      </c>
      <c r="D103" s="213">
        <v>45</v>
      </c>
      <c r="E103" s="213">
        <v>55</v>
      </c>
      <c r="F103" s="213">
        <v>70</v>
      </c>
      <c r="G103" s="213">
        <v>90</v>
      </c>
      <c r="H103" s="213">
        <v>120</v>
      </c>
      <c r="I103" s="213">
        <v>150</v>
      </c>
      <c r="J103" s="213">
        <v>195</v>
      </c>
      <c r="K103" s="213">
        <v>200</v>
      </c>
      <c r="L103" s="213">
        <v>215</v>
      </c>
      <c r="M103" s="213">
        <v>200</v>
      </c>
      <c r="N103" s="213">
        <v>205</v>
      </c>
      <c r="O103" s="213">
        <v>195</v>
      </c>
      <c r="P103" s="213">
        <v>200</v>
      </c>
      <c r="Q103" s="213">
        <v>190</v>
      </c>
      <c r="R103" s="213">
        <v>165</v>
      </c>
      <c r="S103" s="213">
        <v>145</v>
      </c>
    </row>
    <row r="104" spans="1:19" ht="13" customHeight="1" x14ac:dyDescent="0.25">
      <c r="A104" s="407" t="s">
        <v>195</v>
      </c>
      <c r="B104" s="207" t="s">
        <v>91</v>
      </c>
      <c r="C104" s="207" t="s">
        <v>308</v>
      </c>
      <c r="D104" s="213">
        <v>5</v>
      </c>
      <c r="E104" s="213">
        <v>0</v>
      </c>
      <c r="F104" s="213">
        <v>0</v>
      </c>
      <c r="G104" s="213">
        <v>0</v>
      </c>
      <c r="H104" s="213">
        <v>0</v>
      </c>
      <c r="I104" s="213">
        <v>0</v>
      </c>
      <c r="J104" s="213">
        <v>0</v>
      </c>
      <c r="K104" s="213">
        <v>0</v>
      </c>
      <c r="L104" s="213">
        <v>0</v>
      </c>
      <c r="M104" s="213">
        <v>0</v>
      </c>
      <c r="N104" s="213">
        <v>0</v>
      </c>
      <c r="O104" s="213">
        <v>0</v>
      </c>
      <c r="P104" s="213">
        <v>0</v>
      </c>
      <c r="Q104" s="213">
        <v>0</v>
      </c>
      <c r="R104" s="213">
        <v>0</v>
      </c>
      <c r="S104" s="213">
        <v>0</v>
      </c>
    </row>
    <row r="105" spans="1:19" ht="13" customHeight="1" x14ac:dyDescent="0.25">
      <c r="A105" s="407" t="s">
        <v>195</v>
      </c>
      <c r="B105" s="207" t="s">
        <v>91</v>
      </c>
      <c r="C105" s="207" t="s">
        <v>309</v>
      </c>
      <c r="D105" s="213">
        <v>0</v>
      </c>
      <c r="E105" s="213">
        <v>0</v>
      </c>
      <c r="F105" s="213">
        <v>0</v>
      </c>
      <c r="G105" s="213">
        <v>0</v>
      </c>
      <c r="H105" s="213">
        <v>0</v>
      </c>
      <c r="I105" s="213">
        <v>0</v>
      </c>
      <c r="J105" s="213">
        <v>5</v>
      </c>
      <c r="K105" s="213">
        <v>5</v>
      </c>
      <c r="L105" s="213">
        <v>0</v>
      </c>
      <c r="M105" s="213">
        <v>5</v>
      </c>
      <c r="N105" s="213">
        <v>5</v>
      </c>
      <c r="O105" s="213">
        <v>5</v>
      </c>
      <c r="P105" s="213">
        <v>5</v>
      </c>
      <c r="Q105" s="213">
        <v>5</v>
      </c>
      <c r="R105" s="213">
        <v>10</v>
      </c>
      <c r="S105" s="213">
        <v>10</v>
      </c>
    </row>
    <row r="106" spans="1:19" ht="13" customHeight="1" x14ac:dyDescent="0.25">
      <c r="A106" s="407" t="s">
        <v>195</v>
      </c>
      <c r="B106" s="207" t="s">
        <v>91</v>
      </c>
      <c r="C106" s="207" t="s">
        <v>302</v>
      </c>
      <c r="D106" s="213">
        <v>50</v>
      </c>
      <c r="E106" s="213">
        <v>60</v>
      </c>
      <c r="F106" s="213">
        <v>70</v>
      </c>
      <c r="G106" s="213">
        <v>90</v>
      </c>
      <c r="H106" s="213">
        <v>125</v>
      </c>
      <c r="I106" s="213">
        <v>155</v>
      </c>
      <c r="J106" s="213">
        <v>200</v>
      </c>
      <c r="K106" s="213">
        <v>205</v>
      </c>
      <c r="L106" s="213">
        <v>220</v>
      </c>
      <c r="M106" s="213">
        <v>205</v>
      </c>
      <c r="N106" s="213">
        <v>210</v>
      </c>
      <c r="O106" s="213">
        <v>200</v>
      </c>
      <c r="P106" s="213">
        <v>205</v>
      </c>
      <c r="Q106" s="213">
        <v>200</v>
      </c>
      <c r="R106" s="213">
        <v>175</v>
      </c>
      <c r="S106" s="213">
        <v>155</v>
      </c>
    </row>
    <row r="107" spans="1:19" ht="13" customHeight="1" x14ac:dyDescent="0.25">
      <c r="A107" s="407" t="s">
        <v>195</v>
      </c>
      <c r="B107" s="207" t="s">
        <v>59</v>
      </c>
      <c r="C107" s="207" t="s">
        <v>307</v>
      </c>
      <c r="D107" s="213">
        <v>310</v>
      </c>
      <c r="E107" s="213">
        <v>295</v>
      </c>
      <c r="F107" s="213">
        <v>290</v>
      </c>
      <c r="G107" s="213">
        <v>280</v>
      </c>
      <c r="H107" s="213">
        <v>285</v>
      </c>
      <c r="I107" s="213">
        <v>305</v>
      </c>
      <c r="J107" s="213">
        <v>305</v>
      </c>
      <c r="K107" s="213">
        <v>305</v>
      </c>
      <c r="L107" s="213">
        <v>295</v>
      </c>
      <c r="M107" s="213">
        <v>285</v>
      </c>
      <c r="N107" s="213">
        <v>305</v>
      </c>
      <c r="O107" s="213">
        <v>320</v>
      </c>
      <c r="P107" s="213">
        <v>325</v>
      </c>
      <c r="Q107" s="213">
        <v>310</v>
      </c>
      <c r="R107" s="213">
        <v>315</v>
      </c>
      <c r="S107" s="213">
        <v>315</v>
      </c>
    </row>
    <row r="108" spans="1:19" ht="13" customHeight="1" x14ac:dyDescent="0.25">
      <c r="A108" s="407" t="s">
        <v>195</v>
      </c>
      <c r="B108" s="207" t="s">
        <v>59</v>
      </c>
      <c r="C108" s="207" t="s">
        <v>308</v>
      </c>
      <c r="D108" s="213">
        <v>5</v>
      </c>
      <c r="E108" s="213">
        <v>5</v>
      </c>
      <c r="F108" s="213">
        <v>5</v>
      </c>
      <c r="G108" s="213">
        <v>10</v>
      </c>
      <c r="H108" s="213">
        <v>5</v>
      </c>
      <c r="I108" s="213">
        <v>5</v>
      </c>
      <c r="J108" s="213">
        <v>5</v>
      </c>
      <c r="K108" s="213">
        <v>5</v>
      </c>
      <c r="L108" s="213">
        <v>10</v>
      </c>
      <c r="M108" s="213">
        <v>10</v>
      </c>
      <c r="N108" s="213">
        <v>10</v>
      </c>
      <c r="O108" s="213">
        <v>10</v>
      </c>
      <c r="P108" s="213">
        <v>10</v>
      </c>
      <c r="Q108" s="213">
        <v>10</v>
      </c>
      <c r="R108" s="213">
        <v>10</v>
      </c>
      <c r="S108" s="213">
        <v>10</v>
      </c>
    </row>
    <row r="109" spans="1:19" ht="13" customHeight="1" x14ac:dyDescent="0.25">
      <c r="A109" s="407" t="s">
        <v>195</v>
      </c>
      <c r="B109" s="207" t="s">
        <v>59</v>
      </c>
      <c r="C109" s="207" t="s">
        <v>309</v>
      </c>
      <c r="D109" s="213">
        <v>0</v>
      </c>
      <c r="E109" s="213">
        <v>0</v>
      </c>
      <c r="F109" s="213">
        <v>0</v>
      </c>
      <c r="G109" s="213">
        <v>0</v>
      </c>
      <c r="H109" s="213">
        <v>0</v>
      </c>
      <c r="I109" s="213">
        <v>0</v>
      </c>
      <c r="J109" s="213">
        <v>0</v>
      </c>
      <c r="K109" s="213">
        <v>0</v>
      </c>
      <c r="L109" s="213">
        <v>0</v>
      </c>
      <c r="M109" s="213">
        <v>0</v>
      </c>
      <c r="N109" s="213">
        <v>0</v>
      </c>
      <c r="O109" s="213">
        <v>0</v>
      </c>
      <c r="P109" s="213">
        <v>5</v>
      </c>
      <c r="Q109" s="213">
        <v>5</v>
      </c>
      <c r="R109" s="213">
        <v>5</v>
      </c>
      <c r="S109" s="213">
        <v>5</v>
      </c>
    </row>
    <row r="110" spans="1:19" ht="13" customHeight="1" x14ac:dyDescent="0.25">
      <c r="A110" s="407" t="s">
        <v>195</v>
      </c>
      <c r="B110" s="207" t="s">
        <v>59</v>
      </c>
      <c r="C110" s="207" t="s">
        <v>302</v>
      </c>
      <c r="D110" s="213">
        <v>315</v>
      </c>
      <c r="E110" s="213">
        <v>300</v>
      </c>
      <c r="F110" s="213">
        <v>300</v>
      </c>
      <c r="G110" s="213">
        <v>290</v>
      </c>
      <c r="H110" s="213">
        <v>295</v>
      </c>
      <c r="I110" s="213">
        <v>310</v>
      </c>
      <c r="J110" s="213">
        <v>310</v>
      </c>
      <c r="K110" s="213">
        <v>315</v>
      </c>
      <c r="L110" s="213">
        <v>305</v>
      </c>
      <c r="M110" s="213">
        <v>295</v>
      </c>
      <c r="N110" s="213">
        <v>315</v>
      </c>
      <c r="O110" s="213">
        <v>330</v>
      </c>
      <c r="P110" s="213">
        <v>335</v>
      </c>
      <c r="Q110" s="213">
        <v>325</v>
      </c>
      <c r="R110" s="213">
        <v>330</v>
      </c>
      <c r="S110" s="213">
        <v>330</v>
      </c>
    </row>
    <row r="111" spans="1:19" ht="13" customHeight="1" x14ac:dyDescent="0.25">
      <c r="A111" s="407" t="s">
        <v>195</v>
      </c>
      <c r="B111" s="207" t="s">
        <v>90</v>
      </c>
      <c r="C111" s="207" t="s">
        <v>307</v>
      </c>
      <c r="D111" s="213">
        <v>140</v>
      </c>
      <c r="E111" s="213">
        <v>145</v>
      </c>
      <c r="F111" s="213">
        <v>155</v>
      </c>
      <c r="G111" s="213">
        <v>155</v>
      </c>
      <c r="H111" s="213">
        <v>165</v>
      </c>
      <c r="I111" s="213">
        <v>175</v>
      </c>
      <c r="J111" s="213">
        <v>180</v>
      </c>
      <c r="K111" s="213">
        <v>185</v>
      </c>
      <c r="L111" s="213">
        <v>195</v>
      </c>
      <c r="M111" s="213">
        <v>195</v>
      </c>
      <c r="N111" s="213">
        <v>180</v>
      </c>
      <c r="O111" s="213">
        <v>175</v>
      </c>
      <c r="P111" s="213">
        <v>180</v>
      </c>
      <c r="Q111" s="213">
        <v>175</v>
      </c>
      <c r="R111" s="213">
        <v>165</v>
      </c>
      <c r="S111" s="213">
        <v>160</v>
      </c>
    </row>
    <row r="112" spans="1:19" ht="13" customHeight="1" x14ac:dyDescent="0.25">
      <c r="A112" s="407" t="s">
        <v>195</v>
      </c>
      <c r="B112" s="207" t="s">
        <v>90</v>
      </c>
      <c r="C112" s="207" t="s">
        <v>308</v>
      </c>
      <c r="D112" s="213">
        <v>0</v>
      </c>
      <c r="E112" s="213">
        <v>0</v>
      </c>
      <c r="F112" s="213">
        <v>0</v>
      </c>
      <c r="G112" s="213">
        <v>0</v>
      </c>
      <c r="H112" s="213">
        <v>0</v>
      </c>
      <c r="I112" s="213">
        <v>0</v>
      </c>
      <c r="J112" s="213">
        <v>0</v>
      </c>
      <c r="K112" s="213">
        <v>0</v>
      </c>
      <c r="L112" s="213">
        <v>0</v>
      </c>
      <c r="M112" s="213">
        <v>0</v>
      </c>
      <c r="N112" s="213">
        <v>0</v>
      </c>
      <c r="O112" s="213">
        <v>0</v>
      </c>
      <c r="P112" s="213">
        <v>0</v>
      </c>
      <c r="Q112" s="213">
        <v>0</v>
      </c>
      <c r="R112" s="213">
        <v>0</v>
      </c>
      <c r="S112" s="213">
        <v>0</v>
      </c>
    </row>
    <row r="113" spans="1:19" ht="13" customHeight="1" x14ac:dyDescent="0.25">
      <c r="A113" s="407" t="s">
        <v>195</v>
      </c>
      <c r="B113" s="207" t="s">
        <v>90</v>
      </c>
      <c r="C113" s="207" t="s">
        <v>309</v>
      </c>
      <c r="D113" s="213">
        <v>0</v>
      </c>
      <c r="E113" s="213">
        <v>0</v>
      </c>
      <c r="F113" s="213">
        <v>0</v>
      </c>
      <c r="G113" s="213">
        <v>0</v>
      </c>
      <c r="H113" s="213">
        <v>5</v>
      </c>
      <c r="I113" s="213">
        <v>0</v>
      </c>
      <c r="J113" s="213">
        <v>0</v>
      </c>
      <c r="K113" s="213">
        <v>0</v>
      </c>
      <c r="L113" s="213">
        <v>0</v>
      </c>
      <c r="M113" s="213">
        <v>0</v>
      </c>
      <c r="N113" s="213">
        <v>5</v>
      </c>
      <c r="O113" s="213">
        <v>5</v>
      </c>
      <c r="P113" s="213">
        <v>0</v>
      </c>
      <c r="Q113" s="213">
        <v>5</v>
      </c>
      <c r="R113" s="213">
        <v>0</v>
      </c>
      <c r="S113" s="213">
        <v>0</v>
      </c>
    </row>
    <row r="114" spans="1:19" ht="13" customHeight="1" x14ac:dyDescent="0.25">
      <c r="A114" s="407" t="s">
        <v>195</v>
      </c>
      <c r="B114" s="207" t="s">
        <v>90</v>
      </c>
      <c r="C114" s="207" t="s">
        <v>302</v>
      </c>
      <c r="D114" s="213">
        <v>140</v>
      </c>
      <c r="E114" s="213">
        <v>150</v>
      </c>
      <c r="F114" s="213">
        <v>160</v>
      </c>
      <c r="G114" s="213">
        <v>155</v>
      </c>
      <c r="H114" s="213">
        <v>170</v>
      </c>
      <c r="I114" s="213">
        <v>180</v>
      </c>
      <c r="J114" s="213">
        <v>185</v>
      </c>
      <c r="K114" s="213">
        <v>185</v>
      </c>
      <c r="L114" s="213">
        <v>195</v>
      </c>
      <c r="M114" s="213">
        <v>195</v>
      </c>
      <c r="N114" s="213">
        <v>180</v>
      </c>
      <c r="O114" s="213">
        <v>175</v>
      </c>
      <c r="P114" s="213">
        <v>180</v>
      </c>
      <c r="Q114" s="213">
        <v>180</v>
      </c>
      <c r="R114" s="213">
        <v>170</v>
      </c>
      <c r="S114" s="213">
        <v>165</v>
      </c>
    </row>
    <row r="115" spans="1:19" ht="13" customHeight="1" x14ac:dyDescent="0.3">
      <c r="A115" s="408" t="s">
        <v>195</v>
      </c>
      <c r="B115" s="399" t="s">
        <v>184</v>
      </c>
      <c r="C115" s="399" t="s">
        <v>307</v>
      </c>
      <c r="D115" s="214">
        <v>1605</v>
      </c>
      <c r="E115" s="214">
        <v>1570</v>
      </c>
      <c r="F115" s="214">
        <v>1575</v>
      </c>
      <c r="G115" s="214">
        <v>1590</v>
      </c>
      <c r="H115" s="214">
        <v>1660</v>
      </c>
      <c r="I115" s="214">
        <v>1705</v>
      </c>
      <c r="J115" s="214">
        <v>1795</v>
      </c>
      <c r="K115" s="214">
        <v>1855</v>
      </c>
      <c r="L115" s="214">
        <v>1890</v>
      </c>
      <c r="M115" s="214">
        <v>1825</v>
      </c>
      <c r="N115" s="214">
        <v>1825</v>
      </c>
      <c r="O115" s="214">
        <v>1840</v>
      </c>
      <c r="P115" s="214">
        <v>1845</v>
      </c>
      <c r="Q115" s="214">
        <v>1780</v>
      </c>
      <c r="R115" s="214">
        <v>1715</v>
      </c>
      <c r="S115" s="214">
        <v>1670</v>
      </c>
    </row>
    <row r="116" spans="1:19" ht="13" customHeight="1" x14ac:dyDescent="0.3">
      <c r="A116" s="408" t="s">
        <v>195</v>
      </c>
      <c r="B116" s="399" t="s">
        <v>184</v>
      </c>
      <c r="C116" s="399" t="s">
        <v>308</v>
      </c>
      <c r="D116" s="214">
        <v>15</v>
      </c>
      <c r="E116" s="214">
        <v>15</v>
      </c>
      <c r="F116" s="214">
        <v>20</v>
      </c>
      <c r="G116" s="214">
        <v>20</v>
      </c>
      <c r="H116" s="214">
        <v>15</v>
      </c>
      <c r="I116" s="214">
        <v>15</v>
      </c>
      <c r="J116" s="214">
        <v>15</v>
      </c>
      <c r="K116" s="214">
        <v>15</v>
      </c>
      <c r="L116" s="214">
        <v>20</v>
      </c>
      <c r="M116" s="214">
        <v>20</v>
      </c>
      <c r="N116" s="214">
        <v>20</v>
      </c>
      <c r="O116" s="214">
        <v>20</v>
      </c>
      <c r="P116" s="214">
        <v>20</v>
      </c>
      <c r="Q116" s="214">
        <v>20</v>
      </c>
      <c r="R116" s="214">
        <v>25</v>
      </c>
      <c r="S116" s="214">
        <v>20</v>
      </c>
    </row>
    <row r="117" spans="1:19" ht="13" customHeight="1" x14ac:dyDescent="0.3">
      <c r="A117" s="408" t="s">
        <v>195</v>
      </c>
      <c r="B117" s="399" t="s">
        <v>184</v>
      </c>
      <c r="C117" s="399" t="s">
        <v>309</v>
      </c>
      <c r="D117" s="214">
        <v>5</v>
      </c>
      <c r="E117" s="214">
        <v>15</v>
      </c>
      <c r="F117" s="214">
        <v>10</v>
      </c>
      <c r="G117" s="214">
        <v>15</v>
      </c>
      <c r="H117" s="214">
        <v>20</v>
      </c>
      <c r="I117" s="214">
        <v>15</v>
      </c>
      <c r="J117" s="214">
        <v>20</v>
      </c>
      <c r="K117" s="214">
        <v>15</v>
      </c>
      <c r="L117" s="214">
        <v>15</v>
      </c>
      <c r="M117" s="214">
        <v>20</v>
      </c>
      <c r="N117" s="214">
        <v>20</v>
      </c>
      <c r="O117" s="214">
        <v>20</v>
      </c>
      <c r="P117" s="214">
        <v>25</v>
      </c>
      <c r="Q117" s="214">
        <v>25</v>
      </c>
      <c r="R117" s="214">
        <v>25</v>
      </c>
      <c r="S117" s="214">
        <v>25</v>
      </c>
    </row>
    <row r="118" spans="1:19" ht="13" customHeight="1" x14ac:dyDescent="0.3">
      <c r="A118" s="215" t="s">
        <v>195</v>
      </c>
      <c r="B118" s="409" t="s">
        <v>184</v>
      </c>
      <c r="C118" s="409" t="s">
        <v>302</v>
      </c>
      <c r="D118" s="216">
        <v>1630</v>
      </c>
      <c r="E118" s="216">
        <v>1600</v>
      </c>
      <c r="F118" s="216">
        <v>1610</v>
      </c>
      <c r="G118" s="216">
        <v>1625</v>
      </c>
      <c r="H118" s="216">
        <v>1690</v>
      </c>
      <c r="I118" s="216">
        <v>1735</v>
      </c>
      <c r="J118" s="216">
        <v>1830</v>
      </c>
      <c r="K118" s="216">
        <v>1885</v>
      </c>
      <c r="L118" s="216">
        <v>1925</v>
      </c>
      <c r="M118" s="216">
        <v>1865</v>
      </c>
      <c r="N118" s="216">
        <v>1865</v>
      </c>
      <c r="O118" s="216">
        <v>1880</v>
      </c>
      <c r="P118" s="216">
        <v>1890</v>
      </c>
      <c r="Q118" s="216">
        <v>1825</v>
      </c>
      <c r="R118" s="216">
        <v>1765</v>
      </c>
      <c r="S118" s="216">
        <v>1715</v>
      </c>
    </row>
    <row r="119" spans="1:19" ht="13" customHeight="1" x14ac:dyDescent="0.25">
      <c r="A119" s="407" t="s">
        <v>303</v>
      </c>
      <c r="B119" s="207" t="s">
        <v>10</v>
      </c>
      <c r="C119" s="207" t="s">
        <v>307</v>
      </c>
      <c r="D119" s="212">
        <v>845</v>
      </c>
      <c r="E119" s="212">
        <v>840</v>
      </c>
      <c r="F119" s="212">
        <v>810</v>
      </c>
      <c r="G119" s="212">
        <v>830</v>
      </c>
      <c r="H119" s="212">
        <v>835</v>
      </c>
      <c r="I119" s="212">
        <v>830</v>
      </c>
      <c r="J119" s="212">
        <v>830</v>
      </c>
      <c r="K119" s="212">
        <v>810</v>
      </c>
      <c r="L119" s="212">
        <v>805</v>
      </c>
      <c r="M119" s="212">
        <v>810</v>
      </c>
      <c r="N119" s="212">
        <v>805</v>
      </c>
      <c r="O119" s="212">
        <v>800</v>
      </c>
      <c r="P119" s="212">
        <v>795</v>
      </c>
      <c r="Q119" s="212">
        <v>785</v>
      </c>
      <c r="R119" s="212">
        <v>795</v>
      </c>
      <c r="S119" s="212">
        <v>790</v>
      </c>
    </row>
    <row r="120" spans="1:19" ht="13" customHeight="1" x14ac:dyDescent="0.25">
      <c r="A120" s="407" t="s">
        <v>303</v>
      </c>
      <c r="B120" s="207" t="s">
        <v>10</v>
      </c>
      <c r="C120" s="207" t="s">
        <v>308</v>
      </c>
      <c r="D120" s="212">
        <v>5</v>
      </c>
      <c r="E120" s="212">
        <v>5</v>
      </c>
      <c r="F120" s="212">
        <v>5</v>
      </c>
      <c r="G120" s="212">
        <v>5</v>
      </c>
      <c r="H120" s="212">
        <v>0</v>
      </c>
      <c r="I120" s="212">
        <v>0</v>
      </c>
      <c r="J120" s="212">
        <v>0</v>
      </c>
      <c r="K120" s="212">
        <v>5</v>
      </c>
      <c r="L120" s="212">
        <v>5</v>
      </c>
      <c r="M120" s="212">
        <v>5</v>
      </c>
      <c r="N120" s="212">
        <v>5</v>
      </c>
      <c r="O120" s="212">
        <v>5</v>
      </c>
      <c r="P120" s="212">
        <v>25</v>
      </c>
      <c r="Q120" s="212">
        <v>20</v>
      </c>
      <c r="R120" s="212">
        <v>20</v>
      </c>
      <c r="S120" s="212">
        <v>20</v>
      </c>
    </row>
    <row r="121" spans="1:19" ht="13" customHeight="1" x14ac:dyDescent="0.25">
      <c r="A121" s="407" t="s">
        <v>303</v>
      </c>
      <c r="B121" s="207" t="s">
        <v>10</v>
      </c>
      <c r="C121" s="207" t="s">
        <v>309</v>
      </c>
      <c r="D121" s="212">
        <v>5</v>
      </c>
      <c r="E121" s="212">
        <v>10</v>
      </c>
      <c r="F121" s="212">
        <v>10</v>
      </c>
      <c r="G121" s="212">
        <v>10</v>
      </c>
      <c r="H121" s="212">
        <v>5</v>
      </c>
      <c r="I121" s="212">
        <v>10</v>
      </c>
      <c r="J121" s="212">
        <v>10</v>
      </c>
      <c r="K121" s="212">
        <v>10</v>
      </c>
      <c r="L121" s="212">
        <v>10</v>
      </c>
      <c r="M121" s="212">
        <v>10</v>
      </c>
      <c r="N121" s="212">
        <v>15</v>
      </c>
      <c r="O121" s="212">
        <v>10</v>
      </c>
      <c r="P121" s="212">
        <v>10</v>
      </c>
      <c r="Q121" s="212">
        <v>10</v>
      </c>
      <c r="R121" s="212">
        <v>10</v>
      </c>
      <c r="S121" s="212">
        <v>10</v>
      </c>
    </row>
    <row r="122" spans="1:19" ht="13" customHeight="1" x14ac:dyDescent="0.25">
      <c r="A122" s="407" t="s">
        <v>303</v>
      </c>
      <c r="B122" s="207" t="s">
        <v>10</v>
      </c>
      <c r="C122" s="207" t="s">
        <v>302</v>
      </c>
      <c r="D122" s="212">
        <v>855</v>
      </c>
      <c r="E122" s="212">
        <v>850</v>
      </c>
      <c r="F122" s="212">
        <v>820</v>
      </c>
      <c r="G122" s="212">
        <v>840</v>
      </c>
      <c r="H122" s="212">
        <v>845</v>
      </c>
      <c r="I122" s="212">
        <v>840</v>
      </c>
      <c r="J122" s="212">
        <v>840</v>
      </c>
      <c r="K122" s="212">
        <v>825</v>
      </c>
      <c r="L122" s="212">
        <v>815</v>
      </c>
      <c r="M122" s="212">
        <v>820</v>
      </c>
      <c r="N122" s="212">
        <v>820</v>
      </c>
      <c r="O122" s="212">
        <v>815</v>
      </c>
      <c r="P122" s="212">
        <v>835</v>
      </c>
      <c r="Q122" s="212">
        <v>820</v>
      </c>
      <c r="R122" s="212">
        <v>825</v>
      </c>
      <c r="S122" s="212">
        <v>825</v>
      </c>
    </row>
    <row r="123" spans="1:19" ht="13" customHeight="1" x14ac:dyDescent="0.25">
      <c r="A123" s="407" t="s">
        <v>303</v>
      </c>
      <c r="B123" s="207" t="s">
        <v>11</v>
      </c>
      <c r="C123" s="207" t="s">
        <v>307</v>
      </c>
      <c r="D123" s="213">
        <v>300</v>
      </c>
      <c r="E123" s="213">
        <v>280</v>
      </c>
      <c r="F123" s="213">
        <v>290</v>
      </c>
      <c r="G123" s="213">
        <v>295</v>
      </c>
      <c r="H123" s="213">
        <v>300</v>
      </c>
      <c r="I123" s="213">
        <v>285</v>
      </c>
      <c r="J123" s="213">
        <v>325</v>
      </c>
      <c r="K123" s="213">
        <v>330</v>
      </c>
      <c r="L123" s="213">
        <v>350</v>
      </c>
      <c r="M123" s="213">
        <v>370</v>
      </c>
      <c r="N123" s="213">
        <v>335</v>
      </c>
      <c r="O123" s="213">
        <v>330</v>
      </c>
      <c r="P123" s="213">
        <v>340</v>
      </c>
      <c r="Q123" s="213">
        <v>350</v>
      </c>
      <c r="R123" s="213">
        <v>330</v>
      </c>
      <c r="S123" s="213">
        <v>330</v>
      </c>
    </row>
    <row r="124" spans="1:19" ht="13" customHeight="1" x14ac:dyDescent="0.25">
      <c r="A124" s="407" t="s">
        <v>303</v>
      </c>
      <c r="B124" s="207" t="s">
        <v>11</v>
      </c>
      <c r="C124" s="207" t="s">
        <v>308</v>
      </c>
      <c r="D124" s="213">
        <v>10</v>
      </c>
      <c r="E124" s="213">
        <v>10</v>
      </c>
      <c r="F124" s="213">
        <v>10</v>
      </c>
      <c r="G124" s="213">
        <v>10</v>
      </c>
      <c r="H124" s="213">
        <v>5</v>
      </c>
      <c r="I124" s="213">
        <v>5</v>
      </c>
      <c r="J124" s="213">
        <v>5</v>
      </c>
      <c r="K124" s="213">
        <v>10</v>
      </c>
      <c r="L124" s="213">
        <v>10</v>
      </c>
      <c r="M124" s="213">
        <v>10</v>
      </c>
      <c r="N124" s="213">
        <v>10</v>
      </c>
      <c r="O124" s="213">
        <v>5</v>
      </c>
      <c r="P124" s="213">
        <v>10</v>
      </c>
      <c r="Q124" s="213">
        <v>5</v>
      </c>
      <c r="R124" s="213">
        <v>5</v>
      </c>
      <c r="S124" s="213">
        <v>5</v>
      </c>
    </row>
    <row r="125" spans="1:19" ht="13" customHeight="1" x14ac:dyDescent="0.25">
      <c r="A125" s="407" t="s">
        <v>303</v>
      </c>
      <c r="B125" s="207" t="s">
        <v>11</v>
      </c>
      <c r="C125" s="207" t="s">
        <v>309</v>
      </c>
      <c r="D125" s="213">
        <v>0</v>
      </c>
      <c r="E125" s="213">
        <v>5</v>
      </c>
      <c r="F125" s="213">
        <v>5</v>
      </c>
      <c r="G125" s="213">
        <v>5</v>
      </c>
      <c r="H125" s="213">
        <v>5</v>
      </c>
      <c r="I125" s="213">
        <v>5</v>
      </c>
      <c r="J125" s="213">
        <v>5</v>
      </c>
      <c r="K125" s="213">
        <v>5</v>
      </c>
      <c r="L125" s="213">
        <v>5</v>
      </c>
      <c r="M125" s="213">
        <v>5</v>
      </c>
      <c r="N125" s="213">
        <v>5</v>
      </c>
      <c r="O125" s="213">
        <v>5</v>
      </c>
      <c r="P125" s="213">
        <v>5</v>
      </c>
      <c r="Q125" s="213">
        <v>5</v>
      </c>
      <c r="R125" s="213">
        <v>5</v>
      </c>
      <c r="S125" s="213">
        <v>5</v>
      </c>
    </row>
    <row r="126" spans="1:19" ht="13" customHeight="1" x14ac:dyDescent="0.25">
      <c r="A126" s="407" t="s">
        <v>303</v>
      </c>
      <c r="B126" s="207" t="s">
        <v>11</v>
      </c>
      <c r="C126" s="207" t="s">
        <v>302</v>
      </c>
      <c r="D126" s="213">
        <v>315</v>
      </c>
      <c r="E126" s="213">
        <v>295</v>
      </c>
      <c r="F126" s="213">
        <v>305</v>
      </c>
      <c r="G126" s="213">
        <v>305</v>
      </c>
      <c r="H126" s="213">
        <v>310</v>
      </c>
      <c r="I126" s="213">
        <v>295</v>
      </c>
      <c r="J126" s="213">
        <v>330</v>
      </c>
      <c r="K126" s="213">
        <v>340</v>
      </c>
      <c r="L126" s="213">
        <v>365</v>
      </c>
      <c r="M126" s="213">
        <v>385</v>
      </c>
      <c r="N126" s="213">
        <v>350</v>
      </c>
      <c r="O126" s="213">
        <v>345</v>
      </c>
      <c r="P126" s="213">
        <v>355</v>
      </c>
      <c r="Q126" s="213">
        <v>360</v>
      </c>
      <c r="R126" s="213">
        <v>345</v>
      </c>
      <c r="S126" s="213">
        <v>345</v>
      </c>
    </row>
    <row r="127" spans="1:19" ht="13" customHeight="1" x14ac:dyDescent="0.25">
      <c r="A127" s="407" t="s">
        <v>303</v>
      </c>
      <c r="B127" s="207" t="s">
        <v>12</v>
      </c>
      <c r="C127" s="207" t="s">
        <v>307</v>
      </c>
      <c r="D127" s="213">
        <v>5</v>
      </c>
      <c r="E127" s="213">
        <v>5</v>
      </c>
      <c r="F127" s="213">
        <v>5</v>
      </c>
      <c r="G127" s="213">
        <v>5</v>
      </c>
      <c r="H127" s="213">
        <v>5</v>
      </c>
      <c r="I127" s="213">
        <v>5</v>
      </c>
      <c r="J127" s="213">
        <v>5</v>
      </c>
      <c r="K127" s="213">
        <v>5</v>
      </c>
      <c r="L127" s="213">
        <v>5</v>
      </c>
      <c r="M127" s="213">
        <v>5</v>
      </c>
      <c r="N127" s="213">
        <v>5</v>
      </c>
      <c r="O127" s="213">
        <v>5</v>
      </c>
      <c r="P127" s="213">
        <v>5</v>
      </c>
      <c r="Q127" s="213">
        <v>5</v>
      </c>
      <c r="R127" s="213">
        <v>5</v>
      </c>
      <c r="S127" s="213">
        <v>5</v>
      </c>
    </row>
    <row r="128" spans="1:19" ht="13" customHeight="1" x14ac:dyDescent="0.25">
      <c r="A128" s="407" t="s">
        <v>303</v>
      </c>
      <c r="B128" s="207" t="s">
        <v>12</v>
      </c>
      <c r="C128" s="207" t="s">
        <v>308</v>
      </c>
      <c r="D128" s="213">
        <v>0</v>
      </c>
      <c r="E128" s="213">
        <v>0</v>
      </c>
      <c r="F128" s="213">
        <v>0</v>
      </c>
      <c r="G128" s="213">
        <v>0</v>
      </c>
      <c r="H128" s="213">
        <v>0</v>
      </c>
      <c r="I128" s="213">
        <v>0</v>
      </c>
      <c r="J128" s="213">
        <v>0</v>
      </c>
      <c r="K128" s="213">
        <v>0</v>
      </c>
      <c r="L128" s="213">
        <v>0</v>
      </c>
      <c r="M128" s="213">
        <v>0</v>
      </c>
      <c r="N128" s="213">
        <v>0</v>
      </c>
      <c r="O128" s="213">
        <v>0</v>
      </c>
      <c r="P128" s="213">
        <v>0</v>
      </c>
      <c r="Q128" s="213">
        <v>0</v>
      </c>
      <c r="R128" s="213">
        <v>0</v>
      </c>
      <c r="S128" s="213">
        <v>0</v>
      </c>
    </row>
    <row r="129" spans="1:19" ht="13" customHeight="1" x14ac:dyDescent="0.25">
      <c r="A129" s="407" t="s">
        <v>303</v>
      </c>
      <c r="B129" s="207" t="s">
        <v>12</v>
      </c>
      <c r="C129" s="207" t="s">
        <v>309</v>
      </c>
      <c r="D129" s="213">
        <v>0</v>
      </c>
      <c r="E129" s="213">
        <v>0</v>
      </c>
      <c r="F129" s="213">
        <v>0</v>
      </c>
      <c r="G129" s="213">
        <v>0</v>
      </c>
      <c r="H129" s="213">
        <v>0</v>
      </c>
      <c r="I129" s="213">
        <v>0</v>
      </c>
      <c r="J129" s="213">
        <v>0</v>
      </c>
      <c r="K129" s="213">
        <v>0</v>
      </c>
      <c r="L129" s="213">
        <v>0</v>
      </c>
      <c r="M129" s="213">
        <v>0</v>
      </c>
      <c r="N129" s="213">
        <v>0</v>
      </c>
      <c r="O129" s="213">
        <v>0</v>
      </c>
      <c r="P129" s="213">
        <v>0</v>
      </c>
      <c r="Q129" s="213">
        <v>0</v>
      </c>
      <c r="R129" s="213">
        <v>0</v>
      </c>
      <c r="S129" s="213">
        <v>0</v>
      </c>
    </row>
    <row r="130" spans="1:19" ht="13" customHeight="1" x14ac:dyDescent="0.25">
      <c r="A130" s="407" t="s">
        <v>303</v>
      </c>
      <c r="B130" s="207" t="s">
        <v>12</v>
      </c>
      <c r="C130" s="207" t="s">
        <v>302</v>
      </c>
      <c r="D130" s="213">
        <v>10</v>
      </c>
      <c r="E130" s="213">
        <v>5</v>
      </c>
      <c r="F130" s="213">
        <v>5</v>
      </c>
      <c r="G130" s="213">
        <v>5</v>
      </c>
      <c r="H130" s="213">
        <v>5</v>
      </c>
      <c r="I130" s="213">
        <v>5</v>
      </c>
      <c r="J130" s="213">
        <v>5</v>
      </c>
      <c r="K130" s="213">
        <v>5</v>
      </c>
      <c r="L130" s="213">
        <v>5</v>
      </c>
      <c r="M130" s="213">
        <v>5</v>
      </c>
      <c r="N130" s="213">
        <v>5</v>
      </c>
      <c r="O130" s="213">
        <v>5</v>
      </c>
      <c r="P130" s="213">
        <v>5</v>
      </c>
      <c r="Q130" s="213">
        <v>5</v>
      </c>
      <c r="R130" s="213">
        <v>5</v>
      </c>
      <c r="S130" s="213">
        <v>5</v>
      </c>
    </row>
    <row r="131" spans="1:19" ht="13" customHeight="1" x14ac:dyDescent="0.25">
      <c r="A131" s="407" t="s">
        <v>303</v>
      </c>
      <c r="B131" s="207" t="s">
        <v>91</v>
      </c>
      <c r="C131" s="207" t="s">
        <v>307</v>
      </c>
      <c r="D131" s="213">
        <v>25</v>
      </c>
      <c r="E131" s="213">
        <v>35</v>
      </c>
      <c r="F131" s="213">
        <v>30</v>
      </c>
      <c r="G131" s="213">
        <v>35</v>
      </c>
      <c r="H131" s="213">
        <v>40</v>
      </c>
      <c r="I131" s="213">
        <v>50</v>
      </c>
      <c r="J131" s="213">
        <v>65</v>
      </c>
      <c r="K131" s="213">
        <v>70</v>
      </c>
      <c r="L131" s="213">
        <v>75</v>
      </c>
      <c r="M131" s="213">
        <v>75</v>
      </c>
      <c r="N131" s="213">
        <v>70</v>
      </c>
      <c r="O131" s="213">
        <v>80</v>
      </c>
      <c r="P131" s="213">
        <v>80</v>
      </c>
      <c r="Q131" s="213">
        <v>85</v>
      </c>
      <c r="R131" s="213">
        <v>85</v>
      </c>
      <c r="S131" s="213">
        <v>80</v>
      </c>
    </row>
    <row r="132" spans="1:19" ht="13" customHeight="1" x14ac:dyDescent="0.25">
      <c r="A132" s="407" t="s">
        <v>303</v>
      </c>
      <c r="B132" s="207" t="s">
        <v>91</v>
      </c>
      <c r="C132" s="207" t="s">
        <v>308</v>
      </c>
      <c r="D132" s="213">
        <v>0</v>
      </c>
      <c r="E132" s="213">
        <v>0</v>
      </c>
      <c r="F132" s="213">
        <v>0</v>
      </c>
      <c r="G132" s="213">
        <v>0</v>
      </c>
      <c r="H132" s="213">
        <v>0</v>
      </c>
      <c r="I132" s="213">
        <v>0</v>
      </c>
      <c r="J132" s="213">
        <v>5</v>
      </c>
      <c r="K132" s="213">
        <v>5</v>
      </c>
      <c r="L132" s="213">
        <v>0</v>
      </c>
      <c r="M132" s="213">
        <v>0</v>
      </c>
      <c r="N132" s="213">
        <v>0</v>
      </c>
      <c r="O132" s="213">
        <v>0</v>
      </c>
      <c r="P132" s="213">
        <v>0</v>
      </c>
      <c r="Q132" s="213">
        <v>5</v>
      </c>
      <c r="R132" s="213">
        <v>5</v>
      </c>
      <c r="S132" s="213">
        <v>5</v>
      </c>
    </row>
    <row r="133" spans="1:19" ht="13" customHeight="1" x14ac:dyDescent="0.25">
      <c r="A133" s="407" t="s">
        <v>303</v>
      </c>
      <c r="B133" s="207" t="s">
        <v>91</v>
      </c>
      <c r="C133" s="207" t="s">
        <v>309</v>
      </c>
      <c r="D133" s="213">
        <v>0</v>
      </c>
      <c r="E133" s="213">
        <v>0</v>
      </c>
      <c r="F133" s="213">
        <v>5</v>
      </c>
      <c r="G133" s="213">
        <v>0</v>
      </c>
      <c r="H133" s="213">
        <v>0</v>
      </c>
      <c r="I133" s="213">
        <v>0</v>
      </c>
      <c r="J133" s="213">
        <v>0</v>
      </c>
      <c r="K133" s="213">
        <v>0</v>
      </c>
      <c r="L133" s="213">
        <v>0</v>
      </c>
      <c r="M133" s="213">
        <v>0</v>
      </c>
      <c r="N133" s="213">
        <v>0</v>
      </c>
      <c r="O133" s="213">
        <v>0</v>
      </c>
      <c r="P133" s="213">
        <v>5</v>
      </c>
      <c r="Q133" s="213">
        <v>5</v>
      </c>
      <c r="R133" s="213">
        <v>5</v>
      </c>
      <c r="S133" s="213">
        <v>5</v>
      </c>
    </row>
    <row r="134" spans="1:19" ht="13" customHeight="1" x14ac:dyDescent="0.25">
      <c r="A134" s="407" t="s">
        <v>303</v>
      </c>
      <c r="B134" s="207" t="s">
        <v>91</v>
      </c>
      <c r="C134" s="207" t="s">
        <v>302</v>
      </c>
      <c r="D134" s="213">
        <v>25</v>
      </c>
      <c r="E134" s="213">
        <v>35</v>
      </c>
      <c r="F134" s="213">
        <v>35</v>
      </c>
      <c r="G134" s="213">
        <v>40</v>
      </c>
      <c r="H134" s="213">
        <v>40</v>
      </c>
      <c r="I134" s="213">
        <v>50</v>
      </c>
      <c r="J134" s="213">
        <v>70</v>
      </c>
      <c r="K134" s="213">
        <v>70</v>
      </c>
      <c r="L134" s="213">
        <v>75</v>
      </c>
      <c r="M134" s="213">
        <v>80</v>
      </c>
      <c r="N134" s="213">
        <v>75</v>
      </c>
      <c r="O134" s="213">
        <v>80</v>
      </c>
      <c r="P134" s="213">
        <v>85</v>
      </c>
      <c r="Q134" s="213">
        <v>90</v>
      </c>
      <c r="R134" s="213">
        <v>90</v>
      </c>
      <c r="S134" s="213">
        <v>90</v>
      </c>
    </row>
    <row r="135" spans="1:19" ht="13" customHeight="1" x14ac:dyDescent="0.25">
      <c r="A135" s="407" t="s">
        <v>303</v>
      </c>
      <c r="B135" s="207" t="s">
        <v>59</v>
      </c>
      <c r="C135" s="207" t="s">
        <v>307</v>
      </c>
      <c r="D135" s="213">
        <v>495</v>
      </c>
      <c r="E135" s="213">
        <v>530</v>
      </c>
      <c r="F135" s="213">
        <v>520</v>
      </c>
      <c r="G135" s="213">
        <v>505</v>
      </c>
      <c r="H135" s="213">
        <v>515</v>
      </c>
      <c r="I135" s="213">
        <v>515</v>
      </c>
      <c r="J135" s="213">
        <v>510</v>
      </c>
      <c r="K135" s="213">
        <v>510</v>
      </c>
      <c r="L135" s="213">
        <v>505</v>
      </c>
      <c r="M135" s="213">
        <v>520</v>
      </c>
      <c r="N135" s="213">
        <v>530</v>
      </c>
      <c r="O135" s="213">
        <v>545</v>
      </c>
      <c r="P135" s="213">
        <v>550</v>
      </c>
      <c r="Q135" s="213">
        <v>540</v>
      </c>
      <c r="R135" s="213">
        <v>560</v>
      </c>
      <c r="S135" s="213">
        <v>565</v>
      </c>
    </row>
    <row r="136" spans="1:19" ht="13" customHeight="1" x14ac:dyDescent="0.25">
      <c r="A136" s="407" t="s">
        <v>303</v>
      </c>
      <c r="B136" s="207" t="s">
        <v>59</v>
      </c>
      <c r="C136" s="207" t="s">
        <v>308</v>
      </c>
      <c r="D136" s="213">
        <v>15</v>
      </c>
      <c r="E136" s="213">
        <v>15</v>
      </c>
      <c r="F136" s="213">
        <v>15</v>
      </c>
      <c r="G136" s="213">
        <v>15</v>
      </c>
      <c r="H136" s="213">
        <v>15</v>
      </c>
      <c r="I136" s="213">
        <v>15</v>
      </c>
      <c r="J136" s="213">
        <v>15</v>
      </c>
      <c r="K136" s="213">
        <v>15</v>
      </c>
      <c r="L136" s="213">
        <v>15</v>
      </c>
      <c r="M136" s="213">
        <v>15</v>
      </c>
      <c r="N136" s="213">
        <v>15</v>
      </c>
      <c r="O136" s="213">
        <v>15</v>
      </c>
      <c r="P136" s="213">
        <v>10</v>
      </c>
      <c r="Q136" s="213">
        <v>15</v>
      </c>
      <c r="R136" s="213">
        <v>15</v>
      </c>
      <c r="S136" s="213">
        <v>15</v>
      </c>
    </row>
    <row r="137" spans="1:19" ht="13" customHeight="1" x14ac:dyDescent="0.25">
      <c r="A137" s="407" t="s">
        <v>303</v>
      </c>
      <c r="B137" s="207" t="s">
        <v>59</v>
      </c>
      <c r="C137" s="207" t="s">
        <v>309</v>
      </c>
      <c r="D137" s="213">
        <v>5</v>
      </c>
      <c r="E137" s="213">
        <v>5</v>
      </c>
      <c r="F137" s="213">
        <v>5</v>
      </c>
      <c r="G137" s="213">
        <v>5</v>
      </c>
      <c r="H137" s="213">
        <v>5</v>
      </c>
      <c r="I137" s="213">
        <v>5</v>
      </c>
      <c r="J137" s="213">
        <v>5</v>
      </c>
      <c r="K137" s="213">
        <v>5</v>
      </c>
      <c r="L137" s="213">
        <v>5</v>
      </c>
      <c r="M137" s="213">
        <v>5</v>
      </c>
      <c r="N137" s="213">
        <v>5</v>
      </c>
      <c r="O137" s="213">
        <v>10</v>
      </c>
      <c r="P137" s="213">
        <v>15</v>
      </c>
      <c r="Q137" s="213">
        <v>15</v>
      </c>
      <c r="R137" s="213">
        <v>10</v>
      </c>
      <c r="S137" s="213">
        <v>10</v>
      </c>
    </row>
    <row r="138" spans="1:19" ht="13" customHeight="1" x14ac:dyDescent="0.25">
      <c r="A138" s="407" t="s">
        <v>303</v>
      </c>
      <c r="B138" s="207" t="s">
        <v>59</v>
      </c>
      <c r="C138" s="207" t="s">
        <v>302</v>
      </c>
      <c r="D138" s="213">
        <v>510</v>
      </c>
      <c r="E138" s="213">
        <v>550</v>
      </c>
      <c r="F138" s="213">
        <v>540</v>
      </c>
      <c r="G138" s="213">
        <v>520</v>
      </c>
      <c r="H138" s="213">
        <v>535</v>
      </c>
      <c r="I138" s="213">
        <v>535</v>
      </c>
      <c r="J138" s="213">
        <v>530</v>
      </c>
      <c r="K138" s="213">
        <v>525</v>
      </c>
      <c r="L138" s="213">
        <v>520</v>
      </c>
      <c r="M138" s="213">
        <v>540</v>
      </c>
      <c r="N138" s="213">
        <v>550</v>
      </c>
      <c r="O138" s="213">
        <v>570</v>
      </c>
      <c r="P138" s="213">
        <v>575</v>
      </c>
      <c r="Q138" s="213">
        <v>570</v>
      </c>
      <c r="R138" s="213">
        <v>585</v>
      </c>
      <c r="S138" s="213">
        <v>590</v>
      </c>
    </row>
    <row r="139" spans="1:19" ht="13" customHeight="1" x14ac:dyDescent="0.25">
      <c r="A139" s="407" t="s">
        <v>303</v>
      </c>
      <c r="B139" s="207" t="s">
        <v>90</v>
      </c>
      <c r="C139" s="207" t="s">
        <v>307</v>
      </c>
      <c r="D139" s="213">
        <v>175</v>
      </c>
      <c r="E139" s="213">
        <v>175</v>
      </c>
      <c r="F139" s="213">
        <v>165</v>
      </c>
      <c r="G139" s="213">
        <v>165</v>
      </c>
      <c r="H139" s="213">
        <v>165</v>
      </c>
      <c r="I139" s="213">
        <v>160</v>
      </c>
      <c r="J139" s="213">
        <v>165</v>
      </c>
      <c r="K139" s="213">
        <v>165</v>
      </c>
      <c r="L139" s="213">
        <v>175</v>
      </c>
      <c r="M139" s="213">
        <v>170</v>
      </c>
      <c r="N139" s="213">
        <v>170</v>
      </c>
      <c r="O139" s="213">
        <v>180</v>
      </c>
      <c r="P139" s="213">
        <v>175</v>
      </c>
      <c r="Q139" s="213">
        <v>180</v>
      </c>
      <c r="R139" s="213">
        <v>185</v>
      </c>
      <c r="S139" s="213">
        <v>180</v>
      </c>
    </row>
    <row r="140" spans="1:19" ht="13" customHeight="1" x14ac:dyDescent="0.25">
      <c r="A140" s="407" t="s">
        <v>303</v>
      </c>
      <c r="B140" s="207" t="s">
        <v>90</v>
      </c>
      <c r="C140" s="207" t="s">
        <v>308</v>
      </c>
      <c r="D140" s="213">
        <v>5</v>
      </c>
      <c r="E140" s="213">
        <v>5</v>
      </c>
      <c r="F140" s="213">
        <v>5</v>
      </c>
      <c r="G140" s="213">
        <v>5</v>
      </c>
      <c r="H140" s="213">
        <v>5</v>
      </c>
      <c r="I140" s="213">
        <v>5</v>
      </c>
      <c r="J140" s="213">
        <v>5</v>
      </c>
      <c r="K140" s="213">
        <v>5</v>
      </c>
      <c r="L140" s="213">
        <v>0</v>
      </c>
      <c r="M140" s="213">
        <v>0</v>
      </c>
      <c r="N140" s="213">
        <v>0</v>
      </c>
      <c r="O140" s="213">
        <v>0</v>
      </c>
      <c r="P140" s="213">
        <v>0</v>
      </c>
      <c r="Q140" s="213">
        <v>0</v>
      </c>
      <c r="R140" s="213">
        <v>0</v>
      </c>
      <c r="S140" s="213">
        <v>5</v>
      </c>
    </row>
    <row r="141" spans="1:19" ht="13" customHeight="1" x14ac:dyDescent="0.25">
      <c r="A141" s="407" t="s">
        <v>303</v>
      </c>
      <c r="B141" s="207" t="s">
        <v>90</v>
      </c>
      <c r="C141" s="207" t="s">
        <v>309</v>
      </c>
      <c r="D141" s="213">
        <v>0</v>
      </c>
      <c r="E141" s="213">
        <v>0</v>
      </c>
      <c r="F141" s="213">
        <v>0</v>
      </c>
      <c r="G141" s="213">
        <v>0</v>
      </c>
      <c r="H141" s="213">
        <v>0</v>
      </c>
      <c r="I141" s="213">
        <v>0</v>
      </c>
      <c r="J141" s="213">
        <v>0</v>
      </c>
      <c r="K141" s="213">
        <v>0</v>
      </c>
      <c r="L141" s="213">
        <v>0</v>
      </c>
      <c r="M141" s="213">
        <v>0</v>
      </c>
      <c r="N141" s="213">
        <v>0</v>
      </c>
      <c r="O141" s="213">
        <v>0</v>
      </c>
      <c r="P141" s="213">
        <v>0</v>
      </c>
      <c r="Q141" s="213">
        <v>0</v>
      </c>
      <c r="R141" s="213">
        <v>0</v>
      </c>
      <c r="S141" s="213">
        <v>0</v>
      </c>
    </row>
    <row r="142" spans="1:19" ht="13" customHeight="1" x14ac:dyDescent="0.25">
      <c r="A142" s="407" t="s">
        <v>303</v>
      </c>
      <c r="B142" s="207" t="s">
        <v>90</v>
      </c>
      <c r="C142" s="207" t="s">
        <v>302</v>
      </c>
      <c r="D142" s="213">
        <v>175</v>
      </c>
      <c r="E142" s="213">
        <v>180</v>
      </c>
      <c r="F142" s="213">
        <v>170</v>
      </c>
      <c r="G142" s="213">
        <v>170</v>
      </c>
      <c r="H142" s="213">
        <v>170</v>
      </c>
      <c r="I142" s="213">
        <v>165</v>
      </c>
      <c r="J142" s="213">
        <v>170</v>
      </c>
      <c r="K142" s="213">
        <v>170</v>
      </c>
      <c r="L142" s="213">
        <v>175</v>
      </c>
      <c r="M142" s="213">
        <v>175</v>
      </c>
      <c r="N142" s="213">
        <v>170</v>
      </c>
      <c r="O142" s="213">
        <v>180</v>
      </c>
      <c r="P142" s="213">
        <v>175</v>
      </c>
      <c r="Q142" s="213">
        <v>180</v>
      </c>
      <c r="R142" s="213">
        <v>185</v>
      </c>
      <c r="S142" s="213">
        <v>185</v>
      </c>
    </row>
    <row r="143" spans="1:19" ht="13" customHeight="1" x14ac:dyDescent="0.3">
      <c r="A143" s="408" t="s">
        <v>303</v>
      </c>
      <c r="B143" s="399" t="s">
        <v>184</v>
      </c>
      <c r="C143" s="399" t="s">
        <v>307</v>
      </c>
      <c r="D143" s="214">
        <v>1845</v>
      </c>
      <c r="E143" s="214">
        <v>1865</v>
      </c>
      <c r="F143" s="214">
        <v>1815</v>
      </c>
      <c r="G143" s="214">
        <v>1830</v>
      </c>
      <c r="H143" s="214">
        <v>1860</v>
      </c>
      <c r="I143" s="214">
        <v>1840</v>
      </c>
      <c r="J143" s="214">
        <v>1895</v>
      </c>
      <c r="K143" s="214">
        <v>1885</v>
      </c>
      <c r="L143" s="214">
        <v>1905</v>
      </c>
      <c r="M143" s="214">
        <v>1950</v>
      </c>
      <c r="N143" s="214">
        <v>1910</v>
      </c>
      <c r="O143" s="214">
        <v>1940</v>
      </c>
      <c r="P143" s="214">
        <v>1950</v>
      </c>
      <c r="Q143" s="214">
        <v>1945</v>
      </c>
      <c r="R143" s="214">
        <v>1965</v>
      </c>
      <c r="S143" s="214">
        <v>1950</v>
      </c>
    </row>
    <row r="144" spans="1:19" ht="13" customHeight="1" x14ac:dyDescent="0.3">
      <c r="A144" s="408" t="s">
        <v>303</v>
      </c>
      <c r="B144" s="399" t="s">
        <v>184</v>
      </c>
      <c r="C144" s="399" t="s">
        <v>308</v>
      </c>
      <c r="D144" s="214">
        <v>30</v>
      </c>
      <c r="E144" s="214">
        <v>30</v>
      </c>
      <c r="F144" s="214">
        <v>30</v>
      </c>
      <c r="G144" s="214">
        <v>30</v>
      </c>
      <c r="H144" s="214">
        <v>30</v>
      </c>
      <c r="I144" s="214">
        <v>30</v>
      </c>
      <c r="J144" s="214">
        <v>30</v>
      </c>
      <c r="K144" s="214">
        <v>30</v>
      </c>
      <c r="L144" s="214">
        <v>30</v>
      </c>
      <c r="M144" s="214">
        <v>35</v>
      </c>
      <c r="N144" s="214">
        <v>30</v>
      </c>
      <c r="O144" s="214">
        <v>25</v>
      </c>
      <c r="P144" s="214">
        <v>50</v>
      </c>
      <c r="Q144" s="214">
        <v>45</v>
      </c>
      <c r="R144" s="214">
        <v>45</v>
      </c>
      <c r="S144" s="214">
        <v>50</v>
      </c>
    </row>
    <row r="145" spans="1:19" ht="13" customHeight="1" x14ac:dyDescent="0.3">
      <c r="A145" s="408" t="s">
        <v>303</v>
      </c>
      <c r="B145" s="399" t="s">
        <v>184</v>
      </c>
      <c r="C145" s="399" t="s">
        <v>309</v>
      </c>
      <c r="D145" s="214">
        <v>15</v>
      </c>
      <c r="E145" s="214">
        <v>20</v>
      </c>
      <c r="F145" s="214">
        <v>20</v>
      </c>
      <c r="G145" s="214">
        <v>20</v>
      </c>
      <c r="H145" s="214">
        <v>15</v>
      </c>
      <c r="I145" s="214">
        <v>20</v>
      </c>
      <c r="J145" s="214">
        <v>20</v>
      </c>
      <c r="K145" s="214">
        <v>20</v>
      </c>
      <c r="L145" s="214">
        <v>20</v>
      </c>
      <c r="M145" s="214">
        <v>20</v>
      </c>
      <c r="N145" s="214">
        <v>25</v>
      </c>
      <c r="O145" s="214">
        <v>30</v>
      </c>
      <c r="P145" s="214">
        <v>35</v>
      </c>
      <c r="Q145" s="214">
        <v>35</v>
      </c>
      <c r="R145" s="214">
        <v>35</v>
      </c>
      <c r="S145" s="214">
        <v>35</v>
      </c>
    </row>
    <row r="146" spans="1:19" ht="13" customHeight="1" x14ac:dyDescent="0.3">
      <c r="A146" s="215" t="s">
        <v>303</v>
      </c>
      <c r="B146" s="409" t="s">
        <v>184</v>
      </c>
      <c r="C146" s="409" t="s">
        <v>302</v>
      </c>
      <c r="D146" s="216">
        <v>1890</v>
      </c>
      <c r="E146" s="216">
        <v>1920</v>
      </c>
      <c r="F146" s="216">
        <v>1870</v>
      </c>
      <c r="G146" s="216">
        <v>1880</v>
      </c>
      <c r="H146" s="216">
        <v>1905</v>
      </c>
      <c r="I146" s="216">
        <v>1885</v>
      </c>
      <c r="J146" s="216">
        <v>1945</v>
      </c>
      <c r="K146" s="216">
        <v>1935</v>
      </c>
      <c r="L146" s="216">
        <v>1960</v>
      </c>
      <c r="M146" s="216">
        <v>2005</v>
      </c>
      <c r="N146" s="216">
        <v>1965</v>
      </c>
      <c r="O146" s="216">
        <v>1995</v>
      </c>
      <c r="P146" s="216">
        <v>2035</v>
      </c>
      <c r="Q146" s="216">
        <v>2030</v>
      </c>
      <c r="R146" s="216">
        <v>2040</v>
      </c>
      <c r="S146" s="216">
        <v>2035</v>
      </c>
    </row>
    <row r="147" spans="1:19" ht="13" customHeight="1" x14ac:dyDescent="0.25">
      <c r="A147" s="407" t="s">
        <v>250</v>
      </c>
      <c r="B147" s="207" t="s">
        <v>10</v>
      </c>
      <c r="C147" s="207" t="s">
        <v>307</v>
      </c>
      <c r="D147" s="212">
        <v>145</v>
      </c>
      <c r="E147" s="212">
        <v>150</v>
      </c>
      <c r="F147" s="212">
        <v>140</v>
      </c>
      <c r="G147" s="212">
        <v>130</v>
      </c>
      <c r="H147" s="212">
        <v>135</v>
      </c>
      <c r="I147" s="212">
        <v>140</v>
      </c>
      <c r="J147" s="212">
        <v>160</v>
      </c>
      <c r="K147" s="212">
        <v>170</v>
      </c>
      <c r="L147" s="212">
        <v>180</v>
      </c>
      <c r="M147" s="212">
        <v>200</v>
      </c>
      <c r="N147" s="212">
        <v>205</v>
      </c>
      <c r="O147" s="212">
        <v>210</v>
      </c>
      <c r="P147" s="212">
        <v>210</v>
      </c>
      <c r="Q147" s="212">
        <v>220</v>
      </c>
      <c r="R147" s="212">
        <v>245</v>
      </c>
      <c r="S147" s="212">
        <v>255</v>
      </c>
    </row>
    <row r="148" spans="1:19" ht="13" customHeight="1" x14ac:dyDescent="0.25">
      <c r="A148" s="407" t="s">
        <v>250</v>
      </c>
      <c r="B148" s="207" t="s">
        <v>10</v>
      </c>
      <c r="C148" s="207" t="s">
        <v>308</v>
      </c>
      <c r="D148" s="212">
        <v>5</v>
      </c>
      <c r="E148" s="212">
        <v>5</v>
      </c>
      <c r="F148" s="212">
        <v>5</v>
      </c>
      <c r="G148" s="212">
        <v>5</v>
      </c>
      <c r="H148" s="212">
        <v>5</v>
      </c>
      <c r="I148" s="212">
        <v>5</v>
      </c>
      <c r="J148" s="212">
        <v>5</v>
      </c>
      <c r="K148" s="212">
        <v>5</v>
      </c>
      <c r="L148" s="212">
        <v>10</v>
      </c>
      <c r="M148" s="212">
        <v>10</v>
      </c>
      <c r="N148" s="212">
        <v>5</v>
      </c>
      <c r="O148" s="212">
        <v>5</v>
      </c>
      <c r="P148" s="212">
        <v>5</v>
      </c>
      <c r="Q148" s="212">
        <v>5</v>
      </c>
      <c r="R148" s="212">
        <v>5</v>
      </c>
      <c r="S148" s="212">
        <v>5</v>
      </c>
    </row>
    <row r="149" spans="1:19" ht="13" customHeight="1" x14ac:dyDescent="0.25">
      <c r="A149" s="407" t="s">
        <v>250</v>
      </c>
      <c r="B149" s="207" t="s">
        <v>10</v>
      </c>
      <c r="C149" s="207" t="s">
        <v>309</v>
      </c>
      <c r="D149" s="212">
        <v>10</v>
      </c>
      <c r="E149" s="212">
        <v>10</v>
      </c>
      <c r="F149" s="212">
        <v>5</v>
      </c>
      <c r="G149" s="212">
        <v>10</v>
      </c>
      <c r="H149" s="212">
        <v>5</v>
      </c>
      <c r="I149" s="212">
        <v>5</v>
      </c>
      <c r="J149" s="212">
        <v>10</v>
      </c>
      <c r="K149" s="212">
        <v>5</v>
      </c>
      <c r="L149" s="212">
        <v>5</v>
      </c>
      <c r="M149" s="212">
        <v>10</v>
      </c>
      <c r="N149" s="212">
        <v>10</v>
      </c>
      <c r="O149" s="212">
        <v>10</v>
      </c>
      <c r="P149" s="212">
        <v>10</v>
      </c>
      <c r="Q149" s="212">
        <v>10</v>
      </c>
      <c r="R149" s="212">
        <v>10</v>
      </c>
      <c r="S149" s="212">
        <v>15</v>
      </c>
    </row>
    <row r="150" spans="1:19" ht="13" customHeight="1" x14ac:dyDescent="0.25">
      <c r="A150" s="407" t="s">
        <v>250</v>
      </c>
      <c r="B150" s="207" t="s">
        <v>10</v>
      </c>
      <c r="C150" s="207" t="s">
        <v>302</v>
      </c>
      <c r="D150" s="212">
        <v>155</v>
      </c>
      <c r="E150" s="212">
        <v>165</v>
      </c>
      <c r="F150" s="212">
        <v>150</v>
      </c>
      <c r="G150" s="212">
        <v>145</v>
      </c>
      <c r="H150" s="212">
        <v>145</v>
      </c>
      <c r="I150" s="212">
        <v>150</v>
      </c>
      <c r="J150" s="212">
        <v>170</v>
      </c>
      <c r="K150" s="212">
        <v>185</v>
      </c>
      <c r="L150" s="212">
        <v>195</v>
      </c>
      <c r="M150" s="212">
        <v>215</v>
      </c>
      <c r="N150" s="212">
        <v>220</v>
      </c>
      <c r="O150" s="212">
        <v>225</v>
      </c>
      <c r="P150" s="212">
        <v>225</v>
      </c>
      <c r="Q150" s="212">
        <v>235</v>
      </c>
      <c r="R150" s="212">
        <v>260</v>
      </c>
      <c r="S150" s="212">
        <v>275</v>
      </c>
    </row>
    <row r="151" spans="1:19" ht="13" customHeight="1" x14ac:dyDescent="0.25">
      <c r="A151" s="407" t="s">
        <v>250</v>
      </c>
      <c r="B151" s="207" t="s">
        <v>11</v>
      </c>
      <c r="C151" s="207" t="s">
        <v>307</v>
      </c>
      <c r="D151" s="213">
        <v>2800</v>
      </c>
      <c r="E151" s="213">
        <v>2705</v>
      </c>
      <c r="F151" s="213">
        <v>2730</v>
      </c>
      <c r="G151" s="213">
        <v>2945</v>
      </c>
      <c r="H151" s="213">
        <v>3165</v>
      </c>
      <c r="I151" s="213">
        <v>3335</v>
      </c>
      <c r="J151" s="213">
        <v>3665</v>
      </c>
      <c r="K151" s="213">
        <v>3970</v>
      </c>
      <c r="L151" s="213">
        <v>4305</v>
      </c>
      <c r="M151" s="213">
        <v>4400</v>
      </c>
      <c r="N151" s="213">
        <v>4400</v>
      </c>
      <c r="O151" s="213">
        <v>4535</v>
      </c>
      <c r="P151" s="213">
        <v>4515</v>
      </c>
      <c r="Q151" s="213">
        <v>4115</v>
      </c>
      <c r="R151" s="213">
        <v>3700</v>
      </c>
      <c r="S151" s="213">
        <v>3560</v>
      </c>
    </row>
    <row r="152" spans="1:19" ht="13" customHeight="1" x14ac:dyDescent="0.25">
      <c r="A152" s="407" t="s">
        <v>250</v>
      </c>
      <c r="B152" s="207" t="s">
        <v>11</v>
      </c>
      <c r="C152" s="207" t="s">
        <v>308</v>
      </c>
      <c r="D152" s="213">
        <v>155</v>
      </c>
      <c r="E152" s="213">
        <v>145</v>
      </c>
      <c r="F152" s="213">
        <v>140</v>
      </c>
      <c r="G152" s="213">
        <v>140</v>
      </c>
      <c r="H152" s="213">
        <v>125</v>
      </c>
      <c r="I152" s="213">
        <v>130</v>
      </c>
      <c r="J152" s="213">
        <v>130</v>
      </c>
      <c r="K152" s="213">
        <v>140</v>
      </c>
      <c r="L152" s="213">
        <v>150</v>
      </c>
      <c r="M152" s="213">
        <v>160</v>
      </c>
      <c r="N152" s="213">
        <v>160</v>
      </c>
      <c r="O152" s="213">
        <v>170</v>
      </c>
      <c r="P152" s="213">
        <v>180</v>
      </c>
      <c r="Q152" s="213">
        <v>175</v>
      </c>
      <c r="R152" s="213">
        <v>175</v>
      </c>
      <c r="S152" s="213">
        <v>160</v>
      </c>
    </row>
    <row r="153" spans="1:19" ht="13" customHeight="1" x14ac:dyDescent="0.25">
      <c r="A153" s="407" t="s">
        <v>250</v>
      </c>
      <c r="B153" s="207" t="s">
        <v>11</v>
      </c>
      <c r="C153" s="207" t="s">
        <v>309</v>
      </c>
      <c r="D153" s="213">
        <v>80</v>
      </c>
      <c r="E153" s="213">
        <v>90</v>
      </c>
      <c r="F153" s="213">
        <v>100</v>
      </c>
      <c r="G153" s="213">
        <v>100</v>
      </c>
      <c r="H153" s="213">
        <v>105</v>
      </c>
      <c r="I153" s="213">
        <v>100</v>
      </c>
      <c r="J153" s="213">
        <v>105</v>
      </c>
      <c r="K153" s="213">
        <v>105</v>
      </c>
      <c r="L153" s="213">
        <v>115</v>
      </c>
      <c r="M153" s="213">
        <v>115</v>
      </c>
      <c r="N153" s="213">
        <v>130</v>
      </c>
      <c r="O153" s="213">
        <v>150</v>
      </c>
      <c r="P153" s="213">
        <v>165</v>
      </c>
      <c r="Q153" s="213">
        <v>150</v>
      </c>
      <c r="R153" s="213">
        <v>155</v>
      </c>
      <c r="S153" s="213">
        <v>175</v>
      </c>
    </row>
    <row r="154" spans="1:19" ht="13" customHeight="1" x14ac:dyDescent="0.25">
      <c r="A154" s="407" t="s">
        <v>250</v>
      </c>
      <c r="B154" s="207" t="s">
        <v>11</v>
      </c>
      <c r="C154" s="207" t="s">
        <v>302</v>
      </c>
      <c r="D154" s="213">
        <v>3040</v>
      </c>
      <c r="E154" s="213">
        <v>2940</v>
      </c>
      <c r="F154" s="213">
        <v>2975</v>
      </c>
      <c r="G154" s="213">
        <v>3185</v>
      </c>
      <c r="H154" s="213">
        <v>3395</v>
      </c>
      <c r="I154" s="213">
        <v>3565</v>
      </c>
      <c r="J154" s="213">
        <v>3900</v>
      </c>
      <c r="K154" s="213">
        <v>4215</v>
      </c>
      <c r="L154" s="213">
        <v>4570</v>
      </c>
      <c r="M154" s="213">
        <v>4675</v>
      </c>
      <c r="N154" s="213">
        <v>4695</v>
      </c>
      <c r="O154" s="213">
        <v>4855</v>
      </c>
      <c r="P154" s="213">
        <v>4860</v>
      </c>
      <c r="Q154" s="213">
        <v>4440</v>
      </c>
      <c r="R154" s="213">
        <v>4030</v>
      </c>
      <c r="S154" s="213">
        <v>3895</v>
      </c>
    </row>
    <row r="155" spans="1:19" ht="13" customHeight="1" x14ac:dyDescent="0.25">
      <c r="A155" s="407" t="s">
        <v>250</v>
      </c>
      <c r="B155" s="207" t="s">
        <v>12</v>
      </c>
      <c r="C155" s="207" t="s">
        <v>307</v>
      </c>
      <c r="D155" s="213">
        <v>45</v>
      </c>
      <c r="E155" s="213">
        <v>45</v>
      </c>
      <c r="F155" s="213">
        <v>50</v>
      </c>
      <c r="G155" s="213">
        <v>50</v>
      </c>
      <c r="H155" s="213">
        <v>60</v>
      </c>
      <c r="I155" s="213">
        <v>65</v>
      </c>
      <c r="J155" s="213">
        <v>75</v>
      </c>
      <c r="K155" s="213">
        <v>85</v>
      </c>
      <c r="L155" s="213">
        <v>85</v>
      </c>
      <c r="M155" s="213">
        <v>85</v>
      </c>
      <c r="N155" s="213">
        <v>85</v>
      </c>
      <c r="O155" s="213">
        <v>100</v>
      </c>
      <c r="P155" s="213">
        <v>100</v>
      </c>
      <c r="Q155" s="213">
        <v>105</v>
      </c>
      <c r="R155" s="213">
        <v>110</v>
      </c>
      <c r="S155" s="213">
        <v>105</v>
      </c>
    </row>
    <row r="156" spans="1:19" ht="13" customHeight="1" x14ac:dyDescent="0.25">
      <c r="A156" s="407" t="s">
        <v>250</v>
      </c>
      <c r="B156" s="207" t="s">
        <v>12</v>
      </c>
      <c r="C156" s="207" t="s">
        <v>308</v>
      </c>
      <c r="D156" s="213">
        <v>15</v>
      </c>
      <c r="E156" s="213">
        <v>10</v>
      </c>
      <c r="F156" s="213">
        <v>10</v>
      </c>
      <c r="G156" s="213">
        <v>10</v>
      </c>
      <c r="H156" s="213">
        <v>10</v>
      </c>
      <c r="I156" s="213">
        <v>10</v>
      </c>
      <c r="J156" s="213">
        <v>10</v>
      </c>
      <c r="K156" s="213">
        <v>10</v>
      </c>
      <c r="L156" s="213">
        <v>10</v>
      </c>
      <c r="M156" s="213">
        <v>10</v>
      </c>
      <c r="N156" s="213">
        <v>10</v>
      </c>
      <c r="O156" s="213">
        <v>10</v>
      </c>
      <c r="P156" s="213">
        <v>10</v>
      </c>
      <c r="Q156" s="213">
        <v>10</v>
      </c>
      <c r="R156" s="213">
        <v>10</v>
      </c>
      <c r="S156" s="213">
        <v>5</v>
      </c>
    </row>
    <row r="157" spans="1:19" ht="13" customHeight="1" x14ac:dyDescent="0.25">
      <c r="A157" s="407" t="s">
        <v>250</v>
      </c>
      <c r="B157" s="207" t="s">
        <v>12</v>
      </c>
      <c r="C157" s="207" t="s">
        <v>309</v>
      </c>
      <c r="D157" s="213">
        <v>5</v>
      </c>
      <c r="E157" s="213">
        <v>10</v>
      </c>
      <c r="F157" s="213">
        <v>10</v>
      </c>
      <c r="G157" s="213">
        <v>5</v>
      </c>
      <c r="H157" s="213">
        <v>5</v>
      </c>
      <c r="I157" s="213">
        <v>10</v>
      </c>
      <c r="J157" s="213">
        <v>10</v>
      </c>
      <c r="K157" s="213">
        <v>10</v>
      </c>
      <c r="L157" s="213">
        <v>10</v>
      </c>
      <c r="M157" s="213">
        <v>10</v>
      </c>
      <c r="N157" s="213">
        <v>10</v>
      </c>
      <c r="O157" s="213">
        <v>10</v>
      </c>
      <c r="P157" s="213">
        <v>15</v>
      </c>
      <c r="Q157" s="213">
        <v>10</v>
      </c>
      <c r="R157" s="213">
        <v>15</v>
      </c>
      <c r="S157" s="213">
        <v>15</v>
      </c>
    </row>
    <row r="158" spans="1:19" ht="13" customHeight="1" x14ac:dyDescent="0.25">
      <c r="A158" s="407" t="s">
        <v>250</v>
      </c>
      <c r="B158" s="207" t="s">
        <v>12</v>
      </c>
      <c r="C158" s="207" t="s">
        <v>302</v>
      </c>
      <c r="D158" s="213">
        <v>65</v>
      </c>
      <c r="E158" s="213">
        <v>65</v>
      </c>
      <c r="F158" s="213">
        <v>70</v>
      </c>
      <c r="G158" s="213">
        <v>70</v>
      </c>
      <c r="H158" s="213">
        <v>80</v>
      </c>
      <c r="I158" s="213">
        <v>85</v>
      </c>
      <c r="J158" s="213">
        <v>90</v>
      </c>
      <c r="K158" s="213">
        <v>100</v>
      </c>
      <c r="L158" s="213">
        <v>105</v>
      </c>
      <c r="M158" s="213">
        <v>105</v>
      </c>
      <c r="N158" s="213">
        <v>105</v>
      </c>
      <c r="O158" s="213">
        <v>125</v>
      </c>
      <c r="P158" s="213">
        <v>125</v>
      </c>
      <c r="Q158" s="213">
        <v>125</v>
      </c>
      <c r="R158" s="213">
        <v>130</v>
      </c>
      <c r="S158" s="213">
        <v>125</v>
      </c>
    </row>
    <row r="159" spans="1:19" ht="13" customHeight="1" x14ac:dyDescent="0.25">
      <c r="A159" s="407" t="s">
        <v>250</v>
      </c>
      <c r="B159" s="207" t="s">
        <v>91</v>
      </c>
      <c r="C159" s="207" t="s">
        <v>307</v>
      </c>
      <c r="D159" s="213">
        <v>65</v>
      </c>
      <c r="E159" s="213">
        <v>90</v>
      </c>
      <c r="F159" s="213">
        <v>105</v>
      </c>
      <c r="G159" s="213">
        <v>105</v>
      </c>
      <c r="H159" s="213">
        <v>125</v>
      </c>
      <c r="I159" s="213">
        <v>150</v>
      </c>
      <c r="J159" s="213">
        <v>160</v>
      </c>
      <c r="K159" s="213">
        <v>190</v>
      </c>
      <c r="L159" s="213">
        <v>240</v>
      </c>
      <c r="M159" s="213">
        <v>235</v>
      </c>
      <c r="N159" s="213">
        <v>225</v>
      </c>
      <c r="O159" s="213">
        <v>240</v>
      </c>
      <c r="P159" s="213">
        <v>260</v>
      </c>
      <c r="Q159" s="213">
        <v>275</v>
      </c>
      <c r="R159" s="213">
        <v>285</v>
      </c>
      <c r="S159" s="213">
        <v>260</v>
      </c>
    </row>
    <row r="160" spans="1:19" ht="13" customHeight="1" x14ac:dyDescent="0.25">
      <c r="A160" s="407" t="s">
        <v>250</v>
      </c>
      <c r="B160" s="207" t="s">
        <v>91</v>
      </c>
      <c r="C160" s="207" t="s">
        <v>308</v>
      </c>
      <c r="D160" s="213">
        <v>15</v>
      </c>
      <c r="E160" s="213">
        <v>15</v>
      </c>
      <c r="F160" s="213">
        <v>15</v>
      </c>
      <c r="G160" s="213">
        <v>20</v>
      </c>
      <c r="H160" s="213">
        <v>15</v>
      </c>
      <c r="I160" s="213">
        <v>15</v>
      </c>
      <c r="J160" s="213">
        <v>15</v>
      </c>
      <c r="K160" s="213">
        <v>15</v>
      </c>
      <c r="L160" s="213">
        <v>15</v>
      </c>
      <c r="M160" s="213">
        <v>10</v>
      </c>
      <c r="N160" s="213">
        <v>15</v>
      </c>
      <c r="O160" s="213">
        <v>15</v>
      </c>
      <c r="P160" s="213">
        <v>15</v>
      </c>
      <c r="Q160" s="213">
        <v>15</v>
      </c>
      <c r="R160" s="213">
        <v>15</v>
      </c>
      <c r="S160" s="213">
        <v>15</v>
      </c>
    </row>
    <row r="161" spans="1:19" ht="13" customHeight="1" x14ac:dyDescent="0.25">
      <c r="A161" s="407" t="s">
        <v>250</v>
      </c>
      <c r="B161" s="207" t="s">
        <v>91</v>
      </c>
      <c r="C161" s="207" t="s">
        <v>309</v>
      </c>
      <c r="D161" s="213">
        <v>15</v>
      </c>
      <c r="E161" s="213">
        <v>10</v>
      </c>
      <c r="F161" s="213">
        <v>10</v>
      </c>
      <c r="G161" s="213">
        <v>10</v>
      </c>
      <c r="H161" s="213">
        <v>15</v>
      </c>
      <c r="I161" s="213">
        <v>10</v>
      </c>
      <c r="J161" s="213">
        <v>20</v>
      </c>
      <c r="K161" s="213">
        <v>20</v>
      </c>
      <c r="L161" s="213">
        <v>20</v>
      </c>
      <c r="M161" s="213">
        <v>25</v>
      </c>
      <c r="N161" s="213">
        <v>35</v>
      </c>
      <c r="O161" s="213">
        <v>30</v>
      </c>
      <c r="P161" s="213">
        <v>35</v>
      </c>
      <c r="Q161" s="213">
        <v>40</v>
      </c>
      <c r="R161" s="213">
        <v>40</v>
      </c>
      <c r="S161" s="213">
        <v>50</v>
      </c>
    </row>
    <row r="162" spans="1:19" ht="13" customHeight="1" x14ac:dyDescent="0.25">
      <c r="A162" s="407" t="s">
        <v>250</v>
      </c>
      <c r="B162" s="207" t="s">
        <v>91</v>
      </c>
      <c r="C162" s="207" t="s">
        <v>302</v>
      </c>
      <c r="D162" s="213">
        <v>95</v>
      </c>
      <c r="E162" s="213">
        <v>115</v>
      </c>
      <c r="F162" s="213">
        <v>130</v>
      </c>
      <c r="G162" s="213">
        <v>135</v>
      </c>
      <c r="H162" s="213">
        <v>150</v>
      </c>
      <c r="I162" s="213">
        <v>175</v>
      </c>
      <c r="J162" s="213">
        <v>200</v>
      </c>
      <c r="K162" s="213">
        <v>225</v>
      </c>
      <c r="L162" s="213">
        <v>275</v>
      </c>
      <c r="M162" s="213">
        <v>275</v>
      </c>
      <c r="N162" s="213">
        <v>275</v>
      </c>
      <c r="O162" s="213">
        <v>285</v>
      </c>
      <c r="P162" s="213">
        <v>310</v>
      </c>
      <c r="Q162" s="213">
        <v>330</v>
      </c>
      <c r="R162" s="213">
        <v>335</v>
      </c>
      <c r="S162" s="213">
        <v>325</v>
      </c>
    </row>
    <row r="163" spans="1:19" ht="13" customHeight="1" x14ac:dyDescent="0.25">
      <c r="A163" s="407" t="s">
        <v>250</v>
      </c>
      <c r="B163" s="207" t="s">
        <v>59</v>
      </c>
      <c r="C163" s="207" t="s">
        <v>307</v>
      </c>
      <c r="D163" s="213">
        <v>1365</v>
      </c>
      <c r="E163" s="213">
        <v>1390</v>
      </c>
      <c r="F163" s="213">
        <v>1425</v>
      </c>
      <c r="G163" s="213">
        <v>1425</v>
      </c>
      <c r="H163" s="213">
        <v>1455</v>
      </c>
      <c r="I163" s="213">
        <v>1480</v>
      </c>
      <c r="J163" s="213">
        <v>1610</v>
      </c>
      <c r="K163" s="213">
        <v>1610</v>
      </c>
      <c r="L163" s="213">
        <v>1680</v>
      </c>
      <c r="M163" s="213">
        <v>1725</v>
      </c>
      <c r="N163" s="213">
        <v>1755</v>
      </c>
      <c r="O163" s="213">
        <v>1815</v>
      </c>
      <c r="P163" s="213">
        <v>1860</v>
      </c>
      <c r="Q163" s="213">
        <v>1840</v>
      </c>
      <c r="R163" s="213">
        <v>1910</v>
      </c>
      <c r="S163" s="213">
        <v>1875</v>
      </c>
    </row>
    <row r="164" spans="1:19" ht="13" customHeight="1" x14ac:dyDescent="0.25">
      <c r="A164" s="407" t="s">
        <v>250</v>
      </c>
      <c r="B164" s="207" t="s">
        <v>59</v>
      </c>
      <c r="C164" s="207" t="s">
        <v>308</v>
      </c>
      <c r="D164" s="213">
        <v>60</v>
      </c>
      <c r="E164" s="213">
        <v>60</v>
      </c>
      <c r="F164" s="213">
        <v>55</v>
      </c>
      <c r="G164" s="213">
        <v>55</v>
      </c>
      <c r="H164" s="213">
        <v>55</v>
      </c>
      <c r="I164" s="213">
        <v>55</v>
      </c>
      <c r="J164" s="213">
        <v>60</v>
      </c>
      <c r="K164" s="213">
        <v>65</v>
      </c>
      <c r="L164" s="213">
        <v>65</v>
      </c>
      <c r="M164" s="213">
        <v>65</v>
      </c>
      <c r="N164" s="213">
        <v>60</v>
      </c>
      <c r="O164" s="213">
        <v>75</v>
      </c>
      <c r="P164" s="213">
        <v>80</v>
      </c>
      <c r="Q164" s="213">
        <v>75</v>
      </c>
      <c r="R164" s="213">
        <v>65</v>
      </c>
      <c r="S164" s="213">
        <v>65</v>
      </c>
    </row>
    <row r="165" spans="1:19" ht="13" customHeight="1" x14ac:dyDescent="0.25">
      <c r="A165" s="407" t="s">
        <v>250</v>
      </c>
      <c r="B165" s="207" t="s">
        <v>59</v>
      </c>
      <c r="C165" s="207" t="s">
        <v>309</v>
      </c>
      <c r="D165" s="213">
        <v>25</v>
      </c>
      <c r="E165" s="213">
        <v>30</v>
      </c>
      <c r="F165" s="213">
        <v>30</v>
      </c>
      <c r="G165" s="213">
        <v>30</v>
      </c>
      <c r="H165" s="213">
        <v>25</v>
      </c>
      <c r="I165" s="213">
        <v>25</v>
      </c>
      <c r="J165" s="213">
        <v>30</v>
      </c>
      <c r="K165" s="213">
        <v>35</v>
      </c>
      <c r="L165" s="213">
        <v>35</v>
      </c>
      <c r="M165" s="213">
        <v>30</v>
      </c>
      <c r="N165" s="213">
        <v>45</v>
      </c>
      <c r="O165" s="213">
        <v>45</v>
      </c>
      <c r="P165" s="213">
        <v>50</v>
      </c>
      <c r="Q165" s="213">
        <v>50</v>
      </c>
      <c r="R165" s="213">
        <v>60</v>
      </c>
      <c r="S165" s="213">
        <v>60</v>
      </c>
    </row>
    <row r="166" spans="1:19" ht="13" customHeight="1" x14ac:dyDescent="0.25">
      <c r="A166" s="407" t="s">
        <v>250</v>
      </c>
      <c r="B166" s="207" t="s">
        <v>59</v>
      </c>
      <c r="C166" s="207" t="s">
        <v>302</v>
      </c>
      <c r="D166" s="213">
        <v>1450</v>
      </c>
      <c r="E166" s="213">
        <v>1480</v>
      </c>
      <c r="F166" s="213">
        <v>1510</v>
      </c>
      <c r="G166" s="213">
        <v>1505</v>
      </c>
      <c r="H166" s="213">
        <v>1535</v>
      </c>
      <c r="I166" s="213">
        <v>1560</v>
      </c>
      <c r="J166" s="213">
        <v>1705</v>
      </c>
      <c r="K166" s="213">
        <v>1715</v>
      </c>
      <c r="L166" s="213">
        <v>1780</v>
      </c>
      <c r="M166" s="213">
        <v>1825</v>
      </c>
      <c r="N166" s="213">
        <v>1860</v>
      </c>
      <c r="O166" s="213">
        <v>1940</v>
      </c>
      <c r="P166" s="213">
        <v>1985</v>
      </c>
      <c r="Q166" s="213">
        <v>1965</v>
      </c>
      <c r="R166" s="213">
        <v>2035</v>
      </c>
      <c r="S166" s="213">
        <v>1995</v>
      </c>
    </row>
    <row r="167" spans="1:19" ht="13" customHeight="1" x14ac:dyDescent="0.25">
      <c r="A167" s="407" t="s">
        <v>250</v>
      </c>
      <c r="B167" s="207" t="s">
        <v>90</v>
      </c>
      <c r="C167" s="207" t="s">
        <v>307</v>
      </c>
      <c r="D167" s="213">
        <v>1910</v>
      </c>
      <c r="E167" s="213">
        <v>1960</v>
      </c>
      <c r="F167" s="213">
        <v>2015</v>
      </c>
      <c r="G167" s="213">
        <v>2200</v>
      </c>
      <c r="H167" s="213">
        <v>2405</v>
      </c>
      <c r="I167" s="213">
        <v>2505</v>
      </c>
      <c r="J167" s="213">
        <v>2695</v>
      </c>
      <c r="K167" s="213">
        <v>2815</v>
      </c>
      <c r="L167" s="213">
        <v>3055</v>
      </c>
      <c r="M167" s="213">
        <v>3195</v>
      </c>
      <c r="N167" s="213">
        <v>3195</v>
      </c>
      <c r="O167" s="213">
        <v>3290</v>
      </c>
      <c r="P167" s="213">
        <v>3290</v>
      </c>
      <c r="Q167" s="213">
        <v>2915</v>
      </c>
      <c r="R167" s="213">
        <v>2515</v>
      </c>
      <c r="S167" s="213">
        <v>2425</v>
      </c>
    </row>
    <row r="168" spans="1:19" ht="13" customHeight="1" x14ac:dyDescent="0.25">
      <c r="A168" s="407" t="s">
        <v>250</v>
      </c>
      <c r="B168" s="207" t="s">
        <v>90</v>
      </c>
      <c r="C168" s="207" t="s">
        <v>308</v>
      </c>
      <c r="D168" s="213">
        <v>70</v>
      </c>
      <c r="E168" s="213">
        <v>70</v>
      </c>
      <c r="F168" s="213">
        <v>65</v>
      </c>
      <c r="G168" s="213">
        <v>65</v>
      </c>
      <c r="H168" s="213">
        <v>60</v>
      </c>
      <c r="I168" s="213">
        <v>70</v>
      </c>
      <c r="J168" s="213">
        <v>75</v>
      </c>
      <c r="K168" s="213">
        <v>70</v>
      </c>
      <c r="L168" s="213">
        <v>70</v>
      </c>
      <c r="M168" s="213">
        <v>70</v>
      </c>
      <c r="N168" s="213">
        <v>80</v>
      </c>
      <c r="O168" s="213">
        <v>75</v>
      </c>
      <c r="P168" s="213">
        <v>90</v>
      </c>
      <c r="Q168" s="213">
        <v>75</v>
      </c>
      <c r="R168" s="213">
        <v>70</v>
      </c>
      <c r="S168" s="213">
        <v>75</v>
      </c>
    </row>
    <row r="169" spans="1:19" ht="13" customHeight="1" x14ac:dyDescent="0.25">
      <c r="A169" s="407" t="s">
        <v>250</v>
      </c>
      <c r="B169" s="207" t="s">
        <v>90</v>
      </c>
      <c r="C169" s="207" t="s">
        <v>309</v>
      </c>
      <c r="D169" s="213">
        <v>45</v>
      </c>
      <c r="E169" s="213">
        <v>50</v>
      </c>
      <c r="F169" s="213">
        <v>45</v>
      </c>
      <c r="G169" s="213">
        <v>40</v>
      </c>
      <c r="H169" s="213">
        <v>40</v>
      </c>
      <c r="I169" s="213">
        <v>40</v>
      </c>
      <c r="J169" s="213">
        <v>40</v>
      </c>
      <c r="K169" s="213">
        <v>45</v>
      </c>
      <c r="L169" s="213">
        <v>50</v>
      </c>
      <c r="M169" s="213">
        <v>55</v>
      </c>
      <c r="N169" s="213">
        <v>60</v>
      </c>
      <c r="O169" s="213">
        <v>65</v>
      </c>
      <c r="P169" s="213">
        <v>70</v>
      </c>
      <c r="Q169" s="213">
        <v>75</v>
      </c>
      <c r="R169" s="213">
        <v>80</v>
      </c>
      <c r="S169" s="213">
        <v>95</v>
      </c>
    </row>
    <row r="170" spans="1:19" ht="13" customHeight="1" x14ac:dyDescent="0.25">
      <c r="A170" s="407" t="s">
        <v>250</v>
      </c>
      <c r="B170" s="207" t="s">
        <v>90</v>
      </c>
      <c r="C170" s="207" t="s">
        <v>302</v>
      </c>
      <c r="D170" s="213">
        <v>2025</v>
      </c>
      <c r="E170" s="213">
        <v>2085</v>
      </c>
      <c r="F170" s="213">
        <v>2125</v>
      </c>
      <c r="G170" s="213">
        <v>2305</v>
      </c>
      <c r="H170" s="213">
        <v>2505</v>
      </c>
      <c r="I170" s="213">
        <v>2615</v>
      </c>
      <c r="J170" s="213">
        <v>2815</v>
      </c>
      <c r="K170" s="213">
        <v>2930</v>
      </c>
      <c r="L170" s="213">
        <v>3180</v>
      </c>
      <c r="M170" s="213">
        <v>3320</v>
      </c>
      <c r="N170" s="213">
        <v>3335</v>
      </c>
      <c r="O170" s="213">
        <v>3430</v>
      </c>
      <c r="P170" s="213">
        <v>3450</v>
      </c>
      <c r="Q170" s="213">
        <v>3065</v>
      </c>
      <c r="R170" s="213">
        <v>2665</v>
      </c>
      <c r="S170" s="213">
        <v>2595</v>
      </c>
    </row>
    <row r="171" spans="1:19" ht="13" customHeight="1" x14ac:dyDescent="0.3">
      <c r="A171" s="408" t="s">
        <v>250</v>
      </c>
      <c r="B171" s="399" t="s">
        <v>184</v>
      </c>
      <c r="C171" s="399" t="s">
        <v>307</v>
      </c>
      <c r="D171" s="214">
        <v>6335</v>
      </c>
      <c r="E171" s="214">
        <v>6345</v>
      </c>
      <c r="F171" s="214">
        <v>6465</v>
      </c>
      <c r="G171" s="214">
        <v>6860</v>
      </c>
      <c r="H171" s="214">
        <v>7340</v>
      </c>
      <c r="I171" s="214">
        <v>7675</v>
      </c>
      <c r="J171" s="214">
        <v>8365</v>
      </c>
      <c r="K171" s="214">
        <v>8840</v>
      </c>
      <c r="L171" s="214">
        <v>9550</v>
      </c>
      <c r="M171" s="214">
        <v>9835</v>
      </c>
      <c r="N171" s="214">
        <v>9865</v>
      </c>
      <c r="O171" s="214">
        <v>10195</v>
      </c>
      <c r="P171" s="214">
        <v>10235</v>
      </c>
      <c r="Q171" s="214">
        <v>9470</v>
      </c>
      <c r="R171" s="214">
        <v>8760</v>
      </c>
      <c r="S171" s="214">
        <v>8475</v>
      </c>
    </row>
    <row r="172" spans="1:19" ht="13" customHeight="1" x14ac:dyDescent="0.3">
      <c r="A172" s="408" t="s">
        <v>250</v>
      </c>
      <c r="B172" s="399" t="s">
        <v>184</v>
      </c>
      <c r="C172" s="399" t="s">
        <v>308</v>
      </c>
      <c r="D172" s="214">
        <v>320</v>
      </c>
      <c r="E172" s="214">
        <v>305</v>
      </c>
      <c r="F172" s="214">
        <v>295</v>
      </c>
      <c r="G172" s="214">
        <v>290</v>
      </c>
      <c r="H172" s="214">
        <v>275</v>
      </c>
      <c r="I172" s="214">
        <v>285</v>
      </c>
      <c r="J172" s="214">
        <v>300</v>
      </c>
      <c r="K172" s="214">
        <v>310</v>
      </c>
      <c r="L172" s="214">
        <v>320</v>
      </c>
      <c r="M172" s="214">
        <v>330</v>
      </c>
      <c r="N172" s="214">
        <v>335</v>
      </c>
      <c r="O172" s="214">
        <v>350</v>
      </c>
      <c r="P172" s="214">
        <v>380</v>
      </c>
      <c r="Q172" s="214">
        <v>355</v>
      </c>
      <c r="R172" s="214">
        <v>340</v>
      </c>
      <c r="S172" s="214">
        <v>320</v>
      </c>
    </row>
    <row r="173" spans="1:19" ht="13" customHeight="1" x14ac:dyDescent="0.3">
      <c r="A173" s="408" t="s">
        <v>250</v>
      </c>
      <c r="B173" s="399" t="s">
        <v>184</v>
      </c>
      <c r="C173" s="399" t="s">
        <v>309</v>
      </c>
      <c r="D173" s="214">
        <v>175</v>
      </c>
      <c r="E173" s="214">
        <v>200</v>
      </c>
      <c r="F173" s="214">
        <v>200</v>
      </c>
      <c r="G173" s="214">
        <v>195</v>
      </c>
      <c r="H173" s="214">
        <v>200</v>
      </c>
      <c r="I173" s="214">
        <v>190</v>
      </c>
      <c r="J173" s="214">
        <v>215</v>
      </c>
      <c r="K173" s="214">
        <v>220</v>
      </c>
      <c r="L173" s="214">
        <v>235</v>
      </c>
      <c r="M173" s="214">
        <v>245</v>
      </c>
      <c r="N173" s="214">
        <v>290</v>
      </c>
      <c r="O173" s="214">
        <v>315</v>
      </c>
      <c r="P173" s="214">
        <v>345</v>
      </c>
      <c r="Q173" s="214">
        <v>335</v>
      </c>
      <c r="R173" s="214">
        <v>355</v>
      </c>
      <c r="S173" s="214">
        <v>410</v>
      </c>
    </row>
    <row r="174" spans="1:19" ht="13" customHeight="1" x14ac:dyDescent="0.3">
      <c r="A174" s="215" t="s">
        <v>250</v>
      </c>
      <c r="B174" s="409" t="s">
        <v>184</v>
      </c>
      <c r="C174" s="409" t="s">
        <v>302</v>
      </c>
      <c r="D174" s="216">
        <v>6830</v>
      </c>
      <c r="E174" s="216">
        <v>6850</v>
      </c>
      <c r="F174" s="216">
        <v>6960</v>
      </c>
      <c r="G174" s="216">
        <v>7345</v>
      </c>
      <c r="H174" s="216">
        <v>7815</v>
      </c>
      <c r="I174" s="216">
        <v>8155</v>
      </c>
      <c r="J174" s="216">
        <v>8880</v>
      </c>
      <c r="K174" s="216">
        <v>9370</v>
      </c>
      <c r="L174" s="216">
        <v>10105</v>
      </c>
      <c r="M174" s="216">
        <v>10410</v>
      </c>
      <c r="N174" s="216">
        <v>10490</v>
      </c>
      <c r="O174" s="216">
        <v>10860</v>
      </c>
      <c r="P174" s="216">
        <v>10960</v>
      </c>
      <c r="Q174" s="216">
        <v>10160</v>
      </c>
      <c r="R174" s="216">
        <v>9460</v>
      </c>
      <c r="S174" s="216">
        <v>9210</v>
      </c>
    </row>
    <row r="175" spans="1:19" ht="13" customHeight="1" x14ac:dyDescent="0.25">
      <c r="A175" s="407" t="s">
        <v>196</v>
      </c>
      <c r="B175" s="207" t="s">
        <v>10</v>
      </c>
      <c r="C175" s="207" t="s">
        <v>307</v>
      </c>
      <c r="D175" s="212">
        <v>50</v>
      </c>
      <c r="E175" s="212">
        <v>55</v>
      </c>
      <c r="F175" s="212">
        <v>50</v>
      </c>
      <c r="G175" s="212">
        <v>50</v>
      </c>
      <c r="H175" s="212">
        <v>50</v>
      </c>
      <c r="I175" s="212">
        <v>50</v>
      </c>
      <c r="J175" s="212">
        <v>50</v>
      </c>
      <c r="K175" s="212">
        <v>45</v>
      </c>
      <c r="L175" s="212">
        <v>50</v>
      </c>
      <c r="M175" s="212">
        <v>55</v>
      </c>
      <c r="N175" s="212">
        <v>55</v>
      </c>
      <c r="O175" s="212">
        <v>50</v>
      </c>
      <c r="P175" s="212">
        <v>50</v>
      </c>
      <c r="Q175" s="212">
        <v>50</v>
      </c>
      <c r="R175" s="212">
        <v>45</v>
      </c>
      <c r="S175" s="212">
        <v>55</v>
      </c>
    </row>
    <row r="176" spans="1:19" ht="13" customHeight="1" x14ac:dyDescent="0.25">
      <c r="A176" s="407" t="s">
        <v>196</v>
      </c>
      <c r="B176" s="207" t="s">
        <v>10</v>
      </c>
      <c r="C176" s="207" t="s">
        <v>308</v>
      </c>
      <c r="D176" s="212">
        <v>0</v>
      </c>
      <c r="E176" s="212">
        <v>0</v>
      </c>
      <c r="F176" s="212">
        <v>0</v>
      </c>
      <c r="G176" s="212">
        <v>0</v>
      </c>
      <c r="H176" s="212">
        <v>0</v>
      </c>
      <c r="I176" s="212">
        <v>0</v>
      </c>
      <c r="J176" s="212">
        <v>5</v>
      </c>
      <c r="K176" s="212">
        <v>5</v>
      </c>
      <c r="L176" s="212">
        <v>5</v>
      </c>
      <c r="M176" s="212">
        <v>5</v>
      </c>
      <c r="N176" s="212">
        <v>5</v>
      </c>
      <c r="O176" s="212">
        <v>5</v>
      </c>
      <c r="P176" s="212">
        <v>5</v>
      </c>
      <c r="Q176" s="212">
        <v>5</v>
      </c>
      <c r="R176" s="212">
        <v>5</v>
      </c>
      <c r="S176" s="212">
        <v>5</v>
      </c>
    </row>
    <row r="177" spans="1:19" ht="13" customHeight="1" x14ac:dyDescent="0.25">
      <c r="A177" s="407" t="s">
        <v>196</v>
      </c>
      <c r="B177" s="207" t="s">
        <v>10</v>
      </c>
      <c r="C177" s="207" t="s">
        <v>309</v>
      </c>
      <c r="D177" s="212">
        <v>0</v>
      </c>
      <c r="E177" s="212">
        <v>5</v>
      </c>
      <c r="F177" s="212">
        <v>5</v>
      </c>
      <c r="G177" s="212">
        <v>0</v>
      </c>
      <c r="H177" s="212">
        <v>0</v>
      </c>
      <c r="I177" s="212">
        <v>0</v>
      </c>
      <c r="J177" s="212">
        <v>0</v>
      </c>
      <c r="K177" s="212">
        <v>0</v>
      </c>
      <c r="L177" s="212">
        <v>0</v>
      </c>
      <c r="M177" s="212">
        <v>0</v>
      </c>
      <c r="N177" s="212">
        <v>0</v>
      </c>
      <c r="O177" s="212">
        <v>0</v>
      </c>
      <c r="P177" s="212">
        <v>0</v>
      </c>
      <c r="Q177" s="212">
        <v>0</v>
      </c>
      <c r="R177" s="212">
        <v>0</v>
      </c>
      <c r="S177" s="212">
        <v>0</v>
      </c>
    </row>
    <row r="178" spans="1:19" ht="13" customHeight="1" x14ac:dyDescent="0.25">
      <c r="A178" s="407" t="s">
        <v>196</v>
      </c>
      <c r="B178" s="207" t="s">
        <v>10</v>
      </c>
      <c r="C178" s="207" t="s">
        <v>302</v>
      </c>
      <c r="D178" s="212">
        <v>50</v>
      </c>
      <c r="E178" s="212">
        <v>60</v>
      </c>
      <c r="F178" s="212">
        <v>55</v>
      </c>
      <c r="G178" s="212">
        <v>55</v>
      </c>
      <c r="H178" s="212">
        <v>55</v>
      </c>
      <c r="I178" s="212">
        <v>55</v>
      </c>
      <c r="J178" s="212">
        <v>55</v>
      </c>
      <c r="K178" s="212">
        <v>50</v>
      </c>
      <c r="L178" s="212">
        <v>55</v>
      </c>
      <c r="M178" s="212">
        <v>60</v>
      </c>
      <c r="N178" s="212">
        <v>60</v>
      </c>
      <c r="O178" s="212">
        <v>55</v>
      </c>
      <c r="P178" s="212">
        <v>55</v>
      </c>
      <c r="Q178" s="212">
        <v>55</v>
      </c>
      <c r="R178" s="212">
        <v>50</v>
      </c>
      <c r="S178" s="212">
        <v>60</v>
      </c>
    </row>
    <row r="179" spans="1:19" ht="13" customHeight="1" x14ac:dyDescent="0.25">
      <c r="A179" s="407" t="s">
        <v>196</v>
      </c>
      <c r="B179" s="207" t="s">
        <v>11</v>
      </c>
      <c r="C179" s="207" t="s">
        <v>307</v>
      </c>
      <c r="D179" s="213">
        <v>160</v>
      </c>
      <c r="E179" s="213">
        <v>160</v>
      </c>
      <c r="F179" s="213">
        <v>155</v>
      </c>
      <c r="G179" s="213">
        <v>150</v>
      </c>
      <c r="H179" s="213">
        <v>155</v>
      </c>
      <c r="I179" s="213">
        <v>155</v>
      </c>
      <c r="J179" s="213">
        <v>175</v>
      </c>
      <c r="K179" s="213">
        <v>185</v>
      </c>
      <c r="L179" s="213">
        <v>190</v>
      </c>
      <c r="M179" s="213">
        <v>180</v>
      </c>
      <c r="N179" s="213">
        <v>180</v>
      </c>
      <c r="O179" s="213">
        <v>185</v>
      </c>
      <c r="P179" s="213">
        <v>170</v>
      </c>
      <c r="Q179" s="213">
        <v>160</v>
      </c>
      <c r="R179" s="213">
        <v>160</v>
      </c>
      <c r="S179" s="213">
        <v>155</v>
      </c>
    </row>
    <row r="180" spans="1:19" ht="13" customHeight="1" x14ac:dyDescent="0.25">
      <c r="A180" s="407" t="s">
        <v>196</v>
      </c>
      <c r="B180" s="207" t="s">
        <v>11</v>
      </c>
      <c r="C180" s="207" t="s">
        <v>308</v>
      </c>
      <c r="D180" s="213">
        <v>5</v>
      </c>
      <c r="E180" s="213">
        <v>5</v>
      </c>
      <c r="F180" s="213">
        <v>5</v>
      </c>
      <c r="G180" s="213">
        <v>5</v>
      </c>
      <c r="H180" s="213">
        <v>0</v>
      </c>
      <c r="I180" s="213">
        <v>0</v>
      </c>
      <c r="J180" s="213">
        <v>0</v>
      </c>
      <c r="K180" s="213">
        <v>0</v>
      </c>
      <c r="L180" s="213">
        <v>5</v>
      </c>
      <c r="M180" s="213">
        <v>0</v>
      </c>
      <c r="N180" s="213">
        <v>0</v>
      </c>
      <c r="O180" s="213">
        <v>0</v>
      </c>
      <c r="P180" s="213">
        <v>0</v>
      </c>
      <c r="Q180" s="213">
        <v>0</v>
      </c>
      <c r="R180" s="213">
        <v>0</v>
      </c>
      <c r="S180" s="213">
        <v>5</v>
      </c>
    </row>
    <row r="181" spans="1:19" ht="13" customHeight="1" x14ac:dyDescent="0.25">
      <c r="A181" s="407" t="s">
        <v>196</v>
      </c>
      <c r="B181" s="207" t="s">
        <v>11</v>
      </c>
      <c r="C181" s="207" t="s">
        <v>309</v>
      </c>
      <c r="D181" s="213">
        <v>5</v>
      </c>
      <c r="E181" s="213">
        <v>5</v>
      </c>
      <c r="F181" s="213">
        <v>5</v>
      </c>
      <c r="G181" s="213">
        <v>5</v>
      </c>
      <c r="H181" s="213">
        <v>5</v>
      </c>
      <c r="I181" s="213">
        <v>5</v>
      </c>
      <c r="J181" s="213">
        <v>5</v>
      </c>
      <c r="K181" s="213">
        <v>5</v>
      </c>
      <c r="L181" s="213">
        <v>5</v>
      </c>
      <c r="M181" s="213">
        <v>5</v>
      </c>
      <c r="N181" s="213">
        <v>5</v>
      </c>
      <c r="O181" s="213">
        <v>5</v>
      </c>
      <c r="P181" s="213">
        <v>5</v>
      </c>
      <c r="Q181" s="213">
        <v>0</v>
      </c>
      <c r="R181" s="213">
        <v>0</v>
      </c>
      <c r="S181" s="213">
        <v>0</v>
      </c>
    </row>
    <row r="182" spans="1:19" ht="13" customHeight="1" x14ac:dyDescent="0.25">
      <c r="A182" s="407" t="s">
        <v>196</v>
      </c>
      <c r="B182" s="207" t="s">
        <v>11</v>
      </c>
      <c r="C182" s="207" t="s">
        <v>302</v>
      </c>
      <c r="D182" s="213">
        <v>165</v>
      </c>
      <c r="E182" s="213">
        <v>165</v>
      </c>
      <c r="F182" s="213">
        <v>160</v>
      </c>
      <c r="G182" s="213">
        <v>160</v>
      </c>
      <c r="H182" s="213">
        <v>160</v>
      </c>
      <c r="I182" s="213">
        <v>160</v>
      </c>
      <c r="J182" s="213">
        <v>180</v>
      </c>
      <c r="K182" s="213">
        <v>190</v>
      </c>
      <c r="L182" s="213">
        <v>195</v>
      </c>
      <c r="M182" s="213">
        <v>185</v>
      </c>
      <c r="N182" s="213">
        <v>185</v>
      </c>
      <c r="O182" s="213">
        <v>190</v>
      </c>
      <c r="P182" s="213">
        <v>175</v>
      </c>
      <c r="Q182" s="213">
        <v>165</v>
      </c>
      <c r="R182" s="213">
        <v>160</v>
      </c>
      <c r="S182" s="213">
        <v>160</v>
      </c>
    </row>
    <row r="183" spans="1:19" ht="13" customHeight="1" x14ac:dyDescent="0.25">
      <c r="A183" s="407" t="s">
        <v>196</v>
      </c>
      <c r="B183" s="207" t="s">
        <v>12</v>
      </c>
      <c r="C183" s="207" t="s">
        <v>307</v>
      </c>
      <c r="D183" s="213">
        <v>5</v>
      </c>
      <c r="E183" s="213">
        <v>5</v>
      </c>
      <c r="F183" s="213">
        <v>5</v>
      </c>
      <c r="G183" s="213">
        <v>5</v>
      </c>
      <c r="H183" s="213">
        <v>5</v>
      </c>
      <c r="I183" s="213">
        <v>5</v>
      </c>
      <c r="J183" s="213">
        <v>0</v>
      </c>
      <c r="K183" s="213">
        <v>0</v>
      </c>
      <c r="L183" s="213">
        <v>5</v>
      </c>
      <c r="M183" s="213">
        <v>5</v>
      </c>
      <c r="N183" s="213">
        <v>0</v>
      </c>
      <c r="O183" s="213">
        <v>0</v>
      </c>
      <c r="P183" s="213">
        <v>0</v>
      </c>
      <c r="Q183" s="213">
        <v>0</v>
      </c>
      <c r="R183" s="213">
        <v>5</v>
      </c>
      <c r="S183" s="213">
        <v>5</v>
      </c>
    </row>
    <row r="184" spans="1:19" ht="13" customHeight="1" x14ac:dyDescent="0.25">
      <c r="A184" s="407" t="s">
        <v>196</v>
      </c>
      <c r="B184" s="207" t="s">
        <v>12</v>
      </c>
      <c r="C184" s="207" t="s">
        <v>308</v>
      </c>
      <c r="D184" s="213">
        <v>0</v>
      </c>
      <c r="E184" s="213">
        <v>0</v>
      </c>
      <c r="F184" s="213">
        <v>0</v>
      </c>
      <c r="G184" s="213">
        <v>0</v>
      </c>
      <c r="H184" s="213">
        <v>0</v>
      </c>
      <c r="I184" s="213">
        <v>0</v>
      </c>
      <c r="J184" s="213">
        <v>0</v>
      </c>
      <c r="K184" s="213">
        <v>0</v>
      </c>
      <c r="L184" s="213">
        <v>0</v>
      </c>
      <c r="M184" s="213">
        <v>0</v>
      </c>
      <c r="N184" s="213">
        <v>0</v>
      </c>
      <c r="O184" s="213">
        <v>0</v>
      </c>
      <c r="P184" s="213">
        <v>0</v>
      </c>
      <c r="Q184" s="213">
        <v>0</v>
      </c>
      <c r="R184" s="213">
        <v>0</v>
      </c>
      <c r="S184" s="213">
        <v>0</v>
      </c>
    </row>
    <row r="185" spans="1:19" ht="13" customHeight="1" x14ac:dyDescent="0.25">
      <c r="A185" s="407" t="s">
        <v>196</v>
      </c>
      <c r="B185" s="207" t="s">
        <v>12</v>
      </c>
      <c r="C185" s="207" t="s">
        <v>309</v>
      </c>
      <c r="D185" s="213">
        <v>0</v>
      </c>
      <c r="E185" s="213">
        <v>0</v>
      </c>
      <c r="F185" s="213">
        <v>0</v>
      </c>
      <c r="G185" s="213">
        <v>0</v>
      </c>
      <c r="H185" s="213">
        <v>0</v>
      </c>
      <c r="I185" s="213">
        <v>0</v>
      </c>
      <c r="J185" s="213">
        <v>0</v>
      </c>
      <c r="K185" s="213">
        <v>0</v>
      </c>
      <c r="L185" s="213">
        <v>0</v>
      </c>
      <c r="M185" s="213">
        <v>0</v>
      </c>
      <c r="N185" s="213">
        <v>0</v>
      </c>
      <c r="O185" s="213">
        <v>0</v>
      </c>
      <c r="P185" s="213">
        <v>0</v>
      </c>
      <c r="Q185" s="213">
        <v>0</v>
      </c>
      <c r="R185" s="213">
        <v>0</v>
      </c>
      <c r="S185" s="213">
        <v>0</v>
      </c>
    </row>
    <row r="186" spans="1:19" ht="13" customHeight="1" x14ac:dyDescent="0.25">
      <c r="A186" s="407" t="s">
        <v>196</v>
      </c>
      <c r="B186" s="207" t="s">
        <v>12</v>
      </c>
      <c r="C186" s="207" t="s">
        <v>302</v>
      </c>
      <c r="D186" s="213">
        <v>5</v>
      </c>
      <c r="E186" s="213">
        <v>5</v>
      </c>
      <c r="F186" s="213">
        <v>5</v>
      </c>
      <c r="G186" s="213">
        <v>5</v>
      </c>
      <c r="H186" s="213">
        <v>5</v>
      </c>
      <c r="I186" s="213">
        <v>5</v>
      </c>
      <c r="J186" s="213">
        <v>0</v>
      </c>
      <c r="K186" s="213">
        <v>0</v>
      </c>
      <c r="L186" s="213">
        <v>5</v>
      </c>
      <c r="M186" s="213">
        <v>5</v>
      </c>
      <c r="N186" s="213">
        <v>5</v>
      </c>
      <c r="O186" s="213">
        <v>5</v>
      </c>
      <c r="P186" s="213">
        <v>5</v>
      </c>
      <c r="Q186" s="213">
        <v>0</v>
      </c>
      <c r="R186" s="213">
        <v>5</v>
      </c>
      <c r="S186" s="213">
        <v>5</v>
      </c>
    </row>
    <row r="187" spans="1:19" ht="13" customHeight="1" x14ac:dyDescent="0.25">
      <c r="A187" s="407" t="s">
        <v>196</v>
      </c>
      <c r="B187" s="207" t="s">
        <v>91</v>
      </c>
      <c r="C187" s="207" t="s">
        <v>307</v>
      </c>
      <c r="D187" s="213">
        <v>10</v>
      </c>
      <c r="E187" s="213">
        <v>15</v>
      </c>
      <c r="F187" s="213">
        <v>15</v>
      </c>
      <c r="G187" s="213">
        <v>15</v>
      </c>
      <c r="H187" s="213">
        <v>10</v>
      </c>
      <c r="I187" s="213">
        <v>15</v>
      </c>
      <c r="J187" s="213">
        <v>15</v>
      </c>
      <c r="K187" s="213">
        <v>10</v>
      </c>
      <c r="L187" s="213">
        <v>15</v>
      </c>
      <c r="M187" s="213">
        <v>15</v>
      </c>
      <c r="N187" s="213">
        <v>15</v>
      </c>
      <c r="O187" s="213">
        <v>20</v>
      </c>
      <c r="P187" s="213">
        <v>15</v>
      </c>
      <c r="Q187" s="213">
        <v>20</v>
      </c>
      <c r="R187" s="213">
        <v>20</v>
      </c>
      <c r="S187" s="213">
        <v>20</v>
      </c>
    </row>
    <row r="188" spans="1:19" ht="13" customHeight="1" x14ac:dyDescent="0.25">
      <c r="A188" s="407" t="s">
        <v>196</v>
      </c>
      <c r="B188" s="207" t="s">
        <v>91</v>
      </c>
      <c r="C188" s="207" t="s">
        <v>308</v>
      </c>
      <c r="D188" s="213">
        <v>0</v>
      </c>
      <c r="E188" s="213">
        <v>0</v>
      </c>
      <c r="F188" s="213">
        <v>0</v>
      </c>
      <c r="G188" s="213">
        <v>0</v>
      </c>
      <c r="H188" s="213">
        <v>0</v>
      </c>
      <c r="I188" s="213">
        <v>0</v>
      </c>
      <c r="J188" s="213">
        <v>0</v>
      </c>
      <c r="K188" s="213">
        <v>0</v>
      </c>
      <c r="L188" s="213">
        <v>0</v>
      </c>
      <c r="M188" s="213">
        <v>0</v>
      </c>
      <c r="N188" s="213">
        <v>0</v>
      </c>
      <c r="O188" s="213">
        <v>0</v>
      </c>
      <c r="P188" s="213">
        <v>0</v>
      </c>
      <c r="Q188" s="213">
        <v>0</v>
      </c>
      <c r="R188" s="213">
        <v>0</v>
      </c>
      <c r="S188" s="213">
        <v>0</v>
      </c>
    </row>
    <row r="189" spans="1:19" ht="13" customHeight="1" x14ac:dyDescent="0.25">
      <c r="A189" s="407" t="s">
        <v>196</v>
      </c>
      <c r="B189" s="207" t="s">
        <v>91</v>
      </c>
      <c r="C189" s="207" t="s">
        <v>309</v>
      </c>
      <c r="D189" s="213">
        <v>0</v>
      </c>
      <c r="E189" s="213">
        <v>0</v>
      </c>
      <c r="F189" s="213">
        <v>0</v>
      </c>
      <c r="G189" s="213">
        <v>0</v>
      </c>
      <c r="H189" s="213">
        <v>0</v>
      </c>
      <c r="I189" s="213">
        <v>0</v>
      </c>
      <c r="J189" s="213">
        <v>0</v>
      </c>
      <c r="K189" s="213">
        <v>0</v>
      </c>
      <c r="L189" s="213">
        <v>0</v>
      </c>
      <c r="M189" s="213">
        <v>0</v>
      </c>
      <c r="N189" s="213">
        <v>0</v>
      </c>
      <c r="O189" s="213">
        <v>0</v>
      </c>
      <c r="P189" s="213">
        <v>0</v>
      </c>
      <c r="Q189" s="213">
        <v>0</v>
      </c>
      <c r="R189" s="213">
        <v>0</v>
      </c>
      <c r="S189" s="213">
        <v>0</v>
      </c>
    </row>
    <row r="190" spans="1:19" ht="13" customHeight="1" x14ac:dyDescent="0.25">
      <c r="A190" s="407" t="s">
        <v>196</v>
      </c>
      <c r="B190" s="207" t="s">
        <v>91</v>
      </c>
      <c r="C190" s="207" t="s">
        <v>302</v>
      </c>
      <c r="D190" s="213">
        <v>10</v>
      </c>
      <c r="E190" s="213">
        <v>15</v>
      </c>
      <c r="F190" s="213">
        <v>15</v>
      </c>
      <c r="G190" s="213">
        <v>15</v>
      </c>
      <c r="H190" s="213">
        <v>10</v>
      </c>
      <c r="I190" s="213">
        <v>15</v>
      </c>
      <c r="J190" s="213">
        <v>15</v>
      </c>
      <c r="K190" s="213">
        <v>10</v>
      </c>
      <c r="L190" s="213">
        <v>15</v>
      </c>
      <c r="M190" s="213">
        <v>15</v>
      </c>
      <c r="N190" s="213">
        <v>15</v>
      </c>
      <c r="O190" s="213">
        <v>20</v>
      </c>
      <c r="P190" s="213">
        <v>20</v>
      </c>
      <c r="Q190" s="213">
        <v>20</v>
      </c>
      <c r="R190" s="213">
        <v>20</v>
      </c>
      <c r="S190" s="213">
        <v>25</v>
      </c>
    </row>
    <row r="191" spans="1:19" ht="13" customHeight="1" x14ac:dyDescent="0.25">
      <c r="A191" s="407" t="s">
        <v>196</v>
      </c>
      <c r="B191" s="207" t="s">
        <v>59</v>
      </c>
      <c r="C191" s="207" t="s">
        <v>307</v>
      </c>
      <c r="D191" s="213">
        <v>110</v>
      </c>
      <c r="E191" s="213">
        <v>105</v>
      </c>
      <c r="F191" s="213">
        <v>105</v>
      </c>
      <c r="G191" s="213">
        <v>100</v>
      </c>
      <c r="H191" s="213">
        <v>105</v>
      </c>
      <c r="I191" s="213">
        <v>110</v>
      </c>
      <c r="J191" s="213">
        <v>115</v>
      </c>
      <c r="K191" s="213">
        <v>110</v>
      </c>
      <c r="L191" s="213">
        <v>105</v>
      </c>
      <c r="M191" s="213">
        <v>100</v>
      </c>
      <c r="N191" s="213">
        <v>110</v>
      </c>
      <c r="O191" s="213">
        <v>105</v>
      </c>
      <c r="P191" s="213">
        <v>105</v>
      </c>
      <c r="Q191" s="213">
        <v>105</v>
      </c>
      <c r="R191" s="213">
        <v>105</v>
      </c>
      <c r="S191" s="213">
        <v>105</v>
      </c>
    </row>
    <row r="192" spans="1:19" ht="13" customHeight="1" x14ac:dyDescent="0.25">
      <c r="A192" s="407" t="s">
        <v>196</v>
      </c>
      <c r="B192" s="207" t="s">
        <v>59</v>
      </c>
      <c r="C192" s="207" t="s">
        <v>308</v>
      </c>
      <c r="D192" s="213">
        <v>0</v>
      </c>
      <c r="E192" s="213">
        <v>0</v>
      </c>
      <c r="F192" s="213">
        <v>0</v>
      </c>
      <c r="G192" s="213">
        <v>0</v>
      </c>
      <c r="H192" s="213">
        <v>0</v>
      </c>
      <c r="I192" s="213">
        <v>0</v>
      </c>
      <c r="J192" s="213">
        <v>0</v>
      </c>
      <c r="K192" s="213">
        <v>0</v>
      </c>
      <c r="L192" s="213">
        <v>5</v>
      </c>
      <c r="M192" s="213">
        <v>5</v>
      </c>
      <c r="N192" s="213">
        <v>5</v>
      </c>
      <c r="O192" s="213">
        <v>5</v>
      </c>
      <c r="P192" s="213">
        <v>5</v>
      </c>
      <c r="Q192" s="213">
        <v>5</v>
      </c>
      <c r="R192" s="213">
        <v>5</v>
      </c>
      <c r="S192" s="213">
        <v>5</v>
      </c>
    </row>
    <row r="193" spans="1:19" ht="13" customHeight="1" x14ac:dyDescent="0.25">
      <c r="A193" s="407" t="s">
        <v>196</v>
      </c>
      <c r="B193" s="207" t="s">
        <v>59</v>
      </c>
      <c r="C193" s="207" t="s">
        <v>309</v>
      </c>
      <c r="D193" s="213">
        <v>0</v>
      </c>
      <c r="E193" s="213">
        <v>0</v>
      </c>
      <c r="F193" s="213">
        <v>0</v>
      </c>
      <c r="G193" s="213">
        <v>0</v>
      </c>
      <c r="H193" s="213">
        <v>0</v>
      </c>
      <c r="I193" s="213">
        <v>0</v>
      </c>
      <c r="J193" s="213">
        <v>0</v>
      </c>
      <c r="K193" s="213">
        <v>0</v>
      </c>
      <c r="L193" s="213">
        <v>0</v>
      </c>
      <c r="M193" s="213">
        <v>0</v>
      </c>
      <c r="N193" s="213">
        <v>0</v>
      </c>
      <c r="O193" s="213">
        <v>0</v>
      </c>
      <c r="P193" s="213">
        <v>0</v>
      </c>
      <c r="Q193" s="213">
        <v>0</v>
      </c>
      <c r="R193" s="213">
        <v>0</v>
      </c>
      <c r="S193" s="213">
        <v>0</v>
      </c>
    </row>
    <row r="194" spans="1:19" ht="13" customHeight="1" x14ac:dyDescent="0.25">
      <c r="A194" s="407" t="s">
        <v>196</v>
      </c>
      <c r="B194" s="207" t="s">
        <v>59</v>
      </c>
      <c r="C194" s="207" t="s">
        <v>302</v>
      </c>
      <c r="D194" s="213">
        <v>110</v>
      </c>
      <c r="E194" s="213">
        <v>105</v>
      </c>
      <c r="F194" s="213">
        <v>105</v>
      </c>
      <c r="G194" s="213">
        <v>105</v>
      </c>
      <c r="H194" s="213">
        <v>105</v>
      </c>
      <c r="I194" s="213">
        <v>115</v>
      </c>
      <c r="J194" s="213">
        <v>115</v>
      </c>
      <c r="K194" s="213">
        <v>110</v>
      </c>
      <c r="L194" s="213">
        <v>110</v>
      </c>
      <c r="M194" s="213">
        <v>105</v>
      </c>
      <c r="N194" s="213">
        <v>115</v>
      </c>
      <c r="O194" s="213">
        <v>110</v>
      </c>
      <c r="P194" s="213">
        <v>110</v>
      </c>
      <c r="Q194" s="213">
        <v>110</v>
      </c>
      <c r="R194" s="213">
        <v>115</v>
      </c>
      <c r="S194" s="213">
        <v>110</v>
      </c>
    </row>
    <row r="195" spans="1:19" ht="13" customHeight="1" x14ac:dyDescent="0.25">
      <c r="A195" s="407" t="s">
        <v>196</v>
      </c>
      <c r="B195" s="207" t="s">
        <v>90</v>
      </c>
      <c r="C195" s="207" t="s">
        <v>307</v>
      </c>
      <c r="D195" s="213">
        <v>75</v>
      </c>
      <c r="E195" s="213">
        <v>75</v>
      </c>
      <c r="F195" s="213">
        <v>70</v>
      </c>
      <c r="G195" s="213">
        <v>75</v>
      </c>
      <c r="H195" s="213">
        <v>75</v>
      </c>
      <c r="I195" s="213">
        <v>75</v>
      </c>
      <c r="J195" s="213">
        <v>80</v>
      </c>
      <c r="K195" s="213">
        <v>80</v>
      </c>
      <c r="L195" s="213">
        <v>80</v>
      </c>
      <c r="M195" s="213">
        <v>95</v>
      </c>
      <c r="N195" s="213">
        <v>90</v>
      </c>
      <c r="O195" s="213">
        <v>85</v>
      </c>
      <c r="P195" s="213">
        <v>90</v>
      </c>
      <c r="Q195" s="213">
        <v>75</v>
      </c>
      <c r="R195" s="213">
        <v>70</v>
      </c>
      <c r="S195" s="213">
        <v>70</v>
      </c>
    </row>
    <row r="196" spans="1:19" ht="13" customHeight="1" x14ac:dyDescent="0.25">
      <c r="A196" s="407" t="s">
        <v>196</v>
      </c>
      <c r="B196" s="207" t="s">
        <v>90</v>
      </c>
      <c r="C196" s="207" t="s">
        <v>308</v>
      </c>
      <c r="D196" s="213">
        <v>0</v>
      </c>
      <c r="E196" s="213">
        <v>0</v>
      </c>
      <c r="F196" s="213">
        <v>0</v>
      </c>
      <c r="G196" s="213">
        <v>0</v>
      </c>
      <c r="H196" s="213">
        <v>0</v>
      </c>
      <c r="I196" s="213">
        <v>0</v>
      </c>
      <c r="J196" s="213">
        <v>0</v>
      </c>
      <c r="K196" s="213">
        <v>0</v>
      </c>
      <c r="L196" s="213">
        <v>0</v>
      </c>
      <c r="M196" s="213">
        <v>0</v>
      </c>
      <c r="N196" s="213">
        <v>0</v>
      </c>
      <c r="O196" s="213">
        <v>0</v>
      </c>
      <c r="P196" s="213">
        <v>0</v>
      </c>
      <c r="Q196" s="213">
        <v>0</v>
      </c>
      <c r="R196" s="213">
        <v>0</v>
      </c>
      <c r="S196" s="213">
        <v>0</v>
      </c>
    </row>
    <row r="197" spans="1:19" ht="13" customHeight="1" x14ac:dyDescent="0.25">
      <c r="A197" s="407" t="s">
        <v>196</v>
      </c>
      <c r="B197" s="207" t="s">
        <v>90</v>
      </c>
      <c r="C197" s="207" t="s">
        <v>309</v>
      </c>
      <c r="D197" s="213">
        <v>0</v>
      </c>
      <c r="E197" s="213">
        <v>0</v>
      </c>
      <c r="F197" s="213">
        <v>0</v>
      </c>
      <c r="G197" s="213">
        <v>0</v>
      </c>
      <c r="H197" s="213">
        <v>0</v>
      </c>
      <c r="I197" s="213">
        <v>0</v>
      </c>
      <c r="J197" s="213">
        <v>0</v>
      </c>
      <c r="K197" s="213">
        <v>0</v>
      </c>
      <c r="L197" s="213">
        <v>0</v>
      </c>
      <c r="M197" s="213">
        <v>0</v>
      </c>
      <c r="N197" s="213">
        <v>0</v>
      </c>
      <c r="O197" s="213">
        <v>0</v>
      </c>
      <c r="P197" s="213">
        <v>0</v>
      </c>
      <c r="Q197" s="213">
        <v>0</v>
      </c>
      <c r="R197" s="213">
        <v>0</v>
      </c>
      <c r="S197" s="213">
        <v>0</v>
      </c>
    </row>
    <row r="198" spans="1:19" ht="13" customHeight="1" x14ac:dyDescent="0.25">
      <c r="A198" s="407" t="s">
        <v>196</v>
      </c>
      <c r="B198" s="207" t="s">
        <v>90</v>
      </c>
      <c r="C198" s="207" t="s">
        <v>302</v>
      </c>
      <c r="D198" s="213">
        <v>75</v>
      </c>
      <c r="E198" s="213">
        <v>75</v>
      </c>
      <c r="F198" s="213">
        <v>75</v>
      </c>
      <c r="G198" s="213">
        <v>75</v>
      </c>
      <c r="H198" s="213">
        <v>80</v>
      </c>
      <c r="I198" s="213">
        <v>75</v>
      </c>
      <c r="J198" s="213">
        <v>80</v>
      </c>
      <c r="K198" s="213">
        <v>80</v>
      </c>
      <c r="L198" s="213">
        <v>85</v>
      </c>
      <c r="M198" s="213">
        <v>95</v>
      </c>
      <c r="N198" s="213">
        <v>90</v>
      </c>
      <c r="O198" s="213">
        <v>90</v>
      </c>
      <c r="P198" s="213">
        <v>90</v>
      </c>
      <c r="Q198" s="213">
        <v>80</v>
      </c>
      <c r="R198" s="213">
        <v>75</v>
      </c>
      <c r="S198" s="213">
        <v>75</v>
      </c>
    </row>
    <row r="199" spans="1:19" ht="13" customHeight="1" x14ac:dyDescent="0.3">
      <c r="A199" s="408" t="s">
        <v>196</v>
      </c>
      <c r="B199" s="399" t="s">
        <v>184</v>
      </c>
      <c r="C199" s="399" t="s">
        <v>307</v>
      </c>
      <c r="D199" s="214">
        <v>410</v>
      </c>
      <c r="E199" s="214">
        <v>410</v>
      </c>
      <c r="F199" s="214">
        <v>400</v>
      </c>
      <c r="G199" s="214">
        <v>395</v>
      </c>
      <c r="H199" s="214">
        <v>400</v>
      </c>
      <c r="I199" s="214">
        <v>410</v>
      </c>
      <c r="J199" s="214">
        <v>430</v>
      </c>
      <c r="K199" s="214">
        <v>435</v>
      </c>
      <c r="L199" s="214">
        <v>445</v>
      </c>
      <c r="M199" s="214">
        <v>445</v>
      </c>
      <c r="N199" s="214">
        <v>450</v>
      </c>
      <c r="O199" s="214">
        <v>440</v>
      </c>
      <c r="P199" s="214">
        <v>435</v>
      </c>
      <c r="Q199" s="214">
        <v>410</v>
      </c>
      <c r="R199" s="214">
        <v>405</v>
      </c>
      <c r="S199" s="214">
        <v>410</v>
      </c>
    </row>
    <row r="200" spans="1:19" ht="13" customHeight="1" x14ac:dyDescent="0.3">
      <c r="A200" s="408" t="s">
        <v>196</v>
      </c>
      <c r="B200" s="399" t="s">
        <v>184</v>
      </c>
      <c r="C200" s="399" t="s">
        <v>308</v>
      </c>
      <c r="D200" s="214">
        <v>5</v>
      </c>
      <c r="E200" s="214">
        <v>10</v>
      </c>
      <c r="F200" s="214">
        <v>5</v>
      </c>
      <c r="G200" s="214">
        <v>5</v>
      </c>
      <c r="H200" s="214">
        <v>5</v>
      </c>
      <c r="I200" s="214">
        <v>5</v>
      </c>
      <c r="J200" s="214">
        <v>5</v>
      </c>
      <c r="K200" s="214">
        <v>10</v>
      </c>
      <c r="L200" s="214">
        <v>10</v>
      </c>
      <c r="M200" s="214">
        <v>15</v>
      </c>
      <c r="N200" s="214">
        <v>15</v>
      </c>
      <c r="O200" s="214">
        <v>15</v>
      </c>
      <c r="P200" s="214">
        <v>15</v>
      </c>
      <c r="Q200" s="214">
        <v>15</v>
      </c>
      <c r="R200" s="214">
        <v>10</v>
      </c>
      <c r="S200" s="214">
        <v>15</v>
      </c>
    </row>
    <row r="201" spans="1:19" ht="13" customHeight="1" x14ac:dyDescent="0.3">
      <c r="A201" s="408" t="s">
        <v>196</v>
      </c>
      <c r="B201" s="399" t="s">
        <v>184</v>
      </c>
      <c r="C201" s="399" t="s">
        <v>309</v>
      </c>
      <c r="D201" s="214">
        <v>5</v>
      </c>
      <c r="E201" s="214">
        <v>5</v>
      </c>
      <c r="F201" s="214">
        <v>5</v>
      </c>
      <c r="G201" s="214">
        <v>5</v>
      </c>
      <c r="H201" s="214">
        <v>5</v>
      </c>
      <c r="I201" s="214">
        <v>10</v>
      </c>
      <c r="J201" s="214">
        <v>5</v>
      </c>
      <c r="K201" s="214">
        <v>5</v>
      </c>
      <c r="L201" s="214">
        <v>5</v>
      </c>
      <c r="M201" s="214">
        <v>5</v>
      </c>
      <c r="N201" s="214">
        <v>5</v>
      </c>
      <c r="O201" s="214">
        <v>10</v>
      </c>
      <c r="P201" s="214">
        <v>10</v>
      </c>
      <c r="Q201" s="214">
        <v>10</v>
      </c>
      <c r="R201" s="214">
        <v>10</v>
      </c>
      <c r="S201" s="214">
        <v>10</v>
      </c>
    </row>
    <row r="202" spans="1:19" ht="13" customHeight="1" x14ac:dyDescent="0.3">
      <c r="A202" s="215" t="s">
        <v>196</v>
      </c>
      <c r="B202" s="409" t="s">
        <v>184</v>
      </c>
      <c r="C202" s="409" t="s">
        <v>302</v>
      </c>
      <c r="D202" s="216">
        <v>420</v>
      </c>
      <c r="E202" s="216">
        <v>425</v>
      </c>
      <c r="F202" s="216">
        <v>410</v>
      </c>
      <c r="G202" s="216">
        <v>405</v>
      </c>
      <c r="H202" s="216">
        <v>410</v>
      </c>
      <c r="I202" s="216">
        <v>420</v>
      </c>
      <c r="J202" s="216">
        <v>445</v>
      </c>
      <c r="K202" s="216">
        <v>450</v>
      </c>
      <c r="L202" s="216">
        <v>465</v>
      </c>
      <c r="M202" s="216">
        <v>460</v>
      </c>
      <c r="N202" s="216">
        <v>470</v>
      </c>
      <c r="O202" s="216">
        <v>465</v>
      </c>
      <c r="P202" s="216">
        <v>455</v>
      </c>
      <c r="Q202" s="216">
        <v>430</v>
      </c>
      <c r="R202" s="216">
        <v>425</v>
      </c>
      <c r="S202" s="216">
        <v>430</v>
      </c>
    </row>
    <row r="203" spans="1:19" ht="13" customHeight="1" x14ac:dyDescent="0.25">
      <c r="A203" s="407" t="s">
        <v>304</v>
      </c>
      <c r="B203" s="207" t="s">
        <v>10</v>
      </c>
      <c r="C203" s="207" t="s">
        <v>307</v>
      </c>
      <c r="D203" s="212">
        <v>2065</v>
      </c>
      <c r="E203" s="212">
        <v>2060</v>
      </c>
      <c r="F203" s="212">
        <v>2005</v>
      </c>
      <c r="G203" s="212">
        <v>2025</v>
      </c>
      <c r="H203" s="212">
        <v>2020</v>
      </c>
      <c r="I203" s="212">
        <v>2035</v>
      </c>
      <c r="J203" s="212">
        <v>2035</v>
      </c>
      <c r="K203" s="212">
        <v>2005</v>
      </c>
      <c r="L203" s="212">
        <v>1975</v>
      </c>
      <c r="M203" s="212">
        <v>1970</v>
      </c>
      <c r="N203" s="212">
        <v>1945</v>
      </c>
      <c r="O203" s="212">
        <v>1955</v>
      </c>
      <c r="P203" s="212">
        <v>1940</v>
      </c>
      <c r="Q203" s="212">
        <v>1920</v>
      </c>
      <c r="R203" s="212">
        <v>1945</v>
      </c>
      <c r="S203" s="212">
        <v>1910</v>
      </c>
    </row>
    <row r="204" spans="1:19" ht="13" customHeight="1" x14ac:dyDescent="0.25">
      <c r="A204" s="407" t="s">
        <v>304</v>
      </c>
      <c r="B204" s="207" t="s">
        <v>10</v>
      </c>
      <c r="C204" s="207" t="s">
        <v>308</v>
      </c>
      <c r="D204" s="212">
        <v>5</v>
      </c>
      <c r="E204" s="212">
        <v>5</v>
      </c>
      <c r="F204" s="212">
        <v>5</v>
      </c>
      <c r="G204" s="212">
        <v>5</v>
      </c>
      <c r="H204" s="212">
        <v>10</v>
      </c>
      <c r="I204" s="212">
        <v>5</v>
      </c>
      <c r="J204" s="212">
        <v>5</v>
      </c>
      <c r="K204" s="212">
        <v>5</v>
      </c>
      <c r="L204" s="212">
        <v>5</v>
      </c>
      <c r="M204" s="212">
        <v>5</v>
      </c>
      <c r="N204" s="212">
        <v>5</v>
      </c>
      <c r="O204" s="212">
        <v>5</v>
      </c>
      <c r="P204" s="212">
        <v>5</v>
      </c>
      <c r="Q204" s="212">
        <v>5</v>
      </c>
      <c r="R204" s="212">
        <v>5</v>
      </c>
      <c r="S204" s="212">
        <v>5</v>
      </c>
    </row>
    <row r="205" spans="1:19" ht="13" customHeight="1" x14ac:dyDescent="0.25">
      <c r="A205" s="407" t="s">
        <v>304</v>
      </c>
      <c r="B205" s="207" t="s">
        <v>10</v>
      </c>
      <c r="C205" s="207" t="s">
        <v>309</v>
      </c>
      <c r="D205" s="212">
        <v>5</v>
      </c>
      <c r="E205" s="212">
        <v>5</v>
      </c>
      <c r="F205" s="212">
        <v>5</v>
      </c>
      <c r="G205" s="212">
        <v>5</v>
      </c>
      <c r="H205" s="212">
        <v>5</v>
      </c>
      <c r="I205" s="212">
        <v>5</v>
      </c>
      <c r="J205" s="212">
        <v>5</v>
      </c>
      <c r="K205" s="212">
        <v>5</v>
      </c>
      <c r="L205" s="212">
        <v>5</v>
      </c>
      <c r="M205" s="212">
        <v>5</v>
      </c>
      <c r="N205" s="212">
        <v>5</v>
      </c>
      <c r="O205" s="212">
        <v>10</v>
      </c>
      <c r="P205" s="212">
        <v>10</v>
      </c>
      <c r="Q205" s="212">
        <v>10</v>
      </c>
      <c r="R205" s="212">
        <v>10</v>
      </c>
      <c r="S205" s="212">
        <v>10</v>
      </c>
    </row>
    <row r="206" spans="1:19" ht="13" customHeight="1" x14ac:dyDescent="0.25">
      <c r="A206" s="407" t="s">
        <v>304</v>
      </c>
      <c r="B206" s="207" t="s">
        <v>10</v>
      </c>
      <c r="C206" s="207" t="s">
        <v>302</v>
      </c>
      <c r="D206" s="212">
        <v>2075</v>
      </c>
      <c r="E206" s="212">
        <v>2070</v>
      </c>
      <c r="F206" s="212">
        <v>2015</v>
      </c>
      <c r="G206" s="212">
        <v>2035</v>
      </c>
      <c r="H206" s="212">
        <v>2030</v>
      </c>
      <c r="I206" s="212">
        <v>2045</v>
      </c>
      <c r="J206" s="212">
        <v>2045</v>
      </c>
      <c r="K206" s="212">
        <v>2015</v>
      </c>
      <c r="L206" s="212">
        <v>1990</v>
      </c>
      <c r="M206" s="212">
        <v>1980</v>
      </c>
      <c r="N206" s="212">
        <v>1960</v>
      </c>
      <c r="O206" s="212">
        <v>1970</v>
      </c>
      <c r="P206" s="212">
        <v>1955</v>
      </c>
      <c r="Q206" s="212">
        <v>1935</v>
      </c>
      <c r="R206" s="212">
        <v>1955</v>
      </c>
      <c r="S206" s="212">
        <v>1925</v>
      </c>
    </row>
    <row r="207" spans="1:19" ht="13" customHeight="1" x14ac:dyDescent="0.25">
      <c r="A207" s="407" t="s">
        <v>304</v>
      </c>
      <c r="B207" s="207" t="s">
        <v>11</v>
      </c>
      <c r="C207" s="207" t="s">
        <v>307</v>
      </c>
      <c r="D207" s="213">
        <v>380</v>
      </c>
      <c r="E207" s="213">
        <v>360</v>
      </c>
      <c r="F207" s="213">
        <v>385</v>
      </c>
      <c r="G207" s="213">
        <v>360</v>
      </c>
      <c r="H207" s="213">
        <v>380</v>
      </c>
      <c r="I207" s="213">
        <v>380</v>
      </c>
      <c r="J207" s="213">
        <v>415</v>
      </c>
      <c r="K207" s="213">
        <v>425</v>
      </c>
      <c r="L207" s="213">
        <v>425</v>
      </c>
      <c r="M207" s="213">
        <v>450</v>
      </c>
      <c r="N207" s="213">
        <v>455</v>
      </c>
      <c r="O207" s="213">
        <v>465</v>
      </c>
      <c r="P207" s="213">
        <v>440</v>
      </c>
      <c r="Q207" s="213">
        <v>435</v>
      </c>
      <c r="R207" s="213">
        <v>410</v>
      </c>
      <c r="S207" s="213">
        <v>405</v>
      </c>
    </row>
    <row r="208" spans="1:19" ht="13" customHeight="1" x14ac:dyDescent="0.25">
      <c r="A208" s="407" t="s">
        <v>304</v>
      </c>
      <c r="B208" s="207" t="s">
        <v>11</v>
      </c>
      <c r="C208" s="207" t="s">
        <v>308</v>
      </c>
      <c r="D208" s="213">
        <v>15</v>
      </c>
      <c r="E208" s="213">
        <v>15</v>
      </c>
      <c r="F208" s="213">
        <v>15</v>
      </c>
      <c r="G208" s="213">
        <v>15</v>
      </c>
      <c r="H208" s="213">
        <v>15</v>
      </c>
      <c r="I208" s="213">
        <v>15</v>
      </c>
      <c r="J208" s="213">
        <v>15</v>
      </c>
      <c r="K208" s="213">
        <v>15</v>
      </c>
      <c r="L208" s="213">
        <v>15</v>
      </c>
      <c r="M208" s="213">
        <v>15</v>
      </c>
      <c r="N208" s="213">
        <v>15</v>
      </c>
      <c r="O208" s="213">
        <v>15</v>
      </c>
      <c r="P208" s="213">
        <v>20</v>
      </c>
      <c r="Q208" s="213">
        <v>15</v>
      </c>
      <c r="R208" s="213">
        <v>15</v>
      </c>
      <c r="S208" s="213">
        <v>15</v>
      </c>
    </row>
    <row r="209" spans="1:19" ht="13" customHeight="1" x14ac:dyDescent="0.25">
      <c r="A209" s="407" t="s">
        <v>304</v>
      </c>
      <c r="B209" s="207" t="s">
        <v>11</v>
      </c>
      <c r="C209" s="207" t="s">
        <v>309</v>
      </c>
      <c r="D209" s="213">
        <v>0</v>
      </c>
      <c r="E209" s="213">
        <v>5</v>
      </c>
      <c r="F209" s="213">
        <v>5</v>
      </c>
      <c r="G209" s="213">
        <v>5</v>
      </c>
      <c r="H209" s="213">
        <v>5</v>
      </c>
      <c r="I209" s="213">
        <v>5</v>
      </c>
      <c r="J209" s="213">
        <v>5</v>
      </c>
      <c r="K209" s="213">
        <v>5</v>
      </c>
      <c r="L209" s="213">
        <v>5</v>
      </c>
      <c r="M209" s="213">
        <v>5</v>
      </c>
      <c r="N209" s="213">
        <v>5</v>
      </c>
      <c r="O209" s="213">
        <v>10</v>
      </c>
      <c r="P209" s="213">
        <v>5</v>
      </c>
      <c r="Q209" s="213">
        <v>5</v>
      </c>
      <c r="R209" s="213">
        <v>5</v>
      </c>
      <c r="S209" s="213">
        <v>5</v>
      </c>
    </row>
    <row r="210" spans="1:19" ht="13" customHeight="1" x14ac:dyDescent="0.25">
      <c r="A210" s="407" t="s">
        <v>304</v>
      </c>
      <c r="B210" s="207" t="s">
        <v>11</v>
      </c>
      <c r="C210" s="207" t="s">
        <v>302</v>
      </c>
      <c r="D210" s="213">
        <v>395</v>
      </c>
      <c r="E210" s="213">
        <v>385</v>
      </c>
      <c r="F210" s="213">
        <v>405</v>
      </c>
      <c r="G210" s="213">
        <v>380</v>
      </c>
      <c r="H210" s="213">
        <v>400</v>
      </c>
      <c r="I210" s="213">
        <v>400</v>
      </c>
      <c r="J210" s="213">
        <v>435</v>
      </c>
      <c r="K210" s="213">
        <v>445</v>
      </c>
      <c r="L210" s="213">
        <v>445</v>
      </c>
      <c r="M210" s="213">
        <v>470</v>
      </c>
      <c r="N210" s="213">
        <v>475</v>
      </c>
      <c r="O210" s="213">
        <v>490</v>
      </c>
      <c r="P210" s="213">
        <v>465</v>
      </c>
      <c r="Q210" s="213">
        <v>455</v>
      </c>
      <c r="R210" s="213">
        <v>430</v>
      </c>
      <c r="S210" s="213">
        <v>420</v>
      </c>
    </row>
    <row r="211" spans="1:19" ht="13" customHeight="1" x14ac:dyDescent="0.25">
      <c r="A211" s="407" t="s">
        <v>304</v>
      </c>
      <c r="B211" s="207" t="s">
        <v>12</v>
      </c>
      <c r="C211" s="207" t="s">
        <v>307</v>
      </c>
      <c r="D211" s="213">
        <v>5</v>
      </c>
      <c r="E211" s="213">
        <v>5</v>
      </c>
      <c r="F211" s="213">
        <v>5</v>
      </c>
      <c r="G211" s="213">
        <v>5</v>
      </c>
      <c r="H211" s="213">
        <v>5</v>
      </c>
      <c r="I211" s="213">
        <v>5</v>
      </c>
      <c r="J211" s="213">
        <v>5</v>
      </c>
      <c r="K211" s="213">
        <v>5</v>
      </c>
      <c r="L211" s="213">
        <v>5</v>
      </c>
      <c r="M211" s="213">
        <v>5</v>
      </c>
      <c r="N211" s="213">
        <v>10</v>
      </c>
      <c r="O211" s="213">
        <v>5</v>
      </c>
      <c r="P211" s="213">
        <v>5</v>
      </c>
      <c r="Q211" s="213">
        <v>5</v>
      </c>
      <c r="R211" s="213">
        <v>5</v>
      </c>
      <c r="S211" s="213">
        <v>5</v>
      </c>
    </row>
    <row r="212" spans="1:19" ht="13" customHeight="1" x14ac:dyDescent="0.25">
      <c r="A212" s="407" t="s">
        <v>304</v>
      </c>
      <c r="B212" s="207" t="s">
        <v>12</v>
      </c>
      <c r="C212" s="207" t="s">
        <v>308</v>
      </c>
      <c r="D212" s="213">
        <v>0</v>
      </c>
      <c r="E212" s="213">
        <v>0</v>
      </c>
      <c r="F212" s="213">
        <v>0</v>
      </c>
      <c r="G212" s="213">
        <v>0</v>
      </c>
      <c r="H212" s="213">
        <v>0</v>
      </c>
      <c r="I212" s="213">
        <v>0</v>
      </c>
      <c r="J212" s="213">
        <v>0</v>
      </c>
      <c r="K212" s="213">
        <v>0</v>
      </c>
      <c r="L212" s="213">
        <v>0</v>
      </c>
      <c r="M212" s="213">
        <v>0</v>
      </c>
      <c r="N212" s="213">
        <v>0</v>
      </c>
      <c r="O212" s="213">
        <v>0</v>
      </c>
      <c r="P212" s="213">
        <v>5</v>
      </c>
      <c r="Q212" s="213">
        <v>0</v>
      </c>
      <c r="R212" s="213">
        <v>0</v>
      </c>
      <c r="S212" s="213">
        <v>0</v>
      </c>
    </row>
    <row r="213" spans="1:19" ht="13" customHeight="1" x14ac:dyDescent="0.25">
      <c r="A213" s="407" t="s">
        <v>304</v>
      </c>
      <c r="B213" s="207" t="s">
        <v>12</v>
      </c>
      <c r="C213" s="207" t="s">
        <v>309</v>
      </c>
      <c r="D213" s="213">
        <v>0</v>
      </c>
      <c r="E213" s="213">
        <v>0</v>
      </c>
      <c r="F213" s="213">
        <v>0</v>
      </c>
      <c r="G213" s="213">
        <v>0</v>
      </c>
      <c r="H213" s="213">
        <v>0</v>
      </c>
      <c r="I213" s="213">
        <v>0</v>
      </c>
      <c r="J213" s="213">
        <v>0</v>
      </c>
      <c r="K213" s="213">
        <v>0</v>
      </c>
      <c r="L213" s="213">
        <v>0</v>
      </c>
      <c r="M213" s="213">
        <v>0</v>
      </c>
      <c r="N213" s="213">
        <v>0</v>
      </c>
      <c r="O213" s="213">
        <v>0</v>
      </c>
      <c r="P213" s="213">
        <v>0</v>
      </c>
      <c r="Q213" s="213">
        <v>0</v>
      </c>
      <c r="R213" s="213">
        <v>0</v>
      </c>
      <c r="S213" s="213">
        <v>0</v>
      </c>
    </row>
    <row r="214" spans="1:19" ht="13" customHeight="1" x14ac:dyDescent="0.25">
      <c r="A214" s="407" t="s">
        <v>304</v>
      </c>
      <c r="B214" s="207" t="s">
        <v>12</v>
      </c>
      <c r="C214" s="207" t="s">
        <v>302</v>
      </c>
      <c r="D214" s="213">
        <v>5</v>
      </c>
      <c r="E214" s="213">
        <v>5</v>
      </c>
      <c r="F214" s="213">
        <v>5</v>
      </c>
      <c r="G214" s="213">
        <v>5</v>
      </c>
      <c r="H214" s="213">
        <v>10</v>
      </c>
      <c r="I214" s="213">
        <v>5</v>
      </c>
      <c r="J214" s="213">
        <v>5</v>
      </c>
      <c r="K214" s="213">
        <v>10</v>
      </c>
      <c r="L214" s="213">
        <v>5</v>
      </c>
      <c r="M214" s="213">
        <v>10</v>
      </c>
      <c r="N214" s="213">
        <v>10</v>
      </c>
      <c r="O214" s="213">
        <v>10</v>
      </c>
      <c r="P214" s="213">
        <v>10</v>
      </c>
      <c r="Q214" s="213">
        <v>5</v>
      </c>
      <c r="R214" s="213">
        <v>5</v>
      </c>
      <c r="S214" s="213">
        <v>5</v>
      </c>
    </row>
    <row r="215" spans="1:19" ht="13" customHeight="1" x14ac:dyDescent="0.25">
      <c r="A215" s="407" t="s">
        <v>304</v>
      </c>
      <c r="B215" s="207" t="s">
        <v>91</v>
      </c>
      <c r="C215" s="207" t="s">
        <v>307</v>
      </c>
      <c r="D215" s="213">
        <v>15</v>
      </c>
      <c r="E215" s="213">
        <v>20</v>
      </c>
      <c r="F215" s="213">
        <v>25</v>
      </c>
      <c r="G215" s="213">
        <v>30</v>
      </c>
      <c r="H215" s="213">
        <v>30</v>
      </c>
      <c r="I215" s="213">
        <v>35</v>
      </c>
      <c r="J215" s="213">
        <v>45</v>
      </c>
      <c r="K215" s="213">
        <v>60</v>
      </c>
      <c r="L215" s="213">
        <v>60</v>
      </c>
      <c r="M215" s="213">
        <v>65</v>
      </c>
      <c r="N215" s="213">
        <v>70</v>
      </c>
      <c r="O215" s="213">
        <v>65</v>
      </c>
      <c r="P215" s="213">
        <v>70</v>
      </c>
      <c r="Q215" s="213">
        <v>70</v>
      </c>
      <c r="R215" s="213">
        <v>70</v>
      </c>
      <c r="S215" s="213">
        <v>70</v>
      </c>
    </row>
    <row r="216" spans="1:19" ht="13" customHeight="1" x14ac:dyDescent="0.25">
      <c r="A216" s="407" t="s">
        <v>304</v>
      </c>
      <c r="B216" s="207" t="s">
        <v>91</v>
      </c>
      <c r="C216" s="207" t="s">
        <v>308</v>
      </c>
      <c r="D216" s="213">
        <v>5</v>
      </c>
      <c r="E216" s="213">
        <v>5</v>
      </c>
      <c r="F216" s="213">
        <v>5</v>
      </c>
      <c r="G216" s="213">
        <v>5</v>
      </c>
      <c r="H216" s="213">
        <v>5</v>
      </c>
      <c r="I216" s="213">
        <v>5</v>
      </c>
      <c r="J216" s="213">
        <v>5</v>
      </c>
      <c r="K216" s="213">
        <v>5</v>
      </c>
      <c r="L216" s="213">
        <v>5</v>
      </c>
      <c r="M216" s="213">
        <v>5</v>
      </c>
      <c r="N216" s="213">
        <v>5</v>
      </c>
      <c r="O216" s="213">
        <v>5</v>
      </c>
      <c r="P216" s="213">
        <v>5</v>
      </c>
      <c r="Q216" s="213">
        <v>5</v>
      </c>
      <c r="R216" s="213">
        <v>5</v>
      </c>
      <c r="S216" s="213">
        <v>5</v>
      </c>
    </row>
    <row r="217" spans="1:19" ht="13" customHeight="1" x14ac:dyDescent="0.25">
      <c r="A217" s="407" t="s">
        <v>304</v>
      </c>
      <c r="B217" s="207" t="s">
        <v>91</v>
      </c>
      <c r="C217" s="207" t="s">
        <v>309</v>
      </c>
      <c r="D217" s="213">
        <v>0</v>
      </c>
      <c r="E217" s="213">
        <v>0</v>
      </c>
      <c r="F217" s="213">
        <v>0</v>
      </c>
      <c r="G217" s="213">
        <v>5</v>
      </c>
      <c r="H217" s="213">
        <v>5</v>
      </c>
      <c r="I217" s="213">
        <v>0</v>
      </c>
      <c r="J217" s="213">
        <v>0</v>
      </c>
      <c r="K217" s="213">
        <v>0</v>
      </c>
      <c r="L217" s="213">
        <v>0</v>
      </c>
      <c r="M217" s="213">
        <v>0</v>
      </c>
      <c r="N217" s="213">
        <v>0</v>
      </c>
      <c r="O217" s="213">
        <v>0</v>
      </c>
      <c r="P217" s="213">
        <v>0</v>
      </c>
      <c r="Q217" s="213">
        <v>5</v>
      </c>
      <c r="R217" s="213">
        <v>5</v>
      </c>
      <c r="S217" s="213">
        <v>5</v>
      </c>
    </row>
    <row r="218" spans="1:19" ht="13" customHeight="1" x14ac:dyDescent="0.25">
      <c r="A218" s="407" t="s">
        <v>304</v>
      </c>
      <c r="B218" s="207" t="s">
        <v>91</v>
      </c>
      <c r="C218" s="207" t="s">
        <v>302</v>
      </c>
      <c r="D218" s="213">
        <v>25</v>
      </c>
      <c r="E218" s="213">
        <v>25</v>
      </c>
      <c r="F218" s="213">
        <v>30</v>
      </c>
      <c r="G218" s="213">
        <v>35</v>
      </c>
      <c r="H218" s="213">
        <v>40</v>
      </c>
      <c r="I218" s="213">
        <v>45</v>
      </c>
      <c r="J218" s="213">
        <v>50</v>
      </c>
      <c r="K218" s="213">
        <v>65</v>
      </c>
      <c r="L218" s="213">
        <v>70</v>
      </c>
      <c r="M218" s="213">
        <v>75</v>
      </c>
      <c r="N218" s="213">
        <v>75</v>
      </c>
      <c r="O218" s="213">
        <v>75</v>
      </c>
      <c r="P218" s="213">
        <v>75</v>
      </c>
      <c r="Q218" s="213">
        <v>80</v>
      </c>
      <c r="R218" s="213">
        <v>75</v>
      </c>
      <c r="S218" s="213">
        <v>80</v>
      </c>
    </row>
    <row r="219" spans="1:19" ht="13" customHeight="1" x14ac:dyDescent="0.25">
      <c r="A219" s="407" t="s">
        <v>304</v>
      </c>
      <c r="B219" s="207" t="s">
        <v>59</v>
      </c>
      <c r="C219" s="207" t="s">
        <v>307</v>
      </c>
      <c r="D219" s="213">
        <v>595</v>
      </c>
      <c r="E219" s="213">
        <v>590</v>
      </c>
      <c r="F219" s="213">
        <v>585</v>
      </c>
      <c r="G219" s="213">
        <v>565</v>
      </c>
      <c r="H219" s="213">
        <v>580</v>
      </c>
      <c r="I219" s="213">
        <v>560</v>
      </c>
      <c r="J219" s="213">
        <v>570</v>
      </c>
      <c r="K219" s="213">
        <v>570</v>
      </c>
      <c r="L219" s="213">
        <v>575</v>
      </c>
      <c r="M219" s="213">
        <v>580</v>
      </c>
      <c r="N219" s="213">
        <v>570</v>
      </c>
      <c r="O219" s="213">
        <v>580</v>
      </c>
      <c r="P219" s="213">
        <v>575</v>
      </c>
      <c r="Q219" s="213">
        <v>565</v>
      </c>
      <c r="R219" s="213">
        <v>585</v>
      </c>
      <c r="S219" s="213">
        <v>580</v>
      </c>
    </row>
    <row r="220" spans="1:19" ht="13" customHeight="1" x14ac:dyDescent="0.25">
      <c r="A220" s="407" t="s">
        <v>304</v>
      </c>
      <c r="B220" s="207" t="s">
        <v>59</v>
      </c>
      <c r="C220" s="207" t="s">
        <v>308</v>
      </c>
      <c r="D220" s="213">
        <v>25</v>
      </c>
      <c r="E220" s="213">
        <v>20</v>
      </c>
      <c r="F220" s="213">
        <v>20</v>
      </c>
      <c r="G220" s="213">
        <v>20</v>
      </c>
      <c r="H220" s="213">
        <v>20</v>
      </c>
      <c r="I220" s="213">
        <v>20</v>
      </c>
      <c r="J220" s="213">
        <v>15</v>
      </c>
      <c r="K220" s="213">
        <v>20</v>
      </c>
      <c r="L220" s="213">
        <v>20</v>
      </c>
      <c r="M220" s="213">
        <v>20</v>
      </c>
      <c r="N220" s="213">
        <v>20</v>
      </c>
      <c r="O220" s="213">
        <v>15</v>
      </c>
      <c r="P220" s="213">
        <v>15</v>
      </c>
      <c r="Q220" s="213">
        <v>20</v>
      </c>
      <c r="R220" s="213">
        <v>15</v>
      </c>
      <c r="S220" s="213">
        <v>20</v>
      </c>
    </row>
    <row r="221" spans="1:19" ht="13" customHeight="1" x14ac:dyDescent="0.25">
      <c r="A221" s="407" t="s">
        <v>304</v>
      </c>
      <c r="B221" s="207" t="s">
        <v>59</v>
      </c>
      <c r="C221" s="207" t="s">
        <v>309</v>
      </c>
      <c r="D221" s="213">
        <v>0</v>
      </c>
      <c r="E221" s="213">
        <v>5</v>
      </c>
      <c r="F221" s="213">
        <v>5</v>
      </c>
      <c r="G221" s="213">
        <v>5</v>
      </c>
      <c r="H221" s="213">
        <v>5</v>
      </c>
      <c r="I221" s="213">
        <v>5</v>
      </c>
      <c r="J221" s="213">
        <v>5</v>
      </c>
      <c r="K221" s="213">
        <v>0</v>
      </c>
      <c r="L221" s="213">
        <v>0</v>
      </c>
      <c r="M221" s="213">
        <v>0</v>
      </c>
      <c r="N221" s="213">
        <v>5</v>
      </c>
      <c r="O221" s="213">
        <v>10</v>
      </c>
      <c r="P221" s="213">
        <v>10</v>
      </c>
      <c r="Q221" s="213">
        <v>10</v>
      </c>
      <c r="R221" s="213">
        <v>10</v>
      </c>
      <c r="S221" s="213">
        <v>10</v>
      </c>
    </row>
    <row r="222" spans="1:19" ht="13" customHeight="1" x14ac:dyDescent="0.25">
      <c r="A222" s="407" t="s">
        <v>304</v>
      </c>
      <c r="B222" s="207" t="s">
        <v>59</v>
      </c>
      <c r="C222" s="207" t="s">
        <v>302</v>
      </c>
      <c r="D222" s="213">
        <v>620</v>
      </c>
      <c r="E222" s="213">
        <v>615</v>
      </c>
      <c r="F222" s="213">
        <v>610</v>
      </c>
      <c r="G222" s="213">
        <v>585</v>
      </c>
      <c r="H222" s="213">
        <v>605</v>
      </c>
      <c r="I222" s="213">
        <v>580</v>
      </c>
      <c r="J222" s="213">
        <v>590</v>
      </c>
      <c r="K222" s="213">
        <v>590</v>
      </c>
      <c r="L222" s="213">
        <v>595</v>
      </c>
      <c r="M222" s="213">
        <v>605</v>
      </c>
      <c r="N222" s="213">
        <v>595</v>
      </c>
      <c r="O222" s="213">
        <v>605</v>
      </c>
      <c r="P222" s="213">
        <v>600</v>
      </c>
      <c r="Q222" s="213">
        <v>590</v>
      </c>
      <c r="R222" s="213">
        <v>610</v>
      </c>
      <c r="S222" s="213">
        <v>605</v>
      </c>
    </row>
    <row r="223" spans="1:19" ht="13" customHeight="1" x14ac:dyDescent="0.25">
      <c r="A223" s="407" t="s">
        <v>304</v>
      </c>
      <c r="B223" s="207" t="s">
        <v>90</v>
      </c>
      <c r="C223" s="207" t="s">
        <v>307</v>
      </c>
      <c r="D223" s="213">
        <v>190</v>
      </c>
      <c r="E223" s="213">
        <v>190</v>
      </c>
      <c r="F223" s="213">
        <v>195</v>
      </c>
      <c r="G223" s="213">
        <v>190</v>
      </c>
      <c r="H223" s="213">
        <v>190</v>
      </c>
      <c r="I223" s="213">
        <v>175</v>
      </c>
      <c r="J223" s="213">
        <v>190</v>
      </c>
      <c r="K223" s="213">
        <v>200</v>
      </c>
      <c r="L223" s="213">
        <v>185</v>
      </c>
      <c r="M223" s="213">
        <v>175</v>
      </c>
      <c r="N223" s="213">
        <v>180</v>
      </c>
      <c r="O223" s="213">
        <v>180</v>
      </c>
      <c r="P223" s="213">
        <v>190</v>
      </c>
      <c r="Q223" s="213">
        <v>190</v>
      </c>
      <c r="R223" s="213">
        <v>195</v>
      </c>
      <c r="S223" s="213">
        <v>205</v>
      </c>
    </row>
    <row r="224" spans="1:19" ht="13" customHeight="1" x14ac:dyDescent="0.25">
      <c r="A224" s="407" t="s">
        <v>304</v>
      </c>
      <c r="B224" s="207" t="s">
        <v>90</v>
      </c>
      <c r="C224" s="207" t="s">
        <v>308</v>
      </c>
      <c r="D224" s="213">
        <v>5</v>
      </c>
      <c r="E224" s="213">
        <v>5</v>
      </c>
      <c r="F224" s="213">
        <v>5</v>
      </c>
      <c r="G224" s="213">
        <v>0</v>
      </c>
      <c r="H224" s="213">
        <v>0</v>
      </c>
      <c r="I224" s="213">
        <v>5</v>
      </c>
      <c r="J224" s="213">
        <v>5</v>
      </c>
      <c r="K224" s="213">
        <v>5</v>
      </c>
      <c r="L224" s="213">
        <v>5</v>
      </c>
      <c r="M224" s="213">
        <v>5</v>
      </c>
      <c r="N224" s="213">
        <v>5</v>
      </c>
      <c r="O224" s="213">
        <v>5</v>
      </c>
      <c r="P224" s="213">
        <v>5</v>
      </c>
      <c r="Q224" s="213">
        <v>5</v>
      </c>
      <c r="R224" s="213">
        <v>5</v>
      </c>
      <c r="S224" s="213">
        <v>5</v>
      </c>
    </row>
    <row r="225" spans="1:19" ht="13" customHeight="1" x14ac:dyDescent="0.25">
      <c r="A225" s="407" t="s">
        <v>304</v>
      </c>
      <c r="B225" s="207" t="s">
        <v>90</v>
      </c>
      <c r="C225" s="207" t="s">
        <v>309</v>
      </c>
      <c r="D225" s="213">
        <v>0</v>
      </c>
      <c r="E225" s="213">
        <v>5</v>
      </c>
      <c r="F225" s="213">
        <v>5</v>
      </c>
      <c r="G225" s="213">
        <v>5</v>
      </c>
      <c r="H225" s="213">
        <v>5</v>
      </c>
      <c r="I225" s="213">
        <v>5</v>
      </c>
      <c r="J225" s="213">
        <v>0</v>
      </c>
      <c r="K225" s="213">
        <v>0</v>
      </c>
      <c r="L225" s="213">
        <v>5</v>
      </c>
      <c r="M225" s="213">
        <v>5</v>
      </c>
      <c r="N225" s="213">
        <v>0</v>
      </c>
      <c r="O225" s="213">
        <v>0</v>
      </c>
      <c r="P225" s="213">
        <v>0</v>
      </c>
      <c r="Q225" s="213">
        <v>0</v>
      </c>
      <c r="R225" s="213">
        <v>0</v>
      </c>
      <c r="S225" s="213">
        <v>0</v>
      </c>
    </row>
    <row r="226" spans="1:19" ht="13" customHeight="1" x14ac:dyDescent="0.25">
      <c r="A226" s="407" t="s">
        <v>304</v>
      </c>
      <c r="B226" s="207" t="s">
        <v>90</v>
      </c>
      <c r="C226" s="207" t="s">
        <v>302</v>
      </c>
      <c r="D226" s="213">
        <v>195</v>
      </c>
      <c r="E226" s="213">
        <v>200</v>
      </c>
      <c r="F226" s="213">
        <v>200</v>
      </c>
      <c r="G226" s="213">
        <v>195</v>
      </c>
      <c r="H226" s="213">
        <v>195</v>
      </c>
      <c r="I226" s="213">
        <v>185</v>
      </c>
      <c r="J226" s="213">
        <v>195</v>
      </c>
      <c r="K226" s="213">
        <v>205</v>
      </c>
      <c r="L226" s="213">
        <v>190</v>
      </c>
      <c r="M226" s="213">
        <v>185</v>
      </c>
      <c r="N226" s="213">
        <v>190</v>
      </c>
      <c r="O226" s="213">
        <v>185</v>
      </c>
      <c r="P226" s="213">
        <v>200</v>
      </c>
      <c r="Q226" s="213">
        <v>195</v>
      </c>
      <c r="R226" s="213">
        <v>200</v>
      </c>
      <c r="S226" s="213">
        <v>210</v>
      </c>
    </row>
    <row r="227" spans="1:19" ht="13" customHeight="1" x14ac:dyDescent="0.3">
      <c r="A227" s="408" t="s">
        <v>304</v>
      </c>
      <c r="B227" s="399" t="s">
        <v>184</v>
      </c>
      <c r="C227" s="399" t="s">
        <v>307</v>
      </c>
      <c r="D227" s="214">
        <v>3240</v>
      </c>
      <c r="E227" s="214">
        <v>3220</v>
      </c>
      <c r="F227" s="214">
        <v>3195</v>
      </c>
      <c r="G227" s="214">
        <v>3170</v>
      </c>
      <c r="H227" s="214">
        <v>3210</v>
      </c>
      <c r="I227" s="214">
        <v>3190</v>
      </c>
      <c r="J227" s="214">
        <v>3250</v>
      </c>
      <c r="K227" s="214">
        <v>3260</v>
      </c>
      <c r="L227" s="214">
        <v>3225</v>
      </c>
      <c r="M227" s="214">
        <v>3250</v>
      </c>
      <c r="N227" s="214">
        <v>3225</v>
      </c>
      <c r="O227" s="214">
        <v>3250</v>
      </c>
      <c r="P227" s="214">
        <v>3225</v>
      </c>
      <c r="Q227" s="214">
        <v>3180</v>
      </c>
      <c r="R227" s="214">
        <v>3205</v>
      </c>
      <c r="S227" s="214">
        <v>3175</v>
      </c>
    </row>
    <row r="228" spans="1:19" ht="13" customHeight="1" x14ac:dyDescent="0.3">
      <c r="A228" s="408" t="s">
        <v>304</v>
      </c>
      <c r="B228" s="399" t="s">
        <v>184</v>
      </c>
      <c r="C228" s="399" t="s">
        <v>308</v>
      </c>
      <c r="D228" s="214">
        <v>60</v>
      </c>
      <c r="E228" s="214">
        <v>55</v>
      </c>
      <c r="F228" s="214">
        <v>50</v>
      </c>
      <c r="G228" s="214">
        <v>50</v>
      </c>
      <c r="H228" s="214">
        <v>50</v>
      </c>
      <c r="I228" s="214">
        <v>50</v>
      </c>
      <c r="J228" s="214">
        <v>50</v>
      </c>
      <c r="K228" s="214">
        <v>50</v>
      </c>
      <c r="L228" s="214">
        <v>50</v>
      </c>
      <c r="M228" s="214">
        <v>50</v>
      </c>
      <c r="N228" s="214">
        <v>50</v>
      </c>
      <c r="O228" s="214">
        <v>45</v>
      </c>
      <c r="P228" s="214">
        <v>55</v>
      </c>
      <c r="Q228" s="214">
        <v>50</v>
      </c>
      <c r="R228" s="214">
        <v>50</v>
      </c>
      <c r="S228" s="214">
        <v>45</v>
      </c>
    </row>
    <row r="229" spans="1:19" ht="13" customHeight="1" x14ac:dyDescent="0.3">
      <c r="A229" s="408" t="s">
        <v>304</v>
      </c>
      <c r="B229" s="399" t="s">
        <v>184</v>
      </c>
      <c r="C229" s="399" t="s">
        <v>309</v>
      </c>
      <c r="D229" s="214">
        <v>10</v>
      </c>
      <c r="E229" s="214">
        <v>20</v>
      </c>
      <c r="F229" s="214">
        <v>20</v>
      </c>
      <c r="G229" s="214">
        <v>20</v>
      </c>
      <c r="H229" s="214">
        <v>15</v>
      </c>
      <c r="I229" s="214">
        <v>20</v>
      </c>
      <c r="J229" s="214">
        <v>15</v>
      </c>
      <c r="K229" s="214">
        <v>15</v>
      </c>
      <c r="L229" s="214">
        <v>20</v>
      </c>
      <c r="M229" s="214">
        <v>20</v>
      </c>
      <c r="N229" s="214">
        <v>25</v>
      </c>
      <c r="O229" s="214">
        <v>35</v>
      </c>
      <c r="P229" s="214">
        <v>30</v>
      </c>
      <c r="Q229" s="214">
        <v>30</v>
      </c>
      <c r="R229" s="214">
        <v>25</v>
      </c>
      <c r="S229" s="214">
        <v>25</v>
      </c>
    </row>
    <row r="230" spans="1:19" ht="13" customHeight="1" x14ac:dyDescent="0.3">
      <c r="A230" s="215" t="s">
        <v>304</v>
      </c>
      <c r="B230" s="409" t="s">
        <v>184</v>
      </c>
      <c r="C230" s="409" t="s">
        <v>302</v>
      </c>
      <c r="D230" s="216">
        <v>3310</v>
      </c>
      <c r="E230" s="216">
        <v>3300</v>
      </c>
      <c r="F230" s="216">
        <v>3265</v>
      </c>
      <c r="G230" s="216">
        <v>3240</v>
      </c>
      <c r="H230" s="216">
        <v>3275</v>
      </c>
      <c r="I230" s="216">
        <v>3260</v>
      </c>
      <c r="J230" s="216">
        <v>3315</v>
      </c>
      <c r="K230" s="216">
        <v>3325</v>
      </c>
      <c r="L230" s="216">
        <v>3295</v>
      </c>
      <c r="M230" s="216">
        <v>3315</v>
      </c>
      <c r="N230" s="216">
        <v>3300</v>
      </c>
      <c r="O230" s="216">
        <v>3325</v>
      </c>
      <c r="P230" s="216">
        <v>3305</v>
      </c>
      <c r="Q230" s="216">
        <v>3260</v>
      </c>
      <c r="R230" s="216">
        <v>3280</v>
      </c>
      <c r="S230" s="216">
        <v>3250</v>
      </c>
    </row>
    <row r="231" spans="1:19" ht="13" customHeight="1" x14ac:dyDescent="0.25">
      <c r="A231" s="407" t="s">
        <v>197</v>
      </c>
      <c r="B231" s="207" t="s">
        <v>10</v>
      </c>
      <c r="C231" s="207" t="s">
        <v>307</v>
      </c>
      <c r="D231" s="212">
        <v>25</v>
      </c>
      <c r="E231" s="212">
        <v>30</v>
      </c>
      <c r="F231" s="212">
        <v>25</v>
      </c>
      <c r="G231" s="212">
        <v>25</v>
      </c>
      <c r="H231" s="212">
        <v>25</v>
      </c>
      <c r="I231" s="212">
        <v>30</v>
      </c>
      <c r="J231" s="212">
        <v>30</v>
      </c>
      <c r="K231" s="212">
        <v>30</v>
      </c>
      <c r="L231" s="212">
        <v>30</v>
      </c>
      <c r="M231" s="212">
        <v>30</v>
      </c>
      <c r="N231" s="212">
        <v>25</v>
      </c>
      <c r="O231" s="212">
        <v>25</v>
      </c>
      <c r="P231" s="212">
        <v>30</v>
      </c>
      <c r="Q231" s="212">
        <v>35</v>
      </c>
      <c r="R231" s="212">
        <v>35</v>
      </c>
      <c r="S231" s="212">
        <v>35</v>
      </c>
    </row>
    <row r="232" spans="1:19" ht="13" customHeight="1" x14ac:dyDescent="0.25">
      <c r="A232" s="407" t="s">
        <v>197</v>
      </c>
      <c r="B232" s="207" t="s">
        <v>10</v>
      </c>
      <c r="C232" s="207" t="s">
        <v>308</v>
      </c>
      <c r="D232" s="212">
        <v>0</v>
      </c>
      <c r="E232" s="212">
        <v>0</v>
      </c>
      <c r="F232" s="212">
        <v>0</v>
      </c>
      <c r="G232" s="212">
        <v>0</v>
      </c>
      <c r="H232" s="212">
        <v>0</v>
      </c>
      <c r="I232" s="212">
        <v>0</v>
      </c>
      <c r="J232" s="212">
        <v>0</v>
      </c>
      <c r="K232" s="212">
        <v>0</v>
      </c>
      <c r="L232" s="212">
        <v>0</v>
      </c>
      <c r="M232" s="212">
        <v>0</v>
      </c>
      <c r="N232" s="212">
        <v>0</v>
      </c>
      <c r="O232" s="212">
        <v>0</v>
      </c>
      <c r="P232" s="212">
        <v>0</v>
      </c>
      <c r="Q232" s="212">
        <v>0</v>
      </c>
      <c r="R232" s="212">
        <v>0</v>
      </c>
      <c r="S232" s="212">
        <v>0</v>
      </c>
    </row>
    <row r="233" spans="1:19" ht="13" customHeight="1" x14ac:dyDescent="0.25">
      <c r="A233" s="407" t="s">
        <v>197</v>
      </c>
      <c r="B233" s="207" t="s">
        <v>10</v>
      </c>
      <c r="C233" s="207" t="s">
        <v>309</v>
      </c>
      <c r="D233" s="212">
        <v>0</v>
      </c>
      <c r="E233" s="212">
        <v>0</v>
      </c>
      <c r="F233" s="212">
        <v>0</v>
      </c>
      <c r="G233" s="212">
        <v>0</v>
      </c>
      <c r="H233" s="212">
        <v>0</v>
      </c>
      <c r="I233" s="212">
        <v>0</v>
      </c>
      <c r="J233" s="212">
        <v>0</v>
      </c>
      <c r="K233" s="212">
        <v>0</v>
      </c>
      <c r="L233" s="212">
        <v>0</v>
      </c>
      <c r="M233" s="212">
        <v>0</v>
      </c>
      <c r="N233" s="212">
        <v>0</v>
      </c>
      <c r="O233" s="212">
        <v>0</v>
      </c>
      <c r="P233" s="212">
        <v>0</v>
      </c>
      <c r="Q233" s="212">
        <v>0</v>
      </c>
      <c r="R233" s="212">
        <v>0</v>
      </c>
      <c r="S233" s="212">
        <v>0</v>
      </c>
    </row>
    <row r="234" spans="1:19" ht="13" customHeight="1" x14ac:dyDescent="0.25">
      <c r="A234" s="407" t="s">
        <v>197</v>
      </c>
      <c r="B234" s="207" t="s">
        <v>10</v>
      </c>
      <c r="C234" s="207" t="s">
        <v>302</v>
      </c>
      <c r="D234" s="212">
        <v>25</v>
      </c>
      <c r="E234" s="212">
        <v>30</v>
      </c>
      <c r="F234" s="212">
        <v>25</v>
      </c>
      <c r="G234" s="212">
        <v>25</v>
      </c>
      <c r="H234" s="212">
        <v>25</v>
      </c>
      <c r="I234" s="212">
        <v>30</v>
      </c>
      <c r="J234" s="212">
        <v>30</v>
      </c>
      <c r="K234" s="212">
        <v>30</v>
      </c>
      <c r="L234" s="212">
        <v>30</v>
      </c>
      <c r="M234" s="212">
        <v>30</v>
      </c>
      <c r="N234" s="212">
        <v>25</v>
      </c>
      <c r="O234" s="212">
        <v>25</v>
      </c>
      <c r="P234" s="212">
        <v>30</v>
      </c>
      <c r="Q234" s="212">
        <v>35</v>
      </c>
      <c r="R234" s="212">
        <v>35</v>
      </c>
      <c r="S234" s="212">
        <v>35</v>
      </c>
    </row>
    <row r="235" spans="1:19" ht="13" customHeight="1" x14ac:dyDescent="0.25">
      <c r="A235" s="407" t="s">
        <v>197</v>
      </c>
      <c r="B235" s="207" t="s">
        <v>11</v>
      </c>
      <c r="C235" s="207" t="s">
        <v>307</v>
      </c>
      <c r="D235" s="213">
        <v>320</v>
      </c>
      <c r="E235" s="213">
        <v>305</v>
      </c>
      <c r="F235" s="213">
        <v>315</v>
      </c>
      <c r="G235" s="213">
        <v>330</v>
      </c>
      <c r="H235" s="213">
        <v>340</v>
      </c>
      <c r="I235" s="213">
        <v>345</v>
      </c>
      <c r="J235" s="213">
        <v>385</v>
      </c>
      <c r="K235" s="213">
        <v>415</v>
      </c>
      <c r="L235" s="213">
        <v>440</v>
      </c>
      <c r="M235" s="213">
        <v>460</v>
      </c>
      <c r="N235" s="213">
        <v>460</v>
      </c>
      <c r="O235" s="213">
        <v>475</v>
      </c>
      <c r="P235" s="213">
        <v>475</v>
      </c>
      <c r="Q235" s="213">
        <v>480</v>
      </c>
      <c r="R235" s="213">
        <v>465</v>
      </c>
      <c r="S235" s="213">
        <v>445</v>
      </c>
    </row>
    <row r="236" spans="1:19" ht="13" customHeight="1" x14ac:dyDescent="0.25">
      <c r="A236" s="407" t="s">
        <v>197</v>
      </c>
      <c r="B236" s="207" t="s">
        <v>11</v>
      </c>
      <c r="C236" s="207" t="s">
        <v>308</v>
      </c>
      <c r="D236" s="213">
        <v>20</v>
      </c>
      <c r="E236" s="213">
        <v>20</v>
      </c>
      <c r="F236" s="213">
        <v>25</v>
      </c>
      <c r="G236" s="213">
        <v>20</v>
      </c>
      <c r="H236" s="213">
        <v>15</v>
      </c>
      <c r="I236" s="213">
        <v>15</v>
      </c>
      <c r="J236" s="213">
        <v>15</v>
      </c>
      <c r="K236" s="213">
        <v>20</v>
      </c>
      <c r="L236" s="213">
        <v>20</v>
      </c>
      <c r="M236" s="213">
        <v>15</v>
      </c>
      <c r="N236" s="213">
        <v>15</v>
      </c>
      <c r="O236" s="213">
        <v>15</v>
      </c>
      <c r="P236" s="213">
        <v>20</v>
      </c>
      <c r="Q236" s="213">
        <v>20</v>
      </c>
      <c r="R236" s="213">
        <v>20</v>
      </c>
      <c r="S236" s="213">
        <v>15</v>
      </c>
    </row>
    <row r="237" spans="1:19" ht="13" customHeight="1" x14ac:dyDescent="0.25">
      <c r="A237" s="407" t="s">
        <v>197</v>
      </c>
      <c r="B237" s="207" t="s">
        <v>11</v>
      </c>
      <c r="C237" s="207" t="s">
        <v>309</v>
      </c>
      <c r="D237" s="213">
        <v>10</v>
      </c>
      <c r="E237" s="213">
        <v>10</v>
      </c>
      <c r="F237" s="213">
        <v>10</v>
      </c>
      <c r="G237" s="213">
        <v>10</v>
      </c>
      <c r="H237" s="213">
        <v>15</v>
      </c>
      <c r="I237" s="213">
        <v>10</v>
      </c>
      <c r="J237" s="213">
        <v>10</v>
      </c>
      <c r="K237" s="213">
        <v>10</v>
      </c>
      <c r="L237" s="213">
        <v>15</v>
      </c>
      <c r="M237" s="213">
        <v>15</v>
      </c>
      <c r="N237" s="213">
        <v>15</v>
      </c>
      <c r="O237" s="213">
        <v>10</v>
      </c>
      <c r="P237" s="213">
        <v>15</v>
      </c>
      <c r="Q237" s="213">
        <v>15</v>
      </c>
      <c r="R237" s="213">
        <v>15</v>
      </c>
      <c r="S237" s="213">
        <v>10</v>
      </c>
    </row>
    <row r="238" spans="1:19" ht="13" customHeight="1" x14ac:dyDescent="0.25">
      <c r="A238" s="407" t="s">
        <v>197</v>
      </c>
      <c r="B238" s="207" t="s">
        <v>11</v>
      </c>
      <c r="C238" s="207" t="s">
        <v>302</v>
      </c>
      <c r="D238" s="213">
        <v>355</v>
      </c>
      <c r="E238" s="213">
        <v>335</v>
      </c>
      <c r="F238" s="213">
        <v>350</v>
      </c>
      <c r="G238" s="213">
        <v>365</v>
      </c>
      <c r="H238" s="213">
        <v>370</v>
      </c>
      <c r="I238" s="213">
        <v>370</v>
      </c>
      <c r="J238" s="213">
        <v>415</v>
      </c>
      <c r="K238" s="213">
        <v>445</v>
      </c>
      <c r="L238" s="213">
        <v>475</v>
      </c>
      <c r="M238" s="213">
        <v>485</v>
      </c>
      <c r="N238" s="213">
        <v>490</v>
      </c>
      <c r="O238" s="213">
        <v>500</v>
      </c>
      <c r="P238" s="213">
        <v>505</v>
      </c>
      <c r="Q238" s="213">
        <v>510</v>
      </c>
      <c r="R238" s="213">
        <v>500</v>
      </c>
      <c r="S238" s="213">
        <v>470</v>
      </c>
    </row>
    <row r="239" spans="1:19" ht="13" customHeight="1" x14ac:dyDescent="0.25">
      <c r="A239" s="407" t="s">
        <v>197</v>
      </c>
      <c r="B239" s="207" t="s">
        <v>12</v>
      </c>
      <c r="C239" s="207" t="s">
        <v>307</v>
      </c>
      <c r="D239" s="213">
        <v>20</v>
      </c>
      <c r="E239" s="213">
        <v>20</v>
      </c>
      <c r="F239" s="213">
        <v>20</v>
      </c>
      <c r="G239" s="213">
        <v>20</v>
      </c>
      <c r="H239" s="213">
        <v>20</v>
      </c>
      <c r="I239" s="213">
        <v>20</v>
      </c>
      <c r="J239" s="213">
        <v>15</v>
      </c>
      <c r="K239" s="213">
        <v>15</v>
      </c>
      <c r="L239" s="213">
        <v>15</v>
      </c>
      <c r="M239" s="213">
        <v>15</v>
      </c>
      <c r="N239" s="213">
        <v>15</v>
      </c>
      <c r="O239" s="213">
        <v>15</v>
      </c>
      <c r="P239" s="213">
        <v>15</v>
      </c>
      <c r="Q239" s="213">
        <v>10</v>
      </c>
      <c r="R239" s="213">
        <v>15</v>
      </c>
      <c r="S239" s="213">
        <v>10</v>
      </c>
    </row>
    <row r="240" spans="1:19" ht="13" customHeight="1" x14ac:dyDescent="0.25">
      <c r="A240" s="407" t="s">
        <v>197</v>
      </c>
      <c r="B240" s="207" t="s">
        <v>12</v>
      </c>
      <c r="C240" s="207" t="s">
        <v>308</v>
      </c>
      <c r="D240" s="213">
        <v>0</v>
      </c>
      <c r="E240" s="213">
        <v>5</v>
      </c>
      <c r="F240" s="213">
        <v>0</v>
      </c>
      <c r="G240" s="213">
        <v>0</v>
      </c>
      <c r="H240" s="213">
        <v>0</v>
      </c>
      <c r="I240" s="213">
        <v>0</v>
      </c>
      <c r="J240" s="213">
        <v>0</v>
      </c>
      <c r="K240" s="213">
        <v>0</v>
      </c>
      <c r="L240" s="213">
        <v>0</v>
      </c>
      <c r="M240" s="213">
        <v>0</v>
      </c>
      <c r="N240" s="213">
        <v>0</v>
      </c>
      <c r="O240" s="213">
        <v>0</v>
      </c>
      <c r="P240" s="213">
        <v>0</v>
      </c>
      <c r="Q240" s="213">
        <v>0</v>
      </c>
      <c r="R240" s="213">
        <v>0</v>
      </c>
      <c r="S240" s="213">
        <v>0</v>
      </c>
    </row>
    <row r="241" spans="1:19" ht="13" customHeight="1" x14ac:dyDescent="0.25">
      <c r="A241" s="407" t="s">
        <v>197</v>
      </c>
      <c r="B241" s="207" t="s">
        <v>12</v>
      </c>
      <c r="C241" s="207" t="s">
        <v>309</v>
      </c>
      <c r="D241" s="213">
        <v>0</v>
      </c>
      <c r="E241" s="213">
        <v>5</v>
      </c>
      <c r="F241" s="213">
        <v>5</v>
      </c>
      <c r="G241" s="213">
        <v>0</v>
      </c>
      <c r="H241" s="213">
        <v>0</v>
      </c>
      <c r="I241" s="213">
        <v>5</v>
      </c>
      <c r="J241" s="213">
        <v>5</v>
      </c>
      <c r="K241" s="213">
        <v>5</v>
      </c>
      <c r="L241" s="213">
        <v>5</v>
      </c>
      <c r="M241" s="213">
        <v>0</v>
      </c>
      <c r="N241" s="213">
        <v>5</v>
      </c>
      <c r="O241" s="213">
        <v>5</v>
      </c>
      <c r="P241" s="213">
        <v>5</v>
      </c>
      <c r="Q241" s="213">
        <v>5</v>
      </c>
      <c r="R241" s="213">
        <v>5</v>
      </c>
      <c r="S241" s="213">
        <v>5</v>
      </c>
    </row>
    <row r="242" spans="1:19" ht="13" customHeight="1" x14ac:dyDescent="0.25">
      <c r="A242" s="407" t="s">
        <v>197</v>
      </c>
      <c r="B242" s="207" t="s">
        <v>12</v>
      </c>
      <c r="C242" s="207" t="s">
        <v>302</v>
      </c>
      <c r="D242" s="213">
        <v>25</v>
      </c>
      <c r="E242" s="213">
        <v>25</v>
      </c>
      <c r="F242" s="213">
        <v>25</v>
      </c>
      <c r="G242" s="213">
        <v>20</v>
      </c>
      <c r="H242" s="213">
        <v>25</v>
      </c>
      <c r="I242" s="213">
        <v>25</v>
      </c>
      <c r="J242" s="213">
        <v>20</v>
      </c>
      <c r="K242" s="213">
        <v>20</v>
      </c>
      <c r="L242" s="213">
        <v>20</v>
      </c>
      <c r="M242" s="213">
        <v>20</v>
      </c>
      <c r="N242" s="213">
        <v>20</v>
      </c>
      <c r="O242" s="213">
        <v>20</v>
      </c>
      <c r="P242" s="213">
        <v>20</v>
      </c>
      <c r="Q242" s="213">
        <v>20</v>
      </c>
      <c r="R242" s="213">
        <v>20</v>
      </c>
      <c r="S242" s="213">
        <v>15</v>
      </c>
    </row>
    <row r="243" spans="1:19" ht="13" customHeight="1" x14ac:dyDescent="0.25">
      <c r="A243" s="407" t="s">
        <v>197</v>
      </c>
      <c r="B243" s="207" t="s">
        <v>91</v>
      </c>
      <c r="C243" s="207" t="s">
        <v>307</v>
      </c>
      <c r="D243" s="213">
        <v>15</v>
      </c>
      <c r="E243" s="213">
        <v>20</v>
      </c>
      <c r="F243" s="213">
        <v>25</v>
      </c>
      <c r="G243" s="213">
        <v>30</v>
      </c>
      <c r="H243" s="213">
        <v>30</v>
      </c>
      <c r="I243" s="213">
        <v>35</v>
      </c>
      <c r="J243" s="213">
        <v>45</v>
      </c>
      <c r="K243" s="213">
        <v>70</v>
      </c>
      <c r="L243" s="213">
        <v>65</v>
      </c>
      <c r="M243" s="213">
        <v>70</v>
      </c>
      <c r="N243" s="213">
        <v>65</v>
      </c>
      <c r="O243" s="213">
        <v>55</v>
      </c>
      <c r="P243" s="213">
        <v>55</v>
      </c>
      <c r="Q243" s="213">
        <v>55</v>
      </c>
      <c r="R243" s="213">
        <v>50</v>
      </c>
      <c r="S243" s="213">
        <v>55</v>
      </c>
    </row>
    <row r="244" spans="1:19" ht="13" customHeight="1" x14ac:dyDescent="0.25">
      <c r="A244" s="407" t="s">
        <v>197</v>
      </c>
      <c r="B244" s="207" t="s">
        <v>91</v>
      </c>
      <c r="C244" s="207" t="s">
        <v>308</v>
      </c>
      <c r="D244" s="213">
        <v>0</v>
      </c>
      <c r="E244" s="213">
        <v>0</v>
      </c>
      <c r="F244" s="213">
        <v>0</v>
      </c>
      <c r="G244" s="213">
        <v>0</v>
      </c>
      <c r="H244" s="213">
        <v>0</v>
      </c>
      <c r="I244" s="213">
        <v>0</v>
      </c>
      <c r="J244" s="213">
        <v>0</v>
      </c>
      <c r="K244" s="213">
        <v>0</v>
      </c>
      <c r="L244" s="213">
        <v>0</v>
      </c>
      <c r="M244" s="213">
        <v>0</v>
      </c>
      <c r="N244" s="213">
        <v>0</v>
      </c>
      <c r="O244" s="213">
        <v>0</v>
      </c>
      <c r="P244" s="213">
        <v>0</v>
      </c>
      <c r="Q244" s="213">
        <v>5</v>
      </c>
      <c r="R244" s="213">
        <v>0</v>
      </c>
      <c r="S244" s="213">
        <v>0</v>
      </c>
    </row>
    <row r="245" spans="1:19" ht="13" customHeight="1" x14ac:dyDescent="0.25">
      <c r="A245" s="407" t="s">
        <v>197</v>
      </c>
      <c r="B245" s="207" t="s">
        <v>91</v>
      </c>
      <c r="C245" s="207" t="s">
        <v>309</v>
      </c>
      <c r="D245" s="213">
        <v>0</v>
      </c>
      <c r="E245" s="213">
        <v>0</v>
      </c>
      <c r="F245" s="213">
        <v>0</v>
      </c>
      <c r="G245" s="213">
        <v>0</v>
      </c>
      <c r="H245" s="213">
        <v>5</v>
      </c>
      <c r="I245" s="213">
        <v>0</v>
      </c>
      <c r="J245" s="213">
        <v>0</v>
      </c>
      <c r="K245" s="213">
        <v>0</v>
      </c>
      <c r="L245" s="213">
        <v>0</v>
      </c>
      <c r="M245" s="213">
        <v>5</v>
      </c>
      <c r="N245" s="213">
        <v>5</v>
      </c>
      <c r="O245" s="213">
        <v>0</v>
      </c>
      <c r="P245" s="213">
        <v>5</v>
      </c>
      <c r="Q245" s="213">
        <v>5</v>
      </c>
      <c r="R245" s="213">
        <v>5</v>
      </c>
      <c r="S245" s="213">
        <v>5</v>
      </c>
    </row>
    <row r="246" spans="1:19" ht="13" customHeight="1" x14ac:dyDescent="0.25">
      <c r="A246" s="407" t="s">
        <v>197</v>
      </c>
      <c r="B246" s="207" t="s">
        <v>91</v>
      </c>
      <c r="C246" s="207" t="s">
        <v>302</v>
      </c>
      <c r="D246" s="213">
        <v>15</v>
      </c>
      <c r="E246" s="213">
        <v>20</v>
      </c>
      <c r="F246" s="213">
        <v>30</v>
      </c>
      <c r="G246" s="213">
        <v>30</v>
      </c>
      <c r="H246" s="213">
        <v>30</v>
      </c>
      <c r="I246" s="213">
        <v>35</v>
      </c>
      <c r="J246" s="213">
        <v>50</v>
      </c>
      <c r="K246" s="213">
        <v>70</v>
      </c>
      <c r="L246" s="213">
        <v>65</v>
      </c>
      <c r="M246" s="213">
        <v>75</v>
      </c>
      <c r="N246" s="213">
        <v>70</v>
      </c>
      <c r="O246" s="213">
        <v>60</v>
      </c>
      <c r="P246" s="213">
        <v>60</v>
      </c>
      <c r="Q246" s="213">
        <v>60</v>
      </c>
      <c r="R246" s="213">
        <v>60</v>
      </c>
      <c r="S246" s="213">
        <v>60</v>
      </c>
    </row>
    <row r="247" spans="1:19" ht="13" customHeight="1" x14ac:dyDescent="0.25">
      <c r="A247" s="407" t="s">
        <v>197</v>
      </c>
      <c r="B247" s="207" t="s">
        <v>59</v>
      </c>
      <c r="C247" s="207" t="s">
        <v>307</v>
      </c>
      <c r="D247" s="213">
        <v>330</v>
      </c>
      <c r="E247" s="213">
        <v>340</v>
      </c>
      <c r="F247" s="213">
        <v>330</v>
      </c>
      <c r="G247" s="213">
        <v>315</v>
      </c>
      <c r="H247" s="213">
        <v>345</v>
      </c>
      <c r="I247" s="213">
        <v>345</v>
      </c>
      <c r="J247" s="213">
        <v>350</v>
      </c>
      <c r="K247" s="213">
        <v>355</v>
      </c>
      <c r="L247" s="213">
        <v>355</v>
      </c>
      <c r="M247" s="213">
        <v>350</v>
      </c>
      <c r="N247" s="213">
        <v>350</v>
      </c>
      <c r="O247" s="213">
        <v>360</v>
      </c>
      <c r="P247" s="213">
        <v>385</v>
      </c>
      <c r="Q247" s="213">
        <v>355</v>
      </c>
      <c r="R247" s="213">
        <v>375</v>
      </c>
      <c r="S247" s="213">
        <v>375</v>
      </c>
    </row>
    <row r="248" spans="1:19" ht="13" customHeight="1" x14ac:dyDescent="0.25">
      <c r="A248" s="407" t="s">
        <v>197</v>
      </c>
      <c r="B248" s="207" t="s">
        <v>59</v>
      </c>
      <c r="C248" s="207" t="s">
        <v>308</v>
      </c>
      <c r="D248" s="213">
        <v>15</v>
      </c>
      <c r="E248" s="213">
        <v>15</v>
      </c>
      <c r="F248" s="213">
        <v>10</v>
      </c>
      <c r="G248" s="213">
        <v>10</v>
      </c>
      <c r="H248" s="213">
        <v>10</v>
      </c>
      <c r="I248" s="213">
        <v>10</v>
      </c>
      <c r="J248" s="213">
        <v>10</v>
      </c>
      <c r="K248" s="213">
        <v>10</v>
      </c>
      <c r="L248" s="213">
        <v>10</v>
      </c>
      <c r="M248" s="213">
        <v>15</v>
      </c>
      <c r="N248" s="213">
        <v>15</v>
      </c>
      <c r="O248" s="213">
        <v>15</v>
      </c>
      <c r="P248" s="213">
        <v>15</v>
      </c>
      <c r="Q248" s="213">
        <v>15</v>
      </c>
      <c r="R248" s="213">
        <v>15</v>
      </c>
      <c r="S248" s="213">
        <v>15</v>
      </c>
    </row>
    <row r="249" spans="1:19" ht="13" customHeight="1" x14ac:dyDescent="0.25">
      <c r="A249" s="407" t="s">
        <v>197</v>
      </c>
      <c r="B249" s="207" t="s">
        <v>59</v>
      </c>
      <c r="C249" s="207" t="s">
        <v>309</v>
      </c>
      <c r="D249" s="213">
        <v>5</v>
      </c>
      <c r="E249" s="213">
        <v>5</v>
      </c>
      <c r="F249" s="213">
        <v>10</v>
      </c>
      <c r="G249" s="213">
        <v>10</v>
      </c>
      <c r="H249" s="213">
        <v>10</v>
      </c>
      <c r="I249" s="213">
        <v>5</v>
      </c>
      <c r="J249" s="213">
        <v>10</v>
      </c>
      <c r="K249" s="213">
        <v>5</v>
      </c>
      <c r="L249" s="213">
        <v>10</v>
      </c>
      <c r="M249" s="213">
        <v>5</v>
      </c>
      <c r="N249" s="213">
        <v>10</v>
      </c>
      <c r="O249" s="213">
        <v>10</v>
      </c>
      <c r="P249" s="213">
        <v>10</v>
      </c>
      <c r="Q249" s="213">
        <v>10</v>
      </c>
      <c r="R249" s="213">
        <v>10</v>
      </c>
      <c r="S249" s="213">
        <v>10</v>
      </c>
    </row>
    <row r="250" spans="1:19" ht="13" customHeight="1" x14ac:dyDescent="0.25">
      <c r="A250" s="407" t="s">
        <v>197</v>
      </c>
      <c r="B250" s="207" t="s">
        <v>59</v>
      </c>
      <c r="C250" s="207" t="s">
        <v>302</v>
      </c>
      <c r="D250" s="213">
        <v>350</v>
      </c>
      <c r="E250" s="213">
        <v>365</v>
      </c>
      <c r="F250" s="213">
        <v>350</v>
      </c>
      <c r="G250" s="213">
        <v>335</v>
      </c>
      <c r="H250" s="213">
        <v>360</v>
      </c>
      <c r="I250" s="213">
        <v>365</v>
      </c>
      <c r="J250" s="213">
        <v>365</v>
      </c>
      <c r="K250" s="213">
        <v>370</v>
      </c>
      <c r="L250" s="213">
        <v>370</v>
      </c>
      <c r="M250" s="213">
        <v>370</v>
      </c>
      <c r="N250" s="213">
        <v>370</v>
      </c>
      <c r="O250" s="213">
        <v>385</v>
      </c>
      <c r="P250" s="213">
        <v>405</v>
      </c>
      <c r="Q250" s="213">
        <v>380</v>
      </c>
      <c r="R250" s="213">
        <v>400</v>
      </c>
      <c r="S250" s="213">
        <v>400</v>
      </c>
    </row>
    <row r="251" spans="1:19" ht="13" customHeight="1" x14ac:dyDescent="0.25">
      <c r="A251" s="407" t="s">
        <v>197</v>
      </c>
      <c r="B251" s="207" t="s">
        <v>90</v>
      </c>
      <c r="C251" s="207" t="s">
        <v>307</v>
      </c>
      <c r="D251" s="213">
        <v>190</v>
      </c>
      <c r="E251" s="213">
        <v>185</v>
      </c>
      <c r="F251" s="213">
        <v>200</v>
      </c>
      <c r="G251" s="213">
        <v>200</v>
      </c>
      <c r="H251" s="213">
        <v>210</v>
      </c>
      <c r="I251" s="213">
        <v>215</v>
      </c>
      <c r="J251" s="213">
        <v>250</v>
      </c>
      <c r="K251" s="213">
        <v>260</v>
      </c>
      <c r="L251" s="213">
        <v>250</v>
      </c>
      <c r="M251" s="213">
        <v>245</v>
      </c>
      <c r="N251" s="213">
        <v>225</v>
      </c>
      <c r="O251" s="213">
        <v>220</v>
      </c>
      <c r="P251" s="213">
        <v>225</v>
      </c>
      <c r="Q251" s="213">
        <v>240</v>
      </c>
      <c r="R251" s="213">
        <v>235</v>
      </c>
      <c r="S251" s="213">
        <v>225</v>
      </c>
    </row>
    <row r="252" spans="1:19" ht="13" customHeight="1" x14ac:dyDescent="0.25">
      <c r="A252" s="407" t="s">
        <v>197</v>
      </c>
      <c r="B252" s="207" t="s">
        <v>90</v>
      </c>
      <c r="C252" s="207" t="s">
        <v>308</v>
      </c>
      <c r="D252" s="213">
        <v>5</v>
      </c>
      <c r="E252" s="213">
        <v>10</v>
      </c>
      <c r="F252" s="213">
        <v>5</v>
      </c>
      <c r="G252" s="213">
        <v>5</v>
      </c>
      <c r="H252" s="213">
        <v>0</v>
      </c>
      <c r="I252" s="213">
        <v>5</v>
      </c>
      <c r="J252" s="213">
        <v>5</v>
      </c>
      <c r="K252" s="213">
        <v>5</v>
      </c>
      <c r="L252" s="213">
        <v>5</v>
      </c>
      <c r="M252" s="213">
        <v>5</v>
      </c>
      <c r="N252" s="213">
        <v>5</v>
      </c>
      <c r="O252" s="213">
        <v>5</v>
      </c>
      <c r="P252" s="213">
        <v>5</v>
      </c>
      <c r="Q252" s="213">
        <v>5</v>
      </c>
      <c r="R252" s="213">
        <v>0</v>
      </c>
      <c r="S252" s="213">
        <v>0</v>
      </c>
    </row>
    <row r="253" spans="1:19" ht="13" customHeight="1" x14ac:dyDescent="0.25">
      <c r="A253" s="407" t="s">
        <v>197</v>
      </c>
      <c r="B253" s="207" t="s">
        <v>90</v>
      </c>
      <c r="C253" s="207" t="s">
        <v>309</v>
      </c>
      <c r="D253" s="213">
        <v>10</v>
      </c>
      <c r="E253" s="213">
        <v>10</v>
      </c>
      <c r="F253" s="213">
        <v>10</v>
      </c>
      <c r="G253" s="213">
        <v>10</v>
      </c>
      <c r="H253" s="213">
        <v>5</v>
      </c>
      <c r="I253" s="213">
        <v>10</v>
      </c>
      <c r="J253" s="213">
        <v>5</v>
      </c>
      <c r="K253" s="213">
        <v>10</v>
      </c>
      <c r="L253" s="213">
        <v>10</v>
      </c>
      <c r="M253" s="213">
        <v>10</v>
      </c>
      <c r="N253" s="213">
        <v>10</v>
      </c>
      <c r="O253" s="213">
        <v>10</v>
      </c>
      <c r="P253" s="213">
        <v>10</v>
      </c>
      <c r="Q253" s="213">
        <v>15</v>
      </c>
      <c r="R253" s="213">
        <v>15</v>
      </c>
      <c r="S253" s="213">
        <v>15</v>
      </c>
    </row>
    <row r="254" spans="1:19" ht="13" customHeight="1" x14ac:dyDescent="0.25">
      <c r="A254" s="407" t="s">
        <v>197</v>
      </c>
      <c r="B254" s="207" t="s">
        <v>90</v>
      </c>
      <c r="C254" s="207" t="s">
        <v>302</v>
      </c>
      <c r="D254" s="213">
        <v>205</v>
      </c>
      <c r="E254" s="213">
        <v>205</v>
      </c>
      <c r="F254" s="213">
        <v>215</v>
      </c>
      <c r="G254" s="213">
        <v>210</v>
      </c>
      <c r="H254" s="213">
        <v>215</v>
      </c>
      <c r="I254" s="213">
        <v>230</v>
      </c>
      <c r="J254" s="213">
        <v>260</v>
      </c>
      <c r="K254" s="213">
        <v>270</v>
      </c>
      <c r="L254" s="213">
        <v>265</v>
      </c>
      <c r="M254" s="213">
        <v>255</v>
      </c>
      <c r="N254" s="213">
        <v>240</v>
      </c>
      <c r="O254" s="213">
        <v>235</v>
      </c>
      <c r="P254" s="213">
        <v>235</v>
      </c>
      <c r="Q254" s="213">
        <v>260</v>
      </c>
      <c r="R254" s="213">
        <v>250</v>
      </c>
      <c r="S254" s="213">
        <v>240</v>
      </c>
    </row>
    <row r="255" spans="1:19" ht="13" customHeight="1" x14ac:dyDescent="0.3">
      <c r="A255" s="408" t="s">
        <v>197</v>
      </c>
      <c r="B255" s="399" t="s">
        <v>184</v>
      </c>
      <c r="C255" s="399" t="s">
        <v>307</v>
      </c>
      <c r="D255" s="214">
        <v>900</v>
      </c>
      <c r="E255" s="214">
        <v>900</v>
      </c>
      <c r="F255" s="214">
        <v>915</v>
      </c>
      <c r="G255" s="214">
        <v>920</v>
      </c>
      <c r="H255" s="214">
        <v>965</v>
      </c>
      <c r="I255" s="214">
        <v>990</v>
      </c>
      <c r="J255" s="214">
        <v>1075</v>
      </c>
      <c r="K255" s="214">
        <v>1140</v>
      </c>
      <c r="L255" s="214">
        <v>1155</v>
      </c>
      <c r="M255" s="214">
        <v>1165</v>
      </c>
      <c r="N255" s="214">
        <v>1140</v>
      </c>
      <c r="O255" s="214">
        <v>1155</v>
      </c>
      <c r="P255" s="214">
        <v>1180</v>
      </c>
      <c r="Q255" s="214">
        <v>1180</v>
      </c>
      <c r="R255" s="214">
        <v>1175</v>
      </c>
      <c r="S255" s="214">
        <v>1135</v>
      </c>
    </row>
    <row r="256" spans="1:19" ht="13" customHeight="1" x14ac:dyDescent="0.3">
      <c r="A256" s="408" t="s">
        <v>197</v>
      </c>
      <c r="B256" s="399" t="s">
        <v>184</v>
      </c>
      <c r="C256" s="399" t="s">
        <v>308</v>
      </c>
      <c r="D256" s="214">
        <v>45</v>
      </c>
      <c r="E256" s="214">
        <v>45</v>
      </c>
      <c r="F256" s="214">
        <v>40</v>
      </c>
      <c r="G256" s="214">
        <v>35</v>
      </c>
      <c r="H256" s="214">
        <v>30</v>
      </c>
      <c r="I256" s="214">
        <v>35</v>
      </c>
      <c r="J256" s="214">
        <v>35</v>
      </c>
      <c r="K256" s="214">
        <v>35</v>
      </c>
      <c r="L256" s="214">
        <v>35</v>
      </c>
      <c r="M256" s="214">
        <v>35</v>
      </c>
      <c r="N256" s="214">
        <v>40</v>
      </c>
      <c r="O256" s="214">
        <v>40</v>
      </c>
      <c r="P256" s="214">
        <v>40</v>
      </c>
      <c r="Q256" s="214">
        <v>40</v>
      </c>
      <c r="R256" s="214">
        <v>35</v>
      </c>
      <c r="S256" s="214">
        <v>35</v>
      </c>
    </row>
    <row r="257" spans="1:19" ht="13" customHeight="1" x14ac:dyDescent="0.3">
      <c r="A257" s="408" t="s">
        <v>197</v>
      </c>
      <c r="B257" s="399" t="s">
        <v>184</v>
      </c>
      <c r="C257" s="399" t="s">
        <v>309</v>
      </c>
      <c r="D257" s="214">
        <v>30</v>
      </c>
      <c r="E257" s="214">
        <v>35</v>
      </c>
      <c r="F257" s="214">
        <v>35</v>
      </c>
      <c r="G257" s="214">
        <v>30</v>
      </c>
      <c r="H257" s="214">
        <v>35</v>
      </c>
      <c r="I257" s="214">
        <v>30</v>
      </c>
      <c r="J257" s="214">
        <v>30</v>
      </c>
      <c r="K257" s="214">
        <v>30</v>
      </c>
      <c r="L257" s="214">
        <v>40</v>
      </c>
      <c r="M257" s="214">
        <v>35</v>
      </c>
      <c r="N257" s="214">
        <v>35</v>
      </c>
      <c r="O257" s="214">
        <v>40</v>
      </c>
      <c r="P257" s="214">
        <v>45</v>
      </c>
      <c r="Q257" s="214">
        <v>45</v>
      </c>
      <c r="R257" s="214">
        <v>45</v>
      </c>
      <c r="S257" s="214">
        <v>45</v>
      </c>
    </row>
    <row r="258" spans="1:19" ht="13" customHeight="1" x14ac:dyDescent="0.3">
      <c r="A258" s="215" t="s">
        <v>197</v>
      </c>
      <c r="B258" s="409" t="s">
        <v>184</v>
      </c>
      <c r="C258" s="409" t="s">
        <v>302</v>
      </c>
      <c r="D258" s="216">
        <v>975</v>
      </c>
      <c r="E258" s="216">
        <v>980</v>
      </c>
      <c r="F258" s="216">
        <v>990</v>
      </c>
      <c r="G258" s="216">
        <v>985</v>
      </c>
      <c r="H258" s="216">
        <v>1030</v>
      </c>
      <c r="I258" s="216">
        <v>1055</v>
      </c>
      <c r="J258" s="216">
        <v>1140</v>
      </c>
      <c r="K258" s="216">
        <v>1210</v>
      </c>
      <c r="L258" s="216">
        <v>1225</v>
      </c>
      <c r="M258" s="216">
        <v>1235</v>
      </c>
      <c r="N258" s="216">
        <v>1210</v>
      </c>
      <c r="O258" s="216">
        <v>1230</v>
      </c>
      <c r="P258" s="216">
        <v>1260</v>
      </c>
      <c r="Q258" s="216">
        <v>1260</v>
      </c>
      <c r="R258" s="216">
        <v>1260</v>
      </c>
      <c r="S258" s="216">
        <v>1220</v>
      </c>
    </row>
    <row r="259" spans="1:19" ht="13" customHeight="1" x14ac:dyDescent="0.25">
      <c r="A259" s="407" t="s">
        <v>198</v>
      </c>
      <c r="B259" s="207" t="s">
        <v>10</v>
      </c>
      <c r="C259" s="207" t="s">
        <v>307</v>
      </c>
      <c r="D259" s="212">
        <v>495</v>
      </c>
      <c r="E259" s="212">
        <v>495</v>
      </c>
      <c r="F259" s="212">
        <v>475</v>
      </c>
      <c r="G259" s="212">
        <v>480</v>
      </c>
      <c r="H259" s="212">
        <v>490</v>
      </c>
      <c r="I259" s="212">
        <v>465</v>
      </c>
      <c r="J259" s="212">
        <v>470</v>
      </c>
      <c r="K259" s="212">
        <v>465</v>
      </c>
      <c r="L259" s="212">
        <v>470</v>
      </c>
      <c r="M259" s="212">
        <v>460</v>
      </c>
      <c r="N259" s="212">
        <v>470</v>
      </c>
      <c r="O259" s="212">
        <v>470</v>
      </c>
      <c r="P259" s="212">
        <v>450</v>
      </c>
      <c r="Q259" s="212">
        <v>450</v>
      </c>
      <c r="R259" s="212">
        <v>450</v>
      </c>
      <c r="S259" s="212">
        <v>445</v>
      </c>
    </row>
    <row r="260" spans="1:19" ht="13" customHeight="1" x14ac:dyDescent="0.25">
      <c r="A260" s="407" t="s">
        <v>198</v>
      </c>
      <c r="B260" s="207" t="s">
        <v>10</v>
      </c>
      <c r="C260" s="207" t="s">
        <v>308</v>
      </c>
      <c r="D260" s="212">
        <v>5</v>
      </c>
      <c r="E260" s="212">
        <v>5</v>
      </c>
      <c r="F260" s="212">
        <v>5</v>
      </c>
      <c r="G260" s="212">
        <v>5</v>
      </c>
      <c r="H260" s="212">
        <v>5</v>
      </c>
      <c r="I260" s="212">
        <v>5</v>
      </c>
      <c r="J260" s="212">
        <v>0</v>
      </c>
      <c r="K260" s="212">
        <v>0</v>
      </c>
      <c r="L260" s="212">
        <v>0</v>
      </c>
      <c r="M260" s="212">
        <v>0</v>
      </c>
      <c r="N260" s="212">
        <v>0</v>
      </c>
      <c r="O260" s="212">
        <v>0</v>
      </c>
      <c r="P260" s="212">
        <v>5</v>
      </c>
      <c r="Q260" s="212">
        <v>5</v>
      </c>
      <c r="R260" s="212">
        <v>0</v>
      </c>
      <c r="S260" s="212">
        <v>0</v>
      </c>
    </row>
    <row r="261" spans="1:19" ht="13" customHeight="1" x14ac:dyDescent="0.25">
      <c r="A261" s="407" t="s">
        <v>198</v>
      </c>
      <c r="B261" s="207" t="s">
        <v>10</v>
      </c>
      <c r="C261" s="207" t="s">
        <v>309</v>
      </c>
      <c r="D261" s="212">
        <v>0</v>
      </c>
      <c r="E261" s="212">
        <v>0</v>
      </c>
      <c r="F261" s="212">
        <v>0</v>
      </c>
      <c r="G261" s="212">
        <v>0</v>
      </c>
      <c r="H261" s="212">
        <v>0</v>
      </c>
      <c r="I261" s="212">
        <v>0</v>
      </c>
      <c r="J261" s="212">
        <v>0</v>
      </c>
      <c r="K261" s="212">
        <v>0</v>
      </c>
      <c r="L261" s="212">
        <v>0</v>
      </c>
      <c r="M261" s="212">
        <v>0</v>
      </c>
      <c r="N261" s="212">
        <v>5</v>
      </c>
      <c r="O261" s="212">
        <v>0</v>
      </c>
      <c r="P261" s="212">
        <v>0</v>
      </c>
      <c r="Q261" s="212">
        <v>0</v>
      </c>
      <c r="R261" s="212">
        <v>0</v>
      </c>
      <c r="S261" s="212">
        <v>0</v>
      </c>
    </row>
    <row r="262" spans="1:19" ht="13" customHeight="1" x14ac:dyDescent="0.25">
      <c r="A262" s="407" t="s">
        <v>198</v>
      </c>
      <c r="B262" s="207" t="s">
        <v>10</v>
      </c>
      <c r="C262" s="207" t="s">
        <v>302</v>
      </c>
      <c r="D262" s="212">
        <v>495</v>
      </c>
      <c r="E262" s="212">
        <v>500</v>
      </c>
      <c r="F262" s="212">
        <v>480</v>
      </c>
      <c r="G262" s="212">
        <v>480</v>
      </c>
      <c r="H262" s="212">
        <v>490</v>
      </c>
      <c r="I262" s="212">
        <v>470</v>
      </c>
      <c r="J262" s="212">
        <v>470</v>
      </c>
      <c r="K262" s="212">
        <v>465</v>
      </c>
      <c r="L262" s="212">
        <v>470</v>
      </c>
      <c r="M262" s="212">
        <v>465</v>
      </c>
      <c r="N262" s="212">
        <v>475</v>
      </c>
      <c r="O262" s="212">
        <v>470</v>
      </c>
      <c r="P262" s="212">
        <v>455</v>
      </c>
      <c r="Q262" s="212">
        <v>455</v>
      </c>
      <c r="R262" s="212">
        <v>455</v>
      </c>
      <c r="S262" s="212">
        <v>445</v>
      </c>
    </row>
    <row r="263" spans="1:19" ht="13" customHeight="1" x14ac:dyDescent="0.25">
      <c r="A263" s="407" t="s">
        <v>198</v>
      </c>
      <c r="B263" s="207" t="s">
        <v>11</v>
      </c>
      <c r="C263" s="207" t="s">
        <v>307</v>
      </c>
      <c r="D263" s="213">
        <v>265</v>
      </c>
      <c r="E263" s="213">
        <v>240</v>
      </c>
      <c r="F263" s="213">
        <v>260</v>
      </c>
      <c r="G263" s="213">
        <v>245</v>
      </c>
      <c r="H263" s="213">
        <v>265</v>
      </c>
      <c r="I263" s="213">
        <v>260</v>
      </c>
      <c r="J263" s="213">
        <v>290</v>
      </c>
      <c r="K263" s="213">
        <v>315</v>
      </c>
      <c r="L263" s="213">
        <v>355</v>
      </c>
      <c r="M263" s="213">
        <v>385</v>
      </c>
      <c r="N263" s="213">
        <v>390</v>
      </c>
      <c r="O263" s="213">
        <v>390</v>
      </c>
      <c r="P263" s="213">
        <v>405</v>
      </c>
      <c r="Q263" s="213">
        <v>375</v>
      </c>
      <c r="R263" s="213">
        <v>345</v>
      </c>
      <c r="S263" s="213">
        <v>325</v>
      </c>
    </row>
    <row r="264" spans="1:19" ht="13" customHeight="1" x14ac:dyDescent="0.25">
      <c r="A264" s="407" t="s">
        <v>198</v>
      </c>
      <c r="B264" s="207" t="s">
        <v>11</v>
      </c>
      <c r="C264" s="207" t="s">
        <v>308</v>
      </c>
      <c r="D264" s="213">
        <v>10</v>
      </c>
      <c r="E264" s="213">
        <v>15</v>
      </c>
      <c r="F264" s="213">
        <v>10</v>
      </c>
      <c r="G264" s="213">
        <v>10</v>
      </c>
      <c r="H264" s="213">
        <v>10</v>
      </c>
      <c r="I264" s="213">
        <v>10</v>
      </c>
      <c r="J264" s="213">
        <v>10</v>
      </c>
      <c r="K264" s="213">
        <v>15</v>
      </c>
      <c r="L264" s="213">
        <v>15</v>
      </c>
      <c r="M264" s="213">
        <v>10</v>
      </c>
      <c r="N264" s="213">
        <v>10</v>
      </c>
      <c r="O264" s="213">
        <v>10</v>
      </c>
      <c r="P264" s="213">
        <v>10</v>
      </c>
      <c r="Q264" s="213">
        <v>10</v>
      </c>
      <c r="R264" s="213">
        <v>15</v>
      </c>
      <c r="S264" s="213">
        <v>10</v>
      </c>
    </row>
    <row r="265" spans="1:19" ht="13" customHeight="1" x14ac:dyDescent="0.25">
      <c r="A265" s="407" t="s">
        <v>198</v>
      </c>
      <c r="B265" s="207" t="s">
        <v>11</v>
      </c>
      <c r="C265" s="207" t="s">
        <v>309</v>
      </c>
      <c r="D265" s="213">
        <v>5</v>
      </c>
      <c r="E265" s="213">
        <v>5</v>
      </c>
      <c r="F265" s="213">
        <v>5</v>
      </c>
      <c r="G265" s="213">
        <v>5</v>
      </c>
      <c r="H265" s="213">
        <v>10</v>
      </c>
      <c r="I265" s="213">
        <v>10</v>
      </c>
      <c r="J265" s="213">
        <v>5</v>
      </c>
      <c r="K265" s="213">
        <v>5</v>
      </c>
      <c r="L265" s="213">
        <v>5</v>
      </c>
      <c r="M265" s="213">
        <v>10</v>
      </c>
      <c r="N265" s="213">
        <v>5</v>
      </c>
      <c r="O265" s="213">
        <v>10</v>
      </c>
      <c r="P265" s="213">
        <v>10</v>
      </c>
      <c r="Q265" s="213">
        <v>5</v>
      </c>
      <c r="R265" s="213">
        <v>5</v>
      </c>
      <c r="S265" s="213">
        <v>5</v>
      </c>
    </row>
    <row r="266" spans="1:19" ht="13" customHeight="1" x14ac:dyDescent="0.25">
      <c r="A266" s="407" t="s">
        <v>198</v>
      </c>
      <c r="B266" s="207" t="s">
        <v>11</v>
      </c>
      <c r="C266" s="207" t="s">
        <v>302</v>
      </c>
      <c r="D266" s="213">
        <v>280</v>
      </c>
      <c r="E266" s="213">
        <v>260</v>
      </c>
      <c r="F266" s="213">
        <v>275</v>
      </c>
      <c r="G266" s="213">
        <v>265</v>
      </c>
      <c r="H266" s="213">
        <v>285</v>
      </c>
      <c r="I266" s="213">
        <v>280</v>
      </c>
      <c r="J266" s="213">
        <v>310</v>
      </c>
      <c r="K266" s="213">
        <v>335</v>
      </c>
      <c r="L266" s="213">
        <v>375</v>
      </c>
      <c r="M266" s="213">
        <v>400</v>
      </c>
      <c r="N266" s="213">
        <v>405</v>
      </c>
      <c r="O266" s="213">
        <v>410</v>
      </c>
      <c r="P266" s="213">
        <v>425</v>
      </c>
      <c r="Q266" s="213">
        <v>395</v>
      </c>
      <c r="R266" s="213">
        <v>365</v>
      </c>
      <c r="S266" s="213">
        <v>340</v>
      </c>
    </row>
    <row r="267" spans="1:19" ht="13" customHeight="1" x14ac:dyDescent="0.25">
      <c r="A267" s="407" t="s">
        <v>198</v>
      </c>
      <c r="B267" s="207" t="s">
        <v>12</v>
      </c>
      <c r="C267" s="207" t="s">
        <v>307</v>
      </c>
      <c r="D267" s="213">
        <v>5</v>
      </c>
      <c r="E267" s="213">
        <v>5</v>
      </c>
      <c r="F267" s="213">
        <v>5</v>
      </c>
      <c r="G267" s="213">
        <v>5</v>
      </c>
      <c r="H267" s="213">
        <v>10</v>
      </c>
      <c r="I267" s="213">
        <v>10</v>
      </c>
      <c r="J267" s="213">
        <v>5</v>
      </c>
      <c r="K267" s="213">
        <v>10</v>
      </c>
      <c r="L267" s="213">
        <v>5</v>
      </c>
      <c r="M267" s="213">
        <v>5</v>
      </c>
      <c r="N267" s="213">
        <v>10</v>
      </c>
      <c r="O267" s="213">
        <v>10</v>
      </c>
      <c r="P267" s="213">
        <v>5</v>
      </c>
      <c r="Q267" s="213">
        <v>5</v>
      </c>
      <c r="R267" s="213">
        <v>5</v>
      </c>
      <c r="S267" s="213">
        <v>5</v>
      </c>
    </row>
    <row r="268" spans="1:19" ht="13" customHeight="1" x14ac:dyDescent="0.25">
      <c r="A268" s="407" t="s">
        <v>198</v>
      </c>
      <c r="B268" s="207" t="s">
        <v>12</v>
      </c>
      <c r="C268" s="207" t="s">
        <v>308</v>
      </c>
      <c r="D268" s="213">
        <v>0</v>
      </c>
      <c r="E268" s="213">
        <v>0</v>
      </c>
      <c r="F268" s="213">
        <v>0</v>
      </c>
      <c r="G268" s="213">
        <v>0</v>
      </c>
      <c r="H268" s="213">
        <v>0</v>
      </c>
      <c r="I268" s="213">
        <v>0</v>
      </c>
      <c r="J268" s="213">
        <v>0</v>
      </c>
      <c r="K268" s="213">
        <v>0</v>
      </c>
      <c r="L268" s="213">
        <v>0</v>
      </c>
      <c r="M268" s="213">
        <v>0</v>
      </c>
      <c r="N268" s="213">
        <v>0</v>
      </c>
      <c r="O268" s="213">
        <v>0</v>
      </c>
      <c r="P268" s="213">
        <v>0</v>
      </c>
      <c r="Q268" s="213">
        <v>0</v>
      </c>
      <c r="R268" s="213">
        <v>0</v>
      </c>
      <c r="S268" s="213">
        <v>0</v>
      </c>
    </row>
    <row r="269" spans="1:19" ht="13" customHeight="1" x14ac:dyDescent="0.25">
      <c r="A269" s="407" t="s">
        <v>198</v>
      </c>
      <c r="B269" s="207" t="s">
        <v>12</v>
      </c>
      <c r="C269" s="207" t="s">
        <v>309</v>
      </c>
      <c r="D269" s="213">
        <v>0</v>
      </c>
      <c r="E269" s="213">
        <v>0</v>
      </c>
      <c r="F269" s="213">
        <v>0</v>
      </c>
      <c r="G269" s="213">
        <v>0</v>
      </c>
      <c r="H269" s="213">
        <v>0</v>
      </c>
      <c r="I269" s="213">
        <v>0</v>
      </c>
      <c r="J269" s="213">
        <v>0</v>
      </c>
      <c r="K269" s="213">
        <v>0</v>
      </c>
      <c r="L269" s="213">
        <v>0</v>
      </c>
      <c r="M269" s="213">
        <v>0</v>
      </c>
      <c r="N269" s="213">
        <v>0</v>
      </c>
      <c r="O269" s="213">
        <v>0</v>
      </c>
      <c r="P269" s="213">
        <v>0</v>
      </c>
      <c r="Q269" s="213">
        <v>0</v>
      </c>
      <c r="R269" s="213">
        <v>0</v>
      </c>
      <c r="S269" s="213">
        <v>0</v>
      </c>
    </row>
    <row r="270" spans="1:19" ht="13" customHeight="1" x14ac:dyDescent="0.25">
      <c r="A270" s="407" t="s">
        <v>198</v>
      </c>
      <c r="B270" s="207" t="s">
        <v>12</v>
      </c>
      <c r="C270" s="207" t="s">
        <v>302</v>
      </c>
      <c r="D270" s="213">
        <v>5</v>
      </c>
      <c r="E270" s="213">
        <v>5</v>
      </c>
      <c r="F270" s="213">
        <v>5</v>
      </c>
      <c r="G270" s="213">
        <v>5</v>
      </c>
      <c r="H270" s="213">
        <v>10</v>
      </c>
      <c r="I270" s="213">
        <v>10</v>
      </c>
      <c r="J270" s="213">
        <v>5</v>
      </c>
      <c r="K270" s="213">
        <v>10</v>
      </c>
      <c r="L270" s="213">
        <v>5</v>
      </c>
      <c r="M270" s="213">
        <v>5</v>
      </c>
      <c r="N270" s="213">
        <v>10</v>
      </c>
      <c r="O270" s="213">
        <v>10</v>
      </c>
      <c r="P270" s="213">
        <v>5</v>
      </c>
      <c r="Q270" s="213">
        <v>5</v>
      </c>
      <c r="R270" s="213">
        <v>5</v>
      </c>
      <c r="S270" s="213">
        <v>5</v>
      </c>
    </row>
    <row r="271" spans="1:19" ht="13" customHeight="1" x14ac:dyDescent="0.25">
      <c r="A271" s="407" t="s">
        <v>198</v>
      </c>
      <c r="B271" s="207" t="s">
        <v>91</v>
      </c>
      <c r="C271" s="207" t="s">
        <v>307</v>
      </c>
      <c r="D271" s="213">
        <v>10</v>
      </c>
      <c r="E271" s="213">
        <v>15</v>
      </c>
      <c r="F271" s="213">
        <v>15</v>
      </c>
      <c r="G271" s="213">
        <v>15</v>
      </c>
      <c r="H271" s="213">
        <v>20</v>
      </c>
      <c r="I271" s="213">
        <v>30</v>
      </c>
      <c r="J271" s="213">
        <v>35</v>
      </c>
      <c r="K271" s="213">
        <v>45</v>
      </c>
      <c r="L271" s="213">
        <v>40</v>
      </c>
      <c r="M271" s="213">
        <v>40</v>
      </c>
      <c r="N271" s="213">
        <v>35</v>
      </c>
      <c r="O271" s="213">
        <v>35</v>
      </c>
      <c r="P271" s="213">
        <v>40</v>
      </c>
      <c r="Q271" s="213">
        <v>35</v>
      </c>
      <c r="R271" s="213">
        <v>35</v>
      </c>
      <c r="S271" s="213">
        <v>35</v>
      </c>
    </row>
    <row r="272" spans="1:19" ht="13" customHeight="1" x14ac:dyDescent="0.25">
      <c r="A272" s="407" t="s">
        <v>198</v>
      </c>
      <c r="B272" s="207" t="s">
        <v>91</v>
      </c>
      <c r="C272" s="207" t="s">
        <v>308</v>
      </c>
      <c r="D272" s="213">
        <v>5</v>
      </c>
      <c r="E272" s="213">
        <v>5</v>
      </c>
      <c r="F272" s="213">
        <v>5</v>
      </c>
      <c r="G272" s="213">
        <v>5</v>
      </c>
      <c r="H272" s="213">
        <v>5</v>
      </c>
      <c r="I272" s="213">
        <v>5</v>
      </c>
      <c r="J272" s="213">
        <v>5</v>
      </c>
      <c r="K272" s="213">
        <v>5</v>
      </c>
      <c r="L272" s="213">
        <v>0</v>
      </c>
      <c r="M272" s="213">
        <v>5</v>
      </c>
      <c r="N272" s="213">
        <v>5</v>
      </c>
      <c r="O272" s="213">
        <v>0</v>
      </c>
      <c r="P272" s="213">
        <v>0</v>
      </c>
      <c r="Q272" s="213">
        <v>0</v>
      </c>
      <c r="R272" s="213">
        <v>0</v>
      </c>
      <c r="S272" s="213">
        <v>0</v>
      </c>
    </row>
    <row r="273" spans="1:19" ht="13" customHeight="1" x14ac:dyDescent="0.25">
      <c r="A273" s="407" t="s">
        <v>198</v>
      </c>
      <c r="B273" s="207" t="s">
        <v>91</v>
      </c>
      <c r="C273" s="207" t="s">
        <v>309</v>
      </c>
      <c r="D273" s="213">
        <v>0</v>
      </c>
      <c r="E273" s="213">
        <v>0</v>
      </c>
      <c r="F273" s="213">
        <v>0</v>
      </c>
      <c r="G273" s="213">
        <v>5</v>
      </c>
      <c r="H273" s="213">
        <v>5</v>
      </c>
      <c r="I273" s="213">
        <v>0</v>
      </c>
      <c r="J273" s="213">
        <v>0</v>
      </c>
      <c r="K273" s="213">
        <v>0</v>
      </c>
      <c r="L273" s="213">
        <v>0</v>
      </c>
      <c r="M273" s="213">
        <v>5</v>
      </c>
      <c r="N273" s="213">
        <v>0</v>
      </c>
      <c r="O273" s="213">
        <v>0</v>
      </c>
      <c r="P273" s="213">
        <v>0</v>
      </c>
      <c r="Q273" s="213">
        <v>0</v>
      </c>
      <c r="R273" s="213">
        <v>0</v>
      </c>
      <c r="S273" s="213">
        <v>0</v>
      </c>
    </row>
    <row r="274" spans="1:19" ht="13" customHeight="1" x14ac:dyDescent="0.25">
      <c r="A274" s="407" t="s">
        <v>198</v>
      </c>
      <c r="B274" s="207" t="s">
        <v>91</v>
      </c>
      <c r="C274" s="207" t="s">
        <v>302</v>
      </c>
      <c r="D274" s="213">
        <v>15</v>
      </c>
      <c r="E274" s="213">
        <v>20</v>
      </c>
      <c r="F274" s="213">
        <v>20</v>
      </c>
      <c r="G274" s="213">
        <v>20</v>
      </c>
      <c r="H274" s="213">
        <v>30</v>
      </c>
      <c r="I274" s="213">
        <v>35</v>
      </c>
      <c r="J274" s="213">
        <v>40</v>
      </c>
      <c r="K274" s="213">
        <v>50</v>
      </c>
      <c r="L274" s="213">
        <v>45</v>
      </c>
      <c r="M274" s="213">
        <v>50</v>
      </c>
      <c r="N274" s="213">
        <v>45</v>
      </c>
      <c r="O274" s="213">
        <v>35</v>
      </c>
      <c r="P274" s="213">
        <v>45</v>
      </c>
      <c r="Q274" s="213">
        <v>40</v>
      </c>
      <c r="R274" s="213">
        <v>35</v>
      </c>
      <c r="S274" s="213">
        <v>35</v>
      </c>
    </row>
    <row r="275" spans="1:19" ht="13" customHeight="1" x14ac:dyDescent="0.25">
      <c r="A275" s="407" t="s">
        <v>198</v>
      </c>
      <c r="B275" s="207" t="s">
        <v>59</v>
      </c>
      <c r="C275" s="207" t="s">
        <v>307</v>
      </c>
      <c r="D275" s="213">
        <v>250</v>
      </c>
      <c r="E275" s="213">
        <v>255</v>
      </c>
      <c r="F275" s="213">
        <v>255</v>
      </c>
      <c r="G275" s="213">
        <v>250</v>
      </c>
      <c r="H275" s="213">
        <v>260</v>
      </c>
      <c r="I275" s="213">
        <v>250</v>
      </c>
      <c r="J275" s="213">
        <v>260</v>
      </c>
      <c r="K275" s="213">
        <v>255</v>
      </c>
      <c r="L275" s="213">
        <v>260</v>
      </c>
      <c r="M275" s="213">
        <v>255</v>
      </c>
      <c r="N275" s="213">
        <v>260</v>
      </c>
      <c r="O275" s="213">
        <v>255</v>
      </c>
      <c r="P275" s="213">
        <v>265</v>
      </c>
      <c r="Q275" s="213">
        <v>255</v>
      </c>
      <c r="R275" s="213">
        <v>270</v>
      </c>
      <c r="S275" s="213">
        <v>280</v>
      </c>
    </row>
    <row r="276" spans="1:19" ht="13" customHeight="1" x14ac:dyDescent="0.25">
      <c r="A276" s="407" t="s">
        <v>198</v>
      </c>
      <c r="B276" s="207" t="s">
        <v>59</v>
      </c>
      <c r="C276" s="207" t="s">
        <v>308</v>
      </c>
      <c r="D276" s="213">
        <v>5</v>
      </c>
      <c r="E276" s="213">
        <v>5</v>
      </c>
      <c r="F276" s="213">
        <v>5</v>
      </c>
      <c r="G276" s="213">
        <v>5</v>
      </c>
      <c r="H276" s="213">
        <v>5</v>
      </c>
      <c r="I276" s="213">
        <v>10</v>
      </c>
      <c r="J276" s="213">
        <v>5</v>
      </c>
      <c r="K276" s="213">
        <v>5</v>
      </c>
      <c r="L276" s="213">
        <v>5</v>
      </c>
      <c r="M276" s="213">
        <v>10</v>
      </c>
      <c r="N276" s="213">
        <v>5</v>
      </c>
      <c r="O276" s="213">
        <v>5</v>
      </c>
      <c r="P276" s="213">
        <v>5</v>
      </c>
      <c r="Q276" s="213">
        <v>5</v>
      </c>
      <c r="R276" s="213">
        <v>5</v>
      </c>
      <c r="S276" s="213">
        <v>5</v>
      </c>
    </row>
    <row r="277" spans="1:19" ht="13" customHeight="1" x14ac:dyDescent="0.25">
      <c r="A277" s="407" t="s">
        <v>198</v>
      </c>
      <c r="B277" s="207" t="s">
        <v>59</v>
      </c>
      <c r="C277" s="207" t="s">
        <v>309</v>
      </c>
      <c r="D277" s="213">
        <v>5</v>
      </c>
      <c r="E277" s="213">
        <v>5</v>
      </c>
      <c r="F277" s="213">
        <v>5</v>
      </c>
      <c r="G277" s="213">
        <v>5</v>
      </c>
      <c r="H277" s="213">
        <v>5</v>
      </c>
      <c r="I277" s="213">
        <v>5</v>
      </c>
      <c r="J277" s="213">
        <v>5</v>
      </c>
      <c r="K277" s="213">
        <v>5</v>
      </c>
      <c r="L277" s="213">
        <v>5</v>
      </c>
      <c r="M277" s="213">
        <v>5</v>
      </c>
      <c r="N277" s="213">
        <v>5</v>
      </c>
      <c r="O277" s="213">
        <v>5</v>
      </c>
      <c r="P277" s="213">
        <v>5</v>
      </c>
      <c r="Q277" s="213">
        <v>5</v>
      </c>
      <c r="R277" s="213">
        <v>5</v>
      </c>
      <c r="S277" s="213">
        <v>5</v>
      </c>
    </row>
    <row r="278" spans="1:19" ht="13" customHeight="1" x14ac:dyDescent="0.25">
      <c r="A278" s="407" t="s">
        <v>198</v>
      </c>
      <c r="B278" s="207" t="s">
        <v>59</v>
      </c>
      <c r="C278" s="207" t="s">
        <v>302</v>
      </c>
      <c r="D278" s="213">
        <v>260</v>
      </c>
      <c r="E278" s="213">
        <v>265</v>
      </c>
      <c r="F278" s="213">
        <v>265</v>
      </c>
      <c r="G278" s="213">
        <v>260</v>
      </c>
      <c r="H278" s="213">
        <v>275</v>
      </c>
      <c r="I278" s="213">
        <v>265</v>
      </c>
      <c r="J278" s="213">
        <v>270</v>
      </c>
      <c r="K278" s="213">
        <v>265</v>
      </c>
      <c r="L278" s="213">
        <v>270</v>
      </c>
      <c r="M278" s="213">
        <v>265</v>
      </c>
      <c r="N278" s="213">
        <v>275</v>
      </c>
      <c r="O278" s="213">
        <v>270</v>
      </c>
      <c r="P278" s="213">
        <v>275</v>
      </c>
      <c r="Q278" s="213">
        <v>265</v>
      </c>
      <c r="R278" s="213">
        <v>280</v>
      </c>
      <c r="S278" s="213">
        <v>290</v>
      </c>
    </row>
    <row r="279" spans="1:19" ht="13" customHeight="1" x14ac:dyDescent="0.25">
      <c r="A279" s="407" t="s">
        <v>198</v>
      </c>
      <c r="B279" s="207" t="s">
        <v>90</v>
      </c>
      <c r="C279" s="207" t="s">
        <v>307</v>
      </c>
      <c r="D279" s="213">
        <v>125</v>
      </c>
      <c r="E279" s="213">
        <v>125</v>
      </c>
      <c r="F279" s="213">
        <v>120</v>
      </c>
      <c r="G279" s="213">
        <v>125</v>
      </c>
      <c r="H279" s="213">
        <v>140</v>
      </c>
      <c r="I279" s="213">
        <v>145</v>
      </c>
      <c r="J279" s="213">
        <v>155</v>
      </c>
      <c r="K279" s="213">
        <v>180</v>
      </c>
      <c r="L279" s="213">
        <v>185</v>
      </c>
      <c r="M279" s="213">
        <v>200</v>
      </c>
      <c r="N279" s="213">
        <v>185</v>
      </c>
      <c r="O279" s="213">
        <v>185</v>
      </c>
      <c r="P279" s="213">
        <v>175</v>
      </c>
      <c r="Q279" s="213">
        <v>170</v>
      </c>
      <c r="R279" s="213">
        <v>165</v>
      </c>
      <c r="S279" s="213">
        <v>160</v>
      </c>
    </row>
    <row r="280" spans="1:19" ht="13" customHeight="1" x14ac:dyDescent="0.25">
      <c r="A280" s="407" t="s">
        <v>198</v>
      </c>
      <c r="B280" s="207" t="s">
        <v>90</v>
      </c>
      <c r="C280" s="207" t="s">
        <v>308</v>
      </c>
      <c r="D280" s="213">
        <v>0</v>
      </c>
      <c r="E280" s="213">
        <v>0</v>
      </c>
      <c r="F280" s="213">
        <v>0</v>
      </c>
      <c r="G280" s="213">
        <v>0</v>
      </c>
      <c r="H280" s="213">
        <v>0</v>
      </c>
      <c r="I280" s="213">
        <v>0</v>
      </c>
      <c r="J280" s="213">
        <v>0</v>
      </c>
      <c r="K280" s="213">
        <v>0</v>
      </c>
      <c r="L280" s="213">
        <v>0</v>
      </c>
      <c r="M280" s="213">
        <v>0</v>
      </c>
      <c r="N280" s="213">
        <v>0</v>
      </c>
      <c r="O280" s="213">
        <v>0</v>
      </c>
      <c r="P280" s="213">
        <v>0</v>
      </c>
      <c r="Q280" s="213">
        <v>0</v>
      </c>
      <c r="R280" s="213">
        <v>0</v>
      </c>
      <c r="S280" s="213">
        <v>0</v>
      </c>
    </row>
    <row r="281" spans="1:19" ht="13" customHeight="1" x14ac:dyDescent="0.25">
      <c r="A281" s="407" t="s">
        <v>198</v>
      </c>
      <c r="B281" s="207" t="s">
        <v>90</v>
      </c>
      <c r="C281" s="207" t="s">
        <v>309</v>
      </c>
      <c r="D281" s="213">
        <v>0</v>
      </c>
      <c r="E281" s="213">
        <v>0</v>
      </c>
      <c r="F281" s="213">
        <v>0</v>
      </c>
      <c r="G281" s="213">
        <v>0</v>
      </c>
      <c r="H281" s="213">
        <v>0</v>
      </c>
      <c r="I281" s="213">
        <v>0</v>
      </c>
      <c r="J281" s="213">
        <v>0</v>
      </c>
      <c r="K281" s="213">
        <v>5</v>
      </c>
      <c r="L281" s="213">
        <v>0</v>
      </c>
      <c r="M281" s="213">
        <v>0</v>
      </c>
      <c r="N281" s="213">
        <v>0</v>
      </c>
      <c r="O281" s="213">
        <v>0</v>
      </c>
      <c r="P281" s="213">
        <v>0</v>
      </c>
      <c r="Q281" s="213">
        <v>0</v>
      </c>
      <c r="R281" s="213">
        <v>0</v>
      </c>
      <c r="S281" s="213">
        <v>0</v>
      </c>
    </row>
    <row r="282" spans="1:19" ht="13" customHeight="1" x14ac:dyDescent="0.25">
      <c r="A282" s="407" t="s">
        <v>198</v>
      </c>
      <c r="B282" s="207" t="s">
        <v>90</v>
      </c>
      <c r="C282" s="207" t="s">
        <v>302</v>
      </c>
      <c r="D282" s="213">
        <v>130</v>
      </c>
      <c r="E282" s="213">
        <v>130</v>
      </c>
      <c r="F282" s="213">
        <v>125</v>
      </c>
      <c r="G282" s="213">
        <v>130</v>
      </c>
      <c r="H282" s="213">
        <v>145</v>
      </c>
      <c r="I282" s="213">
        <v>150</v>
      </c>
      <c r="J282" s="213">
        <v>160</v>
      </c>
      <c r="K282" s="213">
        <v>185</v>
      </c>
      <c r="L282" s="213">
        <v>185</v>
      </c>
      <c r="M282" s="213">
        <v>200</v>
      </c>
      <c r="N282" s="213">
        <v>185</v>
      </c>
      <c r="O282" s="213">
        <v>185</v>
      </c>
      <c r="P282" s="213">
        <v>180</v>
      </c>
      <c r="Q282" s="213">
        <v>170</v>
      </c>
      <c r="R282" s="213">
        <v>165</v>
      </c>
      <c r="S282" s="213">
        <v>165</v>
      </c>
    </row>
    <row r="283" spans="1:19" ht="13" customHeight="1" x14ac:dyDescent="0.3">
      <c r="A283" s="408" t="s">
        <v>198</v>
      </c>
      <c r="B283" s="399" t="s">
        <v>184</v>
      </c>
      <c r="C283" s="399" t="s">
        <v>307</v>
      </c>
      <c r="D283" s="214">
        <v>1150</v>
      </c>
      <c r="E283" s="214">
        <v>1140</v>
      </c>
      <c r="F283" s="214">
        <v>1135</v>
      </c>
      <c r="G283" s="214">
        <v>1125</v>
      </c>
      <c r="H283" s="214">
        <v>1185</v>
      </c>
      <c r="I283" s="214">
        <v>1160</v>
      </c>
      <c r="J283" s="214">
        <v>1220</v>
      </c>
      <c r="K283" s="214">
        <v>1265</v>
      </c>
      <c r="L283" s="214">
        <v>1315</v>
      </c>
      <c r="M283" s="214">
        <v>1345</v>
      </c>
      <c r="N283" s="214">
        <v>1350</v>
      </c>
      <c r="O283" s="214">
        <v>1340</v>
      </c>
      <c r="P283" s="214">
        <v>1345</v>
      </c>
      <c r="Q283" s="214">
        <v>1300</v>
      </c>
      <c r="R283" s="214">
        <v>1270</v>
      </c>
      <c r="S283" s="214">
        <v>1250</v>
      </c>
    </row>
    <row r="284" spans="1:19" ht="13" customHeight="1" x14ac:dyDescent="0.3">
      <c r="A284" s="408" t="s">
        <v>198</v>
      </c>
      <c r="B284" s="399" t="s">
        <v>184</v>
      </c>
      <c r="C284" s="399" t="s">
        <v>308</v>
      </c>
      <c r="D284" s="214">
        <v>25</v>
      </c>
      <c r="E284" s="214">
        <v>30</v>
      </c>
      <c r="F284" s="214">
        <v>25</v>
      </c>
      <c r="G284" s="214">
        <v>25</v>
      </c>
      <c r="H284" s="214">
        <v>25</v>
      </c>
      <c r="I284" s="214">
        <v>25</v>
      </c>
      <c r="J284" s="214">
        <v>25</v>
      </c>
      <c r="K284" s="214">
        <v>25</v>
      </c>
      <c r="L284" s="214">
        <v>25</v>
      </c>
      <c r="M284" s="214">
        <v>25</v>
      </c>
      <c r="N284" s="214">
        <v>25</v>
      </c>
      <c r="O284" s="214">
        <v>25</v>
      </c>
      <c r="P284" s="214">
        <v>25</v>
      </c>
      <c r="Q284" s="214">
        <v>20</v>
      </c>
      <c r="R284" s="214">
        <v>20</v>
      </c>
      <c r="S284" s="214">
        <v>20</v>
      </c>
    </row>
    <row r="285" spans="1:19" ht="13" customHeight="1" x14ac:dyDescent="0.3">
      <c r="A285" s="408" t="s">
        <v>198</v>
      </c>
      <c r="B285" s="399" t="s">
        <v>184</v>
      </c>
      <c r="C285" s="399" t="s">
        <v>309</v>
      </c>
      <c r="D285" s="214">
        <v>15</v>
      </c>
      <c r="E285" s="214">
        <v>15</v>
      </c>
      <c r="F285" s="214">
        <v>15</v>
      </c>
      <c r="G285" s="214">
        <v>20</v>
      </c>
      <c r="H285" s="214">
        <v>20</v>
      </c>
      <c r="I285" s="214">
        <v>15</v>
      </c>
      <c r="J285" s="214">
        <v>15</v>
      </c>
      <c r="K285" s="214">
        <v>20</v>
      </c>
      <c r="L285" s="214">
        <v>15</v>
      </c>
      <c r="M285" s="214">
        <v>15</v>
      </c>
      <c r="N285" s="214">
        <v>15</v>
      </c>
      <c r="O285" s="214">
        <v>15</v>
      </c>
      <c r="P285" s="214">
        <v>15</v>
      </c>
      <c r="Q285" s="214">
        <v>15</v>
      </c>
      <c r="R285" s="214">
        <v>10</v>
      </c>
      <c r="S285" s="214">
        <v>15</v>
      </c>
    </row>
    <row r="286" spans="1:19" ht="13" customHeight="1" x14ac:dyDescent="0.3">
      <c r="A286" s="215" t="s">
        <v>198</v>
      </c>
      <c r="B286" s="409" t="s">
        <v>184</v>
      </c>
      <c r="C286" s="409" t="s">
        <v>302</v>
      </c>
      <c r="D286" s="216">
        <v>1190</v>
      </c>
      <c r="E286" s="216">
        <v>1180</v>
      </c>
      <c r="F286" s="216">
        <v>1175</v>
      </c>
      <c r="G286" s="216">
        <v>1165</v>
      </c>
      <c r="H286" s="216">
        <v>1230</v>
      </c>
      <c r="I286" s="216">
        <v>1200</v>
      </c>
      <c r="J286" s="216">
        <v>1260</v>
      </c>
      <c r="K286" s="216">
        <v>1310</v>
      </c>
      <c r="L286" s="216">
        <v>1355</v>
      </c>
      <c r="M286" s="216">
        <v>1385</v>
      </c>
      <c r="N286" s="216">
        <v>1395</v>
      </c>
      <c r="O286" s="216">
        <v>1380</v>
      </c>
      <c r="P286" s="216">
        <v>1385</v>
      </c>
      <c r="Q286" s="216">
        <v>1335</v>
      </c>
      <c r="R286" s="216">
        <v>1305</v>
      </c>
      <c r="S286" s="216">
        <v>1285</v>
      </c>
    </row>
    <row r="287" spans="1:19" ht="13" customHeight="1" x14ac:dyDescent="0.25">
      <c r="A287" s="407" t="s">
        <v>199</v>
      </c>
      <c r="B287" s="207" t="s">
        <v>10</v>
      </c>
      <c r="C287" s="207" t="s">
        <v>307</v>
      </c>
      <c r="D287" s="212">
        <v>65</v>
      </c>
      <c r="E287" s="212">
        <v>60</v>
      </c>
      <c r="F287" s="212">
        <v>55</v>
      </c>
      <c r="G287" s="212">
        <v>60</v>
      </c>
      <c r="H287" s="212">
        <v>60</v>
      </c>
      <c r="I287" s="212">
        <v>55</v>
      </c>
      <c r="J287" s="212">
        <v>60</v>
      </c>
      <c r="K287" s="212">
        <v>60</v>
      </c>
      <c r="L287" s="212">
        <v>60</v>
      </c>
      <c r="M287" s="212">
        <v>55</v>
      </c>
      <c r="N287" s="212">
        <v>50</v>
      </c>
      <c r="O287" s="212">
        <v>60</v>
      </c>
      <c r="P287" s="212">
        <v>60</v>
      </c>
      <c r="Q287" s="212">
        <v>55</v>
      </c>
      <c r="R287" s="212">
        <v>60</v>
      </c>
      <c r="S287" s="212">
        <v>60</v>
      </c>
    </row>
    <row r="288" spans="1:19" ht="13" customHeight="1" x14ac:dyDescent="0.25">
      <c r="A288" s="407" t="s">
        <v>199</v>
      </c>
      <c r="B288" s="207" t="s">
        <v>10</v>
      </c>
      <c r="C288" s="207" t="s">
        <v>308</v>
      </c>
      <c r="D288" s="212">
        <v>0</v>
      </c>
      <c r="E288" s="212">
        <v>0</v>
      </c>
      <c r="F288" s="212">
        <v>0</v>
      </c>
      <c r="G288" s="212">
        <v>0</v>
      </c>
      <c r="H288" s="212">
        <v>0</v>
      </c>
      <c r="I288" s="212">
        <v>0</v>
      </c>
      <c r="J288" s="212">
        <v>0</v>
      </c>
      <c r="K288" s="212">
        <v>0</v>
      </c>
      <c r="L288" s="212">
        <v>0</v>
      </c>
      <c r="M288" s="212">
        <v>0</v>
      </c>
      <c r="N288" s="212">
        <v>0</v>
      </c>
      <c r="O288" s="212">
        <v>0</v>
      </c>
      <c r="P288" s="212">
        <v>0</v>
      </c>
      <c r="Q288" s="212">
        <v>0</v>
      </c>
      <c r="R288" s="212">
        <v>0</v>
      </c>
      <c r="S288" s="212">
        <v>0</v>
      </c>
    </row>
    <row r="289" spans="1:19" ht="13" customHeight="1" x14ac:dyDescent="0.25">
      <c r="A289" s="407" t="s">
        <v>199</v>
      </c>
      <c r="B289" s="207" t="s">
        <v>10</v>
      </c>
      <c r="C289" s="207" t="s">
        <v>309</v>
      </c>
      <c r="D289" s="212">
        <v>0</v>
      </c>
      <c r="E289" s="212">
        <v>0</v>
      </c>
      <c r="F289" s="212">
        <v>0</v>
      </c>
      <c r="G289" s="212">
        <v>0</v>
      </c>
      <c r="H289" s="212">
        <v>0</v>
      </c>
      <c r="I289" s="212">
        <v>0</v>
      </c>
      <c r="J289" s="212">
        <v>0</v>
      </c>
      <c r="K289" s="212">
        <v>0</v>
      </c>
      <c r="L289" s="212">
        <v>0</v>
      </c>
      <c r="M289" s="212">
        <v>0</v>
      </c>
      <c r="N289" s="212">
        <v>0</v>
      </c>
      <c r="O289" s="212">
        <v>0</v>
      </c>
      <c r="P289" s="212">
        <v>0</v>
      </c>
      <c r="Q289" s="212">
        <v>0</v>
      </c>
      <c r="R289" s="212">
        <v>0</v>
      </c>
      <c r="S289" s="212">
        <v>0</v>
      </c>
    </row>
    <row r="290" spans="1:19" ht="13" customHeight="1" x14ac:dyDescent="0.25">
      <c r="A290" s="407" t="s">
        <v>199</v>
      </c>
      <c r="B290" s="207" t="s">
        <v>10</v>
      </c>
      <c r="C290" s="207" t="s">
        <v>302</v>
      </c>
      <c r="D290" s="212">
        <v>65</v>
      </c>
      <c r="E290" s="212">
        <v>60</v>
      </c>
      <c r="F290" s="212">
        <v>60</v>
      </c>
      <c r="G290" s="212">
        <v>60</v>
      </c>
      <c r="H290" s="212">
        <v>60</v>
      </c>
      <c r="I290" s="212">
        <v>55</v>
      </c>
      <c r="J290" s="212">
        <v>60</v>
      </c>
      <c r="K290" s="212">
        <v>60</v>
      </c>
      <c r="L290" s="212">
        <v>60</v>
      </c>
      <c r="M290" s="212">
        <v>55</v>
      </c>
      <c r="N290" s="212">
        <v>55</v>
      </c>
      <c r="O290" s="212">
        <v>60</v>
      </c>
      <c r="P290" s="212">
        <v>60</v>
      </c>
      <c r="Q290" s="212">
        <v>55</v>
      </c>
      <c r="R290" s="212">
        <v>60</v>
      </c>
      <c r="S290" s="212">
        <v>60</v>
      </c>
    </row>
    <row r="291" spans="1:19" ht="13" customHeight="1" x14ac:dyDescent="0.25">
      <c r="A291" s="407" t="s">
        <v>199</v>
      </c>
      <c r="B291" s="207" t="s">
        <v>11</v>
      </c>
      <c r="C291" s="207" t="s">
        <v>307</v>
      </c>
      <c r="D291" s="213">
        <v>435</v>
      </c>
      <c r="E291" s="213">
        <v>415</v>
      </c>
      <c r="F291" s="213">
        <v>415</v>
      </c>
      <c r="G291" s="213">
        <v>430</v>
      </c>
      <c r="H291" s="213">
        <v>465</v>
      </c>
      <c r="I291" s="213">
        <v>450</v>
      </c>
      <c r="J291" s="213">
        <v>490</v>
      </c>
      <c r="K291" s="213">
        <v>530</v>
      </c>
      <c r="L291" s="213">
        <v>600</v>
      </c>
      <c r="M291" s="213">
        <v>645</v>
      </c>
      <c r="N291" s="213">
        <v>590</v>
      </c>
      <c r="O291" s="213">
        <v>590</v>
      </c>
      <c r="P291" s="213">
        <v>590</v>
      </c>
      <c r="Q291" s="213">
        <v>540</v>
      </c>
      <c r="R291" s="213">
        <v>475</v>
      </c>
      <c r="S291" s="213">
        <v>450</v>
      </c>
    </row>
    <row r="292" spans="1:19" ht="13" customHeight="1" x14ac:dyDescent="0.25">
      <c r="A292" s="407" t="s">
        <v>199</v>
      </c>
      <c r="B292" s="207" t="s">
        <v>11</v>
      </c>
      <c r="C292" s="207" t="s">
        <v>308</v>
      </c>
      <c r="D292" s="213">
        <v>5</v>
      </c>
      <c r="E292" s="213">
        <v>10</v>
      </c>
      <c r="F292" s="213">
        <v>5</v>
      </c>
      <c r="G292" s="213">
        <v>10</v>
      </c>
      <c r="H292" s="213">
        <v>10</v>
      </c>
      <c r="I292" s="213">
        <v>10</v>
      </c>
      <c r="J292" s="213">
        <v>5</v>
      </c>
      <c r="K292" s="213">
        <v>10</v>
      </c>
      <c r="L292" s="213">
        <v>5</v>
      </c>
      <c r="M292" s="213">
        <v>10</v>
      </c>
      <c r="N292" s="213">
        <v>10</v>
      </c>
      <c r="O292" s="213">
        <v>10</v>
      </c>
      <c r="P292" s="213">
        <v>10</v>
      </c>
      <c r="Q292" s="213">
        <v>10</v>
      </c>
      <c r="R292" s="213">
        <v>5</v>
      </c>
      <c r="S292" s="213">
        <v>5</v>
      </c>
    </row>
    <row r="293" spans="1:19" ht="13" customHeight="1" x14ac:dyDescent="0.25">
      <c r="A293" s="407" t="s">
        <v>199</v>
      </c>
      <c r="B293" s="207" t="s">
        <v>11</v>
      </c>
      <c r="C293" s="207" t="s">
        <v>309</v>
      </c>
      <c r="D293" s="213">
        <v>5</v>
      </c>
      <c r="E293" s="213">
        <v>5</v>
      </c>
      <c r="F293" s="213">
        <v>5</v>
      </c>
      <c r="G293" s="213">
        <v>5</v>
      </c>
      <c r="H293" s="213">
        <v>5</v>
      </c>
      <c r="I293" s="213">
        <v>5</v>
      </c>
      <c r="J293" s="213">
        <v>5</v>
      </c>
      <c r="K293" s="213">
        <v>5</v>
      </c>
      <c r="L293" s="213">
        <v>5</v>
      </c>
      <c r="M293" s="213">
        <v>5</v>
      </c>
      <c r="N293" s="213">
        <v>5</v>
      </c>
      <c r="O293" s="213">
        <v>10</v>
      </c>
      <c r="P293" s="213">
        <v>5</v>
      </c>
      <c r="Q293" s="213">
        <v>5</v>
      </c>
      <c r="R293" s="213">
        <v>5</v>
      </c>
      <c r="S293" s="213">
        <v>5</v>
      </c>
    </row>
    <row r="294" spans="1:19" ht="13" customHeight="1" x14ac:dyDescent="0.25">
      <c r="A294" s="407" t="s">
        <v>199</v>
      </c>
      <c r="B294" s="207" t="s">
        <v>11</v>
      </c>
      <c r="C294" s="207" t="s">
        <v>302</v>
      </c>
      <c r="D294" s="213">
        <v>445</v>
      </c>
      <c r="E294" s="213">
        <v>430</v>
      </c>
      <c r="F294" s="213">
        <v>430</v>
      </c>
      <c r="G294" s="213">
        <v>445</v>
      </c>
      <c r="H294" s="213">
        <v>480</v>
      </c>
      <c r="I294" s="213">
        <v>465</v>
      </c>
      <c r="J294" s="213">
        <v>505</v>
      </c>
      <c r="K294" s="213">
        <v>545</v>
      </c>
      <c r="L294" s="213">
        <v>615</v>
      </c>
      <c r="M294" s="213">
        <v>660</v>
      </c>
      <c r="N294" s="213">
        <v>605</v>
      </c>
      <c r="O294" s="213">
        <v>610</v>
      </c>
      <c r="P294" s="213">
        <v>600</v>
      </c>
      <c r="Q294" s="213">
        <v>550</v>
      </c>
      <c r="R294" s="213">
        <v>490</v>
      </c>
      <c r="S294" s="213">
        <v>460</v>
      </c>
    </row>
    <row r="295" spans="1:19" ht="13" customHeight="1" x14ac:dyDescent="0.25">
      <c r="A295" s="407" t="s">
        <v>199</v>
      </c>
      <c r="B295" s="207" t="s">
        <v>12</v>
      </c>
      <c r="C295" s="207" t="s">
        <v>307</v>
      </c>
      <c r="D295" s="213">
        <v>5</v>
      </c>
      <c r="E295" s="213">
        <v>5</v>
      </c>
      <c r="F295" s="213">
        <v>5</v>
      </c>
      <c r="G295" s="213">
        <v>5</v>
      </c>
      <c r="H295" s="213">
        <v>5</v>
      </c>
      <c r="I295" s="213">
        <v>5</v>
      </c>
      <c r="J295" s="213">
        <v>5</v>
      </c>
      <c r="K295" s="213">
        <v>5</v>
      </c>
      <c r="L295" s="213">
        <v>5</v>
      </c>
      <c r="M295" s="213">
        <v>5</v>
      </c>
      <c r="N295" s="213">
        <v>5</v>
      </c>
      <c r="O295" s="213">
        <v>5</v>
      </c>
      <c r="P295" s="213">
        <v>5</v>
      </c>
      <c r="Q295" s="213">
        <v>5</v>
      </c>
      <c r="R295" s="213">
        <v>5</v>
      </c>
      <c r="S295" s="213">
        <v>10</v>
      </c>
    </row>
    <row r="296" spans="1:19" ht="13" customHeight="1" x14ac:dyDescent="0.25">
      <c r="A296" s="407" t="s">
        <v>199</v>
      </c>
      <c r="B296" s="207" t="s">
        <v>12</v>
      </c>
      <c r="C296" s="207" t="s">
        <v>308</v>
      </c>
      <c r="D296" s="213">
        <v>0</v>
      </c>
      <c r="E296" s="213">
        <v>0</v>
      </c>
      <c r="F296" s="213">
        <v>0</v>
      </c>
      <c r="G296" s="213">
        <v>0</v>
      </c>
      <c r="H296" s="213">
        <v>0</v>
      </c>
      <c r="I296" s="213">
        <v>0</v>
      </c>
      <c r="J296" s="213">
        <v>0</v>
      </c>
      <c r="K296" s="213">
        <v>0</v>
      </c>
      <c r="L296" s="213">
        <v>0</v>
      </c>
      <c r="M296" s="213">
        <v>0</v>
      </c>
      <c r="N296" s="213">
        <v>0</v>
      </c>
      <c r="O296" s="213">
        <v>0</v>
      </c>
      <c r="P296" s="213">
        <v>0</v>
      </c>
      <c r="Q296" s="213">
        <v>0</v>
      </c>
      <c r="R296" s="213">
        <v>0</v>
      </c>
      <c r="S296" s="213">
        <v>0</v>
      </c>
    </row>
    <row r="297" spans="1:19" ht="13" customHeight="1" x14ac:dyDescent="0.25">
      <c r="A297" s="407" t="s">
        <v>199</v>
      </c>
      <c r="B297" s="207" t="s">
        <v>12</v>
      </c>
      <c r="C297" s="207" t="s">
        <v>309</v>
      </c>
      <c r="D297" s="213">
        <v>0</v>
      </c>
      <c r="E297" s="213">
        <v>0</v>
      </c>
      <c r="F297" s="213">
        <v>0</v>
      </c>
      <c r="G297" s="213">
        <v>0</v>
      </c>
      <c r="H297" s="213">
        <v>0</v>
      </c>
      <c r="I297" s="213">
        <v>0</v>
      </c>
      <c r="J297" s="213">
        <v>0</v>
      </c>
      <c r="K297" s="213">
        <v>0</v>
      </c>
      <c r="L297" s="213">
        <v>0</v>
      </c>
      <c r="M297" s="213">
        <v>0</v>
      </c>
      <c r="N297" s="213">
        <v>0</v>
      </c>
      <c r="O297" s="213">
        <v>0</v>
      </c>
      <c r="P297" s="213">
        <v>0</v>
      </c>
      <c r="Q297" s="213">
        <v>0</v>
      </c>
      <c r="R297" s="213">
        <v>0</v>
      </c>
      <c r="S297" s="213">
        <v>0</v>
      </c>
    </row>
    <row r="298" spans="1:19" ht="13" customHeight="1" x14ac:dyDescent="0.25">
      <c r="A298" s="407" t="s">
        <v>199</v>
      </c>
      <c r="B298" s="207" t="s">
        <v>12</v>
      </c>
      <c r="C298" s="207" t="s">
        <v>302</v>
      </c>
      <c r="D298" s="213">
        <v>5</v>
      </c>
      <c r="E298" s="213">
        <v>5</v>
      </c>
      <c r="F298" s="213">
        <v>5</v>
      </c>
      <c r="G298" s="213">
        <v>5</v>
      </c>
      <c r="H298" s="213">
        <v>5</v>
      </c>
      <c r="I298" s="213">
        <v>5</v>
      </c>
      <c r="J298" s="213">
        <v>5</v>
      </c>
      <c r="K298" s="213">
        <v>5</v>
      </c>
      <c r="L298" s="213">
        <v>5</v>
      </c>
      <c r="M298" s="213">
        <v>5</v>
      </c>
      <c r="N298" s="213">
        <v>5</v>
      </c>
      <c r="O298" s="213">
        <v>10</v>
      </c>
      <c r="P298" s="213">
        <v>5</v>
      </c>
      <c r="Q298" s="213">
        <v>5</v>
      </c>
      <c r="R298" s="213">
        <v>5</v>
      </c>
      <c r="S298" s="213">
        <v>10</v>
      </c>
    </row>
    <row r="299" spans="1:19" ht="13" customHeight="1" x14ac:dyDescent="0.25">
      <c r="A299" s="407" t="s">
        <v>199</v>
      </c>
      <c r="B299" s="207" t="s">
        <v>91</v>
      </c>
      <c r="C299" s="207" t="s">
        <v>307</v>
      </c>
      <c r="D299" s="213">
        <v>10</v>
      </c>
      <c r="E299" s="213">
        <v>20</v>
      </c>
      <c r="F299" s="213">
        <v>25</v>
      </c>
      <c r="G299" s="213">
        <v>30</v>
      </c>
      <c r="H299" s="213">
        <v>30</v>
      </c>
      <c r="I299" s="213">
        <v>40</v>
      </c>
      <c r="J299" s="213">
        <v>60</v>
      </c>
      <c r="K299" s="213">
        <v>55</v>
      </c>
      <c r="L299" s="213">
        <v>55</v>
      </c>
      <c r="M299" s="213">
        <v>50</v>
      </c>
      <c r="N299" s="213">
        <v>55</v>
      </c>
      <c r="O299" s="213">
        <v>55</v>
      </c>
      <c r="P299" s="213">
        <v>50</v>
      </c>
      <c r="Q299" s="213">
        <v>45</v>
      </c>
      <c r="R299" s="213">
        <v>45</v>
      </c>
      <c r="S299" s="213">
        <v>50</v>
      </c>
    </row>
    <row r="300" spans="1:19" ht="13" customHeight="1" x14ac:dyDescent="0.25">
      <c r="A300" s="407" t="s">
        <v>199</v>
      </c>
      <c r="B300" s="207" t="s">
        <v>91</v>
      </c>
      <c r="C300" s="207" t="s">
        <v>308</v>
      </c>
      <c r="D300" s="213">
        <v>0</v>
      </c>
      <c r="E300" s="213">
        <v>0</v>
      </c>
      <c r="F300" s="213">
        <v>0</v>
      </c>
      <c r="G300" s="213">
        <v>0</v>
      </c>
      <c r="H300" s="213">
        <v>0</v>
      </c>
      <c r="I300" s="213">
        <v>0</v>
      </c>
      <c r="J300" s="213">
        <v>0</v>
      </c>
      <c r="K300" s="213">
        <v>0</v>
      </c>
      <c r="L300" s="213">
        <v>0</v>
      </c>
      <c r="M300" s="213">
        <v>0</v>
      </c>
      <c r="N300" s="213">
        <v>0</v>
      </c>
      <c r="O300" s="213">
        <v>0</v>
      </c>
      <c r="P300" s="213">
        <v>0</v>
      </c>
      <c r="Q300" s="213">
        <v>0</v>
      </c>
      <c r="R300" s="213">
        <v>0</v>
      </c>
      <c r="S300" s="213">
        <v>0</v>
      </c>
    </row>
    <row r="301" spans="1:19" ht="13" customHeight="1" x14ac:dyDescent="0.25">
      <c r="A301" s="407" t="s">
        <v>199</v>
      </c>
      <c r="B301" s="207" t="s">
        <v>91</v>
      </c>
      <c r="C301" s="207" t="s">
        <v>309</v>
      </c>
      <c r="D301" s="213">
        <v>0</v>
      </c>
      <c r="E301" s="213">
        <v>0</v>
      </c>
      <c r="F301" s="213">
        <v>0</v>
      </c>
      <c r="G301" s="213">
        <v>0</v>
      </c>
      <c r="H301" s="213">
        <v>0</v>
      </c>
      <c r="I301" s="213">
        <v>0</v>
      </c>
      <c r="J301" s="213">
        <v>0</v>
      </c>
      <c r="K301" s="213">
        <v>0</v>
      </c>
      <c r="L301" s="213">
        <v>0</v>
      </c>
      <c r="M301" s="213">
        <v>0</v>
      </c>
      <c r="N301" s="213">
        <v>0</v>
      </c>
      <c r="O301" s="213">
        <v>0</v>
      </c>
      <c r="P301" s="213">
        <v>0</v>
      </c>
      <c r="Q301" s="213">
        <v>0</v>
      </c>
      <c r="R301" s="213">
        <v>0</v>
      </c>
      <c r="S301" s="213">
        <v>0</v>
      </c>
    </row>
    <row r="302" spans="1:19" ht="13" customHeight="1" x14ac:dyDescent="0.25">
      <c r="A302" s="407" t="s">
        <v>199</v>
      </c>
      <c r="B302" s="207" t="s">
        <v>91</v>
      </c>
      <c r="C302" s="207" t="s">
        <v>302</v>
      </c>
      <c r="D302" s="213">
        <v>10</v>
      </c>
      <c r="E302" s="213">
        <v>25</v>
      </c>
      <c r="F302" s="213">
        <v>25</v>
      </c>
      <c r="G302" s="213">
        <v>35</v>
      </c>
      <c r="H302" s="213">
        <v>35</v>
      </c>
      <c r="I302" s="213">
        <v>45</v>
      </c>
      <c r="J302" s="213">
        <v>60</v>
      </c>
      <c r="K302" s="213">
        <v>55</v>
      </c>
      <c r="L302" s="213">
        <v>55</v>
      </c>
      <c r="M302" s="213">
        <v>55</v>
      </c>
      <c r="N302" s="213">
        <v>60</v>
      </c>
      <c r="O302" s="213">
        <v>55</v>
      </c>
      <c r="P302" s="213">
        <v>50</v>
      </c>
      <c r="Q302" s="213">
        <v>50</v>
      </c>
      <c r="R302" s="213">
        <v>50</v>
      </c>
      <c r="S302" s="213">
        <v>50</v>
      </c>
    </row>
    <row r="303" spans="1:19" ht="13" customHeight="1" x14ac:dyDescent="0.25">
      <c r="A303" s="407" t="s">
        <v>199</v>
      </c>
      <c r="B303" s="207" t="s">
        <v>59</v>
      </c>
      <c r="C303" s="207" t="s">
        <v>307</v>
      </c>
      <c r="D303" s="213">
        <v>140</v>
      </c>
      <c r="E303" s="213">
        <v>140</v>
      </c>
      <c r="F303" s="213">
        <v>155</v>
      </c>
      <c r="G303" s="213">
        <v>140</v>
      </c>
      <c r="H303" s="213">
        <v>145</v>
      </c>
      <c r="I303" s="213">
        <v>145</v>
      </c>
      <c r="J303" s="213">
        <v>160</v>
      </c>
      <c r="K303" s="213">
        <v>160</v>
      </c>
      <c r="L303" s="213">
        <v>160</v>
      </c>
      <c r="M303" s="213">
        <v>145</v>
      </c>
      <c r="N303" s="213">
        <v>165</v>
      </c>
      <c r="O303" s="213">
        <v>160</v>
      </c>
      <c r="P303" s="213">
        <v>165</v>
      </c>
      <c r="Q303" s="213">
        <v>160</v>
      </c>
      <c r="R303" s="213">
        <v>175</v>
      </c>
      <c r="S303" s="213">
        <v>170</v>
      </c>
    </row>
    <row r="304" spans="1:19" ht="13" customHeight="1" x14ac:dyDescent="0.25">
      <c r="A304" s="407" t="s">
        <v>199</v>
      </c>
      <c r="B304" s="207" t="s">
        <v>59</v>
      </c>
      <c r="C304" s="207" t="s">
        <v>308</v>
      </c>
      <c r="D304" s="213">
        <v>5</v>
      </c>
      <c r="E304" s="213">
        <v>5</v>
      </c>
      <c r="F304" s="213">
        <v>5</v>
      </c>
      <c r="G304" s="213">
        <v>5</v>
      </c>
      <c r="H304" s="213">
        <v>5</v>
      </c>
      <c r="I304" s="213">
        <v>5</v>
      </c>
      <c r="J304" s="213">
        <v>5</v>
      </c>
      <c r="K304" s="213">
        <v>5</v>
      </c>
      <c r="L304" s="213">
        <v>5</v>
      </c>
      <c r="M304" s="213">
        <v>5</v>
      </c>
      <c r="N304" s="213">
        <v>5</v>
      </c>
      <c r="O304" s="213">
        <v>10</v>
      </c>
      <c r="P304" s="213">
        <v>10</v>
      </c>
      <c r="Q304" s="213">
        <v>10</v>
      </c>
      <c r="R304" s="213">
        <v>10</v>
      </c>
      <c r="S304" s="213">
        <v>10</v>
      </c>
    </row>
    <row r="305" spans="1:19" ht="13" customHeight="1" x14ac:dyDescent="0.25">
      <c r="A305" s="407" t="s">
        <v>199</v>
      </c>
      <c r="B305" s="207" t="s">
        <v>59</v>
      </c>
      <c r="C305" s="207" t="s">
        <v>309</v>
      </c>
      <c r="D305" s="213">
        <v>0</v>
      </c>
      <c r="E305" s="213">
        <v>5</v>
      </c>
      <c r="F305" s="213">
        <v>5</v>
      </c>
      <c r="G305" s="213">
        <v>0</v>
      </c>
      <c r="H305" s="213">
        <v>0</v>
      </c>
      <c r="I305" s="213">
        <v>0</v>
      </c>
      <c r="J305" s="213">
        <v>0</v>
      </c>
      <c r="K305" s="213">
        <v>0</v>
      </c>
      <c r="L305" s="213">
        <v>0</v>
      </c>
      <c r="M305" s="213">
        <v>0</v>
      </c>
      <c r="N305" s="213">
        <v>0</v>
      </c>
      <c r="O305" s="213">
        <v>5</v>
      </c>
      <c r="P305" s="213">
        <v>5</v>
      </c>
      <c r="Q305" s="213">
        <v>5</v>
      </c>
      <c r="R305" s="213">
        <v>5</v>
      </c>
      <c r="S305" s="213">
        <v>5</v>
      </c>
    </row>
    <row r="306" spans="1:19" ht="13" customHeight="1" x14ac:dyDescent="0.25">
      <c r="A306" s="407" t="s">
        <v>199</v>
      </c>
      <c r="B306" s="207" t="s">
        <v>59</v>
      </c>
      <c r="C306" s="207" t="s">
        <v>302</v>
      </c>
      <c r="D306" s="213">
        <v>150</v>
      </c>
      <c r="E306" s="213">
        <v>145</v>
      </c>
      <c r="F306" s="213">
        <v>165</v>
      </c>
      <c r="G306" s="213">
        <v>150</v>
      </c>
      <c r="H306" s="213">
        <v>150</v>
      </c>
      <c r="I306" s="213">
        <v>150</v>
      </c>
      <c r="J306" s="213">
        <v>165</v>
      </c>
      <c r="K306" s="213">
        <v>170</v>
      </c>
      <c r="L306" s="213">
        <v>170</v>
      </c>
      <c r="M306" s="213">
        <v>155</v>
      </c>
      <c r="N306" s="213">
        <v>170</v>
      </c>
      <c r="O306" s="213">
        <v>170</v>
      </c>
      <c r="P306" s="213">
        <v>175</v>
      </c>
      <c r="Q306" s="213">
        <v>170</v>
      </c>
      <c r="R306" s="213">
        <v>185</v>
      </c>
      <c r="S306" s="213">
        <v>185</v>
      </c>
    </row>
    <row r="307" spans="1:19" ht="13" customHeight="1" x14ac:dyDescent="0.25">
      <c r="A307" s="407" t="s">
        <v>199</v>
      </c>
      <c r="B307" s="207" t="s">
        <v>90</v>
      </c>
      <c r="C307" s="207" t="s">
        <v>307</v>
      </c>
      <c r="D307" s="213">
        <v>250</v>
      </c>
      <c r="E307" s="213">
        <v>255</v>
      </c>
      <c r="F307" s="213">
        <v>270</v>
      </c>
      <c r="G307" s="213">
        <v>275</v>
      </c>
      <c r="H307" s="213">
        <v>290</v>
      </c>
      <c r="I307" s="213">
        <v>300</v>
      </c>
      <c r="J307" s="213">
        <v>335</v>
      </c>
      <c r="K307" s="213">
        <v>360</v>
      </c>
      <c r="L307" s="213">
        <v>395</v>
      </c>
      <c r="M307" s="213">
        <v>400</v>
      </c>
      <c r="N307" s="213">
        <v>390</v>
      </c>
      <c r="O307" s="213">
        <v>405</v>
      </c>
      <c r="P307" s="213">
        <v>385</v>
      </c>
      <c r="Q307" s="213">
        <v>355</v>
      </c>
      <c r="R307" s="213">
        <v>310</v>
      </c>
      <c r="S307" s="213">
        <v>300</v>
      </c>
    </row>
    <row r="308" spans="1:19" ht="13" customHeight="1" x14ac:dyDescent="0.25">
      <c r="A308" s="407" t="s">
        <v>199</v>
      </c>
      <c r="B308" s="207" t="s">
        <v>90</v>
      </c>
      <c r="C308" s="207" t="s">
        <v>308</v>
      </c>
      <c r="D308" s="213">
        <v>5</v>
      </c>
      <c r="E308" s="213">
        <v>5</v>
      </c>
      <c r="F308" s="213">
        <v>5</v>
      </c>
      <c r="G308" s="213">
        <v>5</v>
      </c>
      <c r="H308" s="213">
        <v>5</v>
      </c>
      <c r="I308" s="213">
        <v>5</v>
      </c>
      <c r="J308" s="213">
        <v>5</v>
      </c>
      <c r="K308" s="213">
        <v>5</v>
      </c>
      <c r="L308" s="213">
        <v>5</v>
      </c>
      <c r="M308" s="213">
        <v>5</v>
      </c>
      <c r="N308" s="213">
        <v>5</v>
      </c>
      <c r="O308" s="213">
        <v>5</v>
      </c>
      <c r="P308" s="213">
        <v>5</v>
      </c>
      <c r="Q308" s="213">
        <v>5</v>
      </c>
      <c r="R308" s="213">
        <v>0</v>
      </c>
      <c r="S308" s="213">
        <v>0</v>
      </c>
    </row>
    <row r="309" spans="1:19" ht="13" customHeight="1" x14ac:dyDescent="0.25">
      <c r="A309" s="407" t="s">
        <v>199</v>
      </c>
      <c r="B309" s="207" t="s">
        <v>90</v>
      </c>
      <c r="C309" s="207" t="s">
        <v>309</v>
      </c>
      <c r="D309" s="213">
        <v>0</v>
      </c>
      <c r="E309" s="213">
        <v>0</v>
      </c>
      <c r="F309" s="213">
        <v>0</v>
      </c>
      <c r="G309" s="213">
        <v>0</v>
      </c>
      <c r="H309" s="213">
        <v>0</v>
      </c>
      <c r="I309" s="213">
        <v>5</v>
      </c>
      <c r="J309" s="213">
        <v>0</v>
      </c>
      <c r="K309" s="213">
        <v>0</v>
      </c>
      <c r="L309" s="213">
        <v>0</v>
      </c>
      <c r="M309" s="213">
        <v>0</v>
      </c>
      <c r="N309" s="213">
        <v>0</v>
      </c>
      <c r="O309" s="213">
        <v>0</v>
      </c>
      <c r="P309" s="213">
        <v>0</v>
      </c>
      <c r="Q309" s="213">
        <v>0</v>
      </c>
      <c r="R309" s="213">
        <v>0</v>
      </c>
      <c r="S309" s="213">
        <v>5</v>
      </c>
    </row>
    <row r="310" spans="1:19" ht="13" customHeight="1" x14ac:dyDescent="0.25">
      <c r="A310" s="407" t="s">
        <v>199</v>
      </c>
      <c r="B310" s="207" t="s">
        <v>90</v>
      </c>
      <c r="C310" s="207" t="s">
        <v>302</v>
      </c>
      <c r="D310" s="213">
        <v>255</v>
      </c>
      <c r="E310" s="213">
        <v>260</v>
      </c>
      <c r="F310" s="213">
        <v>275</v>
      </c>
      <c r="G310" s="213">
        <v>280</v>
      </c>
      <c r="H310" s="213">
        <v>295</v>
      </c>
      <c r="I310" s="213">
        <v>310</v>
      </c>
      <c r="J310" s="213">
        <v>340</v>
      </c>
      <c r="K310" s="213">
        <v>365</v>
      </c>
      <c r="L310" s="213">
        <v>400</v>
      </c>
      <c r="M310" s="213">
        <v>405</v>
      </c>
      <c r="N310" s="213">
        <v>395</v>
      </c>
      <c r="O310" s="213">
        <v>410</v>
      </c>
      <c r="P310" s="213">
        <v>390</v>
      </c>
      <c r="Q310" s="213">
        <v>360</v>
      </c>
      <c r="R310" s="213">
        <v>310</v>
      </c>
      <c r="S310" s="213">
        <v>305</v>
      </c>
    </row>
    <row r="311" spans="1:19" ht="13" customHeight="1" x14ac:dyDescent="0.3">
      <c r="A311" s="408" t="s">
        <v>199</v>
      </c>
      <c r="B311" s="399" t="s">
        <v>184</v>
      </c>
      <c r="C311" s="399" t="s">
        <v>307</v>
      </c>
      <c r="D311" s="214">
        <v>900</v>
      </c>
      <c r="E311" s="214">
        <v>895</v>
      </c>
      <c r="F311" s="214">
        <v>925</v>
      </c>
      <c r="G311" s="214">
        <v>940</v>
      </c>
      <c r="H311" s="214">
        <v>995</v>
      </c>
      <c r="I311" s="214">
        <v>995</v>
      </c>
      <c r="J311" s="214">
        <v>1110</v>
      </c>
      <c r="K311" s="214">
        <v>1170</v>
      </c>
      <c r="L311" s="214">
        <v>1275</v>
      </c>
      <c r="M311" s="214">
        <v>1305</v>
      </c>
      <c r="N311" s="214">
        <v>1255</v>
      </c>
      <c r="O311" s="214">
        <v>1275</v>
      </c>
      <c r="P311" s="214">
        <v>1250</v>
      </c>
      <c r="Q311" s="214">
        <v>1160</v>
      </c>
      <c r="R311" s="214">
        <v>1070</v>
      </c>
      <c r="S311" s="214">
        <v>1040</v>
      </c>
    </row>
    <row r="312" spans="1:19" ht="13" customHeight="1" x14ac:dyDescent="0.3">
      <c r="A312" s="408" t="s">
        <v>199</v>
      </c>
      <c r="B312" s="399" t="s">
        <v>184</v>
      </c>
      <c r="C312" s="399" t="s">
        <v>308</v>
      </c>
      <c r="D312" s="214">
        <v>15</v>
      </c>
      <c r="E312" s="214">
        <v>20</v>
      </c>
      <c r="F312" s="214">
        <v>20</v>
      </c>
      <c r="G312" s="214">
        <v>20</v>
      </c>
      <c r="H312" s="214">
        <v>15</v>
      </c>
      <c r="I312" s="214">
        <v>20</v>
      </c>
      <c r="J312" s="214">
        <v>15</v>
      </c>
      <c r="K312" s="214">
        <v>20</v>
      </c>
      <c r="L312" s="214">
        <v>15</v>
      </c>
      <c r="M312" s="214">
        <v>20</v>
      </c>
      <c r="N312" s="214">
        <v>20</v>
      </c>
      <c r="O312" s="214">
        <v>25</v>
      </c>
      <c r="P312" s="214">
        <v>25</v>
      </c>
      <c r="Q312" s="214">
        <v>25</v>
      </c>
      <c r="R312" s="214">
        <v>20</v>
      </c>
      <c r="S312" s="214">
        <v>15</v>
      </c>
    </row>
    <row r="313" spans="1:19" ht="13" customHeight="1" x14ac:dyDescent="0.3">
      <c r="A313" s="408" t="s">
        <v>199</v>
      </c>
      <c r="B313" s="399" t="s">
        <v>184</v>
      </c>
      <c r="C313" s="399" t="s">
        <v>309</v>
      </c>
      <c r="D313" s="214">
        <v>10</v>
      </c>
      <c r="E313" s="214">
        <v>10</v>
      </c>
      <c r="F313" s="214">
        <v>10</v>
      </c>
      <c r="G313" s="214">
        <v>10</v>
      </c>
      <c r="H313" s="214">
        <v>10</v>
      </c>
      <c r="I313" s="214">
        <v>15</v>
      </c>
      <c r="J313" s="214">
        <v>10</v>
      </c>
      <c r="K313" s="214">
        <v>10</v>
      </c>
      <c r="L313" s="214">
        <v>10</v>
      </c>
      <c r="M313" s="214">
        <v>10</v>
      </c>
      <c r="N313" s="214">
        <v>10</v>
      </c>
      <c r="O313" s="214">
        <v>15</v>
      </c>
      <c r="P313" s="214">
        <v>10</v>
      </c>
      <c r="Q313" s="214">
        <v>10</v>
      </c>
      <c r="R313" s="214">
        <v>10</v>
      </c>
      <c r="S313" s="214">
        <v>15</v>
      </c>
    </row>
    <row r="314" spans="1:19" ht="13" customHeight="1" x14ac:dyDescent="0.3">
      <c r="A314" s="215" t="s">
        <v>199</v>
      </c>
      <c r="B314" s="409" t="s">
        <v>184</v>
      </c>
      <c r="C314" s="409" t="s">
        <v>302</v>
      </c>
      <c r="D314" s="216">
        <v>930</v>
      </c>
      <c r="E314" s="216">
        <v>925</v>
      </c>
      <c r="F314" s="216">
        <v>960</v>
      </c>
      <c r="G314" s="216">
        <v>970</v>
      </c>
      <c r="H314" s="216">
        <v>1020</v>
      </c>
      <c r="I314" s="216">
        <v>1030</v>
      </c>
      <c r="J314" s="216">
        <v>1135</v>
      </c>
      <c r="K314" s="216">
        <v>1200</v>
      </c>
      <c r="L314" s="216">
        <v>1300</v>
      </c>
      <c r="M314" s="216">
        <v>1335</v>
      </c>
      <c r="N314" s="216">
        <v>1285</v>
      </c>
      <c r="O314" s="216">
        <v>1315</v>
      </c>
      <c r="P314" s="216">
        <v>1285</v>
      </c>
      <c r="Q314" s="216">
        <v>1195</v>
      </c>
      <c r="R314" s="216">
        <v>1100</v>
      </c>
      <c r="S314" s="216">
        <v>1070</v>
      </c>
    </row>
    <row r="315" spans="1:19" ht="13" customHeight="1" x14ac:dyDescent="0.25">
      <c r="A315" s="407" t="s">
        <v>200</v>
      </c>
      <c r="B315" s="207" t="s">
        <v>10</v>
      </c>
      <c r="C315" s="207" t="s">
        <v>307</v>
      </c>
      <c r="D315" s="212">
        <v>290</v>
      </c>
      <c r="E315" s="212">
        <v>295</v>
      </c>
      <c r="F315" s="212">
        <v>300</v>
      </c>
      <c r="G315" s="212">
        <v>300</v>
      </c>
      <c r="H315" s="212">
        <v>305</v>
      </c>
      <c r="I315" s="212">
        <v>310</v>
      </c>
      <c r="J315" s="212">
        <v>315</v>
      </c>
      <c r="K315" s="212">
        <v>305</v>
      </c>
      <c r="L315" s="212">
        <v>315</v>
      </c>
      <c r="M315" s="212">
        <v>320</v>
      </c>
      <c r="N315" s="212">
        <v>310</v>
      </c>
      <c r="O315" s="212">
        <v>305</v>
      </c>
      <c r="P315" s="212">
        <v>305</v>
      </c>
      <c r="Q315" s="212">
        <v>305</v>
      </c>
      <c r="R315" s="212">
        <v>295</v>
      </c>
      <c r="S315" s="212">
        <v>310</v>
      </c>
    </row>
    <row r="316" spans="1:19" ht="13" customHeight="1" x14ac:dyDescent="0.25">
      <c r="A316" s="407" t="s">
        <v>200</v>
      </c>
      <c r="B316" s="207" t="s">
        <v>10</v>
      </c>
      <c r="C316" s="207" t="s">
        <v>308</v>
      </c>
      <c r="D316" s="212">
        <v>0</v>
      </c>
      <c r="E316" s="212">
        <v>0</v>
      </c>
      <c r="F316" s="212">
        <v>0</v>
      </c>
      <c r="G316" s="212">
        <v>0</v>
      </c>
      <c r="H316" s="212">
        <v>0</v>
      </c>
      <c r="I316" s="212">
        <v>0</v>
      </c>
      <c r="J316" s="212">
        <v>5</v>
      </c>
      <c r="K316" s="212">
        <v>5</v>
      </c>
      <c r="L316" s="212">
        <v>5</v>
      </c>
      <c r="M316" s="212">
        <v>5</v>
      </c>
      <c r="N316" s="212">
        <v>5</v>
      </c>
      <c r="O316" s="212">
        <v>5</v>
      </c>
      <c r="P316" s="212">
        <v>5</v>
      </c>
      <c r="Q316" s="212">
        <v>5</v>
      </c>
      <c r="R316" s="212">
        <v>5</v>
      </c>
      <c r="S316" s="212">
        <v>5</v>
      </c>
    </row>
    <row r="317" spans="1:19" ht="13" customHeight="1" x14ac:dyDescent="0.25">
      <c r="A317" s="407" t="s">
        <v>200</v>
      </c>
      <c r="B317" s="207" t="s">
        <v>10</v>
      </c>
      <c r="C317" s="207" t="s">
        <v>309</v>
      </c>
      <c r="D317" s="212">
        <v>5</v>
      </c>
      <c r="E317" s="212">
        <v>5</v>
      </c>
      <c r="F317" s="212">
        <v>5</v>
      </c>
      <c r="G317" s="212">
        <v>5</v>
      </c>
      <c r="H317" s="212">
        <v>5</v>
      </c>
      <c r="I317" s="212">
        <v>5</v>
      </c>
      <c r="J317" s="212">
        <v>5</v>
      </c>
      <c r="K317" s="212">
        <v>5</v>
      </c>
      <c r="L317" s="212">
        <v>5</v>
      </c>
      <c r="M317" s="212">
        <v>5</v>
      </c>
      <c r="N317" s="212">
        <v>10</v>
      </c>
      <c r="O317" s="212">
        <v>10</v>
      </c>
      <c r="P317" s="212">
        <v>10</v>
      </c>
      <c r="Q317" s="212">
        <v>10</v>
      </c>
      <c r="R317" s="212">
        <v>10</v>
      </c>
      <c r="S317" s="212">
        <v>10</v>
      </c>
    </row>
    <row r="318" spans="1:19" ht="13" customHeight="1" x14ac:dyDescent="0.25">
      <c r="A318" s="407" t="s">
        <v>200</v>
      </c>
      <c r="B318" s="207" t="s">
        <v>10</v>
      </c>
      <c r="C318" s="207" t="s">
        <v>302</v>
      </c>
      <c r="D318" s="212">
        <v>295</v>
      </c>
      <c r="E318" s="212">
        <v>300</v>
      </c>
      <c r="F318" s="212">
        <v>305</v>
      </c>
      <c r="G318" s="212">
        <v>310</v>
      </c>
      <c r="H318" s="212">
        <v>310</v>
      </c>
      <c r="I318" s="212">
        <v>320</v>
      </c>
      <c r="J318" s="212">
        <v>325</v>
      </c>
      <c r="K318" s="212">
        <v>315</v>
      </c>
      <c r="L318" s="212">
        <v>320</v>
      </c>
      <c r="M318" s="212">
        <v>330</v>
      </c>
      <c r="N318" s="212">
        <v>320</v>
      </c>
      <c r="O318" s="212">
        <v>320</v>
      </c>
      <c r="P318" s="212">
        <v>315</v>
      </c>
      <c r="Q318" s="212">
        <v>320</v>
      </c>
      <c r="R318" s="212">
        <v>310</v>
      </c>
      <c r="S318" s="212">
        <v>320</v>
      </c>
    </row>
    <row r="319" spans="1:19" ht="13" customHeight="1" x14ac:dyDescent="0.25">
      <c r="A319" s="407" t="s">
        <v>200</v>
      </c>
      <c r="B319" s="207" t="s">
        <v>11</v>
      </c>
      <c r="C319" s="207" t="s">
        <v>307</v>
      </c>
      <c r="D319" s="213">
        <v>305</v>
      </c>
      <c r="E319" s="213">
        <v>300</v>
      </c>
      <c r="F319" s="213">
        <v>325</v>
      </c>
      <c r="G319" s="213">
        <v>335</v>
      </c>
      <c r="H319" s="213">
        <v>370</v>
      </c>
      <c r="I319" s="213">
        <v>395</v>
      </c>
      <c r="J319" s="213">
        <v>430</v>
      </c>
      <c r="K319" s="213">
        <v>470</v>
      </c>
      <c r="L319" s="213">
        <v>510</v>
      </c>
      <c r="M319" s="213">
        <v>505</v>
      </c>
      <c r="N319" s="213">
        <v>540</v>
      </c>
      <c r="O319" s="213">
        <v>545</v>
      </c>
      <c r="P319" s="213">
        <v>550</v>
      </c>
      <c r="Q319" s="213">
        <v>495</v>
      </c>
      <c r="R319" s="213">
        <v>445</v>
      </c>
      <c r="S319" s="213">
        <v>420</v>
      </c>
    </row>
    <row r="320" spans="1:19" ht="13" customHeight="1" x14ac:dyDescent="0.25">
      <c r="A320" s="407" t="s">
        <v>200</v>
      </c>
      <c r="B320" s="207" t="s">
        <v>11</v>
      </c>
      <c r="C320" s="207" t="s">
        <v>308</v>
      </c>
      <c r="D320" s="213">
        <v>5</v>
      </c>
      <c r="E320" s="213">
        <v>5</v>
      </c>
      <c r="F320" s="213">
        <v>5</v>
      </c>
      <c r="G320" s="213">
        <v>5</v>
      </c>
      <c r="H320" s="213">
        <v>5</v>
      </c>
      <c r="I320" s="213">
        <v>5</v>
      </c>
      <c r="J320" s="213">
        <v>5</v>
      </c>
      <c r="K320" s="213">
        <v>5</v>
      </c>
      <c r="L320" s="213">
        <v>5</v>
      </c>
      <c r="M320" s="213">
        <v>5</v>
      </c>
      <c r="N320" s="213">
        <v>5</v>
      </c>
      <c r="O320" s="213">
        <v>5</v>
      </c>
      <c r="P320" s="213">
        <v>10</v>
      </c>
      <c r="Q320" s="213">
        <v>5</v>
      </c>
      <c r="R320" s="213">
        <v>5</v>
      </c>
      <c r="S320" s="213">
        <v>5</v>
      </c>
    </row>
    <row r="321" spans="1:19" ht="13" customHeight="1" x14ac:dyDescent="0.25">
      <c r="A321" s="407" t="s">
        <v>200</v>
      </c>
      <c r="B321" s="207" t="s">
        <v>11</v>
      </c>
      <c r="C321" s="207" t="s">
        <v>309</v>
      </c>
      <c r="D321" s="213">
        <v>5</v>
      </c>
      <c r="E321" s="213">
        <v>5</v>
      </c>
      <c r="F321" s="213">
        <v>5</v>
      </c>
      <c r="G321" s="213">
        <v>5</v>
      </c>
      <c r="H321" s="213">
        <v>5</v>
      </c>
      <c r="I321" s="213">
        <v>5</v>
      </c>
      <c r="J321" s="213">
        <v>5</v>
      </c>
      <c r="K321" s="213">
        <v>5</v>
      </c>
      <c r="L321" s="213">
        <v>5</v>
      </c>
      <c r="M321" s="213">
        <v>5</v>
      </c>
      <c r="N321" s="213">
        <v>5</v>
      </c>
      <c r="O321" s="213">
        <v>10</v>
      </c>
      <c r="P321" s="213">
        <v>10</v>
      </c>
      <c r="Q321" s="213">
        <v>5</v>
      </c>
      <c r="R321" s="213">
        <v>10</v>
      </c>
      <c r="S321" s="213">
        <v>5</v>
      </c>
    </row>
    <row r="322" spans="1:19" ht="13" customHeight="1" x14ac:dyDescent="0.25">
      <c r="A322" s="407" t="s">
        <v>200</v>
      </c>
      <c r="B322" s="207" t="s">
        <v>11</v>
      </c>
      <c r="C322" s="207" t="s">
        <v>302</v>
      </c>
      <c r="D322" s="213">
        <v>315</v>
      </c>
      <c r="E322" s="213">
        <v>310</v>
      </c>
      <c r="F322" s="213">
        <v>335</v>
      </c>
      <c r="G322" s="213">
        <v>345</v>
      </c>
      <c r="H322" s="213">
        <v>380</v>
      </c>
      <c r="I322" s="213">
        <v>405</v>
      </c>
      <c r="J322" s="213">
        <v>440</v>
      </c>
      <c r="K322" s="213">
        <v>480</v>
      </c>
      <c r="L322" s="213">
        <v>520</v>
      </c>
      <c r="M322" s="213">
        <v>515</v>
      </c>
      <c r="N322" s="213">
        <v>555</v>
      </c>
      <c r="O322" s="213">
        <v>560</v>
      </c>
      <c r="P322" s="213">
        <v>565</v>
      </c>
      <c r="Q322" s="213">
        <v>510</v>
      </c>
      <c r="R322" s="213">
        <v>460</v>
      </c>
      <c r="S322" s="213">
        <v>430</v>
      </c>
    </row>
    <row r="323" spans="1:19" ht="13" customHeight="1" x14ac:dyDescent="0.25">
      <c r="A323" s="407" t="s">
        <v>200</v>
      </c>
      <c r="B323" s="207" t="s">
        <v>12</v>
      </c>
      <c r="C323" s="207" t="s">
        <v>307</v>
      </c>
      <c r="D323" s="213">
        <v>5</v>
      </c>
      <c r="E323" s="213">
        <v>5</v>
      </c>
      <c r="F323" s="213">
        <v>5</v>
      </c>
      <c r="G323" s="213">
        <v>10</v>
      </c>
      <c r="H323" s="213">
        <v>10</v>
      </c>
      <c r="I323" s="213">
        <v>10</v>
      </c>
      <c r="J323" s="213">
        <v>10</v>
      </c>
      <c r="K323" s="213">
        <v>10</v>
      </c>
      <c r="L323" s="213">
        <v>10</v>
      </c>
      <c r="M323" s="213">
        <v>5</v>
      </c>
      <c r="N323" s="213">
        <v>10</v>
      </c>
      <c r="O323" s="213">
        <v>10</v>
      </c>
      <c r="P323" s="213">
        <v>5</v>
      </c>
      <c r="Q323" s="213">
        <v>10</v>
      </c>
      <c r="R323" s="213">
        <v>10</v>
      </c>
      <c r="S323" s="213">
        <v>10</v>
      </c>
    </row>
    <row r="324" spans="1:19" ht="13" customHeight="1" x14ac:dyDescent="0.25">
      <c r="A324" s="407" t="s">
        <v>200</v>
      </c>
      <c r="B324" s="207" t="s">
        <v>12</v>
      </c>
      <c r="C324" s="207" t="s">
        <v>308</v>
      </c>
      <c r="D324" s="213">
        <v>0</v>
      </c>
      <c r="E324" s="213">
        <v>0</v>
      </c>
      <c r="F324" s="213">
        <v>0</v>
      </c>
      <c r="G324" s="213">
        <v>0</v>
      </c>
      <c r="H324" s="213">
        <v>0</v>
      </c>
      <c r="I324" s="213">
        <v>0</v>
      </c>
      <c r="J324" s="213">
        <v>0</v>
      </c>
      <c r="K324" s="213">
        <v>0</v>
      </c>
      <c r="L324" s="213">
        <v>0</v>
      </c>
      <c r="M324" s="213">
        <v>0</v>
      </c>
      <c r="N324" s="213">
        <v>0</v>
      </c>
      <c r="O324" s="213">
        <v>0</v>
      </c>
      <c r="P324" s="213">
        <v>0</v>
      </c>
      <c r="Q324" s="213">
        <v>0</v>
      </c>
      <c r="R324" s="213">
        <v>0</v>
      </c>
      <c r="S324" s="213">
        <v>0</v>
      </c>
    </row>
    <row r="325" spans="1:19" ht="13" customHeight="1" x14ac:dyDescent="0.25">
      <c r="A325" s="407" t="s">
        <v>200</v>
      </c>
      <c r="B325" s="207" t="s">
        <v>12</v>
      </c>
      <c r="C325" s="207" t="s">
        <v>309</v>
      </c>
      <c r="D325" s="213">
        <v>0</v>
      </c>
      <c r="E325" s="213">
        <v>0</v>
      </c>
      <c r="F325" s="213">
        <v>0</v>
      </c>
      <c r="G325" s="213">
        <v>0</v>
      </c>
      <c r="H325" s="213">
        <v>0</v>
      </c>
      <c r="I325" s="213">
        <v>0</v>
      </c>
      <c r="J325" s="213">
        <v>0</v>
      </c>
      <c r="K325" s="213">
        <v>0</v>
      </c>
      <c r="L325" s="213">
        <v>0</v>
      </c>
      <c r="M325" s="213">
        <v>0</v>
      </c>
      <c r="N325" s="213">
        <v>0</v>
      </c>
      <c r="O325" s="213">
        <v>0</v>
      </c>
      <c r="P325" s="213">
        <v>0</v>
      </c>
      <c r="Q325" s="213">
        <v>0</v>
      </c>
      <c r="R325" s="213">
        <v>0</v>
      </c>
      <c r="S325" s="213">
        <v>0</v>
      </c>
    </row>
    <row r="326" spans="1:19" ht="13" customHeight="1" x14ac:dyDescent="0.25">
      <c r="A326" s="407" t="s">
        <v>200</v>
      </c>
      <c r="B326" s="207" t="s">
        <v>12</v>
      </c>
      <c r="C326" s="207" t="s">
        <v>302</v>
      </c>
      <c r="D326" s="213">
        <v>5</v>
      </c>
      <c r="E326" s="213">
        <v>10</v>
      </c>
      <c r="F326" s="213">
        <v>10</v>
      </c>
      <c r="G326" s="213">
        <v>10</v>
      </c>
      <c r="H326" s="213">
        <v>10</v>
      </c>
      <c r="I326" s="213">
        <v>10</v>
      </c>
      <c r="J326" s="213">
        <v>10</v>
      </c>
      <c r="K326" s="213">
        <v>10</v>
      </c>
      <c r="L326" s="213">
        <v>10</v>
      </c>
      <c r="M326" s="213">
        <v>10</v>
      </c>
      <c r="N326" s="213">
        <v>10</v>
      </c>
      <c r="O326" s="213">
        <v>10</v>
      </c>
      <c r="P326" s="213">
        <v>10</v>
      </c>
      <c r="Q326" s="213">
        <v>10</v>
      </c>
      <c r="R326" s="213">
        <v>10</v>
      </c>
      <c r="S326" s="213">
        <v>10</v>
      </c>
    </row>
    <row r="327" spans="1:19" ht="13" customHeight="1" x14ac:dyDescent="0.25">
      <c r="A327" s="407" t="s">
        <v>200</v>
      </c>
      <c r="B327" s="207" t="s">
        <v>91</v>
      </c>
      <c r="C327" s="207" t="s">
        <v>307</v>
      </c>
      <c r="D327" s="213">
        <v>15</v>
      </c>
      <c r="E327" s="213">
        <v>15</v>
      </c>
      <c r="F327" s="213">
        <v>20</v>
      </c>
      <c r="G327" s="213">
        <v>25</v>
      </c>
      <c r="H327" s="213">
        <v>20</v>
      </c>
      <c r="I327" s="213">
        <v>25</v>
      </c>
      <c r="J327" s="213">
        <v>30</v>
      </c>
      <c r="K327" s="213">
        <v>30</v>
      </c>
      <c r="L327" s="213">
        <v>30</v>
      </c>
      <c r="M327" s="213">
        <v>35</v>
      </c>
      <c r="N327" s="213">
        <v>45</v>
      </c>
      <c r="O327" s="213">
        <v>40</v>
      </c>
      <c r="P327" s="213">
        <v>40</v>
      </c>
      <c r="Q327" s="213">
        <v>40</v>
      </c>
      <c r="R327" s="213">
        <v>30</v>
      </c>
      <c r="S327" s="213">
        <v>35</v>
      </c>
    </row>
    <row r="328" spans="1:19" ht="13" customHeight="1" x14ac:dyDescent="0.25">
      <c r="A328" s="407" t="s">
        <v>200</v>
      </c>
      <c r="B328" s="207" t="s">
        <v>91</v>
      </c>
      <c r="C328" s="207" t="s">
        <v>308</v>
      </c>
      <c r="D328" s="213">
        <v>0</v>
      </c>
      <c r="E328" s="213">
        <v>0</v>
      </c>
      <c r="F328" s="213">
        <v>0</v>
      </c>
      <c r="G328" s="213">
        <v>0</v>
      </c>
      <c r="H328" s="213">
        <v>0</v>
      </c>
      <c r="I328" s="213">
        <v>0</v>
      </c>
      <c r="J328" s="213">
        <v>0</v>
      </c>
      <c r="K328" s="213">
        <v>0</v>
      </c>
      <c r="L328" s="213">
        <v>0</v>
      </c>
      <c r="M328" s="213">
        <v>0</v>
      </c>
      <c r="N328" s="213">
        <v>0</v>
      </c>
      <c r="O328" s="213">
        <v>0</v>
      </c>
      <c r="P328" s="213">
        <v>0</v>
      </c>
      <c r="Q328" s="213">
        <v>0</v>
      </c>
      <c r="R328" s="213">
        <v>0</v>
      </c>
      <c r="S328" s="213">
        <v>0</v>
      </c>
    </row>
    <row r="329" spans="1:19" ht="13" customHeight="1" x14ac:dyDescent="0.25">
      <c r="A329" s="407" t="s">
        <v>200</v>
      </c>
      <c r="B329" s="207" t="s">
        <v>91</v>
      </c>
      <c r="C329" s="207" t="s">
        <v>309</v>
      </c>
      <c r="D329" s="213">
        <v>0</v>
      </c>
      <c r="E329" s="213">
        <v>0</v>
      </c>
      <c r="F329" s="213">
        <v>0</v>
      </c>
      <c r="G329" s="213">
        <v>0</v>
      </c>
      <c r="H329" s="213">
        <v>0</v>
      </c>
      <c r="I329" s="213">
        <v>0</v>
      </c>
      <c r="J329" s="213">
        <v>0</v>
      </c>
      <c r="K329" s="213">
        <v>5</v>
      </c>
      <c r="L329" s="213">
        <v>5</v>
      </c>
      <c r="M329" s="213">
        <v>5</v>
      </c>
      <c r="N329" s="213">
        <v>0</v>
      </c>
      <c r="O329" s="213">
        <v>0</v>
      </c>
      <c r="P329" s="213">
        <v>0</v>
      </c>
      <c r="Q329" s="213">
        <v>0</v>
      </c>
      <c r="R329" s="213">
        <v>0</v>
      </c>
      <c r="S329" s="213">
        <v>0</v>
      </c>
    </row>
    <row r="330" spans="1:19" ht="13" customHeight="1" x14ac:dyDescent="0.25">
      <c r="A330" s="407" t="s">
        <v>200</v>
      </c>
      <c r="B330" s="207" t="s">
        <v>91</v>
      </c>
      <c r="C330" s="207" t="s">
        <v>302</v>
      </c>
      <c r="D330" s="213">
        <v>15</v>
      </c>
      <c r="E330" s="213">
        <v>15</v>
      </c>
      <c r="F330" s="213">
        <v>25</v>
      </c>
      <c r="G330" s="213">
        <v>25</v>
      </c>
      <c r="H330" s="213">
        <v>20</v>
      </c>
      <c r="I330" s="213">
        <v>30</v>
      </c>
      <c r="J330" s="213">
        <v>30</v>
      </c>
      <c r="K330" s="213">
        <v>30</v>
      </c>
      <c r="L330" s="213">
        <v>35</v>
      </c>
      <c r="M330" s="213">
        <v>40</v>
      </c>
      <c r="N330" s="213">
        <v>45</v>
      </c>
      <c r="O330" s="213">
        <v>45</v>
      </c>
      <c r="P330" s="213">
        <v>45</v>
      </c>
      <c r="Q330" s="213">
        <v>45</v>
      </c>
      <c r="R330" s="213">
        <v>35</v>
      </c>
      <c r="S330" s="213">
        <v>35</v>
      </c>
    </row>
    <row r="331" spans="1:19" ht="13" customHeight="1" x14ac:dyDescent="0.25">
      <c r="A331" s="407" t="s">
        <v>200</v>
      </c>
      <c r="B331" s="207" t="s">
        <v>59</v>
      </c>
      <c r="C331" s="207" t="s">
        <v>307</v>
      </c>
      <c r="D331" s="213">
        <v>225</v>
      </c>
      <c r="E331" s="213">
        <v>225</v>
      </c>
      <c r="F331" s="213">
        <v>235</v>
      </c>
      <c r="G331" s="213">
        <v>225</v>
      </c>
      <c r="H331" s="213">
        <v>230</v>
      </c>
      <c r="I331" s="213">
        <v>245</v>
      </c>
      <c r="J331" s="213">
        <v>255</v>
      </c>
      <c r="K331" s="213">
        <v>255</v>
      </c>
      <c r="L331" s="213">
        <v>250</v>
      </c>
      <c r="M331" s="213">
        <v>245</v>
      </c>
      <c r="N331" s="213">
        <v>245</v>
      </c>
      <c r="O331" s="213">
        <v>250</v>
      </c>
      <c r="P331" s="213">
        <v>265</v>
      </c>
      <c r="Q331" s="213">
        <v>270</v>
      </c>
      <c r="R331" s="213">
        <v>270</v>
      </c>
      <c r="S331" s="213">
        <v>285</v>
      </c>
    </row>
    <row r="332" spans="1:19" ht="13" customHeight="1" x14ac:dyDescent="0.25">
      <c r="A332" s="407" t="s">
        <v>200</v>
      </c>
      <c r="B332" s="207" t="s">
        <v>59</v>
      </c>
      <c r="C332" s="207" t="s">
        <v>308</v>
      </c>
      <c r="D332" s="213">
        <v>5</v>
      </c>
      <c r="E332" s="213">
        <v>5</v>
      </c>
      <c r="F332" s="213">
        <v>5</v>
      </c>
      <c r="G332" s="213">
        <v>5</v>
      </c>
      <c r="H332" s="213">
        <v>5</v>
      </c>
      <c r="I332" s="213">
        <v>10</v>
      </c>
      <c r="J332" s="213">
        <v>10</v>
      </c>
      <c r="K332" s="213">
        <v>10</v>
      </c>
      <c r="L332" s="213">
        <v>10</v>
      </c>
      <c r="M332" s="213">
        <v>10</v>
      </c>
      <c r="N332" s="213">
        <v>10</v>
      </c>
      <c r="O332" s="213">
        <v>10</v>
      </c>
      <c r="P332" s="213">
        <v>10</v>
      </c>
      <c r="Q332" s="213">
        <v>10</v>
      </c>
      <c r="R332" s="213">
        <v>10</v>
      </c>
      <c r="S332" s="213">
        <v>10</v>
      </c>
    </row>
    <row r="333" spans="1:19" ht="13" customHeight="1" x14ac:dyDescent="0.25">
      <c r="A333" s="407" t="s">
        <v>200</v>
      </c>
      <c r="B333" s="207" t="s">
        <v>59</v>
      </c>
      <c r="C333" s="207" t="s">
        <v>309</v>
      </c>
      <c r="D333" s="213">
        <v>0</v>
      </c>
      <c r="E333" s="213">
        <v>5</v>
      </c>
      <c r="F333" s="213">
        <v>5</v>
      </c>
      <c r="G333" s="213">
        <v>5</v>
      </c>
      <c r="H333" s="213">
        <v>5</v>
      </c>
      <c r="I333" s="213">
        <v>5</v>
      </c>
      <c r="J333" s="213">
        <v>0</v>
      </c>
      <c r="K333" s="213">
        <v>0</v>
      </c>
      <c r="L333" s="213">
        <v>0</v>
      </c>
      <c r="M333" s="213">
        <v>0</v>
      </c>
      <c r="N333" s="213">
        <v>5</v>
      </c>
      <c r="O333" s="213">
        <v>5</v>
      </c>
      <c r="P333" s="213">
        <v>5</v>
      </c>
      <c r="Q333" s="213">
        <v>5</v>
      </c>
      <c r="R333" s="213">
        <v>5</v>
      </c>
      <c r="S333" s="213">
        <v>5</v>
      </c>
    </row>
    <row r="334" spans="1:19" ht="13" customHeight="1" x14ac:dyDescent="0.25">
      <c r="A334" s="407" t="s">
        <v>200</v>
      </c>
      <c r="B334" s="207" t="s">
        <v>59</v>
      </c>
      <c r="C334" s="207" t="s">
        <v>302</v>
      </c>
      <c r="D334" s="213">
        <v>230</v>
      </c>
      <c r="E334" s="213">
        <v>235</v>
      </c>
      <c r="F334" s="213">
        <v>245</v>
      </c>
      <c r="G334" s="213">
        <v>235</v>
      </c>
      <c r="H334" s="213">
        <v>240</v>
      </c>
      <c r="I334" s="213">
        <v>255</v>
      </c>
      <c r="J334" s="213">
        <v>265</v>
      </c>
      <c r="K334" s="213">
        <v>265</v>
      </c>
      <c r="L334" s="213">
        <v>260</v>
      </c>
      <c r="M334" s="213">
        <v>260</v>
      </c>
      <c r="N334" s="213">
        <v>260</v>
      </c>
      <c r="O334" s="213">
        <v>260</v>
      </c>
      <c r="P334" s="213">
        <v>275</v>
      </c>
      <c r="Q334" s="213">
        <v>285</v>
      </c>
      <c r="R334" s="213">
        <v>285</v>
      </c>
      <c r="S334" s="213">
        <v>300</v>
      </c>
    </row>
    <row r="335" spans="1:19" ht="13" customHeight="1" x14ac:dyDescent="0.25">
      <c r="A335" s="407" t="s">
        <v>200</v>
      </c>
      <c r="B335" s="207" t="s">
        <v>90</v>
      </c>
      <c r="C335" s="207" t="s">
        <v>307</v>
      </c>
      <c r="D335" s="213">
        <v>195</v>
      </c>
      <c r="E335" s="213">
        <v>215</v>
      </c>
      <c r="F335" s="213">
        <v>225</v>
      </c>
      <c r="G335" s="213">
        <v>235</v>
      </c>
      <c r="H335" s="213">
        <v>250</v>
      </c>
      <c r="I335" s="213">
        <v>280</v>
      </c>
      <c r="J335" s="213">
        <v>290</v>
      </c>
      <c r="K335" s="213">
        <v>315</v>
      </c>
      <c r="L335" s="213">
        <v>330</v>
      </c>
      <c r="M335" s="213">
        <v>350</v>
      </c>
      <c r="N335" s="213">
        <v>345</v>
      </c>
      <c r="O335" s="213">
        <v>350</v>
      </c>
      <c r="P335" s="213">
        <v>340</v>
      </c>
      <c r="Q335" s="213">
        <v>320</v>
      </c>
      <c r="R335" s="213">
        <v>310</v>
      </c>
      <c r="S335" s="213">
        <v>275</v>
      </c>
    </row>
    <row r="336" spans="1:19" ht="13" customHeight="1" x14ac:dyDescent="0.25">
      <c r="A336" s="407" t="s">
        <v>200</v>
      </c>
      <c r="B336" s="207" t="s">
        <v>90</v>
      </c>
      <c r="C336" s="207" t="s">
        <v>308</v>
      </c>
      <c r="D336" s="213">
        <v>0</v>
      </c>
      <c r="E336" s="213">
        <v>0</v>
      </c>
      <c r="F336" s="213">
        <v>0</v>
      </c>
      <c r="G336" s="213">
        <v>0</v>
      </c>
      <c r="H336" s="213">
        <v>0</v>
      </c>
      <c r="I336" s="213">
        <v>0</v>
      </c>
      <c r="J336" s="213">
        <v>0</v>
      </c>
      <c r="K336" s="213">
        <v>5</v>
      </c>
      <c r="L336" s="213">
        <v>5</v>
      </c>
      <c r="M336" s="213">
        <v>5</v>
      </c>
      <c r="N336" s="213">
        <v>5</v>
      </c>
      <c r="O336" s="213">
        <v>5</v>
      </c>
      <c r="P336" s="213">
        <v>5</v>
      </c>
      <c r="Q336" s="213">
        <v>5</v>
      </c>
      <c r="R336" s="213">
        <v>0</v>
      </c>
      <c r="S336" s="213">
        <v>0</v>
      </c>
    </row>
    <row r="337" spans="1:19" ht="13" customHeight="1" x14ac:dyDescent="0.25">
      <c r="A337" s="407" t="s">
        <v>200</v>
      </c>
      <c r="B337" s="207" t="s">
        <v>90</v>
      </c>
      <c r="C337" s="207" t="s">
        <v>309</v>
      </c>
      <c r="D337" s="213">
        <v>0</v>
      </c>
      <c r="E337" s="213">
        <v>0</v>
      </c>
      <c r="F337" s="213">
        <v>0</v>
      </c>
      <c r="G337" s="213">
        <v>0</v>
      </c>
      <c r="H337" s="213">
        <v>0</v>
      </c>
      <c r="I337" s="213">
        <v>0</v>
      </c>
      <c r="J337" s="213">
        <v>0</v>
      </c>
      <c r="K337" s="213">
        <v>0</v>
      </c>
      <c r="L337" s="213">
        <v>5</v>
      </c>
      <c r="M337" s="213">
        <v>0</v>
      </c>
      <c r="N337" s="213">
        <v>0</v>
      </c>
      <c r="O337" s="213">
        <v>5</v>
      </c>
      <c r="P337" s="213">
        <v>5</v>
      </c>
      <c r="Q337" s="213">
        <v>5</v>
      </c>
      <c r="R337" s="213">
        <v>5</v>
      </c>
      <c r="S337" s="213">
        <v>5</v>
      </c>
    </row>
    <row r="338" spans="1:19" ht="13" customHeight="1" x14ac:dyDescent="0.25">
      <c r="A338" s="407" t="s">
        <v>200</v>
      </c>
      <c r="B338" s="207" t="s">
        <v>90</v>
      </c>
      <c r="C338" s="207" t="s">
        <v>302</v>
      </c>
      <c r="D338" s="213">
        <v>195</v>
      </c>
      <c r="E338" s="213">
        <v>215</v>
      </c>
      <c r="F338" s="213">
        <v>230</v>
      </c>
      <c r="G338" s="213">
        <v>235</v>
      </c>
      <c r="H338" s="213">
        <v>255</v>
      </c>
      <c r="I338" s="213">
        <v>280</v>
      </c>
      <c r="J338" s="213">
        <v>290</v>
      </c>
      <c r="K338" s="213">
        <v>320</v>
      </c>
      <c r="L338" s="213">
        <v>340</v>
      </c>
      <c r="M338" s="213">
        <v>355</v>
      </c>
      <c r="N338" s="213">
        <v>350</v>
      </c>
      <c r="O338" s="213">
        <v>355</v>
      </c>
      <c r="P338" s="213">
        <v>350</v>
      </c>
      <c r="Q338" s="213">
        <v>325</v>
      </c>
      <c r="R338" s="213">
        <v>315</v>
      </c>
      <c r="S338" s="213">
        <v>280</v>
      </c>
    </row>
    <row r="339" spans="1:19" ht="13" customHeight="1" x14ac:dyDescent="0.3">
      <c r="A339" s="408" t="s">
        <v>200</v>
      </c>
      <c r="B339" s="399" t="s">
        <v>184</v>
      </c>
      <c r="C339" s="399" t="s">
        <v>307</v>
      </c>
      <c r="D339" s="214">
        <v>1030</v>
      </c>
      <c r="E339" s="214">
        <v>1055</v>
      </c>
      <c r="F339" s="214">
        <v>1115</v>
      </c>
      <c r="G339" s="214">
        <v>1125</v>
      </c>
      <c r="H339" s="214">
        <v>1185</v>
      </c>
      <c r="I339" s="214">
        <v>1260</v>
      </c>
      <c r="J339" s="214">
        <v>1325</v>
      </c>
      <c r="K339" s="214">
        <v>1380</v>
      </c>
      <c r="L339" s="214">
        <v>1445</v>
      </c>
      <c r="M339" s="214">
        <v>1465</v>
      </c>
      <c r="N339" s="214">
        <v>1490</v>
      </c>
      <c r="O339" s="214">
        <v>1495</v>
      </c>
      <c r="P339" s="214">
        <v>1505</v>
      </c>
      <c r="Q339" s="214">
        <v>1445</v>
      </c>
      <c r="R339" s="214">
        <v>1360</v>
      </c>
      <c r="S339" s="214">
        <v>1330</v>
      </c>
    </row>
    <row r="340" spans="1:19" ht="13" customHeight="1" x14ac:dyDescent="0.3">
      <c r="A340" s="408" t="s">
        <v>200</v>
      </c>
      <c r="B340" s="399" t="s">
        <v>184</v>
      </c>
      <c r="C340" s="399" t="s">
        <v>308</v>
      </c>
      <c r="D340" s="214">
        <v>15</v>
      </c>
      <c r="E340" s="214">
        <v>15</v>
      </c>
      <c r="F340" s="214">
        <v>15</v>
      </c>
      <c r="G340" s="214">
        <v>15</v>
      </c>
      <c r="H340" s="214">
        <v>15</v>
      </c>
      <c r="I340" s="214">
        <v>15</v>
      </c>
      <c r="J340" s="214">
        <v>20</v>
      </c>
      <c r="K340" s="214">
        <v>20</v>
      </c>
      <c r="L340" s="214">
        <v>20</v>
      </c>
      <c r="M340" s="214">
        <v>20</v>
      </c>
      <c r="N340" s="214">
        <v>25</v>
      </c>
      <c r="O340" s="214">
        <v>25</v>
      </c>
      <c r="P340" s="214">
        <v>25</v>
      </c>
      <c r="Q340" s="214">
        <v>25</v>
      </c>
      <c r="R340" s="214">
        <v>25</v>
      </c>
      <c r="S340" s="214">
        <v>20</v>
      </c>
    </row>
    <row r="341" spans="1:19" ht="13" customHeight="1" x14ac:dyDescent="0.3">
      <c r="A341" s="408" t="s">
        <v>200</v>
      </c>
      <c r="B341" s="399" t="s">
        <v>184</v>
      </c>
      <c r="C341" s="399" t="s">
        <v>309</v>
      </c>
      <c r="D341" s="214">
        <v>10</v>
      </c>
      <c r="E341" s="214">
        <v>15</v>
      </c>
      <c r="F341" s="214">
        <v>20</v>
      </c>
      <c r="G341" s="214">
        <v>20</v>
      </c>
      <c r="H341" s="214">
        <v>15</v>
      </c>
      <c r="I341" s="214">
        <v>15</v>
      </c>
      <c r="J341" s="214">
        <v>15</v>
      </c>
      <c r="K341" s="214">
        <v>15</v>
      </c>
      <c r="L341" s="214">
        <v>20</v>
      </c>
      <c r="M341" s="214">
        <v>20</v>
      </c>
      <c r="N341" s="214">
        <v>20</v>
      </c>
      <c r="O341" s="214">
        <v>30</v>
      </c>
      <c r="P341" s="214">
        <v>30</v>
      </c>
      <c r="Q341" s="214">
        <v>25</v>
      </c>
      <c r="R341" s="214">
        <v>25</v>
      </c>
      <c r="S341" s="214">
        <v>25</v>
      </c>
    </row>
    <row r="342" spans="1:19" ht="13" customHeight="1" x14ac:dyDescent="0.3">
      <c r="A342" s="215" t="s">
        <v>200</v>
      </c>
      <c r="B342" s="409" t="s">
        <v>184</v>
      </c>
      <c r="C342" s="409" t="s">
        <v>302</v>
      </c>
      <c r="D342" s="216">
        <v>1055</v>
      </c>
      <c r="E342" s="216">
        <v>1085</v>
      </c>
      <c r="F342" s="216">
        <v>1150</v>
      </c>
      <c r="G342" s="216">
        <v>1160</v>
      </c>
      <c r="H342" s="216">
        <v>1215</v>
      </c>
      <c r="I342" s="216">
        <v>1295</v>
      </c>
      <c r="J342" s="216">
        <v>1360</v>
      </c>
      <c r="K342" s="216">
        <v>1415</v>
      </c>
      <c r="L342" s="216">
        <v>1485</v>
      </c>
      <c r="M342" s="216">
        <v>1505</v>
      </c>
      <c r="N342" s="216">
        <v>1535</v>
      </c>
      <c r="O342" s="216">
        <v>1550</v>
      </c>
      <c r="P342" s="216">
        <v>1560</v>
      </c>
      <c r="Q342" s="216">
        <v>1495</v>
      </c>
      <c r="R342" s="216">
        <v>1415</v>
      </c>
      <c r="S342" s="216">
        <v>1380</v>
      </c>
    </row>
    <row r="343" spans="1:19" ht="13" customHeight="1" x14ac:dyDescent="0.25">
      <c r="A343" s="407" t="s">
        <v>201</v>
      </c>
      <c r="B343" s="207" t="s">
        <v>10</v>
      </c>
      <c r="C343" s="207" t="s">
        <v>307</v>
      </c>
      <c r="D343" s="212">
        <v>70</v>
      </c>
      <c r="E343" s="212">
        <v>75</v>
      </c>
      <c r="F343" s="212">
        <v>70</v>
      </c>
      <c r="G343" s="212">
        <v>70</v>
      </c>
      <c r="H343" s="212">
        <v>70</v>
      </c>
      <c r="I343" s="212">
        <v>70</v>
      </c>
      <c r="J343" s="212">
        <v>75</v>
      </c>
      <c r="K343" s="212">
        <v>70</v>
      </c>
      <c r="L343" s="212">
        <v>70</v>
      </c>
      <c r="M343" s="212">
        <v>70</v>
      </c>
      <c r="N343" s="212">
        <v>70</v>
      </c>
      <c r="O343" s="212">
        <v>70</v>
      </c>
      <c r="P343" s="212">
        <v>70</v>
      </c>
      <c r="Q343" s="212">
        <v>75</v>
      </c>
      <c r="R343" s="212">
        <v>75</v>
      </c>
      <c r="S343" s="212">
        <v>85</v>
      </c>
    </row>
    <row r="344" spans="1:19" ht="13" customHeight="1" x14ac:dyDescent="0.25">
      <c r="A344" s="407" t="s">
        <v>201</v>
      </c>
      <c r="B344" s="207" t="s">
        <v>10</v>
      </c>
      <c r="C344" s="207" t="s">
        <v>308</v>
      </c>
      <c r="D344" s="212">
        <v>0</v>
      </c>
      <c r="E344" s="212">
        <v>0</v>
      </c>
      <c r="F344" s="212">
        <v>0</v>
      </c>
      <c r="G344" s="212">
        <v>0</v>
      </c>
      <c r="H344" s="212">
        <v>0</v>
      </c>
      <c r="I344" s="212">
        <v>0</v>
      </c>
      <c r="J344" s="212">
        <v>0</v>
      </c>
      <c r="K344" s="212">
        <v>0</v>
      </c>
      <c r="L344" s="212">
        <v>0</v>
      </c>
      <c r="M344" s="212">
        <v>0</v>
      </c>
      <c r="N344" s="212">
        <v>0</v>
      </c>
      <c r="O344" s="212">
        <v>0</v>
      </c>
      <c r="P344" s="212">
        <v>0</v>
      </c>
      <c r="Q344" s="212">
        <v>0</v>
      </c>
      <c r="R344" s="212">
        <v>0</v>
      </c>
      <c r="S344" s="212">
        <v>0</v>
      </c>
    </row>
    <row r="345" spans="1:19" ht="13" customHeight="1" x14ac:dyDescent="0.25">
      <c r="A345" s="407" t="s">
        <v>201</v>
      </c>
      <c r="B345" s="207" t="s">
        <v>10</v>
      </c>
      <c r="C345" s="207" t="s">
        <v>309</v>
      </c>
      <c r="D345" s="212">
        <v>0</v>
      </c>
      <c r="E345" s="212">
        <v>0</v>
      </c>
      <c r="F345" s="212">
        <v>0</v>
      </c>
      <c r="G345" s="212">
        <v>0</v>
      </c>
      <c r="H345" s="212">
        <v>0</v>
      </c>
      <c r="I345" s="212">
        <v>0</v>
      </c>
      <c r="J345" s="212">
        <v>0</v>
      </c>
      <c r="K345" s="212">
        <v>0</v>
      </c>
      <c r="L345" s="212">
        <v>0</v>
      </c>
      <c r="M345" s="212">
        <v>0</v>
      </c>
      <c r="N345" s="212">
        <v>0</v>
      </c>
      <c r="O345" s="212">
        <v>0</v>
      </c>
      <c r="P345" s="212">
        <v>0</v>
      </c>
      <c r="Q345" s="212">
        <v>0</v>
      </c>
      <c r="R345" s="212">
        <v>0</v>
      </c>
      <c r="S345" s="212">
        <v>0</v>
      </c>
    </row>
    <row r="346" spans="1:19" ht="13" customHeight="1" x14ac:dyDescent="0.25">
      <c r="A346" s="407" t="s">
        <v>201</v>
      </c>
      <c r="B346" s="207" t="s">
        <v>10</v>
      </c>
      <c r="C346" s="207" t="s">
        <v>302</v>
      </c>
      <c r="D346" s="212">
        <v>70</v>
      </c>
      <c r="E346" s="212">
        <v>75</v>
      </c>
      <c r="F346" s="212">
        <v>70</v>
      </c>
      <c r="G346" s="212">
        <v>70</v>
      </c>
      <c r="H346" s="212">
        <v>70</v>
      </c>
      <c r="I346" s="212">
        <v>70</v>
      </c>
      <c r="J346" s="212">
        <v>75</v>
      </c>
      <c r="K346" s="212">
        <v>70</v>
      </c>
      <c r="L346" s="212">
        <v>70</v>
      </c>
      <c r="M346" s="212">
        <v>75</v>
      </c>
      <c r="N346" s="212">
        <v>70</v>
      </c>
      <c r="O346" s="212">
        <v>70</v>
      </c>
      <c r="P346" s="212">
        <v>70</v>
      </c>
      <c r="Q346" s="212">
        <v>75</v>
      </c>
      <c r="R346" s="212">
        <v>75</v>
      </c>
      <c r="S346" s="212">
        <v>85</v>
      </c>
    </row>
    <row r="347" spans="1:19" ht="13" customHeight="1" x14ac:dyDescent="0.25">
      <c r="A347" s="407" t="s">
        <v>201</v>
      </c>
      <c r="B347" s="207" t="s">
        <v>11</v>
      </c>
      <c r="C347" s="207" t="s">
        <v>307</v>
      </c>
      <c r="D347" s="213">
        <v>395</v>
      </c>
      <c r="E347" s="213">
        <v>380</v>
      </c>
      <c r="F347" s="213">
        <v>390</v>
      </c>
      <c r="G347" s="213">
        <v>385</v>
      </c>
      <c r="H347" s="213">
        <v>415</v>
      </c>
      <c r="I347" s="213">
        <v>425</v>
      </c>
      <c r="J347" s="213">
        <v>485</v>
      </c>
      <c r="K347" s="213">
        <v>525</v>
      </c>
      <c r="L347" s="213">
        <v>565</v>
      </c>
      <c r="M347" s="213">
        <v>595</v>
      </c>
      <c r="N347" s="213">
        <v>605</v>
      </c>
      <c r="O347" s="213">
        <v>590</v>
      </c>
      <c r="P347" s="213">
        <v>555</v>
      </c>
      <c r="Q347" s="213">
        <v>545</v>
      </c>
      <c r="R347" s="213">
        <v>500</v>
      </c>
      <c r="S347" s="213">
        <v>465</v>
      </c>
    </row>
    <row r="348" spans="1:19" ht="13" customHeight="1" x14ac:dyDescent="0.25">
      <c r="A348" s="407" t="s">
        <v>201</v>
      </c>
      <c r="B348" s="207" t="s">
        <v>11</v>
      </c>
      <c r="C348" s="207" t="s">
        <v>308</v>
      </c>
      <c r="D348" s="213">
        <v>10</v>
      </c>
      <c r="E348" s="213">
        <v>5</v>
      </c>
      <c r="F348" s="213">
        <v>5</v>
      </c>
      <c r="G348" s="213">
        <v>5</v>
      </c>
      <c r="H348" s="213">
        <v>5</v>
      </c>
      <c r="I348" s="213">
        <v>5</v>
      </c>
      <c r="J348" s="213">
        <v>0</v>
      </c>
      <c r="K348" s="213">
        <v>5</v>
      </c>
      <c r="L348" s="213">
        <v>5</v>
      </c>
      <c r="M348" s="213">
        <v>5</v>
      </c>
      <c r="N348" s="213">
        <v>0</v>
      </c>
      <c r="O348" s="213">
        <v>0</v>
      </c>
      <c r="P348" s="213">
        <v>5</v>
      </c>
      <c r="Q348" s="213">
        <v>0</v>
      </c>
      <c r="R348" s="213">
        <v>5</v>
      </c>
      <c r="S348" s="213">
        <v>0</v>
      </c>
    </row>
    <row r="349" spans="1:19" ht="13" customHeight="1" x14ac:dyDescent="0.25">
      <c r="A349" s="407" t="s">
        <v>201</v>
      </c>
      <c r="B349" s="207" t="s">
        <v>11</v>
      </c>
      <c r="C349" s="207" t="s">
        <v>309</v>
      </c>
      <c r="D349" s="213">
        <v>5</v>
      </c>
      <c r="E349" s="213">
        <v>10</v>
      </c>
      <c r="F349" s="213">
        <v>5</v>
      </c>
      <c r="G349" s="213">
        <v>5</v>
      </c>
      <c r="H349" s="213">
        <v>5</v>
      </c>
      <c r="I349" s="213">
        <v>5</v>
      </c>
      <c r="J349" s="213">
        <v>5</v>
      </c>
      <c r="K349" s="213">
        <v>5</v>
      </c>
      <c r="L349" s="213">
        <v>0</v>
      </c>
      <c r="M349" s="213">
        <v>5</v>
      </c>
      <c r="N349" s="213">
        <v>0</v>
      </c>
      <c r="O349" s="213">
        <v>5</v>
      </c>
      <c r="P349" s="213">
        <v>5</v>
      </c>
      <c r="Q349" s="213">
        <v>5</v>
      </c>
      <c r="R349" s="213">
        <v>5</v>
      </c>
      <c r="S349" s="213">
        <v>5</v>
      </c>
    </row>
    <row r="350" spans="1:19" ht="13" customHeight="1" x14ac:dyDescent="0.25">
      <c r="A350" s="407" t="s">
        <v>201</v>
      </c>
      <c r="B350" s="207" t="s">
        <v>11</v>
      </c>
      <c r="C350" s="207" t="s">
        <v>302</v>
      </c>
      <c r="D350" s="213">
        <v>410</v>
      </c>
      <c r="E350" s="213">
        <v>395</v>
      </c>
      <c r="F350" s="213">
        <v>400</v>
      </c>
      <c r="G350" s="213">
        <v>395</v>
      </c>
      <c r="H350" s="213">
        <v>425</v>
      </c>
      <c r="I350" s="213">
        <v>435</v>
      </c>
      <c r="J350" s="213">
        <v>490</v>
      </c>
      <c r="K350" s="213">
        <v>535</v>
      </c>
      <c r="L350" s="213">
        <v>570</v>
      </c>
      <c r="M350" s="213">
        <v>605</v>
      </c>
      <c r="N350" s="213">
        <v>610</v>
      </c>
      <c r="O350" s="213">
        <v>595</v>
      </c>
      <c r="P350" s="213">
        <v>565</v>
      </c>
      <c r="Q350" s="213">
        <v>550</v>
      </c>
      <c r="R350" s="213">
        <v>505</v>
      </c>
      <c r="S350" s="213">
        <v>470</v>
      </c>
    </row>
    <row r="351" spans="1:19" ht="13" customHeight="1" x14ac:dyDescent="0.25">
      <c r="A351" s="407" t="s">
        <v>201</v>
      </c>
      <c r="B351" s="207" t="s">
        <v>12</v>
      </c>
      <c r="C351" s="207" t="s">
        <v>307</v>
      </c>
      <c r="D351" s="213">
        <v>5</v>
      </c>
      <c r="E351" s="213">
        <v>5</v>
      </c>
      <c r="F351" s="213">
        <v>5</v>
      </c>
      <c r="G351" s="213">
        <v>5</v>
      </c>
      <c r="H351" s="213">
        <v>5</v>
      </c>
      <c r="I351" s="213">
        <v>5</v>
      </c>
      <c r="J351" s="213">
        <v>0</v>
      </c>
      <c r="K351" s="213">
        <v>0</v>
      </c>
      <c r="L351" s="213">
        <v>0</v>
      </c>
      <c r="M351" s="213">
        <v>5</v>
      </c>
      <c r="N351" s="213">
        <v>0</v>
      </c>
      <c r="O351" s="213">
        <v>0</v>
      </c>
      <c r="P351" s="213">
        <v>5</v>
      </c>
      <c r="Q351" s="213">
        <v>5</v>
      </c>
      <c r="R351" s="213">
        <v>5</v>
      </c>
      <c r="S351" s="213">
        <v>5</v>
      </c>
    </row>
    <row r="352" spans="1:19" ht="13" customHeight="1" x14ac:dyDescent="0.25">
      <c r="A352" s="407" t="s">
        <v>201</v>
      </c>
      <c r="B352" s="207" t="s">
        <v>12</v>
      </c>
      <c r="C352" s="207" t="s">
        <v>308</v>
      </c>
      <c r="D352" s="213">
        <v>0</v>
      </c>
      <c r="E352" s="213">
        <v>0</v>
      </c>
      <c r="F352" s="213">
        <v>0</v>
      </c>
      <c r="G352" s="213">
        <v>0</v>
      </c>
      <c r="H352" s="213">
        <v>0</v>
      </c>
      <c r="I352" s="213">
        <v>0</v>
      </c>
      <c r="J352" s="213">
        <v>0</v>
      </c>
      <c r="K352" s="213">
        <v>0</v>
      </c>
      <c r="L352" s="213">
        <v>0</v>
      </c>
      <c r="M352" s="213">
        <v>0</v>
      </c>
      <c r="N352" s="213">
        <v>0</v>
      </c>
      <c r="O352" s="213">
        <v>0</v>
      </c>
      <c r="P352" s="213">
        <v>0</v>
      </c>
      <c r="Q352" s="213">
        <v>0</v>
      </c>
      <c r="R352" s="213">
        <v>0</v>
      </c>
      <c r="S352" s="213">
        <v>0</v>
      </c>
    </row>
    <row r="353" spans="1:19" ht="13" customHeight="1" x14ac:dyDescent="0.25">
      <c r="A353" s="407" t="s">
        <v>201</v>
      </c>
      <c r="B353" s="207" t="s">
        <v>12</v>
      </c>
      <c r="C353" s="207" t="s">
        <v>309</v>
      </c>
      <c r="D353" s="213">
        <v>0</v>
      </c>
      <c r="E353" s="213">
        <v>0</v>
      </c>
      <c r="F353" s="213">
        <v>0</v>
      </c>
      <c r="G353" s="213">
        <v>0</v>
      </c>
      <c r="H353" s="213">
        <v>0</v>
      </c>
      <c r="I353" s="213">
        <v>0</v>
      </c>
      <c r="J353" s="213">
        <v>0</v>
      </c>
      <c r="K353" s="213">
        <v>0</v>
      </c>
      <c r="L353" s="213">
        <v>0</v>
      </c>
      <c r="M353" s="213">
        <v>0</v>
      </c>
      <c r="N353" s="213">
        <v>0</v>
      </c>
      <c r="O353" s="213">
        <v>0</v>
      </c>
      <c r="P353" s="213">
        <v>0</v>
      </c>
      <c r="Q353" s="213">
        <v>0</v>
      </c>
      <c r="R353" s="213">
        <v>0</v>
      </c>
      <c r="S353" s="213">
        <v>0</v>
      </c>
    </row>
    <row r="354" spans="1:19" ht="13" customHeight="1" x14ac:dyDescent="0.25">
      <c r="A354" s="407" t="s">
        <v>201</v>
      </c>
      <c r="B354" s="207" t="s">
        <v>12</v>
      </c>
      <c r="C354" s="207" t="s">
        <v>302</v>
      </c>
      <c r="D354" s="213">
        <v>5</v>
      </c>
      <c r="E354" s="213">
        <v>5</v>
      </c>
      <c r="F354" s="213">
        <v>5</v>
      </c>
      <c r="G354" s="213">
        <v>5</v>
      </c>
      <c r="H354" s="213">
        <v>5</v>
      </c>
      <c r="I354" s="213">
        <v>5</v>
      </c>
      <c r="J354" s="213">
        <v>0</v>
      </c>
      <c r="K354" s="213">
        <v>0</v>
      </c>
      <c r="L354" s="213">
        <v>0</v>
      </c>
      <c r="M354" s="213">
        <v>5</v>
      </c>
      <c r="N354" s="213">
        <v>0</v>
      </c>
      <c r="O354" s="213">
        <v>0</v>
      </c>
      <c r="P354" s="213">
        <v>5</v>
      </c>
      <c r="Q354" s="213">
        <v>5</v>
      </c>
      <c r="R354" s="213">
        <v>5</v>
      </c>
      <c r="S354" s="213">
        <v>5</v>
      </c>
    </row>
    <row r="355" spans="1:19" ht="13" customHeight="1" x14ac:dyDescent="0.25">
      <c r="A355" s="407" t="s">
        <v>201</v>
      </c>
      <c r="B355" s="207" t="s">
        <v>91</v>
      </c>
      <c r="C355" s="207" t="s">
        <v>307</v>
      </c>
      <c r="D355" s="213">
        <v>15</v>
      </c>
      <c r="E355" s="213">
        <v>15</v>
      </c>
      <c r="F355" s="213">
        <v>15</v>
      </c>
      <c r="G355" s="213">
        <v>15</v>
      </c>
      <c r="H355" s="213">
        <v>20</v>
      </c>
      <c r="I355" s="213">
        <v>20</v>
      </c>
      <c r="J355" s="213">
        <v>25</v>
      </c>
      <c r="K355" s="213">
        <v>30</v>
      </c>
      <c r="L355" s="213">
        <v>30</v>
      </c>
      <c r="M355" s="213">
        <v>40</v>
      </c>
      <c r="N355" s="213">
        <v>30</v>
      </c>
      <c r="O355" s="213">
        <v>35</v>
      </c>
      <c r="P355" s="213">
        <v>30</v>
      </c>
      <c r="Q355" s="213">
        <v>35</v>
      </c>
      <c r="R355" s="213">
        <v>35</v>
      </c>
      <c r="S355" s="213">
        <v>30</v>
      </c>
    </row>
    <row r="356" spans="1:19" ht="13" customHeight="1" x14ac:dyDescent="0.25">
      <c r="A356" s="407" t="s">
        <v>201</v>
      </c>
      <c r="B356" s="207" t="s">
        <v>91</v>
      </c>
      <c r="C356" s="207" t="s">
        <v>308</v>
      </c>
      <c r="D356" s="213">
        <v>0</v>
      </c>
      <c r="E356" s="213">
        <v>0</v>
      </c>
      <c r="F356" s="213">
        <v>0</v>
      </c>
      <c r="G356" s="213">
        <v>0</v>
      </c>
      <c r="H356" s="213">
        <v>0</v>
      </c>
      <c r="I356" s="213">
        <v>0</v>
      </c>
      <c r="J356" s="213">
        <v>0</v>
      </c>
      <c r="K356" s="213">
        <v>0</v>
      </c>
      <c r="L356" s="213">
        <v>0</v>
      </c>
      <c r="M356" s="213">
        <v>0</v>
      </c>
      <c r="N356" s="213">
        <v>0</v>
      </c>
      <c r="O356" s="213">
        <v>0</v>
      </c>
      <c r="P356" s="213">
        <v>0</v>
      </c>
      <c r="Q356" s="213">
        <v>0</v>
      </c>
      <c r="R356" s="213">
        <v>0</v>
      </c>
      <c r="S356" s="213">
        <v>0</v>
      </c>
    </row>
    <row r="357" spans="1:19" ht="13" customHeight="1" x14ac:dyDescent="0.25">
      <c r="A357" s="407" t="s">
        <v>201</v>
      </c>
      <c r="B357" s="207" t="s">
        <v>91</v>
      </c>
      <c r="C357" s="207" t="s">
        <v>309</v>
      </c>
      <c r="D357" s="213">
        <v>0</v>
      </c>
      <c r="E357" s="213">
        <v>0</v>
      </c>
      <c r="F357" s="213">
        <v>0</v>
      </c>
      <c r="G357" s="213">
        <v>0</v>
      </c>
      <c r="H357" s="213">
        <v>0</v>
      </c>
      <c r="I357" s="213">
        <v>0</v>
      </c>
      <c r="J357" s="213">
        <v>0</v>
      </c>
      <c r="K357" s="213">
        <v>0</v>
      </c>
      <c r="L357" s="213">
        <v>0</v>
      </c>
      <c r="M357" s="213">
        <v>0</v>
      </c>
      <c r="N357" s="213">
        <v>0</v>
      </c>
      <c r="O357" s="213">
        <v>0</v>
      </c>
      <c r="P357" s="213">
        <v>0</v>
      </c>
      <c r="Q357" s="213">
        <v>0</v>
      </c>
      <c r="R357" s="213">
        <v>0</v>
      </c>
      <c r="S357" s="213">
        <v>0</v>
      </c>
    </row>
    <row r="358" spans="1:19" ht="13" customHeight="1" x14ac:dyDescent="0.25">
      <c r="A358" s="407" t="s">
        <v>201</v>
      </c>
      <c r="B358" s="207" t="s">
        <v>91</v>
      </c>
      <c r="C358" s="207" t="s">
        <v>302</v>
      </c>
      <c r="D358" s="213">
        <v>15</v>
      </c>
      <c r="E358" s="213">
        <v>15</v>
      </c>
      <c r="F358" s="213">
        <v>15</v>
      </c>
      <c r="G358" s="213">
        <v>15</v>
      </c>
      <c r="H358" s="213">
        <v>20</v>
      </c>
      <c r="I358" s="213">
        <v>20</v>
      </c>
      <c r="J358" s="213">
        <v>25</v>
      </c>
      <c r="K358" s="213">
        <v>30</v>
      </c>
      <c r="L358" s="213">
        <v>30</v>
      </c>
      <c r="M358" s="213">
        <v>40</v>
      </c>
      <c r="N358" s="213">
        <v>30</v>
      </c>
      <c r="O358" s="213">
        <v>35</v>
      </c>
      <c r="P358" s="213">
        <v>30</v>
      </c>
      <c r="Q358" s="213">
        <v>35</v>
      </c>
      <c r="R358" s="213">
        <v>35</v>
      </c>
      <c r="S358" s="213">
        <v>35</v>
      </c>
    </row>
    <row r="359" spans="1:19" ht="13" customHeight="1" x14ac:dyDescent="0.25">
      <c r="A359" s="407" t="s">
        <v>201</v>
      </c>
      <c r="B359" s="207" t="s">
        <v>59</v>
      </c>
      <c r="C359" s="207" t="s">
        <v>307</v>
      </c>
      <c r="D359" s="213">
        <v>125</v>
      </c>
      <c r="E359" s="213">
        <v>125</v>
      </c>
      <c r="F359" s="213">
        <v>125</v>
      </c>
      <c r="G359" s="213">
        <v>130</v>
      </c>
      <c r="H359" s="213">
        <v>140</v>
      </c>
      <c r="I359" s="213">
        <v>130</v>
      </c>
      <c r="J359" s="213">
        <v>125</v>
      </c>
      <c r="K359" s="213">
        <v>130</v>
      </c>
      <c r="L359" s="213">
        <v>130</v>
      </c>
      <c r="M359" s="213">
        <v>135</v>
      </c>
      <c r="N359" s="213">
        <v>135</v>
      </c>
      <c r="O359" s="213">
        <v>150</v>
      </c>
      <c r="P359" s="213">
        <v>155</v>
      </c>
      <c r="Q359" s="213">
        <v>160</v>
      </c>
      <c r="R359" s="213">
        <v>170</v>
      </c>
      <c r="S359" s="213">
        <v>175</v>
      </c>
    </row>
    <row r="360" spans="1:19" ht="13" customHeight="1" x14ac:dyDescent="0.25">
      <c r="A360" s="407" t="s">
        <v>201</v>
      </c>
      <c r="B360" s="207" t="s">
        <v>59</v>
      </c>
      <c r="C360" s="207" t="s">
        <v>308</v>
      </c>
      <c r="D360" s="213">
        <v>5</v>
      </c>
      <c r="E360" s="213">
        <v>5</v>
      </c>
      <c r="F360" s="213">
        <v>5</v>
      </c>
      <c r="G360" s="213">
        <v>5</v>
      </c>
      <c r="H360" s="213">
        <v>5</v>
      </c>
      <c r="I360" s="213">
        <v>5</v>
      </c>
      <c r="J360" s="213">
        <v>5</v>
      </c>
      <c r="K360" s="213">
        <v>5</v>
      </c>
      <c r="L360" s="213">
        <v>5</v>
      </c>
      <c r="M360" s="213">
        <v>5</v>
      </c>
      <c r="N360" s="213">
        <v>5</v>
      </c>
      <c r="O360" s="213">
        <v>5</v>
      </c>
      <c r="P360" s="213">
        <v>5</v>
      </c>
      <c r="Q360" s="213">
        <v>5</v>
      </c>
      <c r="R360" s="213">
        <v>5</v>
      </c>
      <c r="S360" s="213">
        <v>5</v>
      </c>
    </row>
    <row r="361" spans="1:19" ht="13" customHeight="1" x14ac:dyDescent="0.25">
      <c r="A361" s="407" t="s">
        <v>201</v>
      </c>
      <c r="B361" s="207" t="s">
        <v>59</v>
      </c>
      <c r="C361" s="207" t="s">
        <v>309</v>
      </c>
      <c r="D361" s="213">
        <v>0</v>
      </c>
      <c r="E361" s="213">
        <v>0</v>
      </c>
      <c r="F361" s="213">
        <v>0</v>
      </c>
      <c r="G361" s="213">
        <v>0</v>
      </c>
      <c r="H361" s="213">
        <v>0</v>
      </c>
      <c r="I361" s="213">
        <v>0</v>
      </c>
      <c r="J361" s="213">
        <v>0</v>
      </c>
      <c r="K361" s="213">
        <v>0</v>
      </c>
      <c r="L361" s="213">
        <v>0</v>
      </c>
      <c r="M361" s="213">
        <v>0</v>
      </c>
      <c r="N361" s="213">
        <v>0</v>
      </c>
      <c r="O361" s="213">
        <v>0</v>
      </c>
      <c r="P361" s="213">
        <v>0</v>
      </c>
      <c r="Q361" s="213">
        <v>0</v>
      </c>
      <c r="R361" s="213">
        <v>0</v>
      </c>
      <c r="S361" s="213">
        <v>0</v>
      </c>
    </row>
    <row r="362" spans="1:19" ht="13" customHeight="1" x14ac:dyDescent="0.25">
      <c r="A362" s="407" t="s">
        <v>201</v>
      </c>
      <c r="B362" s="207" t="s">
        <v>59</v>
      </c>
      <c r="C362" s="207" t="s">
        <v>302</v>
      </c>
      <c r="D362" s="213">
        <v>130</v>
      </c>
      <c r="E362" s="213">
        <v>130</v>
      </c>
      <c r="F362" s="213">
        <v>130</v>
      </c>
      <c r="G362" s="213">
        <v>135</v>
      </c>
      <c r="H362" s="213">
        <v>145</v>
      </c>
      <c r="I362" s="213">
        <v>135</v>
      </c>
      <c r="J362" s="213">
        <v>130</v>
      </c>
      <c r="K362" s="213">
        <v>135</v>
      </c>
      <c r="L362" s="213">
        <v>140</v>
      </c>
      <c r="M362" s="213">
        <v>140</v>
      </c>
      <c r="N362" s="213">
        <v>140</v>
      </c>
      <c r="O362" s="213">
        <v>155</v>
      </c>
      <c r="P362" s="213">
        <v>160</v>
      </c>
      <c r="Q362" s="213">
        <v>165</v>
      </c>
      <c r="R362" s="213">
        <v>175</v>
      </c>
      <c r="S362" s="213">
        <v>180</v>
      </c>
    </row>
    <row r="363" spans="1:19" ht="13" customHeight="1" x14ac:dyDescent="0.25">
      <c r="A363" s="407" t="s">
        <v>201</v>
      </c>
      <c r="B363" s="207" t="s">
        <v>90</v>
      </c>
      <c r="C363" s="207" t="s">
        <v>307</v>
      </c>
      <c r="D363" s="213">
        <v>170</v>
      </c>
      <c r="E363" s="213">
        <v>200</v>
      </c>
      <c r="F363" s="213">
        <v>215</v>
      </c>
      <c r="G363" s="213">
        <v>215</v>
      </c>
      <c r="H363" s="213">
        <v>225</v>
      </c>
      <c r="I363" s="213">
        <v>235</v>
      </c>
      <c r="J363" s="213">
        <v>265</v>
      </c>
      <c r="K363" s="213">
        <v>290</v>
      </c>
      <c r="L363" s="213">
        <v>330</v>
      </c>
      <c r="M363" s="213">
        <v>325</v>
      </c>
      <c r="N363" s="213">
        <v>330</v>
      </c>
      <c r="O363" s="213">
        <v>340</v>
      </c>
      <c r="P363" s="213">
        <v>335</v>
      </c>
      <c r="Q363" s="213">
        <v>335</v>
      </c>
      <c r="R363" s="213">
        <v>285</v>
      </c>
      <c r="S363" s="213">
        <v>275</v>
      </c>
    </row>
    <row r="364" spans="1:19" ht="13" customHeight="1" x14ac:dyDescent="0.25">
      <c r="A364" s="407" t="s">
        <v>201</v>
      </c>
      <c r="B364" s="207" t="s">
        <v>90</v>
      </c>
      <c r="C364" s="207" t="s">
        <v>308</v>
      </c>
      <c r="D364" s="213">
        <v>0</v>
      </c>
      <c r="E364" s="213">
        <v>0</v>
      </c>
      <c r="F364" s="213">
        <v>0</v>
      </c>
      <c r="G364" s="213">
        <v>0</v>
      </c>
      <c r="H364" s="213">
        <v>0</v>
      </c>
      <c r="I364" s="213">
        <v>0</v>
      </c>
      <c r="J364" s="213">
        <v>0</v>
      </c>
      <c r="K364" s="213">
        <v>0</v>
      </c>
      <c r="L364" s="213">
        <v>0</v>
      </c>
      <c r="M364" s="213">
        <v>0</v>
      </c>
      <c r="N364" s="213">
        <v>0</v>
      </c>
      <c r="O364" s="213">
        <v>0</v>
      </c>
      <c r="P364" s="213">
        <v>5</v>
      </c>
      <c r="Q364" s="213">
        <v>0</v>
      </c>
      <c r="R364" s="213">
        <v>5</v>
      </c>
      <c r="S364" s="213">
        <v>5</v>
      </c>
    </row>
    <row r="365" spans="1:19" ht="13" customHeight="1" x14ac:dyDescent="0.25">
      <c r="A365" s="407" t="s">
        <v>201</v>
      </c>
      <c r="B365" s="207" t="s">
        <v>90</v>
      </c>
      <c r="C365" s="207" t="s">
        <v>309</v>
      </c>
      <c r="D365" s="213">
        <v>0</v>
      </c>
      <c r="E365" s="213">
        <v>0</v>
      </c>
      <c r="F365" s="213">
        <v>0</v>
      </c>
      <c r="G365" s="213">
        <v>0</v>
      </c>
      <c r="H365" s="213">
        <v>0</v>
      </c>
      <c r="I365" s="213">
        <v>0</v>
      </c>
      <c r="J365" s="213">
        <v>0</v>
      </c>
      <c r="K365" s="213">
        <v>0</v>
      </c>
      <c r="L365" s="213">
        <v>0</v>
      </c>
      <c r="M365" s="213">
        <v>0</v>
      </c>
      <c r="N365" s="213">
        <v>0</v>
      </c>
      <c r="O365" s="213">
        <v>0</v>
      </c>
      <c r="P365" s="213">
        <v>0</v>
      </c>
      <c r="Q365" s="213">
        <v>0</v>
      </c>
      <c r="R365" s="213">
        <v>0</v>
      </c>
      <c r="S365" s="213">
        <v>0</v>
      </c>
    </row>
    <row r="366" spans="1:19" ht="13" customHeight="1" x14ac:dyDescent="0.25">
      <c r="A366" s="407" t="s">
        <v>201</v>
      </c>
      <c r="B366" s="207" t="s">
        <v>90</v>
      </c>
      <c r="C366" s="207" t="s">
        <v>302</v>
      </c>
      <c r="D366" s="213">
        <v>170</v>
      </c>
      <c r="E366" s="213">
        <v>200</v>
      </c>
      <c r="F366" s="213">
        <v>215</v>
      </c>
      <c r="G366" s="213">
        <v>220</v>
      </c>
      <c r="H366" s="213">
        <v>230</v>
      </c>
      <c r="I366" s="213">
        <v>235</v>
      </c>
      <c r="J366" s="213">
        <v>265</v>
      </c>
      <c r="K366" s="213">
        <v>290</v>
      </c>
      <c r="L366" s="213">
        <v>330</v>
      </c>
      <c r="M366" s="213">
        <v>330</v>
      </c>
      <c r="N366" s="213">
        <v>330</v>
      </c>
      <c r="O366" s="213">
        <v>345</v>
      </c>
      <c r="P366" s="213">
        <v>340</v>
      </c>
      <c r="Q366" s="213">
        <v>340</v>
      </c>
      <c r="R366" s="213">
        <v>290</v>
      </c>
      <c r="S366" s="213">
        <v>280</v>
      </c>
    </row>
    <row r="367" spans="1:19" ht="13" customHeight="1" x14ac:dyDescent="0.3">
      <c r="A367" s="408" t="s">
        <v>201</v>
      </c>
      <c r="B367" s="399" t="s">
        <v>184</v>
      </c>
      <c r="C367" s="399" t="s">
        <v>307</v>
      </c>
      <c r="D367" s="214">
        <v>780</v>
      </c>
      <c r="E367" s="214">
        <v>805</v>
      </c>
      <c r="F367" s="214">
        <v>820</v>
      </c>
      <c r="G367" s="214">
        <v>815</v>
      </c>
      <c r="H367" s="214">
        <v>875</v>
      </c>
      <c r="I367" s="214">
        <v>880</v>
      </c>
      <c r="J367" s="214">
        <v>980</v>
      </c>
      <c r="K367" s="214">
        <v>1050</v>
      </c>
      <c r="L367" s="214">
        <v>1135</v>
      </c>
      <c r="M367" s="214">
        <v>1170</v>
      </c>
      <c r="N367" s="214">
        <v>1175</v>
      </c>
      <c r="O367" s="214">
        <v>1190</v>
      </c>
      <c r="P367" s="214">
        <v>1155</v>
      </c>
      <c r="Q367" s="214">
        <v>1155</v>
      </c>
      <c r="R367" s="214">
        <v>1075</v>
      </c>
      <c r="S367" s="214">
        <v>1035</v>
      </c>
    </row>
    <row r="368" spans="1:19" ht="13" customHeight="1" x14ac:dyDescent="0.3">
      <c r="A368" s="408" t="s">
        <v>201</v>
      </c>
      <c r="B368" s="399" t="s">
        <v>184</v>
      </c>
      <c r="C368" s="399" t="s">
        <v>308</v>
      </c>
      <c r="D368" s="214">
        <v>15</v>
      </c>
      <c r="E368" s="214">
        <v>10</v>
      </c>
      <c r="F368" s="214">
        <v>10</v>
      </c>
      <c r="G368" s="214">
        <v>10</v>
      </c>
      <c r="H368" s="214">
        <v>10</v>
      </c>
      <c r="I368" s="214">
        <v>10</v>
      </c>
      <c r="J368" s="214">
        <v>5</v>
      </c>
      <c r="K368" s="214">
        <v>10</v>
      </c>
      <c r="L368" s="214">
        <v>10</v>
      </c>
      <c r="M368" s="214">
        <v>10</v>
      </c>
      <c r="N368" s="214">
        <v>10</v>
      </c>
      <c r="O368" s="214">
        <v>10</v>
      </c>
      <c r="P368" s="214">
        <v>10</v>
      </c>
      <c r="Q368" s="214">
        <v>5</v>
      </c>
      <c r="R368" s="214">
        <v>10</v>
      </c>
      <c r="S368" s="214">
        <v>10</v>
      </c>
    </row>
    <row r="369" spans="1:19" ht="13" customHeight="1" x14ac:dyDescent="0.3">
      <c r="A369" s="408" t="s">
        <v>201</v>
      </c>
      <c r="B369" s="399" t="s">
        <v>184</v>
      </c>
      <c r="C369" s="399" t="s">
        <v>309</v>
      </c>
      <c r="D369" s="214">
        <v>5</v>
      </c>
      <c r="E369" s="214">
        <v>10</v>
      </c>
      <c r="F369" s="214">
        <v>10</v>
      </c>
      <c r="G369" s="214">
        <v>10</v>
      </c>
      <c r="H369" s="214">
        <v>10</v>
      </c>
      <c r="I369" s="214">
        <v>5</v>
      </c>
      <c r="J369" s="214">
        <v>5</v>
      </c>
      <c r="K369" s="214">
        <v>5</v>
      </c>
      <c r="L369" s="214">
        <v>5</v>
      </c>
      <c r="M369" s="214">
        <v>5</v>
      </c>
      <c r="N369" s="214">
        <v>5</v>
      </c>
      <c r="O369" s="214">
        <v>5</v>
      </c>
      <c r="P369" s="214">
        <v>5</v>
      </c>
      <c r="Q369" s="214">
        <v>10</v>
      </c>
      <c r="R369" s="214">
        <v>10</v>
      </c>
      <c r="S369" s="214">
        <v>5</v>
      </c>
    </row>
    <row r="370" spans="1:19" ht="13" customHeight="1" x14ac:dyDescent="0.3">
      <c r="A370" s="215" t="s">
        <v>201</v>
      </c>
      <c r="B370" s="409" t="s">
        <v>184</v>
      </c>
      <c r="C370" s="409" t="s">
        <v>302</v>
      </c>
      <c r="D370" s="216">
        <v>800</v>
      </c>
      <c r="E370" s="216">
        <v>825</v>
      </c>
      <c r="F370" s="216">
        <v>840</v>
      </c>
      <c r="G370" s="216">
        <v>835</v>
      </c>
      <c r="H370" s="216">
        <v>890</v>
      </c>
      <c r="I370" s="216">
        <v>895</v>
      </c>
      <c r="J370" s="216">
        <v>990</v>
      </c>
      <c r="K370" s="216">
        <v>1065</v>
      </c>
      <c r="L370" s="216">
        <v>1145</v>
      </c>
      <c r="M370" s="216">
        <v>1185</v>
      </c>
      <c r="N370" s="216">
        <v>1185</v>
      </c>
      <c r="O370" s="216">
        <v>1200</v>
      </c>
      <c r="P370" s="216">
        <v>1170</v>
      </c>
      <c r="Q370" s="216">
        <v>1170</v>
      </c>
      <c r="R370" s="216">
        <v>1090</v>
      </c>
      <c r="S370" s="216">
        <v>1050</v>
      </c>
    </row>
    <row r="371" spans="1:19" ht="13" customHeight="1" x14ac:dyDescent="0.25">
      <c r="A371" s="407" t="s">
        <v>202</v>
      </c>
      <c r="B371" s="207" t="s">
        <v>10</v>
      </c>
      <c r="C371" s="207" t="s">
        <v>307</v>
      </c>
      <c r="D371" s="212">
        <v>135</v>
      </c>
      <c r="E371" s="212">
        <v>130</v>
      </c>
      <c r="F371" s="212">
        <v>125</v>
      </c>
      <c r="G371" s="212">
        <v>125</v>
      </c>
      <c r="H371" s="212">
        <v>115</v>
      </c>
      <c r="I371" s="212">
        <v>120</v>
      </c>
      <c r="J371" s="212">
        <v>125</v>
      </c>
      <c r="K371" s="212">
        <v>125</v>
      </c>
      <c r="L371" s="212">
        <v>125</v>
      </c>
      <c r="M371" s="212">
        <v>120</v>
      </c>
      <c r="N371" s="212">
        <v>130</v>
      </c>
      <c r="O371" s="212">
        <v>135</v>
      </c>
      <c r="P371" s="212">
        <v>130</v>
      </c>
      <c r="Q371" s="212">
        <v>130</v>
      </c>
      <c r="R371" s="212">
        <v>125</v>
      </c>
      <c r="S371" s="212">
        <v>130</v>
      </c>
    </row>
    <row r="372" spans="1:19" ht="13" customHeight="1" x14ac:dyDescent="0.25">
      <c r="A372" s="407" t="s">
        <v>202</v>
      </c>
      <c r="B372" s="207" t="s">
        <v>10</v>
      </c>
      <c r="C372" s="207" t="s">
        <v>308</v>
      </c>
      <c r="D372" s="212">
        <v>0</v>
      </c>
      <c r="E372" s="212">
        <v>0</v>
      </c>
      <c r="F372" s="212">
        <v>0</v>
      </c>
      <c r="G372" s="212">
        <v>0</v>
      </c>
      <c r="H372" s="212">
        <v>0</v>
      </c>
      <c r="I372" s="212">
        <v>5</v>
      </c>
      <c r="J372" s="212">
        <v>5</v>
      </c>
      <c r="K372" s="212">
        <v>5</v>
      </c>
      <c r="L372" s="212">
        <v>5</v>
      </c>
      <c r="M372" s="212">
        <v>5</v>
      </c>
      <c r="N372" s="212">
        <v>5</v>
      </c>
      <c r="O372" s="212">
        <v>5</v>
      </c>
      <c r="P372" s="212">
        <v>5</v>
      </c>
      <c r="Q372" s="212">
        <v>5</v>
      </c>
      <c r="R372" s="212">
        <v>5</v>
      </c>
      <c r="S372" s="212">
        <v>5</v>
      </c>
    </row>
    <row r="373" spans="1:19" ht="13" customHeight="1" x14ac:dyDescent="0.25">
      <c r="A373" s="407" t="s">
        <v>202</v>
      </c>
      <c r="B373" s="207" t="s">
        <v>10</v>
      </c>
      <c r="C373" s="207" t="s">
        <v>309</v>
      </c>
      <c r="D373" s="212">
        <v>5</v>
      </c>
      <c r="E373" s="212">
        <v>5</v>
      </c>
      <c r="F373" s="212">
        <v>0</v>
      </c>
      <c r="G373" s="212">
        <v>0</v>
      </c>
      <c r="H373" s="212">
        <v>0</v>
      </c>
      <c r="I373" s="212">
        <v>0</v>
      </c>
      <c r="J373" s="212">
        <v>0</v>
      </c>
      <c r="K373" s="212">
        <v>0</v>
      </c>
      <c r="L373" s="212">
        <v>0</v>
      </c>
      <c r="M373" s="212">
        <v>0</v>
      </c>
      <c r="N373" s="212">
        <v>0</v>
      </c>
      <c r="O373" s="212">
        <v>0</v>
      </c>
      <c r="P373" s="212">
        <v>0</v>
      </c>
      <c r="Q373" s="212">
        <v>5</v>
      </c>
      <c r="R373" s="212">
        <v>5</v>
      </c>
      <c r="S373" s="212">
        <v>5</v>
      </c>
    </row>
    <row r="374" spans="1:19" ht="13" customHeight="1" x14ac:dyDescent="0.25">
      <c r="A374" s="407" t="s">
        <v>202</v>
      </c>
      <c r="B374" s="207" t="s">
        <v>10</v>
      </c>
      <c r="C374" s="207" t="s">
        <v>302</v>
      </c>
      <c r="D374" s="212">
        <v>145</v>
      </c>
      <c r="E374" s="212">
        <v>135</v>
      </c>
      <c r="F374" s="212">
        <v>130</v>
      </c>
      <c r="G374" s="212">
        <v>130</v>
      </c>
      <c r="H374" s="212">
        <v>115</v>
      </c>
      <c r="I374" s="212">
        <v>125</v>
      </c>
      <c r="J374" s="212">
        <v>130</v>
      </c>
      <c r="K374" s="212">
        <v>130</v>
      </c>
      <c r="L374" s="212">
        <v>130</v>
      </c>
      <c r="M374" s="212">
        <v>125</v>
      </c>
      <c r="N374" s="212">
        <v>135</v>
      </c>
      <c r="O374" s="212">
        <v>140</v>
      </c>
      <c r="P374" s="212">
        <v>135</v>
      </c>
      <c r="Q374" s="212">
        <v>135</v>
      </c>
      <c r="R374" s="212">
        <v>130</v>
      </c>
      <c r="S374" s="212">
        <v>135</v>
      </c>
    </row>
    <row r="375" spans="1:19" ht="13" customHeight="1" x14ac:dyDescent="0.25">
      <c r="A375" s="407" t="s">
        <v>202</v>
      </c>
      <c r="B375" s="207" t="s">
        <v>11</v>
      </c>
      <c r="C375" s="207" t="s">
        <v>307</v>
      </c>
      <c r="D375" s="213">
        <v>390</v>
      </c>
      <c r="E375" s="213">
        <v>385</v>
      </c>
      <c r="F375" s="213">
        <v>415</v>
      </c>
      <c r="G375" s="213">
        <v>450</v>
      </c>
      <c r="H375" s="213">
        <v>495</v>
      </c>
      <c r="I375" s="213">
        <v>545</v>
      </c>
      <c r="J375" s="213">
        <v>600</v>
      </c>
      <c r="K375" s="213">
        <v>620</v>
      </c>
      <c r="L375" s="213">
        <v>665</v>
      </c>
      <c r="M375" s="213">
        <v>690</v>
      </c>
      <c r="N375" s="213">
        <v>650</v>
      </c>
      <c r="O375" s="213">
        <v>650</v>
      </c>
      <c r="P375" s="213">
        <v>625</v>
      </c>
      <c r="Q375" s="213">
        <v>565</v>
      </c>
      <c r="R375" s="213">
        <v>470</v>
      </c>
      <c r="S375" s="213">
        <v>465</v>
      </c>
    </row>
    <row r="376" spans="1:19" ht="13" customHeight="1" x14ac:dyDescent="0.25">
      <c r="A376" s="407" t="s">
        <v>202</v>
      </c>
      <c r="B376" s="207" t="s">
        <v>11</v>
      </c>
      <c r="C376" s="207" t="s">
        <v>308</v>
      </c>
      <c r="D376" s="213">
        <v>10</v>
      </c>
      <c r="E376" s="213">
        <v>15</v>
      </c>
      <c r="F376" s="213">
        <v>10</v>
      </c>
      <c r="G376" s="213">
        <v>10</v>
      </c>
      <c r="H376" s="213">
        <v>10</v>
      </c>
      <c r="I376" s="213">
        <v>10</v>
      </c>
      <c r="J376" s="213">
        <v>10</v>
      </c>
      <c r="K376" s="213">
        <v>15</v>
      </c>
      <c r="L376" s="213">
        <v>15</v>
      </c>
      <c r="M376" s="213">
        <v>15</v>
      </c>
      <c r="N376" s="213">
        <v>15</v>
      </c>
      <c r="O376" s="213">
        <v>15</v>
      </c>
      <c r="P376" s="213">
        <v>20</v>
      </c>
      <c r="Q376" s="213">
        <v>15</v>
      </c>
      <c r="R376" s="213">
        <v>15</v>
      </c>
      <c r="S376" s="213">
        <v>10</v>
      </c>
    </row>
    <row r="377" spans="1:19" ht="13" customHeight="1" x14ac:dyDescent="0.25">
      <c r="A377" s="407" t="s">
        <v>202</v>
      </c>
      <c r="B377" s="207" t="s">
        <v>11</v>
      </c>
      <c r="C377" s="207" t="s">
        <v>309</v>
      </c>
      <c r="D377" s="213">
        <v>5</v>
      </c>
      <c r="E377" s="213">
        <v>10</v>
      </c>
      <c r="F377" s="213">
        <v>10</v>
      </c>
      <c r="G377" s="213">
        <v>10</v>
      </c>
      <c r="H377" s="213">
        <v>10</v>
      </c>
      <c r="I377" s="213">
        <v>10</v>
      </c>
      <c r="J377" s="213">
        <v>10</v>
      </c>
      <c r="K377" s="213">
        <v>5</v>
      </c>
      <c r="L377" s="213">
        <v>10</v>
      </c>
      <c r="M377" s="213">
        <v>15</v>
      </c>
      <c r="N377" s="213">
        <v>15</v>
      </c>
      <c r="O377" s="213">
        <v>15</v>
      </c>
      <c r="P377" s="213">
        <v>15</v>
      </c>
      <c r="Q377" s="213">
        <v>15</v>
      </c>
      <c r="R377" s="213">
        <v>15</v>
      </c>
      <c r="S377" s="213">
        <v>10</v>
      </c>
    </row>
    <row r="378" spans="1:19" ht="13" customHeight="1" x14ac:dyDescent="0.25">
      <c r="A378" s="407" t="s">
        <v>202</v>
      </c>
      <c r="B378" s="207" t="s">
        <v>11</v>
      </c>
      <c r="C378" s="207" t="s">
        <v>302</v>
      </c>
      <c r="D378" s="213">
        <v>410</v>
      </c>
      <c r="E378" s="213">
        <v>405</v>
      </c>
      <c r="F378" s="213">
        <v>435</v>
      </c>
      <c r="G378" s="213">
        <v>470</v>
      </c>
      <c r="H378" s="213">
        <v>515</v>
      </c>
      <c r="I378" s="213">
        <v>560</v>
      </c>
      <c r="J378" s="213">
        <v>615</v>
      </c>
      <c r="K378" s="213">
        <v>640</v>
      </c>
      <c r="L378" s="213">
        <v>690</v>
      </c>
      <c r="M378" s="213">
        <v>715</v>
      </c>
      <c r="N378" s="213">
        <v>675</v>
      </c>
      <c r="O378" s="213">
        <v>680</v>
      </c>
      <c r="P378" s="213">
        <v>660</v>
      </c>
      <c r="Q378" s="213">
        <v>595</v>
      </c>
      <c r="R378" s="213">
        <v>500</v>
      </c>
      <c r="S378" s="213">
        <v>490</v>
      </c>
    </row>
    <row r="379" spans="1:19" ht="13" customHeight="1" x14ac:dyDescent="0.25">
      <c r="A379" s="407" t="s">
        <v>202</v>
      </c>
      <c r="B379" s="207" t="s">
        <v>12</v>
      </c>
      <c r="C379" s="207" t="s">
        <v>307</v>
      </c>
      <c r="D379" s="213">
        <v>5</v>
      </c>
      <c r="E379" s="213">
        <v>5</v>
      </c>
      <c r="F379" s="213">
        <v>5</v>
      </c>
      <c r="G379" s="213">
        <v>5</v>
      </c>
      <c r="H379" s="213">
        <v>5</v>
      </c>
      <c r="I379" s="213">
        <v>5</v>
      </c>
      <c r="J379" s="213">
        <v>5</v>
      </c>
      <c r="K379" s="213">
        <v>5</v>
      </c>
      <c r="L379" s="213">
        <v>5</v>
      </c>
      <c r="M379" s="213">
        <v>5</v>
      </c>
      <c r="N379" s="213">
        <v>5</v>
      </c>
      <c r="O379" s="213">
        <v>5</v>
      </c>
      <c r="P379" s="213">
        <v>5</v>
      </c>
      <c r="Q379" s="213">
        <v>5</v>
      </c>
      <c r="R379" s="213">
        <v>10</v>
      </c>
      <c r="S379" s="213">
        <v>10</v>
      </c>
    </row>
    <row r="380" spans="1:19" ht="13" customHeight="1" x14ac:dyDescent="0.25">
      <c r="A380" s="407" t="s">
        <v>202</v>
      </c>
      <c r="B380" s="207" t="s">
        <v>12</v>
      </c>
      <c r="C380" s="207" t="s">
        <v>308</v>
      </c>
      <c r="D380" s="213">
        <v>0</v>
      </c>
      <c r="E380" s="213">
        <v>0</v>
      </c>
      <c r="F380" s="213">
        <v>0</v>
      </c>
      <c r="G380" s="213">
        <v>0</v>
      </c>
      <c r="H380" s="213">
        <v>0</v>
      </c>
      <c r="I380" s="213">
        <v>0</v>
      </c>
      <c r="J380" s="213">
        <v>0</v>
      </c>
      <c r="K380" s="213">
        <v>0</v>
      </c>
      <c r="L380" s="213">
        <v>0</v>
      </c>
      <c r="M380" s="213">
        <v>0</v>
      </c>
      <c r="N380" s="213">
        <v>0</v>
      </c>
      <c r="O380" s="213">
        <v>0</v>
      </c>
      <c r="P380" s="213">
        <v>0</v>
      </c>
      <c r="Q380" s="213">
        <v>0</v>
      </c>
      <c r="R380" s="213">
        <v>0</v>
      </c>
      <c r="S380" s="213">
        <v>0</v>
      </c>
    </row>
    <row r="381" spans="1:19" ht="13" customHeight="1" x14ac:dyDescent="0.25">
      <c r="A381" s="407" t="s">
        <v>202</v>
      </c>
      <c r="B381" s="207" t="s">
        <v>12</v>
      </c>
      <c r="C381" s="207" t="s">
        <v>309</v>
      </c>
      <c r="D381" s="213">
        <v>0</v>
      </c>
      <c r="E381" s="213">
        <v>0</v>
      </c>
      <c r="F381" s="213">
        <v>0</v>
      </c>
      <c r="G381" s="213">
        <v>0</v>
      </c>
      <c r="H381" s="213">
        <v>0</v>
      </c>
      <c r="I381" s="213">
        <v>0</v>
      </c>
      <c r="J381" s="213">
        <v>0</v>
      </c>
      <c r="K381" s="213">
        <v>0</v>
      </c>
      <c r="L381" s="213">
        <v>0</v>
      </c>
      <c r="M381" s="213">
        <v>0</v>
      </c>
      <c r="N381" s="213">
        <v>0</v>
      </c>
      <c r="O381" s="213">
        <v>0</v>
      </c>
      <c r="P381" s="213">
        <v>0</v>
      </c>
      <c r="Q381" s="213">
        <v>0</v>
      </c>
      <c r="R381" s="213">
        <v>0</v>
      </c>
      <c r="S381" s="213">
        <v>0</v>
      </c>
    </row>
    <row r="382" spans="1:19" ht="13" customHeight="1" x14ac:dyDescent="0.25">
      <c r="A382" s="407" t="s">
        <v>202</v>
      </c>
      <c r="B382" s="207" t="s">
        <v>12</v>
      </c>
      <c r="C382" s="207" t="s">
        <v>302</v>
      </c>
      <c r="D382" s="213">
        <v>5</v>
      </c>
      <c r="E382" s="213">
        <v>5</v>
      </c>
      <c r="F382" s="213">
        <v>5</v>
      </c>
      <c r="G382" s="213">
        <v>5</v>
      </c>
      <c r="H382" s="213">
        <v>10</v>
      </c>
      <c r="I382" s="213">
        <v>5</v>
      </c>
      <c r="J382" s="213">
        <v>5</v>
      </c>
      <c r="K382" s="213">
        <v>5</v>
      </c>
      <c r="L382" s="213">
        <v>5</v>
      </c>
      <c r="M382" s="213">
        <v>5</v>
      </c>
      <c r="N382" s="213">
        <v>10</v>
      </c>
      <c r="O382" s="213">
        <v>10</v>
      </c>
      <c r="P382" s="213">
        <v>10</v>
      </c>
      <c r="Q382" s="213">
        <v>10</v>
      </c>
      <c r="R382" s="213">
        <v>10</v>
      </c>
      <c r="S382" s="213">
        <v>10</v>
      </c>
    </row>
    <row r="383" spans="1:19" ht="13" customHeight="1" x14ac:dyDescent="0.25">
      <c r="A383" s="407" t="s">
        <v>202</v>
      </c>
      <c r="B383" s="207" t="s">
        <v>91</v>
      </c>
      <c r="C383" s="207" t="s">
        <v>307</v>
      </c>
      <c r="D383" s="213">
        <v>25</v>
      </c>
      <c r="E383" s="213">
        <v>35</v>
      </c>
      <c r="F383" s="213">
        <v>35</v>
      </c>
      <c r="G383" s="213">
        <v>40</v>
      </c>
      <c r="H383" s="213">
        <v>55</v>
      </c>
      <c r="I383" s="213">
        <v>60</v>
      </c>
      <c r="J383" s="213">
        <v>70</v>
      </c>
      <c r="K383" s="213">
        <v>70</v>
      </c>
      <c r="L383" s="213">
        <v>70</v>
      </c>
      <c r="M383" s="213">
        <v>65</v>
      </c>
      <c r="N383" s="213">
        <v>65</v>
      </c>
      <c r="O383" s="213">
        <v>55</v>
      </c>
      <c r="P383" s="213">
        <v>60</v>
      </c>
      <c r="Q383" s="213">
        <v>60</v>
      </c>
      <c r="R383" s="213">
        <v>55</v>
      </c>
      <c r="S383" s="213">
        <v>40</v>
      </c>
    </row>
    <row r="384" spans="1:19" ht="13" customHeight="1" x14ac:dyDescent="0.25">
      <c r="A384" s="407" t="s">
        <v>202</v>
      </c>
      <c r="B384" s="207" t="s">
        <v>91</v>
      </c>
      <c r="C384" s="207" t="s">
        <v>308</v>
      </c>
      <c r="D384" s="213">
        <v>0</v>
      </c>
      <c r="E384" s="213">
        <v>0</v>
      </c>
      <c r="F384" s="213">
        <v>0</v>
      </c>
      <c r="G384" s="213">
        <v>0</v>
      </c>
      <c r="H384" s="213">
        <v>0</v>
      </c>
      <c r="I384" s="213">
        <v>0</v>
      </c>
      <c r="J384" s="213">
        <v>0</v>
      </c>
      <c r="K384" s="213">
        <v>0</v>
      </c>
      <c r="L384" s="213">
        <v>0</v>
      </c>
      <c r="M384" s="213">
        <v>0</v>
      </c>
      <c r="N384" s="213">
        <v>0</v>
      </c>
      <c r="O384" s="213">
        <v>0</v>
      </c>
      <c r="P384" s="213">
        <v>0</v>
      </c>
      <c r="Q384" s="213">
        <v>0</v>
      </c>
      <c r="R384" s="213">
        <v>0</v>
      </c>
      <c r="S384" s="213">
        <v>0</v>
      </c>
    </row>
    <row r="385" spans="1:19" ht="13" customHeight="1" x14ac:dyDescent="0.25">
      <c r="A385" s="407" t="s">
        <v>202</v>
      </c>
      <c r="B385" s="207" t="s">
        <v>91</v>
      </c>
      <c r="C385" s="207" t="s">
        <v>309</v>
      </c>
      <c r="D385" s="213">
        <v>5</v>
      </c>
      <c r="E385" s="213">
        <v>5</v>
      </c>
      <c r="F385" s="213">
        <v>5</v>
      </c>
      <c r="G385" s="213">
        <v>5</v>
      </c>
      <c r="H385" s="213">
        <v>10</v>
      </c>
      <c r="I385" s="213">
        <v>10</v>
      </c>
      <c r="J385" s="213">
        <v>10</v>
      </c>
      <c r="K385" s="213">
        <v>10</v>
      </c>
      <c r="L385" s="213">
        <v>10</v>
      </c>
      <c r="M385" s="213">
        <v>10</v>
      </c>
      <c r="N385" s="213">
        <v>10</v>
      </c>
      <c r="O385" s="213">
        <v>10</v>
      </c>
      <c r="P385" s="213">
        <v>10</v>
      </c>
      <c r="Q385" s="213">
        <v>10</v>
      </c>
      <c r="R385" s="213">
        <v>15</v>
      </c>
      <c r="S385" s="213">
        <v>15</v>
      </c>
    </row>
    <row r="386" spans="1:19" ht="13" customHeight="1" x14ac:dyDescent="0.25">
      <c r="A386" s="407" t="s">
        <v>202</v>
      </c>
      <c r="B386" s="207" t="s">
        <v>91</v>
      </c>
      <c r="C386" s="207" t="s">
        <v>302</v>
      </c>
      <c r="D386" s="213">
        <v>30</v>
      </c>
      <c r="E386" s="213">
        <v>40</v>
      </c>
      <c r="F386" s="213">
        <v>40</v>
      </c>
      <c r="G386" s="213">
        <v>50</v>
      </c>
      <c r="H386" s="213">
        <v>60</v>
      </c>
      <c r="I386" s="213">
        <v>70</v>
      </c>
      <c r="J386" s="213">
        <v>75</v>
      </c>
      <c r="K386" s="213">
        <v>80</v>
      </c>
      <c r="L386" s="213">
        <v>80</v>
      </c>
      <c r="M386" s="213">
        <v>75</v>
      </c>
      <c r="N386" s="213">
        <v>75</v>
      </c>
      <c r="O386" s="213">
        <v>65</v>
      </c>
      <c r="P386" s="213">
        <v>70</v>
      </c>
      <c r="Q386" s="213">
        <v>70</v>
      </c>
      <c r="R386" s="213">
        <v>65</v>
      </c>
      <c r="S386" s="213">
        <v>55</v>
      </c>
    </row>
    <row r="387" spans="1:19" ht="13" customHeight="1" x14ac:dyDescent="0.25">
      <c r="A387" s="407" t="s">
        <v>202</v>
      </c>
      <c r="B387" s="207" t="s">
        <v>59</v>
      </c>
      <c r="C387" s="207" t="s">
        <v>307</v>
      </c>
      <c r="D387" s="213">
        <v>280</v>
      </c>
      <c r="E387" s="213">
        <v>265</v>
      </c>
      <c r="F387" s="213">
        <v>270</v>
      </c>
      <c r="G387" s="213">
        <v>270</v>
      </c>
      <c r="H387" s="213">
        <v>280</v>
      </c>
      <c r="I387" s="213">
        <v>285</v>
      </c>
      <c r="J387" s="213">
        <v>290</v>
      </c>
      <c r="K387" s="213">
        <v>285</v>
      </c>
      <c r="L387" s="213">
        <v>285</v>
      </c>
      <c r="M387" s="213">
        <v>290</v>
      </c>
      <c r="N387" s="213">
        <v>300</v>
      </c>
      <c r="O387" s="213">
        <v>305</v>
      </c>
      <c r="P387" s="213">
        <v>310</v>
      </c>
      <c r="Q387" s="213">
        <v>315</v>
      </c>
      <c r="R387" s="213">
        <v>325</v>
      </c>
      <c r="S387" s="213">
        <v>320</v>
      </c>
    </row>
    <row r="388" spans="1:19" ht="13" customHeight="1" x14ac:dyDescent="0.25">
      <c r="A388" s="407" t="s">
        <v>202</v>
      </c>
      <c r="B388" s="207" t="s">
        <v>59</v>
      </c>
      <c r="C388" s="207" t="s">
        <v>308</v>
      </c>
      <c r="D388" s="213">
        <v>10</v>
      </c>
      <c r="E388" s="213">
        <v>5</v>
      </c>
      <c r="F388" s="213">
        <v>5</v>
      </c>
      <c r="G388" s="213">
        <v>5</v>
      </c>
      <c r="H388" s="213">
        <v>5</v>
      </c>
      <c r="I388" s="213">
        <v>5</v>
      </c>
      <c r="J388" s="213">
        <v>5</v>
      </c>
      <c r="K388" s="213">
        <v>5</v>
      </c>
      <c r="L388" s="213">
        <v>5</v>
      </c>
      <c r="M388" s="213">
        <v>10</v>
      </c>
      <c r="N388" s="213">
        <v>10</v>
      </c>
      <c r="O388" s="213">
        <v>10</v>
      </c>
      <c r="P388" s="213">
        <v>10</v>
      </c>
      <c r="Q388" s="213">
        <v>10</v>
      </c>
      <c r="R388" s="213">
        <v>10</v>
      </c>
      <c r="S388" s="213">
        <v>10</v>
      </c>
    </row>
    <row r="389" spans="1:19" ht="13" customHeight="1" x14ac:dyDescent="0.25">
      <c r="A389" s="407" t="s">
        <v>202</v>
      </c>
      <c r="B389" s="207" t="s">
        <v>59</v>
      </c>
      <c r="C389" s="207" t="s">
        <v>309</v>
      </c>
      <c r="D389" s="213">
        <v>5</v>
      </c>
      <c r="E389" s="213">
        <v>5</v>
      </c>
      <c r="F389" s="213">
        <v>5</v>
      </c>
      <c r="G389" s="213">
        <v>5</v>
      </c>
      <c r="H389" s="213">
        <v>5</v>
      </c>
      <c r="I389" s="213">
        <v>5</v>
      </c>
      <c r="J389" s="213">
        <v>5</v>
      </c>
      <c r="K389" s="213">
        <v>5</v>
      </c>
      <c r="L389" s="213">
        <v>5</v>
      </c>
      <c r="M389" s="213">
        <v>5</v>
      </c>
      <c r="N389" s="213">
        <v>5</v>
      </c>
      <c r="O389" s="213">
        <v>5</v>
      </c>
      <c r="P389" s="213">
        <v>5</v>
      </c>
      <c r="Q389" s="213">
        <v>5</v>
      </c>
      <c r="R389" s="213">
        <v>5</v>
      </c>
      <c r="S389" s="213">
        <v>5</v>
      </c>
    </row>
    <row r="390" spans="1:19" ht="13" customHeight="1" x14ac:dyDescent="0.25">
      <c r="A390" s="407" t="s">
        <v>202</v>
      </c>
      <c r="B390" s="207" t="s">
        <v>59</v>
      </c>
      <c r="C390" s="207" t="s">
        <v>302</v>
      </c>
      <c r="D390" s="213">
        <v>290</v>
      </c>
      <c r="E390" s="213">
        <v>280</v>
      </c>
      <c r="F390" s="213">
        <v>280</v>
      </c>
      <c r="G390" s="213">
        <v>280</v>
      </c>
      <c r="H390" s="213">
        <v>290</v>
      </c>
      <c r="I390" s="213">
        <v>295</v>
      </c>
      <c r="J390" s="213">
        <v>300</v>
      </c>
      <c r="K390" s="213">
        <v>295</v>
      </c>
      <c r="L390" s="213">
        <v>295</v>
      </c>
      <c r="M390" s="213">
        <v>305</v>
      </c>
      <c r="N390" s="213">
        <v>315</v>
      </c>
      <c r="O390" s="213">
        <v>320</v>
      </c>
      <c r="P390" s="213">
        <v>320</v>
      </c>
      <c r="Q390" s="213">
        <v>330</v>
      </c>
      <c r="R390" s="213">
        <v>340</v>
      </c>
      <c r="S390" s="213">
        <v>335</v>
      </c>
    </row>
    <row r="391" spans="1:19" ht="13" customHeight="1" x14ac:dyDescent="0.25">
      <c r="A391" s="407" t="s">
        <v>202</v>
      </c>
      <c r="B391" s="207" t="s">
        <v>90</v>
      </c>
      <c r="C391" s="207" t="s">
        <v>307</v>
      </c>
      <c r="D391" s="213">
        <v>195</v>
      </c>
      <c r="E391" s="213">
        <v>200</v>
      </c>
      <c r="F391" s="213">
        <v>205</v>
      </c>
      <c r="G391" s="213">
        <v>235</v>
      </c>
      <c r="H391" s="213">
        <v>250</v>
      </c>
      <c r="I391" s="213">
        <v>255</v>
      </c>
      <c r="J391" s="213">
        <v>290</v>
      </c>
      <c r="K391" s="213">
        <v>330</v>
      </c>
      <c r="L391" s="213">
        <v>365</v>
      </c>
      <c r="M391" s="213">
        <v>365</v>
      </c>
      <c r="N391" s="213">
        <v>340</v>
      </c>
      <c r="O391" s="213">
        <v>350</v>
      </c>
      <c r="P391" s="213">
        <v>330</v>
      </c>
      <c r="Q391" s="213">
        <v>285</v>
      </c>
      <c r="R391" s="213">
        <v>245</v>
      </c>
      <c r="S391" s="213">
        <v>225</v>
      </c>
    </row>
    <row r="392" spans="1:19" ht="13" customHeight="1" x14ac:dyDescent="0.25">
      <c r="A392" s="407" t="s">
        <v>202</v>
      </c>
      <c r="B392" s="207" t="s">
        <v>90</v>
      </c>
      <c r="C392" s="207" t="s">
        <v>308</v>
      </c>
      <c r="D392" s="213">
        <v>5</v>
      </c>
      <c r="E392" s="213">
        <v>5</v>
      </c>
      <c r="F392" s="213">
        <v>5</v>
      </c>
      <c r="G392" s="213">
        <v>5</v>
      </c>
      <c r="H392" s="213">
        <v>5</v>
      </c>
      <c r="I392" s="213">
        <v>5</v>
      </c>
      <c r="J392" s="213">
        <v>5</v>
      </c>
      <c r="K392" s="213">
        <v>5</v>
      </c>
      <c r="L392" s="213">
        <v>5</v>
      </c>
      <c r="M392" s="213">
        <v>5</v>
      </c>
      <c r="N392" s="213">
        <v>5</v>
      </c>
      <c r="O392" s="213">
        <v>5</v>
      </c>
      <c r="P392" s="213">
        <v>5</v>
      </c>
      <c r="Q392" s="213">
        <v>5</v>
      </c>
      <c r="R392" s="213">
        <v>5</v>
      </c>
      <c r="S392" s="213">
        <v>5</v>
      </c>
    </row>
    <row r="393" spans="1:19" ht="13" customHeight="1" x14ac:dyDescent="0.25">
      <c r="A393" s="407" t="s">
        <v>202</v>
      </c>
      <c r="B393" s="207" t="s">
        <v>90</v>
      </c>
      <c r="C393" s="207" t="s">
        <v>309</v>
      </c>
      <c r="D393" s="213">
        <v>5</v>
      </c>
      <c r="E393" s="213">
        <v>5</v>
      </c>
      <c r="F393" s="213">
        <v>5</v>
      </c>
      <c r="G393" s="213">
        <v>5</v>
      </c>
      <c r="H393" s="213">
        <v>0</v>
      </c>
      <c r="I393" s="213">
        <v>0</v>
      </c>
      <c r="J393" s="213">
        <v>0</v>
      </c>
      <c r="K393" s="213">
        <v>0</v>
      </c>
      <c r="L393" s="213">
        <v>0</v>
      </c>
      <c r="M393" s="213">
        <v>0</v>
      </c>
      <c r="N393" s="213">
        <v>0</v>
      </c>
      <c r="O393" s="213">
        <v>0</v>
      </c>
      <c r="P393" s="213">
        <v>0</v>
      </c>
      <c r="Q393" s="213">
        <v>0</v>
      </c>
      <c r="R393" s="213">
        <v>0</v>
      </c>
      <c r="S393" s="213">
        <v>0</v>
      </c>
    </row>
    <row r="394" spans="1:19" ht="13" customHeight="1" x14ac:dyDescent="0.25">
      <c r="A394" s="407" t="s">
        <v>202</v>
      </c>
      <c r="B394" s="207" t="s">
        <v>90</v>
      </c>
      <c r="C394" s="207" t="s">
        <v>302</v>
      </c>
      <c r="D394" s="213">
        <v>200</v>
      </c>
      <c r="E394" s="213">
        <v>210</v>
      </c>
      <c r="F394" s="213">
        <v>210</v>
      </c>
      <c r="G394" s="213">
        <v>240</v>
      </c>
      <c r="H394" s="213">
        <v>255</v>
      </c>
      <c r="I394" s="213">
        <v>260</v>
      </c>
      <c r="J394" s="213">
        <v>295</v>
      </c>
      <c r="K394" s="213">
        <v>335</v>
      </c>
      <c r="L394" s="213">
        <v>370</v>
      </c>
      <c r="M394" s="213">
        <v>370</v>
      </c>
      <c r="N394" s="213">
        <v>345</v>
      </c>
      <c r="O394" s="213">
        <v>355</v>
      </c>
      <c r="P394" s="213">
        <v>335</v>
      </c>
      <c r="Q394" s="213">
        <v>290</v>
      </c>
      <c r="R394" s="213">
        <v>250</v>
      </c>
      <c r="S394" s="213">
        <v>230</v>
      </c>
    </row>
    <row r="395" spans="1:19" ht="13" customHeight="1" x14ac:dyDescent="0.3">
      <c r="A395" s="408" t="s">
        <v>202</v>
      </c>
      <c r="B395" s="399" t="s">
        <v>184</v>
      </c>
      <c r="C395" s="399" t="s">
        <v>307</v>
      </c>
      <c r="D395" s="214">
        <v>1030</v>
      </c>
      <c r="E395" s="214">
        <v>1020</v>
      </c>
      <c r="F395" s="214">
        <v>1055</v>
      </c>
      <c r="G395" s="214">
        <v>1125</v>
      </c>
      <c r="H395" s="214">
        <v>1190</v>
      </c>
      <c r="I395" s="214">
        <v>1270</v>
      </c>
      <c r="J395" s="214">
        <v>1380</v>
      </c>
      <c r="K395" s="214">
        <v>1435</v>
      </c>
      <c r="L395" s="214">
        <v>1515</v>
      </c>
      <c r="M395" s="214">
        <v>1535</v>
      </c>
      <c r="N395" s="214">
        <v>1490</v>
      </c>
      <c r="O395" s="214">
        <v>1500</v>
      </c>
      <c r="P395" s="214">
        <v>1460</v>
      </c>
      <c r="Q395" s="214">
        <v>1365</v>
      </c>
      <c r="R395" s="214">
        <v>1230</v>
      </c>
      <c r="S395" s="214">
        <v>1185</v>
      </c>
    </row>
    <row r="396" spans="1:19" ht="13" customHeight="1" x14ac:dyDescent="0.3">
      <c r="A396" s="408" t="s">
        <v>202</v>
      </c>
      <c r="B396" s="399" t="s">
        <v>184</v>
      </c>
      <c r="C396" s="399" t="s">
        <v>308</v>
      </c>
      <c r="D396" s="214">
        <v>25</v>
      </c>
      <c r="E396" s="214">
        <v>25</v>
      </c>
      <c r="F396" s="214">
        <v>25</v>
      </c>
      <c r="G396" s="214">
        <v>25</v>
      </c>
      <c r="H396" s="214">
        <v>25</v>
      </c>
      <c r="I396" s="214">
        <v>25</v>
      </c>
      <c r="J396" s="214">
        <v>20</v>
      </c>
      <c r="K396" s="214">
        <v>30</v>
      </c>
      <c r="L396" s="214">
        <v>30</v>
      </c>
      <c r="M396" s="214">
        <v>30</v>
      </c>
      <c r="N396" s="214">
        <v>30</v>
      </c>
      <c r="O396" s="214">
        <v>30</v>
      </c>
      <c r="P396" s="214">
        <v>40</v>
      </c>
      <c r="Q396" s="214">
        <v>30</v>
      </c>
      <c r="R396" s="214">
        <v>30</v>
      </c>
      <c r="S396" s="214">
        <v>30</v>
      </c>
    </row>
    <row r="397" spans="1:19" ht="13" customHeight="1" x14ac:dyDescent="0.3">
      <c r="A397" s="408" t="s">
        <v>202</v>
      </c>
      <c r="B397" s="399" t="s">
        <v>184</v>
      </c>
      <c r="C397" s="399" t="s">
        <v>309</v>
      </c>
      <c r="D397" s="214">
        <v>20</v>
      </c>
      <c r="E397" s="214">
        <v>25</v>
      </c>
      <c r="F397" s="214">
        <v>25</v>
      </c>
      <c r="G397" s="214">
        <v>30</v>
      </c>
      <c r="H397" s="214">
        <v>30</v>
      </c>
      <c r="I397" s="214">
        <v>20</v>
      </c>
      <c r="J397" s="214">
        <v>25</v>
      </c>
      <c r="K397" s="214">
        <v>25</v>
      </c>
      <c r="L397" s="214">
        <v>30</v>
      </c>
      <c r="M397" s="214">
        <v>30</v>
      </c>
      <c r="N397" s="214">
        <v>35</v>
      </c>
      <c r="O397" s="214">
        <v>35</v>
      </c>
      <c r="P397" s="214">
        <v>35</v>
      </c>
      <c r="Q397" s="214">
        <v>35</v>
      </c>
      <c r="R397" s="214">
        <v>35</v>
      </c>
      <c r="S397" s="214">
        <v>35</v>
      </c>
    </row>
    <row r="398" spans="1:19" ht="13" customHeight="1" x14ac:dyDescent="0.3">
      <c r="A398" s="215" t="s">
        <v>202</v>
      </c>
      <c r="B398" s="409" t="s">
        <v>184</v>
      </c>
      <c r="C398" s="409" t="s">
        <v>302</v>
      </c>
      <c r="D398" s="216">
        <v>1075</v>
      </c>
      <c r="E398" s="216">
        <v>1070</v>
      </c>
      <c r="F398" s="216">
        <v>1105</v>
      </c>
      <c r="G398" s="216">
        <v>1175</v>
      </c>
      <c r="H398" s="216">
        <v>1245</v>
      </c>
      <c r="I398" s="216">
        <v>1315</v>
      </c>
      <c r="J398" s="216">
        <v>1425</v>
      </c>
      <c r="K398" s="216">
        <v>1490</v>
      </c>
      <c r="L398" s="216">
        <v>1575</v>
      </c>
      <c r="M398" s="216">
        <v>1600</v>
      </c>
      <c r="N398" s="216">
        <v>1555</v>
      </c>
      <c r="O398" s="216">
        <v>1570</v>
      </c>
      <c r="P398" s="216">
        <v>1535</v>
      </c>
      <c r="Q398" s="216">
        <v>1430</v>
      </c>
      <c r="R398" s="216">
        <v>1300</v>
      </c>
      <c r="S398" s="216">
        <v>1250</v>
      </c>
    </row>
    <row r="399" spans="1:19" ht="13" customHeight="1" x14ac:dyDescent="0.25">
      <c r="A399" s="407" t="s">
        <v>203</v>
      </c>
      <c r="B399" s="207" t="s">
        <v>10</v>
      </c>
      <c r="C399" s="207" t="s">
        <v>307</v>
      </c>
      <c r="D399" s="212">
        <v>655</v>
      </c>
      <c r="E399" s="212">
        <v>670</v>
      </c>
      <c r="F399" s="212">
        <v>645</v>
      </c>
      <c r="G399" s="212">
        <v>645</v>
      </c>
      <c r="H399" s="212">
        <v>640</v>
      </c>
      <c r="I399" s="212">
        <v>635</v>
      </c>
      <c r="J399" s="212">
        <v>635</v>
      </c>
      <c r="K399" s="212">
        <v>640</v>
      </c>
      <c r="L399" s="212">
        <v>650</v>
      </c>
      <c r="M399" s="212">
        <v>640</v>
      </c>
      <c r="N399" s="212">
        <v>630</v>
      </c>
      <c r="O399" s="212">
        <v>640</v>
      </c>
      <c r="P399" s="212">
        <v>645</v>
      </c>
      <c r="Q399" s="212">
        <v>620</v>
      </c>
      <c r="R399" s="212">
        <v>640</v>
      </c>
      <c r="S399" s="212">
        <v>650</v>
      </c>
    </row>
    <row r="400" spans="1:19" ht="13" customHeight="1" x14ac:dyDescent="0.25">
      <c r="A400" s="407" t="s">
        <v>203</v>
      </c>
      <c r="B400" s="207" t="s">
        <v>10</v>
      </c>
      <c r="C400" s="207" t="s">
        <v>308</v>
      </c>
      <c r="D400" s="212">
        <v>5</v>
      </c>
      <c r="E400" s="212">
        <v>5</v>
      </c>
      <c r="F400" s="212">
        <v>5</v>
      </c>
      <c r="G400" s="212">
        <v>5</v>
      </c>
      <c r="H400" s="212">
        <v>5</v>
      </c>
      <c r="I400" s="212">
        <v>5</v>
      </c>
      <c r="J400" s="212">
        <v>5</v>
      </c>
      <c r="K400" s="212">
        <v>5</v>
      </c>
      <c r="L400" s="212">
        <v>5</v>
      </c>
      <c r="M400" s="212">
        <v>5</v>
      </c>
      <c r="N400" s="212">
        <v>5</v>
      </c>
      <c r="O400" s="212">
        <v>5</v>
      </c>
      <c r="P400" s="212">
        <v>5</v>
      </c>
      <c r="Q400" s="212">
        <v>5</v>
      </c>
      <c r="R400" s="212">
        <v>5</v>
      </c>
      <c r="S400" s="212">
        <v>5</v>
      </c>
    </row>
    <row r="401" spans="1:19" ht="13" customHeight="1" x14ac:dyDescent="0.25">
      <c r="A401" s="407" t="s">
        <v>203</v>
      </c>
      <c r="B401" s="207" t="s">
        <v>10</v>
      </c>
      <c r="C401" s="207" t="s">
        <v>309</v>
      </c>
      <c r="D401" s="212">
        <v>0</v>
      </c>
      <c r="E401" s="212">
        <v>0</v>
      </c>
      <c r="F401" s="212">
        <v>0</v>
      </c>
      <c r="G401" s="212">
        <v>0</v>
      </c>
      <c r="H401" s="212">
        <v>0</v>
      </c>
      <c r="I401" s="212">
        <v>0</v>
      </c>
      <c r="J401" s="212">
        <v>5</v>
      </c>
      <c r="K401" s="212">
        <v>0</v>
      </c>
      <c r="L401" s="212">
        <v>0</v>
      </c>
      <c r="M401" s="212">
        <v>5</v>
      </c>
      <c r="N401" s="212">
        <v>5</v>
      </c>
      <c r="O401" s="212">
        <v>5</v>
      </c>
      <c r="P401" s="212">
        <v>5</v>
      </c>
      <c r="Q401" s="212">
        <v>5</v>
      </c>
      <c r="R401" s="212">
        <v>5</v>
      </c>
      <c r="S401" s="212">
        <v>10</v>
      </c>
    </row>
    <row r="402" spans="1:19" ht="13" customHeight="1" x14ac:dyDescent="0.25">
      <c r="A402" s="407" t="s">
        <v>203</v>
      </c>
      <c r="B402" s="207" t="s">
        <v>10</v>
      </c>
      <c r="C402" s="207" t="s">
        <v>302</v>
      </c>
      <c r="D402" s="212">
        <v>660</v>
      </c>
      <c r="E402" s="212">
        <v>675</v>
      </c>
      <c r="F402" s="212">
        <v>650</v>
      </c>
      <c r="G402" s="212">
        <v>650</v>
      </c>
      <c r="H402" s="212">
        <v>645</v>
      </c>
      <c r="I402" s="212">
        <v>640</v>
      </c>
      <c r="J402" s="212">
        <v>640</v>
      </c>
      <c r="K402" s="212">
        <v>645</v>
      </c>
      <c r="L402" s="212">
        <v>655</v>
      </c>
      <c r="M402" s="212">
        <v>645</v>
      </c>
      <c r="N402" s="212">
        <v>640</v>
      </c>
      <c r="O402" s="212">
        <v>650</v>
      </c>
      <c r="P402" s="212">
        <v>655</v>
      </c>
      <c r="Q402" s="212">
        <v>630</v>
      </c>
      <c r="R402" s="212">
        <v>650</v>
      </c>
      <c r="S402" s="212">
        <v>660</v>
      </c>
    </row>
    <row r="403" spans="1:19" ht="13" customHeight="1" x14ac:dyDescent="0.25">
      <c r="A403" s="407" t="s">
        <v>203</v>
      </c>
      <c r="B403" s="207" t="s">
        <v>11</v>
      </c>
      <c r="C403" s="207" t="s">
        <v>307</v>
      </c>
      <c r="D403" s="213">
        <v>1030</v>
      </c>
      <c r="E403" s="213">
        <v>1010</v>
      </c>
      <c r="F403" s="213">
        <v>1045</v>
      </c>
      <c r="G403" s="213">
        <v>1055</v>
      </c>
      <c r="H403" s="213">
        <v>1080</v>
      </c>
      <c r="I403" s="213">
        <v>1100</v>
      </c>
      <c r="J403" s="213">
        <v>1250</v>
      </c>
      <c r="K403" s="213">
        <v>1365</v>
      </c>
      <c r="L403" s="213">
        <v>1430</v>
      </c>
      <c r="M403" s="213">
        <v>1665</v>
      </c>
      <c r="N403" s="213">
        <v>1755</v>
      </c>
      <c r="O403" s="213">
        <v>1745</v>
      </c>
      <c r="P403" s="213">
        <v>1525</v>
      </c>
      <c r="Q403" s="213">
        <v>1420</v>
      </c>
      <c r="R403" s="213">
        <v>1170</v>
      </c>
      <c r="S403" s="213">
        <v>1085</v>
      </c>
    </row>
    <row r="404" spans="1:19" ht="13" customHeight="1" x14ac:dyDescent="0.25">
      <c r="A404" s="407" t="s">
        <v>203</v>
      </c>
      <c r="B404" s="207" t="s">
        <v>11</v>
      </c>
      <c r="C404" s="207" t="s">
        <v>308</v>
      </c>
      <c r="D404" s="213">
        <v>25</v>
      </c>
      <c r="E404" s="213">
        <v>15</v>
      </c>
      <c r="F404" s="213">
        <v>20</v>
      </c>
      <c r="G404" s="213">
        <v>15</v>
      </c>
      <c r="H404" s="213">
        <v>20</v>
      </c>
      <c r="I404" s="213">
        <v>20</v>
      </c>
      <c r="J404" s="213">
        <v>20</v>
      </c>
      <c r="K404" s="213">
        <v>20</v>
      </c>
      <c r="L404" s="213">
        <v>20</v>
      </c>
      <c r="M404" s="213">
        <v>15</v>
      </c>
      <c r="N404" s="213">
        <v>15</v>
      </c>
      <c r="O404" s="213">
        <v>20</v>
      </c>
      <c r="P404" s="213">
        <v>25</v>
      </c>
      <c r="Q404" s="213">
        <v>20</v>
      </c>
      <c r="R404" s="213">
        <v>20</v>
      </c>
      <c r="S404" s="213">
        <v>15</v>
      </c>
    </row>
    <row r="405" spans="1:19" ht="13" customHeight="1" x14ac:dyDescent="0.25">
      <c r="A405" s="407" t="s">
        <v>203</v>
      </c>
      <c r="B405" s="207" t="s">
        <v>11</v>
      </c>
      <c r="C405" s="207" t="s">
        <v>309</v>
      </c>
      <c r="D405" s="213">
        <v>10</v>
      </c>
      <c r="E405" s="213">
        <v>10</v>
      </c>
      <c r="F405" s="213">
        <v>10</v>
      </c>
      <c r="G405" s="213">
        <v>10</v>
      </c>
      <c r="H405" s="213">
        <v>15</v>
      </c>
      <c r="I405" s="213">
        <v>15</v>
      </c>
      <c r="J405" s="213">
        <v>10</v>
      </c>
      <c r="K405" s="213">
        <v>15</v>
      </c>
      <c r="L405" s="213">
        <v>10</v>
      </c>
      <c r="M405" s="213">
        <v>10</v>
      </c>
      <c r="N405" s="213">
        <v>10</v>
      </c>
      <c r="O405" s="213">
        <v>15</v>
      </c>
      <c r="P405" s="213">
        <v>15</v>
      </c>
      <c r="Q405" s="213">
        <v>15</v>
      </c>
      <c r="R405" s="213">
        <v>15</v>
      </c>
      <c r="S405" s="213">
        <v>20</v>
      </c>
    </row>
    <row r="406" spans="1:19" ht="13" customHeight="1" x14ac:dyDescent="0.25">
      <c r="A406" s="407" t="s">
        <v>203</v>
      </c>
      <c r="B406" s="207" t="s">
        <v>11</v>
      </c>
      <c r="C406" s="207" t="s">
        <v>302</v>
      </c>
      <c r="D406" s="213">
        <v>1065</v>
      </c>
      <c r="E406" s="213">
        <v>1040</v>
      </c>
      <c r="F406" s="213">
        <v>1075</v>
      </c>
      <c r="G406" s="213">
        <v>1085</v>
      </c>
      <c r="H406" s="213">
        <v>1115</v>
      </c>
      <c r="I406" s="213">
        <v>1135</v>
      </c>
      <c r="J406" s="213">
        <v>1280</v>
      </c>
      <c r="K406" s="213">
        <v>1400</v>
      </c>
      <c r="L406" s="213">
        <v>1460</v>
      </c>
      <c r="M406" s="213">
        <v>1690</v>
      </c>
      <c r="N406" s="213">
        <v>1785</v>
      </c>
      <c r="O406" s="213">
        <v>1780</v>
      </c>
      <c r="P406" s="213">
        <v>1565</v>
      </c>
      <c r="Q406" s="213">
        <v>1455</v>
      </c>
      <c r="R406" s="213">
        <v>1205</v>
      </c>
      <c r="S406" s="213">
        <v>1115</v>
      </c>
    </row>
    <row r="407" spans="1:19" ht="13" customHeight="1" x14ac:dyDescent="0.25">
      <c r="A407" s="407" t="s">
        <v>203</v>
      </c>
      <c r="B407" s="207" t="s">
        <v>12</v>
      </c>
      <c r="C407" s="207" t="s">
        <v>307</v>
      </c>
      <c r="D407" s="213">
        <v>20</v>
      </c>
      <c r="E407" s="213">
        <v>25</v>
      </c>
      <c r="F407" s="213">
        <v>20</v>
      </c>
      <c r="G407" s="213">
        <v>20</v>
      </c>
      <c r="H407" s="213">
        <v>20</v>
      </c>
      <c r="I407" s="213">
        <v>25</v>
      </c>
      <c r="J407" s="213">
        <v>25</v>
      </c>
      <c r="K407" s="213">
        <v>30</v>
      </c>
      <c r="L407" s="213">
        <v>35</v>
      </c>
      <c r="M407" s="213">
        <v>40</v>
      </c>
      <c r="N407" s="213">
        <v>35</v>
      </c>
      <c r="O407" s="213">
        <v>35</v>
      </c>
      <c r="P407" s="213">
        <v>30</v>
      </c>
      <c r="Q407" s="213">
        <v>30</v>
      </c>
      <c r="R407" s="213">
        <v>30</v>
      </c>
      <c r="S407" s="213">
        <v>30</v>
      </c>
    </row>
    <row r="408" spans="1:19" ht="13" customHeight="1" x14ac:dyDescent="0.25">
      <c r="A408" s="407" t="s">
        <v>203</v>
      </c>
      <c r="B408" s="207" t="s">
        <v>12</v>
      </c>
      <c r="C408" s="207" t="s">
        <v>308</v>
      </c>
      <c r="D408" s="213">
        <v>5</v>
      </c>
      <c r="E408" s="213">
        <v>5</v>
      </c>
      <c r="F408" s="213">
        <v>5</v>
      </c>
      <c r="G408" s="213">
        <v>0</v>
      </c>
      <c r="H408" s="213">
        <v>0</v>
      </c>
      <c r="I408" s="213">
        <v>0</v>
      </c>
      <c r="J408" s="213">
        <v>0</v>
      </c>
      <c r="K408" s="213">
        <v>5</v>
      </c>
      <c r="L408" s="213">
        <v>0</v>
      </c>
      <c r="M408" s="213">
        <v>0</v>
      </c>
      <c r="N408" s="213">
        <v>0</v>
      </c>
      <c r="O408" s="213">
        <v>0</v>
      </c>
      <c r="P408" s="213">
        <v>5</v>
      </c>
      <c r="Q408" s="213">
        <v>5</v>
      </c>
      <c r="R408" s="213">
        <v>5</v>
      </c>
      <c r="S408" s="213">
        <v>5</v>
      </c>
    </row>
    <row r="409" spans="1:19" ht="13" customHeight="1" x14ac:dyDescent="0.25">
      <c r="A409" s="407" t="s">
        <v>203</v>
      </c>
      <c r="B409" s="207" t="s">
        <v>12</v>
      </c>
      <c r="C409" s="207" t="s">
        <v>309</v>
      </c>
      <c r="D409" s="213">
        <v>0</v>
      </c>
      <c r="E409" s="213">
        <v>0</v>
      </c>
      <c r="F409" s="213">
        <v>0</v>
      </c>
      <c r="G409" s="213">
        <v>0</v>
      </c>
      <c r="H409" s="213">
        <v>0</v>
      </c>
      <c r="I409" s="213">
        <v>0</v>
      </c>
      <c r="J409" s="213">
        <v>0</v>
      </c>
      <c r="K409" s="213">
        <v>0</v>
      </c>
      <c r="L409" s="213">
        <v>5</v>
      </c>
      <c r="M409" s="213">
        <v>5</v>
      </c>
      <c r="N409" s="213">
        <v>5</v>
      </c>
      <c r="O409" s="213">
        <v>0</v>
      </c>
      <c r="P409" s="213">
        <v>0</v>
      </c>
      <c r="Q409" s="213">
        <v>0</v>
      </c>
      <c r="R409" s="213">
        <v>5</v>
      </c>
      <c r="S409" s="213">
        <v>5</v>
      </c>
    </row>
    <row r="410" spans="1:19" ht="13" customHeight="1" x14ac:dyDescent="0.25">
      <c r="A410" s="407" t="s">
        <v>203</v>
      </c>
      <c r="B410" s="207" t="s">
        <v>12</v>
      </c>
      <c r="C410" s="207" t="s">
        <v>302</v>
      </c>
      <c r="D410" s="213">
        <v>25</v>
      </c>
      <c r="E410" s="213">
        <v>30</v>
      </c>
      <c r="F410" s="213">
        <v>25</v>
      </c>
      <c r="G410" s="213">
        <v>25</v>
      </c>
      <c r="H410" s="213">
        <v>25</v>
      </c>
      <c r="I410" s="213">
        <v>25</v>
      </c>
      <c r="J410" s="213">
        <v>30</v>
      </c>
      <c r="K410" s="213">
        <v>35</v>
      </c>
      <c r="L410" s="213">
        <v>40</v>
      </c>
      <c r="M410" s="213">
        <v>45</v>
      </c>
      <c r="N410" s="213">
        <v>40</v>
      </c>
      <c r="O410" s="213">
        <v>40</v>
      </c>
      <c r="P410" s="213">
        <v>35</v>
      </c>
      <c r="Q410" s="213">
        <v>35</v>
      </c>
      <c r="R410" s="213">
        <v>35</v>
      </c>
      <c r="S410" s="213">
        <v>35</v>
      </c>
    </row>
    <row r="411" spans="1:19" ht="13" customHeight="1" x14ac:dyDescent="0.25">
      <c r="A411" s="407" t="s">
        <v>203</v>
      </c>
      <c r="B411" s="207" t="s">
        <v>91</v>
      </c>
      <c r="C411" s="207" t="s">
        <v>307</v>
      </c>
      <c r="D411" s="213">
        <v>35</v>
      </c>
      <c r="E411" s="213">
        <v>50</v>
      </c>
      <c r="F411" s="213">
        <v>60</v>
      </c>
      <c r="G411" s="213">
        <v>75</v>
      </c>
      <c r="H411" s="213">
        <v>90</v>
      </c>
      <c r="I411" s="213">
        <v>105</v>
      </c>
      <c r="J411" s="213">
        <v>130</v>
      </c>
      <c r="K411" s="213">
        <v>145</v>
      </c>
      <c r="L411" s="213">
        <v>140</v>
      </c>
      <c r="M411" s="213">
        <v>135</v>
      </c>
      <c r="N411" s="213">
        <v>145</v>
      </c>
      <c r="O411" s="213">
        <v>165</v>
      </c>
      <c r="P411" s="213">
        <v>160</v>
      </c>
      <c r="Q411" s="213">
        <v>145</v>
      </c>
      <c r="R411" s="213">
        <v>125</v>
      </c>
      <c r="S411" s="213">
        <v>125</v>
      </c>
    </row>
    <row r="412" spans="1:19" ht="13" customHeight="1" x14ac:dyDescent="0.25">
      <c r="A412" s="407" t="s">
        <v>203</v>
      </c>
      <c r="B412" s="207" t="s">
        <v>91</v>
      </c>
      <c r="C412" s="207" t="s">
        <v>308</v>
      </c>
      <c r="D412" s="213">
        <v>5</v>
      </c>
      <c r="E412" s="213">
        <v>5</v>
      </c>
      <c r="F412" s="213">
        <v>5</v>
      </c>
      <c r="G412" s="213">
        <v>5</v>
      </c>
      <c r="H412" s="213">
        <v>5</v>
      </c>
      <c r="I412" s="213">
        <v>5</v>
      </c>
      <c r="J412" s="213">
        <v>5</v>
      </c>
      <c r="K412" s="213">
        <v>5</v>
      </c>
      <c r="L412" s="213">
        <v>5</v>
      </c>
      <c r="M412" s="213">
        <v>5</v>
      </c>
      <c r="N412" s="213">
        <v>5</v>
      </c>
      <c r="O412" s="213">
        <v>5</v>
      </c>
      <c r="P412" s="213">
        <v>5</v>
      </c>
      <c r="Q412" s="213">
        <v>5</v>
      </c>
      <c r="R412" s="213">
        <v>5</v>
      </c>
      <c r="S412" s="213">
        <v>5</v>
      </c>
    </row>
    <row r="413" spans="1:19" ht="13" customHeight="1" x14ac:dyDescent="0.25">
      <c r="A413" s="407" t="s">
        <v>203</v>
      </c>
      <c r="B413" s="207" t="s">
        <v>91</v>
      </c>
      <c r="C413" s="207" t="s">
        <v>309</v>
      </c>
      <c r="D413" s="213">
        <v>5</v>
      </c>
      <c r="E413" s="213">
        <v>5</v>
      </c>
      <c r="F413" s="213">
        <v>5</v>
      </c>
      <c r="G413" s="213">
        <v>5</v>
      </c>
      <c r="H413" s="213">
        <v>5</v>
      </c>
      <c r="I413" s="213">
        <v>5</v>
      </c>
      <c r="J413" s="213">
        <v>5</v>
      </c>
      <c r="K413" s="213">
        <v>5</v>
      </c>
      <c r="L413" s="213">
        <v>10</v>
      </c>
      <c r="M413" s="213">
        <v>10</v>
      </c>
      <c r="N413" s="213">
        <v>10</v>
      </c>
      <c r="O413" s="213">
        <v>10</v>
      </c>
      <c r="P413" s="213">
        <v>5</v>
      </c>
      <c r="Q413" s="213">
        <v>5</v>
      </c>
      <c r="R413" s="213">
        <v>5</v>
      </c>
      <c r="S413" s="213">
        <v>5</v>
      </c>
    </row>
    <row r="414" spans="1:19" ht="13" customHeight="1" x14ac:dyDescent="0.25">
      <c r="A414" s="407" t="s">
        <v>203</v>
      </c>
      <c r="B414" s="207" t="s">
        <v>91</v>
      </c>
      <c r="C414" s="207" t="s">
        <v>302</v>
      </c>
      <c r="D414" s="213">
        <v>40</v>
      </c>
      <c r="E414" s="213">
        <v>60</v>
      </c>
      <c r="F414" s="213">
        <v>70</v>
      </c>
      <c r="G414" s="213">
        <v>80</v>
      </c>
      <c r="H414" s="213">
        <v>100</v>
      </c>
      <c r="I414" s="213">
        <v>115</v>
      </c>
      <c r="J414" s="213">
        <v>140</v>
      </c>
      <c r="K414" s="213">
        <v>155</v>
      </c>
      <c r="L414" s="213">
        <v>155</v>
      </c>
      <c r="M414" s="213">
        <v>150</v>
      </c>
      <c r="N414" s="213">
        <v>160</v>
      </c>
      <c r="O414" s="213">
        <v>175</v>
      </c>
      <c r="P414" s="213">
        <v>170</v>
      </c>
      <c r="Q414" s="213">
        <v>155</v>
      </c>
      <c r="R414" s="213">
        <v>135</v>
      </c>
      <c r="S414" s="213">
        <v>135</v>
      </c>
    </row>
    <row r="415" spans="1:19" ht="13" customHeight="1" x14ac:dyDescent="0.25">
      <c r="A415" s="407" t="s">
        <v>203</v>
      </c>
      <c r="B415" s="207" t="s">
        <v>59</v>
      </c>
      <c r="C415" s="207" t="s">
        <v>307</v>
      </c>
      <c r="D415" s="213">
        <v>820</v>
      </c>
      <c r="E415" s="213">
        <v>835</v>
      </c>
      <c r="F415" s="213">
        <v>835</v>
      </c>
      <c r="G415" s="213">
        <v>800</v>
      </c>
      <c r="H415" s="213">
        <v>815</v>
      </c>
      <c r="I415" s="213">
        <v>800</v>
      </c>
      <c r="J415" s="213">
        <v>810</v>
      </c>
      <c r="K415" s="213">
        <v>825</v>
      </c>
      <c r="L415" s="213">
        <v>825</v>
      </c>
      <c r="M415" s="213">
        <v>790</v>
      </c>
      <c r="N415" s="213">
        <v>820</v>
      </c>
      <c r="O415" s="213">
        <v>820</v>
      </c>
      <c r="P415" s="213">
        <v>825</v>
      </c>
      <c r="Q415" s="213">
        <v>820</v>
      </c>
      <c r="R415" s="213">
        <v>865</v>
      </c>
      <c r="S415" s="213">
        <v>845</v>
      </c>
    </row>
    <row r="416" spans="1:19" ht="13" customHeight="1" x14ac:dyDescent="0.25">
      <c r="A416" s="407" t="s">
        <v>203</v>
      </c>
      <c r="B416" s="207" t="s">
        <v>59</v>
      </c>
      <c r="C416" s="207" t="s">
        <v>308</v>
      </c>
      <c r="D416" s="213">
        <v>15</v>
      </c>
      <c r="E416" s="213">
        <v>15</v>
      </c>
      <c r="F416" s="213">
        <v>15</v>
      </c>
      <c r="G416" s="213">
        <v>15</v>
      </c>
      <c r="H416" s="213">
        <v>15</v>
      </c>
      <c r="I416" s="213">
        <v>15</v>
      </c>
      <c r="J416" s="213">
        <v>15</v>
      </c>
      <c r="K416" s="213">
        <v>15</v>
      </c>
      <c r="L416" s="213">
        <v>20</v>
      </c>
      <c r="M416" s="213">
        <v>20</v>
      </c>
      <c r="N416" s="213">
        <v>20</v>
      </c>
      <c r="O416" s="213">
        <v>20</v>
      </c>
      <c r="P416" s="213">
        <v>20</v>
      </c>
      <c r="Q416" s="213">
        <v>20</v>
      </c>
      <c r="R416" s="213">
        <v>20</v>
      </c>
      <c r="S416" s="213">
        <v>15</v>
      </c>
    </row>
    <row r="417" spans="1:19" ht="13" customHeight="1" x14ac:dyDescent="0.25">
      <c r="A417" s="407" t="s">
        <v>203</v>
      </c>
      <c r="B417" s="207" t="s">
        <v>59</v>
      </c>
      <c r="C417" s="207" t="s">
        <v>309</v>
      </c>
      <c r="D417" s="213">
        <v>10</v>
      </c>
      <c r="E417" s="213">
        <v>10</v>
      </c>
      <c r="F417" s="213">
        <v>10</v>
      </c>
      <c r="G417" s="213">
        <v>10</v>
      </c>
      <c r="H417" s="213">
        <v>5</v>
      </c>
      <c r="I417" s="213">
        <v>5</v>
      </c>
      <c r="J417" s="213">
        <v>10</v>
      </c>
      <c r="K417" s="213">
        <v>10</v>
      </c>
      <c r="L417" s="213">
        <v>15</v>
      </c>
      <c r="M417" s="213">
        <v>10</v>
      </c>
      <c r="N417" s="213">
        <v>15</v>
      </c>
      <c r="O417" s="213">
        <v>15</v>
      </c>
      <c r="P417" s="213">
        <v>15</v>
      </c>
      <c r="Q417" s="213">
        <v>15</v>
      </c>
      <c r="R417" s="213">
        <v>20</v>
      </c>
      <c r="S417" s="213">
        <v>20</v>
      </c>
    </row>
    <row r="418" spans="1:19" ht="13" customHeight="1" x14ac:dyDescent="0.25">
      <c r="A418" s="407" t="s">
        <v>203</v>
      </c>
      <c r="B418" s="207" t="s">
        <v>59</v>
      </c>
      <c r="C418" s="207" t="s">
        <v>302</v>
      </c>
      <c r="D418" s="213">
        <v>840</v>
      </c>
      <c r="E418" s="213">
        <v>860</v>
      </c>
      <c r="F418" s="213">
        <v>860</v>
      </c>
      <c r="G418" s="213">
        <v>825</v>
      </c>
      <c r="H418" s="213">
        <v>835</v>
      </c>
      <c r="I418" s="213">
        <v>825</v>
      </c>
      <c r="J418" s="213">
        <v>835</v>
      </c>
      <c r="K418" s="213">
        <v>855</v>
      </c>
      <c r="L418" s="213">
        <v>855</v>
      </c>
      <c r="M418" s="213">
        <v>825</v>
      </c>
      <c r="N418" s="213">
        <v>860</v>
      </c>
      <c r="O418" s="213">
        <v>855</v>
      </c>
      <c r="P418" s="213">
        <v>865</v>
      </c>
      <c r="Q418" s="213">
        <v>855</v>
      </c>
      <c r="R418" s="213">
        <v>900</v>
      </c>
      <c r="S418" s="213">
        <v>880</v>
      </c>
    </row>
    <row r="419" spans="1:19" ht="13" customHeight="1" x14ac:dyDescent="0.25">
      <c r="A419" s="407" t="s">
        <v>203</v>
      </c>
      <c r="B419" s="207" t="s">
        <v>90</v>
      </c>
      <c r="C419" s="207" t="s">
        <v>307</v>
      </c>
      <c r="D419" s="213">
        <v>475</v>
      </c>
      <c r="E419" s="213">
        <v>510</v>
      </c>
      <c r="F419" s="213">
        <v>535</v>
      </c>
      <c r="G419" s="213">
        <v>560</v>
      </c>
      <c r="H419" s="213">
        <v>600</v>
      </c>
      <c r="I419" s="213">
        <v>615</v>
      </c>
      <c r="J419" s="213">
        <v>670</v>
      </c>
      <c r="K419" s="213">
        <v>705</v>
      </c>
      <c r="L419" s="213">
        <v>740</v>
      </c>
      <c r="M419" s="213">
        <v>750</v>
      </c>
      <c r="N419" s="213">
        <v>720</v>
      </c>
      <c r="O419" s="213">
        <v>725</v>
      </c>
      <c r="P419" s="213">
        <v>750</v>
      </c>
      <c r="Q419" s="213">
        <v>675</v>
      </c>
      <c r="R419" s="213">
        <v>600</v>
      </c>
      <c r="S419" s="213">
        <v>570</v>
      </c>
    </row>
    <row r="420" spans="1:19" ht="13" customHeight="1" x14ac:dyDescent="0.25">
      <c r="A420" s="407" t="s">
        <v>203</v>
      </c>
      <c r="B420" s="207" t="s">
        <v>90</v>
      </c>
      <c r="C420" s="207" t="s">
        <v>308</v>
      </c>
      <c r="D420" s="213">
        <v>5</v>
      </c>
      <c r="E420" s="213">
        <v>5</v>
      </c>
      <c r="F420" s="213">
        <v>5</v>
      </c>
      <c r="G420" s="213">
        <v>5</v>
      </c>
      <c r="H420" s="213">
        <v>5</v>
      </c>
      <c r="I420" s="213">
        <v>5</v>
      </c>
      <c r="J420" s="213">
        <v>5</v>
      </c>
      <c r="K420" s="213">
        <v>5</v>
      </c>
      <c r="L420" s="213">
        <v>5</v>
      </c>
      <c r="M420" s="213">
        <v>5</v>
      </c>
      <c r="N420" s="213">
        <v>5</v>
      </c>
      <c r="O420" s="213">
        <v>5</v>
      </c>
      <c r="P420" s="213">
        <v>5</v>
      </c>
      <c r="Q420" s="213">
        <v>5</v>
      </c>
      <c r="R420" s="213">
        <v>5</v>
      </c>
      <c r="S420" s="213">
        <v>10</v>
      </c>
    </row>
    <row r="421" spans="1:19" ht="13" customHeight="1" x14ac:dyDescent="0.25">
      <c r="A421" s="407" t="s">
        <v>203</v>
      </c>
      <c r="B421" s="207" t="s">
        <v>90</v>
      </c>
      <c r="C421" s="207" t="s">
        <v>309</v>
      </c>
      <c r="D421" s="213">
        <v>5</v>
      </c>
      <c r="E421" s="213">
        <v>10</v>
      </c>
      <c r="F421" s="213">
        <v>5</v>
      </c>
      <c r="G421" s="213">
        <v>5</v>
      </c>
      <c r="H421" s="213">
        <v>5</v>
      </c>
      <c r="I421" s="213">
        <v>10</v>
      </c>
      <c r="J421" s="213">
        <v>5</v>
      </c>
      <c r="K421" s="213">
        <v>5</v>
      </c>
      <c r="L421" s="213">
        <v>10</v>
      </c>
      <c r="M421" s="213">
        <v>5</v>
      </c>
      <c r="N421" s="213">
        <v>5</v>
      </c>
      <c r="O421" s="213">
        <v>10</v>
      </c>
      <c r="P421" s="213">
        <v>5</v>
      </c>
      <c r="Q421" s="213">
        <v>10</v>
      </c>
      <c r="R421" s="213">
        <v>5</v>
      </c>
      <c r="S421" s="213">
        <v>5</v>
      </c>
    </row>
    <row r="422" spans="1:19" ht="13" customHeight="1" x14ac:dyDescent="0.25">
      <c r="A422" s="407" t="s">
        <v>203</v>
      </c>
      <c r="B422" s="207" t="s">
        <v>90</v>
      </c>
      <c r="C422" s="207" t="s">
        <v>302</v>
      </c>
      <c r="D422" s="213">
        <v>485</v>
      </c>
      <c r="E422" s="213">
        <v>525</v>
      </c>
      <c r="F422" s="213">
        <v>545</v>
      </c>
      <c r="G422" s="213">
        <v>570</v>
      </c>
      <c r="H422" s="213">
        <v>610</v>
      </c>
      <c r="I422" s="213">
        <v>625</v>
      </c>
      <c r="J422" s="213">
        <v>685</v>
      </c>
      <c r="K422" s="213">
        <v>715</v>
      </c>
      <c r="L422" s="213">
        <v>755</v>
      </c>
      <c r="M422" s="213">
        <v>765</v>
      </c>
      <c r="N422" s="213">
        <v>735</v>
      </c>
      <c r="O422" s="213">
        <v>740</v>
      </c>
      <c r="P422" s="213">
        <v>765</v>
      </c>
      <c r="Q422" s="213">
        <v>690</v>
      </c>
      <c r="R422" s="213">
        <v>615</v>
      </c>
      <c r="S422" s="213">
        <v>585</v>
      </c>
    </row>
    <row r="423" spans="1:19" ht="13" customHeight="1" x14ac:dyDescent="0.3">
      <c r="A423" s="408" t="s">
        <v>203</v>
      </c>
      <c r="B423" s="399" t="s">
        <v>184</v>
      </c>
      <c r="C423" s="399" t="s">
        <v>307</v>
      </c>
      <c r="D423" s="214">
        <v>3035</v>
      </c>
      <c r="E423" s="214">
        <v>3100</v>
      </c>
      <c r="F423" s="214">
        <v>3140</v>
      </c>
      <c r="G423" s="214">
        <v>3155</v>
      </c>
      <c r="H423" s="214">
        <v>3245</v>
      </c>
      <c r="I423" s="214">
        <v>3280</v>
      </c>
      <c r="J423" s="214">
        <v>3520</v>
      </c>
      <c r="K423" s="214">
        <v>3715</v>
      </c>
      <c r="L423" s="214">
        <v>3820</v>
      </c>
      <c r="M423" s="214">
        <v>4020</v>
      </c>
      <c r="N423" s="214">
        <v>4110</v>
      </c>
      <c r="O423" s="214">
        <v>4135</v>
      </c>
      <c r="P423" s="214">
        <v>3940</v>
      </c>
      <c r="Q423" s="214">
        <v>3710</v>
      </c>
      <c r="R423" s="214">
        <v>3425</v>
      </c>
      <c r="S423" s="214">
        <v>3300</v>
      </c>
    </row>
    <row r="424" spans="1:19" ht="13" customHeight="1" x14ac:dyDescent="0.3">
      <c r="A424" s="408" t="s">
        <v>203</v>
      </c>
      <c r="B424" s="399" t="s">
        <v>184</v>
      </c>
      <c r="C424" s="399" t="s">
        <v>308</v>
      </c>
      <c r="D424" s="214">
        <v>55</v>
      </c>
      <c r="E424" s="214">
        <v>50</v>
      </c>
      <c r="F424" s="214">
        <v>50</v>
      </c>
      <c r="G424" s="214">
        <v>45</v>
      </c>
      <c r="H424" s="214">
        <v>50</v>
      </c>
      <c r="I424" s="214">
        <v>50</v>
      </c>
      <c r="J424" s="214">
        <v>50</v>
      </c>
      <c r="K424" s="214">
        <v>55</v>
      </c>
      <c r="L424" s="214">
        <v>55</v>
      </c>
      <c r="M424" s="214">
        <v>50</v>
      </c>
      <c r="N424" s="214">
        <v>55</v>
      </c>
      <c r="O424" s="214">
        <v>60</v>
      </c>
      <c r="P424" s="214">
        <v>60</v>
      </c>
      <c r="Q424" s="214">
        <v>55</v>
      </c>
      <c r="R424" s="214">
        <v>55</v>
      </c>
      <c r="S424" s="214">
        <v>50</v>
      </c>
    </row>
    <row r="425" spans="1:19" ht="13" customHeight="1" x14ac:dyDescent="0.3">
      <c r="A425" s="408" t="s">
        <v>203</v>
      </c>
      <c r="B425" s="399" t="s">
        <v>184</v>
      </c>
      <c r="C425" s="399" t="s">
        <v>309</v>
      </c>
      <c r="D425" s="214">
        <v>30</v>
      </c>
      <c r="E425" s="214">
        <v>40</v>
      </c>
      <c r="F425" s="214">
        <v>35</v>
      </c>
      <c r="G425" s="214">
        <v>35</v>
      </c>
      <c r="H425" s="214">
        <v>35</v>
      </c>
      <c r="I425" s="214">
        <v>40</v>
      </c>
      <c r="J425" s="214">
        <v>40</v>
      </c>
      <c r="K425" s="214">
        <v>40</v>
      </c>
      <c r="L425" s="214">
        <v>50</v>
      </c>
      <c r="M425" s="214">
        <v>45</v>
      </c>
      <c r="N425" s="214">
        <v>50</v>
      </c>
      <c r="O425" s="214">
        <v>50</v>
      </c>
      <c r="P425" s="214">
        <v>55</v>
      </c>
      <c r="Q425" s="214">
        <v>50</v>
      </c>
      <c r="R425" s="214">
        <v>60</v>
      </c>
      <c r="S425" s="214">
        <v>60</v>
      </c>
    </row>
    <row r="426" spans="1:19" ht="13" customHeight="1" x14ac:dyDescent="0.3">
      <c r="A426" s="215" t="s">
        <v>203</v>
      </c>
      <c r="B426" s="409" t="s">
        <v>184</v>
      </c>
      <c r="C426" s="409" t="s">
        <v>302</v>
      </c>
      <c r="D426" s="216">
        <v>3120</v>
      </c>
      <c r="E426" s="216">
        <v>3190</v>
      </c>
      <c r="F426" s="216">
        <v>3220</v>
      </c>
      <c r="G426" s="216">
        <v>3235</v>
      </c>
      <c r="H426" s="216">
        <v>3330</v>
      </c>
      <c r="I426" s="216">
        <v>3370</v>
      </c>
      <c r="J426" s="216">
        <v>3610</v>
      </c>
      <c r="K426" s="216">
        <v>3805</v>
      </c>
      <c r="L426" s="216">
        <v>3925</v>
      </c>
      <c r="M426" s="216">
        <v>4115</v>
      </c>
      <c r="N426" s="216">
        <v>4215</v>
      </c>
      <c r="O426" s="216">
        <v>4245</v>
      </c>
      <c r="P426" s="216">
        <v>4055</v>
      </c>
      <c r="Q426" s="216">
        <v>3815</v>
      </c>
      <c r="R426" s="216">
        <v>3540</v>
      </c>
      <c r="S426" s="216">
        <v>3410</v>
      </c>
    </row>
    <row r="427" spans="1:19" ht="13" customHeight="1" x14ac:dyDescent="0.25">
      <c r="A427" s="407" t="s">
        <v>204</v>
      </c>
      <c r="B427" s="207" t="s">
        <v>10</v>
      </c>
      <c r="C427" s="207" t="s">
        <v>307</v>
      </c>
      <c r="D427" s="212">
        <v>90</v>
      </c>
      <c r="E427" s="212">
        <v>95</v>
      </c>
      <c r="F427" s="212">
        <v>90</v>
      </c>
      <c r="G427" s="212">
        <v>90</v>
      </c>
      <c r="H427" s="212">
        <v>90</v>
      </c>
      <c r="I427" s="212">
        <v>85</v>
      </c>
      <c r="J427" s="212">
        <v>85</v>
      </c>
      <c r="K427" s="212">
        <v>85</v>
      </c>
      <c r="L427" s="212">
        <v>90</v>
      </c>
      <c r="M427" s="212">
        <v>95</v>
      </c>
      <c r="N427" s="212">
        <v>95</v>
      </c>
      <c r="O427" s="212">
        <v>115</v>
      </c>
      <c r="P427" s="212">
        <v>115</v>
      </c>
      <c r="Q427" s="212">
        <v>125</v>
      </c>
      <c r="R427" s="212">
        <v>145</v>
      </c>
      <c r="S427" s="212">
        <v>155</v>
      </c>
    </row>
    <row r="428" spans="1:19" ht="13" customHeight="1" x14ac:dyDescent="0.25">
      <c r="A428" s="407" t="s">
        <v>204</v>
      </c>
      <c r="B428" s="207" t="s">
        <v>10</v>
      </c>
      <c r="C428" s="207" t="s">
        <v>308</v>
      </c>
      <c r="D428" s="212">
        <v>5</v>
      </c>
      <c r="E428" s="212">
        <v>5</v>
      </c>
      <c r="F428" s="212">
        <v>0</v>
      </c>
      <c r="G428" s="212">
        <v>0</v>
      </c>
      <c r="H428" s="212">
        <v>0</v>
      </c>
      <c r="I428" s="212">
        <v>5</v>
      </c>
      <c r="J428" s="212">
        <v>5</v>
      </c>
      <c r="K428" s="212">
        <v>5</v>
      </c>
      <c r="L428" s="212">
        <v>5</v>
      </c>
      <c r="M428" s="212">
        <v>5</v>
      </c>
      <c r="N428" s="212">
        <v>5</v>
      </c>
      <c r="O428" s="212">
        <v>5</v>
      </c>
      <c r="P428" s="212">
        <v>0</v>
      </c>
      <c r="Q428" s="212">
        <v>5</v>
      </c>
      <c r="R428" s="212">
        <v>5</v>
      </c>
      <c r="S428" s="212">
        <v>5</v>
      </c>
    </row>
    <row r="429" spans="1:19" ht="13" customHeight="1" x14ac:dyDescent="0.25">
      <c r="A429" s="407" t="s">
        <v>204</v>
      </c>
      <c r="B429" s="207" t="s">
        <v>10</v>
      </c>
      <c r="C429" s="207" t="s">
        <v>309</v>
      </c>
      <c r="D429" s="212">
        <v>10</v>
      </c>
      <c r="E429" s="212">
        <v>5</v>
      </c>
      <c r="F429" s="212">
        <v>10</v>
      </c>
      <c r="G429" s="212">
        <v>10</v>
      </c>
      <c r="H429" s="212">
        <v>10</v>
      </c>
      <c r="I429" s="212">
        <v>10</v>
      </c>
      <c r="J429" s="212">
        <v>10</v>
      </c>
      <c r="K429" s="212">
        <v>10</v>
      </c>
      <c r="L429" s="212">
        <v>10</v>
      </c>
      <c r="M429" s="212">
        <v>15</v>
      </c>
      <c r="N429" s="212">
        <v>10</v>
      </c>
      <c r="O429" s="212">
        <v>10</v>
      </c>
      <c r="P429" s="212">
        <v>10</v>
      </c>
      <c r="Q429" s="212">
        <v>15</v>
      </c>
      <c r="R429" s="212">
        <v>10</v>
      </c>
      <c r="S429" s="212">
        <v>10</v>
      </c>
    </row>
    <row r="430" spans="1:19" ht="13" customHeight="1" x14ac:dyDescent="0.25">
      <c r="A430" s="407" t="s">
        <v>204</v>
      </c>
      <c r="B430" s="207" t="s">
        <v>10</v>
      </c>
      <c r="C430" s="207" t="s">
        <v>302</v>
      </c>
      <c r="D430" s="212">
        <v>105</v>
      </c>
      <c r="E430" s="212">
        <v>105</v>
      </c>
      <c r="F430" s="212">
        <v>100</v>
      </c>
      <c r="G430" s="212">
        <v>100</v>
      </c>
      <c r="H430" s="212">
        <v>100</v>
      </c>
      <c r="I430" s="212">
        <v>100</v>
      </c>
      <c r="J430" s="212">
        <v>100</v>
      </c>
      <c r="K430" s="212">
        <v>100</v>
      </c>
      <c r="L430" s="212">
        <v>105</v>
      </c>
      <c r="M430" s="212">
        <v>115</v>
      </c>
      <c r="N430" s="212">
        <v>110</v>
      </c>
      <c r="O430" s="212">
        <v>130</v>
      </c>
      <c r="P430" s="212">
        <v>130</v>
      </c>
      <c r="Q430" s="212">
        <v>140</v>
      </c>
      <c r="R430" s="212">
        <v>160</v>
      </c>
      <c r="S430" s="212">
        <v>170</v>
      </c>
    </row>
    <row r="431" spans="1:19" ht="13" customHeight="1" x14ac:dyDescent="0.25">
      <c r="A431" s="407" t="s">
        <v>204</v>
      </c>
      <c r="B431" s="207" t="s">
        <v>11</v>
      </c>
      <c r="C431" s="207" t="s">
        <v>307</v>
      </c>
      <c r="D431" s="213">
        <v>2250</v>
      </c>
      <c r="E431" s="213">
        <v>2170</v>
      </c>
      <c r="F431" s="213">
        <v>2250</v>
      </c>
      <c r="G431" s="213">
        <v>2285</v>
      </c>
      <c r="H431" s="213">
        <v>2395</v>
      </c>
      <c r="I431" s="213">
        <v>2410</v>
      </c>
      <c r="J431" s="213">
        <v>2660</v>
      </c>
      <c r="K431" s="213">
        <v>2850</v>
      </c>
      <c r="L431" s="213">
        <v>3090</v>
      </c>
      <c r="M431" s="213">
        <v>3270</v>
      </c>
      <c r="N431" s="213">
        <v>3255</v>
      </c>
      <c r="O431" s="213">
        <v>3315</v>
      </c>
      <c r="P431" s="213">
        <v>3285</v>
      </c>
      <c r="Q431" s="213">
        <v>3155</v>
      </c>
      <c r="R431" s="213">
        <v>2905</v>
      </c>
      <c r="S431" s="213">
        <v>2850</v>
      </c>
    </row>
    <row r="432" spans="1:19" ht="13" customHeight="1" x14ac:dyDescent="0.25">
      <c r="A432" s="407" t="s">
        <v>204</v>
      </c>
      <c r="B432" s="207" t="s">
        <v>11</v>
      </c>
      <c r="C432" s="207" t="s">
        <v>308</v>
      </c>
      <c r="D432" s="213">
        <v>150</v>
      </c>
      <c r="E432" s="213">
        <v>150</v>
      </c>
      <c r="F432" s="213">
        <v>140</v>
      </c>
      <c r="G432" s="213">
        <v>145</v>
      </c>
      <c r="H432" s="213">
        <v>145</v>
      </c>
      <c r="I432" s="213">
        <v>155</v>
      </c>
      <c r="J432" s="213">
        <v>150</v>
      </c>
      <c r="K432" s="213">
        <v>145</v>
      </c>
      <c r="L432" s="213">
        <v>160</v>
      </c>
      <c r="M432" s="213">
        <v>160</v>
      </c>
      <c r="N432" s="213">
        <v>155</v>
      </c>
      <c r="O432" s="213">
        <v>165</v>
      </c>
      <c r="P432" s="213">
        <v>185</v>
      </c>
      <c r="Q432" s="213">
        <v>180</v>
      </c>
      <c r="R432" s="213">
        <v>180</v>
      </c>
      <c r="S432" s="213">
        <v>160</v>
      </c>
    </row>
    <row r="433" spans="1:19" ht="13" customHeight="1" x14ac:dyDescent="0.25">
      <c r="A433" s="407" t="s">
        <v>204</v>
      </c>
      <c r="B433" s="207" t="s">
        <v>11</v>
      </c>
      <c r="C433" s="207" t="s">
        <v>309</v>
      </c>
      <c r="D433" s="213">
        <v>95</v>
      </c>
      <c r="E433" s="213">
        <v>95</v>
      </c>
      <c r="F433" s="213">
        <v>90</v>
      </c>
      <c r="G433" s="213">
        <v>95</v>
      </c>
      <c r="H433" s="213">
        <v>105</v>
      </c>
      <c r="I433" s="213">
        <v>95</v>
      </c>
      <c r="J433" s="213">
        <v>100</v>
      </c>
      <c r="K433" s="213">
        <v>100</v>
      </c>
      <c r="L433" s="213">
        <v>100</v>
      </c>
      <c r="M433" s="213">
        <v>100</v>
      </c>
      <c r="N433" s="213">
        <v>105</v>
      </c>
      <c r="O433" s="213">
        <v>120</v>
      </c>
      <c r="P433" s="213">
        <v>110</v>
      </c>
      <c r="Q433" s="213">
        <v>110</v>
      </c>
      <c r="R433" s="213">
        <v>120</v>
      </c>
      <c r="S433" s="213">
        <v>130</v>
      </c>
    </row>
    <row r="434" spans="1:19" ht="13" customHeight="1" x14ac:dyDescent="0.25">
      <c r="A434" s="407" t="s">
        <v>204</v>
      </c>
      <c r="B434" s="207" t="s">
        <v>11</v>
      </c>
      <c r="C434" s="207" t="s">
        <v>302</v>
      </c>
      <c r="D434" s="213">
        <v>2490</v>
      </c>
      <c r="E434" s="213">
        <v>2415</v>
      </c>
      <c r="F434" s="213">
        <v>2480</v>
      </c>
      <c r="G434" s="213">
        <v>2525</v>
      </c>
      <c r="H434" s="213">
        <v>2640</v>
      </c>
      <c r="I434" s="213">
        <v>2660</v>
      </c>
      <c r="J434" s="213">
        <v>2910</v>
      </c>
      <c r="K434" s="213">
        <v>3095</v>
      </c>
      <c r="L434" s="213">
        <v>3350</v>
      </c>
      <c r="M434" s="213">
        <v>3530</v>
      </c>
      <c r="N434" s="213">
        <v>3510</v>
      </c>
      <c r="O434" s="213">
        <v>3600</v>
      </c>
      <c r="P434" s="213">
        <v>3580</v>
      </c>
      <c r="Q434" s="213">
        <v>3445</v>
      </c>
      <c r="R434" s="213">
        <v>3205</v>
      </c>
      <c r="S434" s="213">
        <v>3140</v>
      </c>
    </row>
    <row r="435" spans="1:19" ht="13" customHeight="1" x14ac:dyDescent="0.25">
      <c r="A435" s="407" t="s">
        <v>204</v>
      </c>
      <c r="B435" s="207" t="s">
        <v>12</v>
      </c>
      <c r="C435" s="207" t="s">
        <v>307</v>
      </c>
      <c r="D435" s="213">
        <v>40</v>
      </c>
      <c r="E435" s="213">
        <v>40</v>
      </c>
      <c r="F435" s="213">
        <v>45</v>
      </c>
      <c r="G435" s="213">
        <v>45</v>
      </c>
      <c r="H435" s="213">
        <v>45</v>
      </c>
      <c r="I435" s="213">
        <v>55</v>
      </c>
      <c r="J435" s="213">
        <v>55</v>
      </c>
      <c r="K435" s="213">
        <v>60</v>
      </c>
      <c r="L435" s="213">
        <v>60</v>
      </c>
      <c r="M435" s="213">
        <v>55</v>
      </c>
      <c r="N435" s="213">
        <v>60</v>
      </c>
      <c r="O435" s="213">
        <v>65</v>
      </c>
      <c r="P435" s="213">
        <v>70</v>
      </c>
      <c r="Q435" s="213">
        <v>70</v>
      </c>
      <c r="R435" s="213">
        <v>75</v>
      </c>
      <c r="S435" s="213">
        <v>65</v>
      </c>
    </row>
    <row r="436" spans="1:19" ht="13" customHeight="1" x14ac:dyDescent="0.25">
      <c r="A436" s="407" t="s">
        <v>204</v>
      </c>
      <c r="B436" s="207" t="s">
        <v>12</v>
      </c>
      <c r="C436" s="207" t="s">
        <v>308</v>
      </c>
      <c r="D436" s="213">
        <v>5</v>
      </c>
      <c r="E436" s="213">
        <v>0</v>
      </c>
      <c r="F436" s="213">
        <v>5</v>
      </c>
      <c r="G436" s="213">
        <v>0</v>
      </c>
      <c r="H436" s="213">
        <v>0</v>
      </c>
      <c r="I436" s="213">
        <v>0</v>
      </c>
      <c r="J436" s="213">
        <v>0</v>
      </c>
      <c r="K436" s="213">
        <v>0</v>
      </c>
      <c r="L436" s="213">
        <v>0</v>
      </c>
      <c r="M436" s="213">
        <v>0</v>
      </c>
      <c r="N436" s="213">
        <v>0</v>
      </c>
      <c r="O436" s="213">
        <v>0</v>
      </c>
      <c r="P436" s="213">
        <v>5</v>
      </c>
      <c r="Q436" s="213">
        <v>5</v>
      </c>
      <c r="R436" s="213">
        <v>5</v>
      </c>
      <c r="S436" s="213">
        <v>5</v>
      </c>
    </row>
    <row r="437" spans="1:19" ht="13" customHeight="1" x14ac:dyDescent="0.25">
      <c r="A437" s="407" t="s">
        <v>204</v>
      </c>
      <c r="B437" s="207" t="s">
        <v>12</v>
      </c>
      <c r="C437" s="207" t="s">
        <v>309</v>
      </c>
      <c r="D437" s="213">
        <v>5</v>
      </c>
      <c r="E437" s="213">
        <v>5</v>
      </c>
      <c r="F437" s="213">
        <v>5</v>
      </c>
      <c r="G437" s="213">
        <v>5</v>
      </c>
      <c r="H437" s="213">
        <v>5</v>
      </c>
      <c r="I437" s="213">
        <v>5</v>
      </c>
      <c r="J437" s="213">
        <v>5</v>
      </c>
      <c r="K437" s="213">
        <v>0</v>
      </c>
      <c r="L437" s="213">
        <v>5</v>
      </c>
      <c r="M437" s="213">
        <v>5</v>
      </c>
      <c r="N437" s="213">
        <v>5</v>
      </c>
      <c r="O437" s="213">
        <v>5</v>
      </c>
      <c r="P437" s="213">
        <v>5</v>
      </c>
      <c r="Q437" s="213">
        <v>5</v>
      </c>
      <c r="R437" s="213">
        <v>10</v>
      </c>
      <c r="S437" s="213">
        <v>10</v>
      </c>
    </row>
    <row r="438" spans="1:19" ht="13" customHeight="1" x14ac:dyDescent="0.25">
      <c r="A438" s="407" t="s">
        <v>204</v>
      </c>
      <c r="B438" s="207" t="s">
        <v>12</v>
      </c>
      <c r="C438" s="207" t="s">
        <v>302</v>
      </c>
      <c r="D438" s="213">
        <v>50</v>
      </c>
      <c r="E438" s="213">
        <v>50</v>
      </c>
      <c r="F438" s="213">
        <v>50</v>
      </c>
      <c r="G438" s="213">
        <v>50</v>
      </c>
      <c r="H438" s="213">
        <v>50</v>
      </c>
      <c r="I438" s="213">
        <v>60</v>
      </c>
      <c r="J438" s="213">
        <v>65</v>
      </c>
      <c r="K438" s="213">
        <v>65</v>
      </c>
      <c r="L438" s="213">
        <v>65</v>
      </c>
      <c r="M438" s="213">
        <v>65</v>
      </c>
      <c r="N438" s="213">
        <v>70</v>
      </c>
      <c r="O438" s="213">
        <v>70</v>
      </c>
      <c r="P438" s="213">
        <v>80</v>
      </c>
      <c r="Q438" s="213">
        <v>80</v>
      </c>
      <c r="R438" s="213">
        <v>85</v>
      </c>
      <c r="S438" s="213">
        <v>75</v>
      </c>
    </row>
    <row r="439" spans="1:19" ht="13" customHeight="1" x14ac:dyDescent="0.25">
      <c r="A439" s="407" t="s">
        <v>204</v>
      </c>
      <c r="B439" s="207" t="s">
        <v>91</v>
      </c>
      <c r="C439" s="207" t="s">
        <v>307</v>
      </c>
      <c r="D439" s="213">
        <v>50</v>
      </c>
      <c r="E439" s="213">
        <v>70</v>
      </c>
      <c r="F439" s="213">
        <v>80</v>
      </c>
      <c r="G439" s="213">
        <v>105</v>
      </c>
      <c r="H439" s="213">
        <v>115</v>
      </c>
      <c r="I439" s="213">
        <v>135</v>
      </c>
      <c r="J439" s="213">
        <v>150</v>
      </c>
      <c r="K439" s="213">
        <v>175</v>
      </c>
      <c r="L439" s="213">
        <v>195</v>
      </c>
      <c r="M439" s="213">
        <v>185</v>
      </c>
      <c r="N439" s="213">
        <v>195</v>
      </c>
      <c r="O439" s="213">
        <v>190</v>
      </c>
      <c r="P439" s="213">
        <v>195</v>
      </c>
      <c r="Q439" s="213">
        <v>195</v>
      </c>
      <c r="R439" s="213">
        <v>205</v>
      </c>
      <c r="S439" s="213">
        <v>210</v>
      </c>
    </row>
    <row r="440" spans="1:19" ht="13" customHeight="1" x14ac:dyDescent="0.25">
      <c r="A440" s="407" t="s">
        <v>204</v>
      </c>
      <c r="B440" s="207" t="s">
        <v>91</v>
      </c>
      <c r="C440" s="207" t="s">
        <v>308</v>
      </c>
      <c r="D440" s="213">
        <v>10</v>
      </c>
      <c r="E440" s="213">
        <v>10</v>
      </c>
      <c r="F440" s="213">
        <v>10</v>
      </c>
      <c r="G440" s="213">
        <v>10</v>
      </c>
      <c r="H440" s="213">
        <v>10</v>
      </c>
      <c r="I440" s="213">
        <v>10</v>
      </c>
      <c r="J440" s="213">
        <v>15</v>
      </c>
      <c r="K440" s="213">
        <v>15</v>
      </c>
      <c r="L440" s="213">
        <v>15</v>
      </c>
      <c r="M440" s="213">
        <v>15</v>
      </c>
      <c r="N440" s="213">
        <v>20</v>
      </c>
      <c r="O440" s="213">
        <v>15</v>
      </c>
      <c r="P440" s="213">
        <v>20</v>
      </c>
      <c r="Q440" s="213">
        <v>20</v>
      </c>
      <c r="R440" s="213">
        <v>20</v>
      </c>
      <c r="S440" s="213">
        <v>15</v>
      </c>
    </row>
    <row r="441" spans="1:19" ht="13" customHeight="1" x14ac:dyDescent="0.25">
      <c r="A441" s="407" t="s">
        <v>204</v>
      </c>
      <c r="B441" s="207" t="s">
        <v>91</v>
      </c>
      <c r="C441" s="207" t="s">
        <v>309</v>
      </c>
      <c r="D441" s="213">
        <v>10</v>
      </c>
      <c r="E441" s="213">
        <v>10</v>
      </c>
      <c r="F441" s="213">
        <v>5</v>
      </c>
      <c r="G441" s="213">
        <v>5</v>
      </c>
      <c r="H441" s="213">
        <v>10</v>
      </c>
      <c r="I441" s="213">
        <v>10</v>
      </c>
      <c r="J441" s="213">
        <v>10</v>
      </c>
      <c r="K441" s="213">
        <v>10</v>
      </c>
      <c r="L441" s="213">
        <v>15</v>
      </c>
      <c r="M441" s="213">
        <v>15</v>
      </c>
      <c r="N441" s="213">
        <v>10</v>
      </c>
      <c r="O441" s="213">
        <v>15</v>
      </c>
      <c r="P441" s="213">
        <v>15</v>
      </c>
      <c r="Q441" s="213">
        <v>15</v>
      </c>
      <c r="R441" s="213">
        <v>20</v>
      </c>
      <c r="S441" s="213">
        <v>20</v>
      </c>
    </row>
    <row r="442" spans="1:19" ht="13" customHeight="1" x14ac:dyDescent="0.25">
      <c r="A442" s="407" t="s">
        <v>204</v>
      </c>
      <c r="B442" s="207" t="s">
        <v>91</v>
      </c>
      <c r="C442" s="207" t="s">
        <v>302</v>
      </c>
      <c r="D442" s="213">
        <v>65</v>
      </c>
      <c r="E442" s="213">
        <v>90</v>
      </c>
      <c r="F442" s="213">
        <v>95</v>
      </c>
      <c r="G442" s="213">
        <v>120</v>
      </c>
      <c r="H442" s="213">
        <v>135</v>
      </c>
      <c r="I442" s="213">
        <v>150</v>
      </c>
      <c r="J442" s="213">
        <v>175</v>
      </c>
      <c r="K442" s="213">
        <v>200</v>
      </c>
      <c r="L442" s="213">
        <v>220</v>
      </c>
      <c r="M442" s="213">
        <v>215</v>
      </c>
      <c r="N442" s="213">
        <v>225</v>
      </c>
      <c r="O442" s="213">
        <v>220</v>
      </c>
      <c r="P442" s="213">
        <v>230</v>
      </c>
      <c r="Q442" s="213">
        <v>230</v>
      </c>
      <c r="R442" s="213">
        <v>240</v>
      </c>
      <c r="S442" s="213">
        <v>250</v>
      </c>
    </row>
    <row r="443" spans="1:19" ht="13" customHeight="1" x14ac:dyDescent="0.25">
      <c r="A443" s="407" t="s">
        <v>204</v>
      </c>
      <c r="B443" s="207" t="s">
        <v>59</v>
      </c>
      <c r="C443" s="207" t="s">
        <v>307</v>
      </c>
      <c r="D443" s="213">
        <v>1420</v>
      </c>
      <c r="E443" s="213">
        <v>1440</v>
      </c>
      <c r="F443" s="213">
        <v>1480</v>
      </c>
      <c r="G443" s="213">
        <v>1475</v>
      </c>
      <c r="H443" s="213">
        <v>1545</v>
      </c>
      <c r="I443" s="213">
        <v>1485</v>
      </c>
      <c r="J443" s="213">
        <v>1580</v>
      </c>
      <c r="K443" s="213">
        <v>1585</v>
      </c>
      <c r="L443" s="213">
        <v>1650</v>
      </c>
      <c r="M443" s="213">
        <v>1660</v>
      </c>
      <c r="N443" s="213">
        <v>1715</v>
      </c>
      <c r="O443" s="213">
        <v>1795</v>
      </c>
      <c r="P443" s="213">
        <v>1850</v>
      </c>
      <c r="Q443" s="213">
        <v>1895</v>
      </c>
      <c r="R443" s="213">
        <v>2015</v>
      </c>
      <c r="S443" s="213">
        <v>2010</v>
      </c>
    </row>
    <row r="444" spans="1:19" ht="13" customHeight="1" x14ac:dyDescent="0.25">
      <c r="A444" s="407" t="s">
        <v>204</v>
      </c>
      <c r="B444" s="207" t="s">
        <v>59</v>
      </c>
      <c r="C444" s="207" t="s">
        <v>308</v>
      </c>
      <c r="D444" s="213">
        <v>50</v>
      </c>
      <c r="E444" s="213">
        <v>40</v>
      </c>
      <c r="F444" s="213">
        <v>45</v>
      </c>
      <c r="G444" s="213">
        <v>40</v>
      </c>
      <c r="H444" s="213">
        <v>45</v>
      </c>
      <c r="I444" s="213">
        <v>40</v>
      </c>
      <c r="J444" s="213">
        <v>35</v>
      </c>
      <c r="K444" s="213">
        <v>35</v>
      </c>
      <c r="L444" s="213">
        <v>40</v>
      </c>
      <c r="M444" s="213">
        <v>45</v>
      </c>
      <c r="N444" s="213">
        <v>45</v>
      </c>
      <c r="O444" s="213">
        <v>50</v>
      </c>
      <c r="P444" s="213">
        <v>55</v>
      </c>
      <c r="Q444" s="213">
        <v>45</v>
      </c>
      <c r="R444" s="213">
        <v>40</v>
      </c>
      <c r="S444" s="213">
        <v>40</v>
      </c>
    </row>
    <row r="445" spans="1:19" ht="13" customHeight="1" x14ac:dyDescent="0.25">
      <c r="A445" s="407" t="s">
        <v>204</v>
      </c>
      <c r="B445" s="207" t="s">
        <v>59</v>
      </c>
      <c r="C445" s="207" t="s">
        <v>309</v>
      </c>
      <c r="D445" s="213">
        <v>15</v>
      </c>
      <c r="E445" s="213">
        <v>20</v>
      </c>
      <c r="F445" s="213">
        <v>20</v>
      </c>
      <c r="G445" s="213">
        <v>25</v>
      </c>
      <c r="H445" s="213">
        <v>25</v>
      </c>
      <c r="I445" s="213">
        <v>25</v>
      </c>
      <c r="J445" s="213">
        <v>30</v>
      </c>
      <c r="K445" s="213">
        <v>30</v>
      </c>
      <c r="L445" s="213">
        <v>35</v>
      </c>
      <c r="M445" s="213">
        <v>30</v>
      </c>
      <c r="N445" s="213">
        <v>35</v>
      </c>
      <c r="O445" s="213">
        <v>40</v>
      </c>
      <c r="P445" s="213">
        <v>40</v>
      </c>
      <c r="Q445" s="213">
        <v>40</v>
      </c>
      <c r="R445" s="213">
        <v>40</v>
      </c>
      <c r="S445" s="213">
        <v>40</v>
      </c>
    </row>
    <row r="446" spans="1:19" ht="13" customHeight="1" x14ac:dyDescent="0.25">
      <c r="A446" s="407" t="s">
        <v>204</v>
      </c>
      <c r="B446" s="207" t="s">
        <v>59</v>
      </c>
      <c r="C446" s="207" t="s">
        <v>302</v>
      </c>
      <c r="D446" s="213">
        <v>1485</v>
      </c>
      <c r="E446" s="213">
        <v>1500</v>
      </c>
      <c r="F446" s="213">
        <v>1545</v>
      </c>
      <c r="G446" s="213">
        <v>1535</v>
      </c>
      <c r="H446" s="213">
        <v>1615</v>
      </c>
      <c r="I446" s="213">
        <v>1550</v>
      </c>
      <c r="J446" s="213">
        <v>1645</v>
      </c>
      <c r="K446" s="213">
        <v>1655</v>
      </c>
      <c r="L446" s="213">
        <v>1725</v>
      </c>
      <c r="M446" s="213">
        <v>1735</v>
      </c>
      <c r="N446" s="213">
        <v>1790</v>
      </c>
      <c r="O446" s="213">
        <v>1885</v>
      </c>
      <c r="P446" s="213">
        <v>1945</v>
      </c>
      <c r="Q446" s="213">
        <v>1980</v>
      </c>
      <c r="R446" s="213">
        <v>2090</v>
      </c>
      <c r="S446" s="213">
        <v>2090</v>
      </c>
    </row>
    <row r="447" spans="1:19" ht="13" customHeight="1" x14ac:dyDescent="0.25">
      <c r="A447" s="407" t="s">
        <v>204</v>
      </c>
      <c r="B447" s="207" t="s">
        <v>90</v>
      </c>
      <c r="C447" s="207" t="s">
        <v>307</v>
      </c>
      <c r="D447" s="213">
        <v>1620</v>
      </c>
      <c r="E447" s="213">
        <v>1670</v>
      </c>
      <c r="F447" s="213">
        <v>1695</v>
      </c>
      <c r="G447" s="213">
        <v>1755</v>
      </c>
      <c r="H447" s="213">
        <v>1845</v>
      </c>
      <c r="I447" s="213">
        <v>1965</v>
      </c>
      <c r="J447" s="213">
        <v>2050</v>
      </c>
      <c r="K447" s="213">
        <v>2175</v>
      </c>
      <c r="L447" s="213">
        <v>2300</v>
      </c>
      <c r="M447" s="213">
        <v>2405</v>
      </c>
      <c r="N447" s="213">
        <v>2420</v>
      </c>
      <c r="O447" s="213">
        <v>2480</v>
      </c>
      <c r="P447" s="213">
        <v>2470</v>
      </c>
      <c r="Q447" s="213">
        <v>2315</v>
      </c>
      <c r="R447" s="213">
        <v>2220</v>
      </c>
      <c r="S447" s="213">
        <v>2240</v>
      </c>
    </row>
    <row r="448" spans="1:19" ht="13" customHeight="1" x14ac:dyDescent="0.25">
      <c r="A448" s="407" t="s">
        <v>204</v>
      </c>
      <c r="B448" s="207" t="s">
        <v>90</v>
      </c>
      <c r="C448" s="207" t="s">
        <v>308</v>
      </c>
      <c r="D448" s="213">
        <v>50</v>
      </c>
      <c r="E448" s="213">
        <v>55</v>
      </c>
      <c r="F448" s="213">
        <v>60</v>
      </c>
      <c r="G448" s="213">
        <v>60</v>
      </c>
      <c r="H448" s="213">
        <v>60</v>
      </c>
      <c r="I448" s="213">
        <v>60</v>
      </c>
      <c r="J448" s="213">
        <v>65</v>
      </c>
      <c r="K448" s="213">
        <v>60</v>
      </c>
      <c r="L448" s="213">
        <v>60</v>
      </c>
      <c r="M448" s="213">
        <v>60</v>
      </c>
      <c r="N448" s="213">
        <v>65</v>
      </c>
      <c r="O448" s="213">
        <v>70</v>
      </c>
      <c r="P448" s="213">
        <v>70</v>
      </c>
      <c r="Q448" s="213">
        <v>65</v>
      </c>
      <c r="R448" s="213">
        <v>60</v>
      </c>
      <c r="S448" s="213">
        <v>65</v>
      </c>
    </row>
    <row r="449" spans="1:19" ht="13" customHeight="1" x14ac:dyDescent="0.25">
      <c r="A449" s="407" t="s">
        <v>204</v>
      </c>
      <c r="B449" s="207" t="s">
        <v>90</v>
      </c>
      <c r="C449" s="207" t="s">
        <v>309</v>
      </c>
      <c r="D449" s="213">
        <v>35</v>
      </c>
      <c r="E449" s="213">
        <v>45</v>
      </c>
      <c r="F449" s="213">
        <v>35</v>
      </c>
      <c r="G449" s="213">
        <v>45</v>
      </c>
      <c r="H449" s="213">
        <v>55</v>
      </c>
      <c r="I449" s="213">
        <v>55</v>
      </c>
      <c r="J449" s="213">
        <v>50</v>
      </c>
      <c r="K449" s="213">
        <v>45</v>
      </c>
      <c r="L449" s="213">
        <v>60</v>
      </c>
      <c r="M449" s="213">
        <v>55</v>
      </c>
      <c r="N449" s="213">
        <v>55</v>
      </c>
      <c r="O449" s="213">
        <v>65</v>
      </c>
      <c r="P449" s="213">
        <v>70</v>
      </c>
      <c r="Q449" s="213">
        <v>75</v>
      </c>
      <c r="R449" s="213">
        <v>75</v>
      </c>
      <c r="S449" s="213">
        <v>85</v>
      </c>
    </row>
    <row r="450" spans="1:19" ht="13" customHeight="1" x14ac:dyDescent="0.25">
      <c r="A450" s="407" t="s">
        <v>204</v>
      </c>
      <c r="B450" s="207" t="s">
        <v>90</v>
      </c>
      <c r="C450" s="207" t="s">
        <v>302</v>
      </c>
      <c r="D450" s="213">
        <v>1705</v>
      </c>
      <c r="E450" s="213">
        <v>1775</v>
      </c>
      <c r="F450" s="213">
        <v>1795</v>
      </c>
      <c r="G450" s="213">
        <v>1860</v>
      </c>
      <c r="H450" s="213">
        <v>1960</v>
      </c>
      <c r="I450" s="213">
        <v>2080</v>
      </c>
      <c r="J450" s="213">
        <v>2165</v>
      </c>
      <c r="K450" s="213">
        <v>2280</v>
      </c>
      <c r="L450" s="213">
        <v>2420</v>
      </c>
      <c r="M450" s="213">
        <v>2520</v>
      </c>
      <c r="N450" s="213">
        <v>2540</v>
      </c>
      <c r="O450" s="213">
        <v>2620</v>
      </c>
      <c r="P450" s="213">
        <v>2610</v>
      </c>
      <c r="Q450" s="213">
        <v>2450</v>
      </c>
      <c r="R450" s="213">
        <v>2355</v>
      </c>
      <c r="S450" s="213">
        <v>2390</v>
      </c>
    </row>
    <row r="451" spans="1:19" ht="13" customHeight="1" x14ac:dyDescent="0.3">
      <c r="A451" s="408" t="s">
        <v>204</v>
      </c>
      <c r="B451" s="399" t="s">
        <v>184</v>
      </c>
      <c r="C451" s="399" t="s">
        <v>307</v>
      </c>
      <c r="D451" s="214">
        <v>5465</v>
      </c>
      <c r="E451" s="214">
        <v>5490</v>
      </c>
      <c r="F451" s="214">
        <v>5640</v>
      </c>
      <c r="G451" s="214">
        <v>5760</v>
      </c>
      <c r="H451" s="214">
        <v>6035</v>
      </c>
      <c r="I451" s="214">
        <v>6135</v>
      </c>
      <c r="J451" s="214">
        <v>6585</v>
      </c>
      <c r="K451" s="214">
        <v>6930</v>
      </c>
      <c r="L451" s="214">
        <v>7380</v>
      </c>
      <c r="M451" s="214">
        <v>7675</v>
      </c>
      <c r="N451" s="214">
        <v>7740</v>
      </c>
      <c r="O451" s="214">
        <v>7960</v>
      </c>
      <c r="P451" s="214">
        <v>7990</v>
      </c>
      <c r="Q451" s="214">
        <v>7760</v>
      </c>
      <c r="R451" s="214">
        <v>7560</v>
      </c>
      <c r="S451" s="214">
        <v>7535</v>
      </c>
    </row>
    <row r="452" spans="1:19" ht="13" customHeight="1" x14ac:dyDescent="0.3">
      <c r="A452" s="408" t="s">
        <v>204</v>
      </c>
      <c r="B452" s="399" t="s">
        <v>184</v>
      </c>
      <c r="C452" s="399" t="s">
        <v>308</v>
      </c>
      <c r="D452" s="214">
        <v>265</v>
      </c>
      <c r="E452" s="214">
        <v>260</v>
      </c>
      <c r="F452" s="214">
        <v>260</v>
      </c>
      <c r="G452" s="214">
        <v>255</v>
      </c>
      <c r="H452" s="214">
        <v>260</v>
      </c>
      <c r="I452" s="214">
        <v>265</v>
      </c>
      <c r="J452" s="214">
        <v>275</v>
      </c>
      <c r="K452" s="214">
        <v>260</v>
      </c>
      <c r="L452" s="214">
        <v>280</v>
      </c>
      <c r="M452" s="214">
        <v>280</v>
      </c>
      <c r="N452" s="214">
        <v>290</v>
      </c>
      <c r="O452" s="214">
        <v>310</v>
      </c>
      <c r="P452" s="214">
        <v>330</v>
      </c>
      <c r="Q452" s="214">
        <v>315</v>
      </c>
      <c r="R452" s="214">
        <v>300</v>
      </c>
      <c r="S452" s="214">
        <v>290</v>
      </c>
    </row>
    <row r="453" spans="1:19" ht="13" customHeight="1" x14ac:dyDescent="0.3">
      <c r="A453" s="408" t="s">
        <v>204</v>
      </c>
      <c r="B453" s="399" t="s">
        <v>184</v>
      </c>
      <c r="C453" s="399" t="s">
        <v>309</v>
      </c>
      <c r="D453" s="214">
        <v>170</v>
      </c>
      <c r="E453" s="214">
        <v>185</v>
      </c>
      <c r="F453" s="214">
        <v>170</v>
      </c>
      <c r="G453" s="214">
        <v>180</v>
      </c>
      <c r="H453" s="214">
        <v>200</v>
      </c>
      <c r="I453" s="214">
        <v>200</v>
      </c>
      <c r="J453" s="214">
        <v>205</v>
      </c>
      <c r="K453" s="214">
        <v>205</v>
      </c>
      <c r="L453" s="214">
        <v>220</v>
      </c>
      <c r="M453" s="214">
        <v>220</v>
      </c>
      <c r="N453" s="214">
        <v>220</v>
      </c>
      <c r="O453" s="214">
        <v>255</v>
      </c>
      <c r="P453" s="214">
        <v>255</v>
      </c>
      <c r="Q453" s="214">
        <v>255</v>
      </c>
      <c r="R453" s="214">
        <v>275</v>
      </c>
      <c r="S453" s="214">
        <v>300</v>
      </c>
    </row>
    <row r="454" spans="1:19" ht="13" customHeight="1" x14ac:dyDescent="0.3">
      <c r="A454" s="215" t="s">
        <v>204</v>
      </c>
      <c r="B454" s="409" t="s">
        <v>184</v>
      </c>
      <c r="C454" s="409" t="s">
        <v>302</v>
      </c>
      <c r="D454" s="216">
        <v>5900</v>
      </c>
      <c r="E454" s="216">
        <v>5935</v>
      </c>
      <c r="F454" s="216">
        <v>6070</v>
      </c>
      <c r="G454" s="216">
        <v>6195</v>
      </c>
      <c r="H454" s="216">
        <v>6495</v>
      </c>
      <c r="I454" s="216">
        <v>6595</v>
      </c>
      <c r="J454" s="216">
        <v>7060</v>
      </c>
      <c r="K454" s="216">
        <v>7395</v>
      </c>
      <c r="L454" s="216">
        <v>7880</v>
      </c>
      <c r="M454" s="216">
        <v>8175</v>
      </c>
      <c r="N454" s="216">
        <v>8250</v>
      </c>
      <c r="O454" s="216">
        <v>8525</v>
      </c>
      <c r="P454" s="216">
        <v>8575</v>
      </c>
      <c r="Q454" s="216">
        <v>8330</v>
      </c>
      <c r="R454" s="216">
        <v>8135</v>
      </c>
      <c r="S454" s="216">
        <v>8120</v>
      </c>
    </row>
    <row r="455" spans="1:19" ht="13" customHeight="1" x14ac:dyDescent="0.25">
      <c r="A455" s="407" t="s">
        <v>205</v>
      </c>
      <c r="B455" s="207" t="s">
        <v>10</v>
      </c>
      <c r="C455" s="207" t="s">
        <v>307</v>
      </c>
      <c r="D455" s="212">
        <v>2100</v>
      </c>
      <c r="E455" s="212">
        <v>2120</v>
      </c>
      <c r="F455" s="212">
        <v>2070</v>
      </c>
      <c r="G455" s="212">
        <v>2095</v>
      </c>
      <c r="H455" s="212">
        <v>2100</v>
      </c>
      <c r="I455" s="212">
        <v>2105</v>
      </c>
      <c r="J455" s="212">
        <v>2105</v>
      </c>
      <c r="K455" s="212">
        <v>2090</v>
      </c>
      <c r="L455" s="212">
        <v>2100</v>
      </c>
      <c r="M455" s="212">
        <v>2090</v>
      </c>
      <c r="N455" s="212">
        <v>2145</v>
      </c>
      <c r="O455" s="212">
        <v>2180</v>
      </c>
      <c r="P455" s="212">
        <v>2135</v>
      </c>
      <c r="Q455" s="212">
        <v>2145</v>
      </c>
      <c r="R455" s="212">
        <v>2115</v>
      </c>
      <c r="S455" s="212">
        <v>2110</v>
      </c>
    </row>
    <row r="456" spans="1:19" ht="13" customHeight="1" x14ac:dyDescent="0.25">
      <c r="A456" s="407" t="s">
        <v>205</v>
      </c>
      <c r="B456" s="207" t="s">
        <v>10</v>
      </c>
      <c r="C456" s="207" t="s">
        <v>308</v>
      </c>
      <c r="D456" s="212">
        <v>5</v>
      </c>
      <c r="E456" s="212">
        <v>5</v>
      </c>
      <c r="F456" s="212">
        <v>5</v>
      </c>
      <c r="G456" s="212">
        <v>5</v>
      </c>
      <c r="H456" s="212">
        <v>5</v>
      </c>
      <c r="I456" s="212">
        <v>5</v>
      </c>
      <c r="J456" s="212">
        <v>5</v>
      </c>
      <c r="K456" s="212">
        <v>5</v>
      </c>
      <c r="L456" s="212">
        <v>5</v>
      </c>
      <c r="M456" s="212">
        <v>5</v>
      </c>
      <c r="N456" s="212">
        <v>5</v>
      </c>
      <c r="O456" s="212">
        <v>5</v>
      </c>
      <c r="P456" s="212">
        <v>5</v>
      </c>
      <c r="Q456" s="212">
        <v>5</v>
      </c>
      <c r="R456" s="212">
        <v>5</v>
      </c>
      <c r="S456" s="212">
        <v>5</v>
      </c>
    </row>
    <row r="457" spans="1:19" ht="13" customHeight="1" x14ac:dyDescent="0.25">
      <c r="A457" s="407" t="s">
        <v>205</v>
      </c>
      <c r="B457" s="207" t="s">
        <v>10</v>
      </c>
      <c r="C457" s="207" t="s">
        <v>309</v>
      </c>
      <c r="D457" s="212">
        <v>10</v>
      </c>
      <c r="E457" s="212">
        <v>15</v>
      </c>
      <c r="F457" s="212">
        <v>15</v>
      </c>
      <c r="G457" s="212">
        <v>15</v>
      </c>
      <c r="H457" s="212">
        <v>15</v>
      </c>
      <c r="I457" s="212">
        <v>15</v>
      </c>
      <c r="J457" s="212">
        <v>15</v>
      </c>
      <c r="K457" s="212">
        <v>20</v>
      </c>
      <c r="L457" s="212">
        <v>20</v>
      </c>
      <c r="M457" s="212">
        <v>20</v>
      </c>
      <c r="N457" s="212">
        <v>20</v>
      </c>
      <c r="O457" s="212">
        <v>20</v>
      </c>
      <c r="P457" s="212">
        <v>25</v>
      </c>
      <c r="Q457" s="212">
        <v>25</v>
      </c>
      <c r="R457" s="212">
        <v>25</v>
      </c>
      <c r="S457" s="212">
        <v>25</v>
      </c>
    </row>
    <row r="458" spans="1:19" ht="13" customHeight="1" x14ac:dyDescent="0.25">
      <c r="A458" s="407" t="s">
        <v>205</v>
      </c>
      <c r="B458" s="207" t="s">
        <v>10</v>
      </c>
      <c r="C458" s="207" t="s">
        <v>302</v>
      </c>
      <c r="D458" s="212">
        <v>2120</v>
      </c>
      <c r="E458" s="212">
        <v>2145</v>
      </c>
      <c r="F458" s="212">
        <v>2090</v>
      </c>
      <c r="G458" s="212">
        <v>2115</v>
      </c>
      <c r="H458" s="212">
        <v>2120</v>
      </c>
      <c r="I458" s="212">
        <v>2125</v>
      </c>
      <c r="J458" s="212">
        <v>2125</v>
      </c>
      <c r="K458" s="212">
        <v>2110</v>
      </c>
      <c r="L458" s="212">
        <v>2120</v>
      </c>
      <c r="M458" s="212">
        <v>2115</v>
      </c>
      <c r="N458" s="212">
        <v>2170</v>
      </c>
      <c r="O458" s="212">
        <v>2205</v>
      </c>
      <c r="P458" s="212">
        <v>2165</v>
      </c>
      <c r="Q458" s="212">
        <v>2170</v>
      </c>
      <c r="R458" s="212">
        <v>2145</v>
      </c>
      <c r="S458" s="212">
        <v>2140</v>
      </c>
    </row>
    <row r="459" spans="1:19" ht="13" customHeight="1" x14ac:dyDescent="0.25">
      <c r="A459" s="407" t="s">
        <v>205</v>
      </c>
      <c r="B459" s="207" t="s">
        <v>11</v>
      </c>
      <c r="C459" s="207" t="s">
        <v>307</v>
      </c>
      <c r="D459" s="213">
        <v>960</v>
      </c>
      <c r="E459" s="213">
        <v>930</v>
      </c>
      <c r="F459" s="213">
        <v>940</v>
      </c>
      <c r="G459" s="213">
        <v>895</v>
      </c>
      <c r="H459" s="213">
        <v>925</v>
      </c>
      <c r="I459" s="213">
        <v>950</v>
      </c>
      <c r="J459" s="213">
        <v>1055</v>
      </c>
      <c r="K459" s="213">
        <v>1125</v>
      </c>
      <c r="L459" s="213">
        <v>1145</v>
      </c>
      <c r="M459" s="213">
        <v>1150</v>
      </c>
      <c r="N459" s="213">
        <v>1135</v>
      </c>
      <c r="O459" s="213">
        <v>1120</v>
      </c>
      <c r="P459" s="213">
        <v>1085</v>
      </c>
      <c r="Q459" s="213">
        <v>1020</v>
      </c>
      <c r="R459" s="213">
        <v>950</v>
      </c>
      <c r="S459" s="213">
        <v>920</v>
      </c>
    </row>
    <row r="460" spans="1:19" ht="13" customHeight="1" x14ac:dyDescent="0.25">
      <c r="A460" s="407" t="s">
        <v>205</v>
      </c>
      <c r="B460" s="207" t="s">
        <v>11</v>
      </c>
      <c r="C460" s="207" t="s">
        <v>308</v>
      </c>
      <c r="D460" s="213">
        <v>25</v>
      </c>
      <c r="E460" s="213">
        <v>25</v>
      </c>
      <c r="F460" s="213">
        <v>25</v>
      </c>
      <c r="G460" s="213">
        <v>25</v>
      </c>
      <c r="H460" s="213">
        <v>20</v>
      </c>
      <c r="I460" s="213">
        <v>20</v>
      </c>
      <c r="J460" s="213">
        <v>20</v>
      </c>
      <c r="K460" s="213">
        <v>20</v>
      </c>
      <c r="L460" s="213">
        <v>20</v>
      </c>
      <c r="M460" s="213">
        <v>20</v>
      </c>
      <c r="N460" s="213">
        <v>20</v>
      </c>
      <c r="O460" s="213">
        <v>20</v>
      </c>
      <c r="P460" s="213">
        <v>30</v>
      </c>
      <c r="Q460" s="213">
        <v>20</v>
      </c>
      <c r="R460" s="213">
        <v>25</v>
      </c>
      <c r="S460" s="213">
        <v>20</v>
      </c>
    </row>
    <row r="461" spans="1:19" ht="13" customHeight="1" x14ac:dyDescent="0.25">
      <c r="A461" s="407" t="s">
        <v>205</v>
      </c>
      <c r="B461" s="207" t="s">
        <v>11</v>
      </c>
      <c r="C461" s="207" t="s">
        <v>309</v>
      </c>
      <c r="D461" s="213">
        <v>10</v>
      </c>
      <c r="E461" s="213">
        <v>15</v>
      </c>
      <c r="F461" s="213">
        <v>15</v>
      </c>
      <c r="G461" s="213">
        <v>15</v>
      </c>
      <c r="H461" s="213">
        <v>20</v>
      </c>
      <c r="I461" s="213">
        <v>20</v>
      </c>
      <c r="J461" s="213">
        <v>20</v>
      </c>
      <c r="K461" s="213">
        <v>15</v>
      </c>
      <c r="L461" s="213">
        <v>15</v>
      </c>
      <c r="M461" s="213">
        <v>20</v>
      </c>
      <c r="N461" s="213">
        <v>20</v>
      </c>
      <c r="O461" s="213">
        <v>25</v>
      </c>
      <c r="P461" s="213">
        <v>25</v>
      </c>
      <c r="Q461" s="213">
        <v>20</v>
      </c>
      <c r="R461" s="213">
        <v>20</v>
      </c>
      <c r="S461" s="213">
        <v>25</v>
      </c>
    </row>
    <row r="462" spans="1:19" ht="13" customHeight="1" x14ac:dyDescent="0.25">
      <c r="A462" s="407" t="s">
        <v>205</v>
      </c>
      <c r="B462" s="207" t="s">
        <v>11</v>
      </c>
      <c r="C462" s="207" t="s">
        <v>302</v>
      </c>
      <c r="D462" s="213">
        <v>990</v>
      </c>
      <c r="E462" s="213">
        <v>965</v>
      </c>
      <c r="F462" s="213">
        <v>980</v>
      </c>
      <c r="G462" s="213">
        <v>930</v>
      </c>
      <c r="H462" s="213">
        <v>965</v>
      </c>
      <c r="I462" s="213">
        <v>985</v>
      </c>
      <c r="J462" s="213">
        <v>1090</v>
      </c>
      <c r="K462" s="213">
        <v>1160</v>
      </c>
      <c r="L462" s="213">
        <v>1180</v>
      </c>
      <c r="M462" s="213">
        <v>1190</v>
      </c>
      <c r="N462" s="213">
        <v>1175</v>
      </c>
      <c r="O462" s="213">
        <v>1165</v>
      </c>
      <c r="P462" s="213">
        <v>1135</v>
      </c>
      <c r="Q462" s="213">
        <v>1060</v>
      </c>
      <c r="R462" s="213">
        <v>995</v>
      </c>
      <c r="S462" s="213">
        <v>960</v>
      </c>
    </row>
    <row r="463" spans="1:19" ht="13" customHeight="1" x14ac:dyDescent="0.25">
      <c r="A463" s="407" t="s">
        <v>205</v>
      </c>
      <c r="B463" s="207" t="s">
        <v>12</v>
      </c>
      <c r="C463" s="207" t="s">
        <v>307</v>
      </c>
      <c r="D463" s="213">
        <v>20</v>
      </c>
      <c r="E463" s="213">
        <v>20</v>
      </c>
      <c r="F463" s="213">
        <v>15</v>
      </c>
      <c r="G463" s="213">
        <v>20</v>
      </c>
      <c r="H463" s="213">
        <v>15</v>
      </c>
      <c r="I463" s="213">
        <v>15</v>
      </c>
      <c r="J463" s="213">
        <v>20</v>
      </c>
      <c r="K463" s="213">
        <v>20</v>
      </c>
      <c r="L463" s="213">
        <v>20</v>
      </c>
      <c r="M463" s="213">
        <v>20</v>
      </c>
      <c r="N463" s="213">
        <v>20</v>
      </c>
      <c r="O463" s="213">
        <v>20</v>
      </c>
      <c r="P463" s="213">
        <v>20</v>
      </c>
      <c r="Q463" s="213">
        <v>20</v>
      </c>
      <c r="R463" s="213">
        <v>20</v>
      </c>
      <c r="S463" s="213">
        <v>20</v>
      </c>
    </row>
    <row r="464" spans="1:19" ht="13" customHeight="1" x14ac:dyDescent="0.25">
      <c r="A464" s="407" t="s">
        <v>205</v>
      </c>
      <c r="B464" s="207" t="s">
        <v>12</v>
      </c>
      <c r="C464" s="207" t="s">
        <v>308</v>
      </c>
      <c r="D464" s="213">
        <v>5</v>
      </c>
      <c r="E464" s="213">
        <v>5</v>
      </c>
      <c r="F464" s="213">
        <v>5</v>
      </c>
      <c r="G464" s="213">
        <v>0</v>
      </c>
      <c r="H464" s="213">
        <v>0</v>
      </c>
      <c r="I464" s="213">
        <v>5</v>
      </c>
      <c r="J464" s="213">
        <v>5</v>
      </c>
      <c r="K464" s="213">
        <v>5</v>
      </c>
      <c r="L464" s="213">
        <v>5</v>
      </c>
      <c r="M464" s="213">
        <v>5</v>
      </c>
      <c r="N464" s="213">
        <v>0</v>
      </c>
      <c r="O464" s="213">
        <v>0</v>
      </c>
      <c r="P464" s="213">
        <v>0</v>
      </c>
      <c r="Q464" s="213">
        <v>0</v>
      </c>
      <c r="R464" s="213">
        <v>0</v>
      </c>
      <c r="S464" s="213">
        <v>0</v>
      </c>
    </row>
    <row r="465" spans="1:19" ht="13" customHeight="1" x14ac:dyDescent="0.25">
      <c r="A465" s="407" t="s">
        <v>205</v>
      </c>
      <c r="B465" s="207" t="s">
        <v>12</v>
      </c>
      <c r="C465" s="207" t="s">
        <v>309</v>
      </c>
      <c r="D465" s="213">
        <v>0</v>
      </c>
      <c r="E465" s="213">
        <v>0</v>
      </c>
      <c r="F465" s="213">
        <v>0</v>
      </c>
      <c r="G465" s="213">
        <v>0</v>
      </c>
      <c r="H465" s="213">
        <v>0</v>
      </c>
      <c r="I465" s="213">
        <v>0</v>
      </c>
      <c r="J465" s="213">
        <v>0</v>
      </c>
      <c r="K465" s="213">
        <v>0</v>
      </c>
      <c r="L465" s="213">
        <v>0</v>
      </c>
      <c r="M465" s="213">
        <v>0</v>
      </c>
      <c r="N465" s="213">
        <v>0</v>
      </c>
      <c r="O465" s="213">
        <v>0</v>
      </c>
      <c r="P465" s="213">
        <v>0</v>
      </c>
      <c r="Q465" s="213">
        <v>0</v>
      </c>
      <c r="R465" s="213">
        <v>0</v>
      </c>
      <c r="S465" s="213">
        <v>0</v>
      </c>
    </row>
    <row r="466" spans="1:19" ht="13" customHeight="1" x14ac:dyDescent="0.25">
      <c r="A466" s="407" t="s">
        <v>205</v>
      </c>
      <c r="B466" s="207" t="s">
        <v>12</v>
      </c>
      <c r="C466" s="207" t="s">
        <v>302</v>
      </c>
      <c r="D466" s="213">
        <v>25</v>
      </c>
      <c r="E466" s="213">
        <v>25</v>
      </c>
      <c r="F466" s="213">
        <v>20</v>
      </c>
      <c r="G466" s="213">
        <v>25</v>
      </c>
      <c r="H466" s="213">
        <v>20</v>
      </c>
      <c r="I466" s="213">
        <v>20</v>
      </c>
      <c r="J466" s="213">
        <v>25</v>
      </c>
      <c r="K466" s="213">
        <v>25</v>
      </c>
      <c r="L466" s="213">
        <v>25</v>
      </c>
      <c r="M466" s="213">
        <v>25</v>
      </c>
      <c r="N466" s="213">
        <v>25</v>
      </c>
      <c r="O466" s="213">
        <v>20</v>
      </c>
      <c r="P466" s="213">
        <v>25</v>
      </c>
      <c r="Q466" s="213">
        <v>20</v>
      </c>
      <c r="R466" s="213">
        <v>20</v>
      </c>
      <c r="S466" s="213">
        <v>25</v>
      </c>
    </row>
    <row r="467" spans="1:19" ht="13" customHeight="1" x14ac:dyDescent="0.25">
      <c r="A467" s="407" t="s">
        <v>205</v>
      </c>
      <c r="B467" s="207" t="s">
        <v>91</v>
      </c>
      <c r="C467" s="207" t="s">
        <v>307</v>
      </c>
      <c r="D467" s="213">
        <v>60</v>
      </c>
      <c r="E467" s="213">
        <v>75</v>
      </c>
      <c r="F467" s="213">
        <v>85</v>
      </c>
      <c r="G467" s="213">
        <v>110</v>
      </c>
      <c r="H467" s="213">
        <v>130</v>
      </c>
      <c r="I467" s="213">
        <v>175</v>
      </c>
      <c r="J467" s="213">
        <v>210</v>
      </c>
      <c r="K467" s="213">
        <v>245</v>
      </c>
      <c r="L467" s="213">
        <v>245</v>
      </c>
      <c r="M467" s="213">
        <v>240</v>
      </c>
      <c r="N467" s="213">
        <v>225</v>
      </c>
      <c r="O467" s="213">
        <v>245</v>
      </c>
      <c r="P467" s="213">
        <v>235</v>
      </c>
      <c r="Q467" s="213">
        <v>235</v>
      </c>
      <c r="R467" s="213">
        <v>220</v>
      </c>
      <c r="S467" s="213">
        <v>215</v>
      </c>
    </row>
    <row r="468" spans="1:19" ht="13" customHeight="1" x14ac:dyDescent="0.25">
      <c r="A468" s="407" t="s">
        <v>205</v>
      </c>
      <c r="B468" s="207" t="s">
        <v>91</v>
      </c>
      <c r="C468" s="207" t="s">
        <v>308</v>
      </c>
      <c r="D468" s="213">
        <v>0</v>
      </c>
      <c r="E468" s="213">
        <v>5</v>
      </c>
      <c r="F468" s="213">
        <v>5</v>
      </c>
      <c r="G468" s="213">
        <v>5</v>
      </c>
      <c r="H468" s="213">
        <v>5</v>
      </c>
      <c r="I468" s="213">
        <v>5</v>
      </c>
      <c r="J468" s="213">
        <v>5</v>
      </c>
      <c r="K468" s="213">
        <v>5</v>
      </c>
      <c r="L468" s="213">
        <v>5</v>
      </c>
      <c r="M468" s="213">
        <v>5</v>
      </c>
      <c r="N468" s="213">
        <v>0</v>
      </c>
      <c r="O468" s="213">
        <v>0</v>
      </c>
      <c r="P468" s="213">
        <v>0</v>
      </c>
      <c r="Q468" s="213">
        <v>5</v>
      </c>
      <c r="R468" s="213">
        <v>5</v>
      </c>
      <c r="S468" s="213">
        <v>5</v>
      </c>
    </row>
    <row r="469" spans="1:19" ht="13" customHeight="1" x14ac:dyDescent="0.25">
      <c r="A469" s="407" t="s">
        <v>205</v>
      </c>
      <c r="B469" s="207" t="s">
        <v>91</v>
      </c>
      <c r="C469" s="207" t="s">
        <v>309</v>
      </c>
      <c r="D469" s="213">
        <v>0</v>
      </c>
      <c r="E469" s="213">
        <v>0</v>
      </c>
      <c r="F469" s="213">
        <v>5</v>
      </c>
      <c r="G469" s="213">
        <v>5</v>
      </c>
      <c r="H469" s="213">
        <v>5</v>
      </c>
      <c r="I469" s="213">
        <v>5</v>
      </c>
      <c r="J469" s="213">
        <v>5</v>
      </c>
      <c r="K469" s="213">
        <v>10</v>
      </c>
      <c r="L469" s="213">
        <v>10</v>
      </c>
      <c r="M469" s="213">
        <v>10</v>
      </c>
      <c r="N469" s="213">
        <v>10</v>
      </c>
      <c r="O469" s="213">
        <v>10</v>
      </c>
      <c r="P469" s="213">
        <v>10</v>
      </c>
      <c r="Q469" s="213">
        <v>10</v>
      </c>
      <c r="R469" s="213">
        <v>10</v>
      </c>
      <c r="S469" s="213">
        <v>10</v>
      </c>
    </row>
    <row r="470" spans="1:19" ht="13" customHeight="1" x14ac:dyDescent="0.25">
      <c r="A470" s="407" t="s">
        <v>205</v>
      </c>
      <c r="B470" s="207" t="s">
        <v>91</v>
      </c>
      <c r="C470" s="207" t="s">
        <v>302</v>
      </c>
      <c r="D470" s="213">
        <v>60</v>
      </c>
      <c r="E470" s="213">
        <v>80</v>
      </c>
      <c r="F470" s="213">
        <v>95</v>
      </c>
      <c r="G470" s="213">
        <v>120</v>
      </c>
      <c r="H470" s="213">
        <v>140</v>
      </c>
      <c r="I470" s="213">
        <v>185</v>
      </c>
      <c r="J470" s="213">
        <v>220</v>
      </c>
      <c r="K470" s="213">
        <v>255</v>
      </c>
      <c r="L470" s="213">
        <v>260</v>
      </c>
      <c r="M470" s="213">
        <v>250</v>
      </c>
      <c r="N470" s="213">
        <v>240</v>
      </c>
      <c r="O470" s="213">
        <v>260</v>
      </c>
      <c r="P470" s="213">
        <v>250</v>
      </c>
      <c r="Q470" s="213">
        <v>250</v>
      </c>
      <c r="R470" s="213">
        <v>235</v>
      </c>
      <c r="S470" s="213">
        <v>225</v>
      </c>
    </row>
    <row r="471" spans="1:19" ht="13" customHeight="1" x14ac:dyDescent="0.25">
      <c r="A471" s="407" t="s">
        <v>205</v>
      </c>
      <c r="B471" s="207" t="s">
        <v>59</v>
      </c>
      <c r="C471" s="207" t="s">
        <v>307</v>
      </c>
      <c r="D471" s="213">
        <v>1100</v>
      </c>
      <c r="E471" s="213">
        <v>1140</v>
      </c>
      <c r="F471" s="213">
        <v>1145</v>
      </c>
      <c r="G471" s="213">
        <v>1105</v>
      </c>
      <c r="H471" s="213">
        <v>1155</v>
      </c>
      <c r="I471" s="213">
        <v>1155</v>
      </c>
      <c r="J471" s="213">
        <v>1175</v>
      </c>
      <c r="K471" s="213">
        <v>1155</v>
      </c>
      <c r="L471" s="213">
        <v>1155</v>
      </c>
      <c r="M471" s="213">
        <v>1160</v>
      </c>
      <c r="N471" s="213">
        <v>1195</v>
      </c>
      <c r="O471" s="213">
        <v>1300</v>
      </c>
      <c r="P471" s="213">
        <v>1270</v>
      </c>
      <c r="Q471" s="213">
        <v>1275</v>
      </c>
      <c r="R471" s="213">
        <v>1355</v>
      </c>
      <c r="S471" s="213">
        <v>1390</v>
      </c>
    </row>
    <row r="472" spans="1:19" ht="13" customHeight="1" x14ac:dyDescent="0.25">
      <c r="A472" s="407" t="s">
        <v>205</v>
      </c>
      <c r="B472" s="207" t="s">
        <v>59</v>
      </c>
      <c r="C472" s="207" t="s">
        <v>308</v>
      </c>
      <c r="D472" s="213">
        <v>30</v>
      </c>
      <c r="E472" s="213">
        <v>30</v>
      </c>
      <c r="F472" s="213">
        <v>30</v>
      </c>
      <c r="G472" s="213">
        <v>30</v>
      </c>
      <c r="H472" s="213">
        <v>30</v>
      </c>
      <c r="I472" s="213">
        <v>25</v>
      </c>
      <c r="J472" s="213">
        <v>25</v>
      </c>
      <c r="K472" s="213">
        <v>20</v>
      </c>
      <c r="L472" s="213">
        <v>25</v>
      </c>
      <c r="M472" s="213">
        <v>30</v>
      </c>
      <c r="N472" s="213">
        <v>30</v>
      </c>
      <c r="O472" s="213">
        <v>30</v>
      </c>
      <c r="P472" s="213">
        <v>30</v>
      </c>
      <c r="Q472" s="213">
        <v>35</v>
      </c>
      <c r="R472" s="213">
        <v>30</v>
      </c>
      <c r="S472" s="213">
        <v>30</v>
      </c>
    </row>
    <row r="473" spans="1:19" ht="13" customHeight="1" x14ac:dyDescent="0.25">
      <c r="A473" s="407" t="s">
        <v>205</v>
      </c>
      <c r="B473" s="207" t="s">
        <v>59</v>
      </c>
      <c r="C473" s="207" t="s">
        <v>309</v>
      </c>
      <c r="D473" s="213">
        <v>15</v>
      </c>
      <c r="E473" s="213">
        <v>15</v>
      </c>
      <c r="F473" s="213">
        <v>15</v>
      </c>
      <c r="G473" s="213">
        <v>15</v>
      </c>
      <c r="H473" s="213">
        <v>15</v>
      </c>
      <c r="I473" s="213">
        <v>15</v>
      </c>
      <c r="J473" s="213">
        <v>20</v>
      </c>
      <c r="K473" s="213">
        <v>20</v>
      </c>
      <c r="L473" s="213">
        <v>15</v>
      </c>
      <c r="M473" s="213">
        <v>20</v>
      </c>
      <c r="N473" s="213">
        <v>25</v>
      </c>
      <c r="O473" s="213">
        <v>25</v>
      </c>
      <c r="P473" s="213">
        <v>30</v>
      </c>
      <c r="Q473" s="213">
        <v>30</v>
      </c>
      <c r="R473" s="213">
        <v>35</v>
      </c>
      <c r="S473" s="213">
        <v>35</v>
      </c>
    </row>
    <row r="474" spans="1:19" ht="13" customHeight="1" x14ac:dyDescent="0.25">
      <c r="A474" s="407" t="s">
        <v>205</v>
      </c>
      <c r="B474" s="207" t="s">
        <v>59</v>
      </c>
      <c r="C474" s="207" t="s">
        <v>302</v>
      </c>
      <c r="D474" s="213">
        <v>1145</v>
      </c>
      <c r="E474" s="213">
        <v>1185</v>
      </c>
      <c r="F474" s="213">
        <v>1190</v>
      </c>
      <c r="G474" s="213">
        <v>1150</v>
      </c>
      <c r="H474" s="213">
        <v>1200</v>
      </c>
      <c r="I474" s="213">
        <v>1200</v>
      </c>
      <c r="J474" s="213">
        <v>1220</v>
      </c>
      <c r="K474" s="213">
        <v>1200</v>
      </c>
      <c r="L474" s="213">
        <v>1195</v>
      </c>
      <c r="M474" s="213">
        <v>1205</v>
      </c>
      <c r="N474" s="213">
        <v>1250</v>
      </c>
      <c r="O474" s="213">
        <v>1360</v>
      </c>
      <c r="P474" s="213">
        <v>1330</v>
      </c>
      <c r="Q474" s="213">
        <v>1335</v>
      </c>
      <c r="R474" s="213">
        <v>1420</v>
      </c>
      <c r="S474" s="213">
        <v>1455</v>
      </c>
    </row>
    <row r="475" spans="1:19" ht="13" customHeight="1" x14ac:dyDescent="0.25">
      <c r="A475" s="407" t="s">
        <v>205</v>
      </c>
      <c r="B475" s="207" t="s">
        <v>90</v>
      </c>
      <c r="C475" s="207" t="s">
        <v>307</v>
      </c>
      <c r="D475" s="213">
        <v>415</v>
      </c>
      <c r="E475" s="213">
        <v>425</v>
      </c>
      <c r="F475" s="213">
        <v>445</v>
      </c>
      <c r="G475" s="213">
        <v>435</v>
      </c>
      <c r="H475" s="213">
        <v>435</v>
      </c>
      <c r="I475" s="213">
        <v>440</v>
      </c>
      <c r="J475" s="213">
        <v>455</v>
      </c>
      <c r="K475" s="213">
        <v>480</v>
      </c>
      <c r="L475" s="213">
        <v>490</v>
      </c>
      <c r="M475" s="213">
        <v>495</v>
      </c>
      <c r="N475" s="213">
        <v>500</v>
      </c>
      <c r="O475" s="213">
        <v>520</v>
      </c>
      <c r="P475" s="213">
        <v>480</v>
      </c>
      <c r="Q475" s="213">
        <v>480</v>
      </c>
      <c r="R475" s="213">
        <v>480</v>
      </c>
      <c r="S475" s="213">
        <v>470</v>
      </c>
    </row>
    <row r="476" spans="1:19" ht="13" customHeight="1" x14ac:dyDescent="0.25">
      <c r="A476" s="407" t="s">
        <v>205</v>
      </c>
      <c r="B476" s="207" t="s">
        <v>90</v>
      </c>
      <c r="C476" s="207" t="s">
        <v>308</v>
      </c>
      <c r="D476" s="213">
        <v>10</v>
      </c>
      <c r="E476" s="213">
        <v>5</v>
      </c>
      <c r="F476" s="213">
        <v>5</v>
      </c>
      <c r="G476" s="213">
        <v>5</v>
      </c>
      <c r="H476" s="213">
        <v>0</v>
      </c>
      <c r="I476" s="213">
        <v>5</v>
      </c>
      <c r="J476" s="213">
        <v>5</v>
      </c>
      <c r="K476" s="213">
        <v>5</v>
      </c>
      <c r="L476" s="213">
        <v>5</v>
      </c>
      <c r="M476" s="213">
        <v>5</v>
      </c>
      <c r="N476" s="213">
        <v>5</v>
      </c>
      <c r="O476" s="213">
        <v>5</v>
      </c>
      <c r="P476" s="213">
        <v>5</v>
      </c>
      <c r="Q476" s="213">
        <v>10</v>
      </c>
      <c r="R476" s="213">
        <v>10</v>
      </c>
      <c r="S476" s="213">
        <v>10</v>
      </c>
    </row>
    <row r="477" spans="1:19" ht="13" customHeight="1" x14ac:dyDescent="0.25">
      <c r="A477" s="407" t="s">
        <v>205</v>
      </c>
      <c r="B477" s="207" t="s">
        <v>90</v>
      </c>
      <c r="C477" s="207" t="s">
        <v>309</v>
      </c>
      <c r="D477" s="213">
        <v>5</v>
      </c>
      <c r="E477" s="213">
        <v>5</v>
      </c>
      <c r="F477" s="213">
        <v>5</v>
      </c>
      <c r="G477" s="213">
        <v>5</v>
      </c>
      <c r="H477" s="213">
        <v>5</v>
      </c>
      <c r="I477" s="213">
        <v>5</v>
      </c>
      <c r="J477" s="213">
        <v>5</v>
      </c>
      <c r="K477" s="213">
        <v>5</v>
      </c>
      <c r="L477" s="213">
        <v>5</v>
      </c>
      <c r="M477" s="213">
        <v>5</v>
      </c>
      <c r="N477" s="213">
        <v>10</v>
      </c>
      <c r="O477" s="213">
        <v>10</v>
      </c>
      <c r="P477" s="213">
        <v>10</v>
      </c>
      <c r="Q477" s="213">
        <v>10</v>
      </c>
      <c r="R477" s="213">
        <v>10</v>
      </c>
      <c r="S477" s="213">
        <v>10</v>
      </c>
    </row>
    <row r="478" spans="1:19" ht="13" customHeight="1" x14ac:dyDescent="0.25">
      <c r="A478" s="407" t="s">
        <v>205</v>
      </c>
      <c r="B478" s="207" t="s">
        <v>90</v>
      </c>
      <c r="C478" s="207" t="s">
        <v>302</v>
      </c>
      <c r="D478" s="213">
        <v>425</v>
      </c>
      <c r="E478" s="213">
        <v>435</v>
      </c>
      <c r="F478" s="213">
        <v>455</v>
      </c>
      <c r="G478" s="213">
        <v>445</v>
      </c>
      <c r="H478" s="213">
        <v>445</v>
      </c>
      <c r="I478" s="213">
        <v>450</v>
      </c>
      <c r="J478" s="213">
        <v>465</v>
      </c>
      <c r="K478" s="213">
        <v>490</v>
      </c>
      <c r="L478" s="213">
        <v>500</v>
      </c>
      <c r="M478" s="213">
        <v>505</v>
      </c>
      <c r="N478" s="213">
        <v>515</v>
      </c>
      <c r="O478" s="213">
        <v>535</v>
      </c>
      <c r="P478" s="213">
        <v>495</v>
      </c>
      <c r="Q478" s="213">
        <v>495</v>
      </c>
      <c r="R478" s="213">
        <v>500</v>
      </c>
      <c r="S478" s="213">
        <v>490</v>
      </c>
    </row>
    <row r="479" spans="1:19" ht="13" customHeight="1" x14ac:dyDescent="0.3">
      <c r="A479" s="408" t="s">
        <v>205</v>
      </c>
      <c r="B479" s="399" t="s">
        <v>184</v>
      </c>
      <c r="C479" s="399" t="s">
        <v>307</v>
      </c>
      <c r="D479" s="214">
        <v>4650</v>
      </c>
      <c r="E479" s="214">
        <v>4710</v>
      </c>
      <c r="F479" s="214">
        <v>4710</v>
      </c>
      <c r="G479" s="214">
        <v>4660</v>
      </c>
      <c r="H479" s="214">
        <v>4765</v>
      </c>
      <c r="I479" s="214">
        <v>4845</v>
      </c>
      <c r="J479" s="214">
        <v>5020</v>
      </c>
      <c r="K479" s="214">
        <v>5110</v>
      </c>
      <c r="L479" s="214">
        <v>5155</v>
      </c>
      <c r="M479" s="214">
        <v>5155</v>
      </c>
      <c r="N479" s="214">
        <v>5220</v>
      </c>
      <c r="O479" s="214">
        <v>5380</v>
      </c>
      <c r="P479" s="214">
        <v>5230</v>
      </c>
      <c r="Q479" s="214">
        <v>5170</v>
      </c>
      <c r="R479" s="214">
        <v>5140</v>
      </c>
      <c r="S479" s="214">
        <v>5120</v>
      </c>
    </row>
    <row r="480" spans="1:19" ht="13" customHeight="1" x14ac:dyDescent="0.3">
      <c r="A480" s="408" t="s">
        <v>205</v>
      </c>
      <c r="B480" s="399" t="s">
        <v>184</v>
      </c>
      <c r="C480" s="399" t="s">
        <v>308</v>
      </c>
      <c r="D480" s="214">
        <v>75</v>
      </c>
      <c r="E480" s="214">
        <v>70</v>
      </c>
      <c r="F480" s="214">
        <v>75</v>
      </c>
      <c r="G480" s="214">
        <v>65</v>
      </c>
      <c r="H480" s="214">
        <v>65</v>
      </c>
      <c r="I480" s="214">
        <v>60</v>
      </c>
      <c r="J480" s="214">
        <v>60</v>
      </c>
      <c r="K480" s="214">
        <v>60</v>
      </c>
      <c r="L480" s="214">
        <v>60</v>
      </c>
      <c r="M480" s="214">
        <v>65</v>
      </c>
      <c r="N480" s="214">
        <v>65</v>
      </c>
      <c r="O480" s="214">
        <v>70</v>
      </c>
      <c r="P480" s="214">
        <v>70</v>
      </c>
      <c r="Q480" s="214">
        <v>70</v>
      </c>
      <c r="R480" s="214">
        <v>70</v>
      </c>
      <c r="S480" s="214">
        <v>70</v>
      </c>
    </row>
    <row r="481" spans="1:19" ht="13" customHeight="1" x14ac:dyDescent="0.3">
      <c r="A481" s="408" t="s">
        <v>205</v>
      </c>
      <c r="B481" s="399" t="s">
        <v>184</v>
      </c>
      <c r="C481" s="399" t="s">
        <v>309</v>
      </c>
      <c r="D481" s="214">
        <v>45</v>
      </c>
      <c r="E481" s="214">
        <v>50</v>
      </c>
      <c r="F481" s="214">
        <v>55</v>
      </c>
      <c r="G481" s="214">
        <v>55</v>
      </c>
      <c r="H481" s="214">
        <v>65</v>
      </c>
      <c r="I481" s="214">
        <v>65</v>
      </c>
      <c r="J481" s="214">
        <v>70</v>
      </c>
      <c r="K481" s="214">
        <v>70</v>
      </c>
      <c r="L481" s="214">
        <v>70</v>
      </c>
      <c r="M481" s="214">
        <v>75</v>
      </c>
      <c r="N481" s="214">
        <v>90</v>
      </c>
      <c r="O481" s="214">
        <v>95</v>
      </c>
      <c r="P481" s="214">
        <v>95</v>
      </c>
      <c r="Q481" s="214">
        <v>95</v>
      </c>
      <c r="R481" s="214">
        <v>100</v>
      </c>
      <c r="S481" s="214">
        <v>100</v>
      </c>
    </row>
    <row r="482" spans="1:19" ht="13" customHeight="1" x14ac:dyDescent="0.3">
      <c r="A482" s="215" t="s">
        <v>205</v>
      </c>
      <c r="B482" s="409" t="s">
        <v>184</v>
      </c>
      <c r="C482" s="409" t="s">
        <v>302</v>
      </c>
      <c r="D482" s="216">
        <v>4765</v>
      </c>
      <c r="E482" s="216">
        <v>4830</v>
      </c>
      <c r="F482" s="216">
        <v>4835</v>
      </c>
      <c r="G482" s="216">
        <v>4780</v>
      </c>
      <c r="H482" s="216">
        <v>4895</v>
      </c>
      <c r="I482" s="216">
        <v>4970</v>
      </c>
      <c r="J482" s="216">
        <v>5150</v>
      </c>
      <c r="K482" s="216">
        <v>5245</v>
      </c>
      <c r="L482" s="216">
        <v>5285</v>
      </c>
      <c r="M482" s="216">
        <v>5295</v>
      </c>
      <c r="N482" s="216">
        <v>5370</v>
      </c>
      <c r="O482" s="216">
        <v>5545</v>
      </c>
      <c r="P482" s="216">
        <v>5395</v>
      </c>
      <c r="Q482" s="216">
        <v>5330</v>
      </c>
      <c r="R482" s="216">
        <v>5315</v>
      </c>
      <c r="S482" s="216">
        <v>5290</v>
      </c>
    </row>
    <row r="483" spans="1:19" ht="13" customHeight="1" x14ac:dyDescent="0.25">
      <c r="A483" s="407" t="s">
        <v>206</v>
      </c>
      <c r="B483" s="207" t="s">
        <v>10</v>
      </c>
      <c r="C483" s="207" t="s">
        <v>307</v>
      </c>
      <c r="D483" s="212">
        <v>40</v>
      </c>
      <c r="E483" s="212">
        <v>45</v>
      </c>
      <c r="F483" s="212">
        <v>40</v>
      </c>
      <c r="G483" s="212">
        <v>40</v>
      </c>
      <c r="H483" s="212">
        <v>35</v>
      </c>
      <c r="I483" s="212">
        <v>35</v>
      </c>
      <c r="J483" s="212">
        <v>35</v>
      </c>
      <c r="K483" s="212">
        <v>35</v>
      </c>
      <c r="L483" s="212">
        <v>35</v>
      </c>
      <c r="M483" s="212">
        <v>40</v>
      </c>
      <c r="N483" s="212">
        <v>45</v>
      </c>
      <c r="O483" s="212">
        <v>45</v>
      </c>
      <c r="P483" s="212">
        <v>40</v>
      </c>
      <c r="Q483" s="212">
        <v>40</v>
      </c>
      <c r="R483" s="212">
        <v>45</v>
      </c>
      <c r="S483" s="212">
        <v>45</v>
      </c>
    </row>
    <row r="484" spans="1:19" ht="13" customHeight="1" x14ac:dyDescent="0.25">
      <c r="A484" s="407" t="s">
        <v>206</v>
      </c>
      <c r="B484" s="207" t="s">
        <v>10</v>
      </c>
      <c r="C484" s="207" t="s">
        <v>308</v>
      </c>
      <c r="D484" s="212">
        <v>0</v>
      </c>
      <c r="E484" s="212">
        <v>0</v>
      </c>
      <c r="F484" s="212">
        <v>0</v>
      </c>
      <c r="G484" s="212">
        <v>0</v>
      </c>
      <c r="H484" s="212">
        <v>0</v>
      </c>
      <c r="I484" s="212">
        <v>0</v>
      </c>
      <c r="J484" s="212">
        <v>0</v>
      </c>
      <c r="K484" s="212">
        <v>0</v>
      </c>
      <c r="L484" s="212">
        <v>0</v>
      </c>
      <c r="M484" s="212">
        <v>0</v>
      </c>
      <c r="N484" s="212">
        <v>0</v>
      </c>
      <c r="O484" s="212">
        <v>0</v>
      </c>
      <c r="P484" s="212">
        <v>0</v>
      </c>
      <c r="Q484" s="212">
        <v>0</v>
      </c>
      <c r="R484" s="212">
        <v>0</v>
      </c>
      <c r="S484" s="212">
        <v>0</v>
      </c>
    </row>
    <row r="485" spans="1:19" ht="13" customHeight="1" x14ac:dyDescent="0.25">
      <c r="A485" s="407" t="s">
        <v>206</v>
      </c>
      <c r="B485" s="207" t="s">
        <v>10</v>
      </c>
      <c r="C485" s="207" t="s">
        <v>309</v>
      </c>
      <c r="D485" s="212">
        <v>0</v>
      </c>
      <c r="E485" s="212">
        <v>0</v>
      </c>
      <c r="F485" s="212">
        <v>0</v>
      </c>
      <c r="G485" s="212">
        <v>0</v>
      </c>
      <c r="H485" s="212">
        <v>0</v>
      </c>
      <c r="I485" s="212">
        <v>0</v>
      </c>
      <c r="J485" s="212">
        <v>0</v>
      </c>
      <c r="K485" s="212">
        <v>0</v>
      </c>
      <c r="L485" s="212">
        <v>0</v>
      </c>
      <c r="M485" s="212">
        <v>0</v>
      </c>
      <c r="N485" s="212">
        <v>0</v>
      </c>
      <c r="O485" s="212">
        <v>0</v>
      </c>
      <c r="P485" s="212">
        <v>0</v>
      </c>
      <c r="Q485" s="212">
        <v>0</v>
      </c>
      <c r="R485" s="212">
        <v>0</v>
      </c>
      <c r="S485" s="212">
        <v>0</v>
      </c>
    </row>
    <row r="486" spans="1:19" ht="13" customHeight="1" x14ac:dyDescent="0.25">
      <c r="A486" s="407" t="s">
        <v>206</v>
      </c>
      <c r="B486" s="207" t="s">
        <v>10</v>
      </c>
      <c r="C486" s="207" t="s">
        <v>302</v>
      </c>
      <c r="D486" s="212">
        <v>40</v>
      </c>
      <c r="E486" s="212">
        <v>45</v>
      </c>
      <c r="F486" s="212">
        <v>40</v>
      </c>
      <c r="G486" s="212">
        <v>40</v>
      </c>
      <c r="H486" s="212">
        <v>35</v>
      </c>
      <c r="I486" s="212">
        <v>35</v>
      </c>
      <c r="J486" s="212">
        <v>35</v>
      </c>
      <c r="K486" s="212">
        <v>35</v>
      </c>
      <c r="L486" s="212">
        <v>35</v>
      </c>
      <c r="M486" s="212">
        <v>40</v>
      </c>
      <c r="N486" s="212">
        <v>45</v>
      </c>
      <c r="O486" s="212">
        <v>45</v>
      </c>
      <c r="P486" s="212">
        <v>40</v>
      </c>
      <c r="Q486" s="212">
        <v>40</v>
      </c>
      <c r="R486" s="212">
        <v>45</v>
      </c>
      <c r="S486" s="212">
        <v>45</v>
      </c>
    </row>
    <row r="487" spans="1:19" ht="13" customHeight="1" x14ac:dyDescent="0.25">
      <c r="A487" s="407" t="s">
        <v>206</v>
      </c>
      <c r="B487" s="207" t="s">
        <v>11</v>
      </c>
      <c r="C487" s="207" t="s">
        <v>307</v>
      </c>
      <c r="D487" s="213">
        <v>245</v>
      </c>
      <c r="E487" s="213">
        <v>220</v>
      </c>
      <c r="F487" s="213">
        <v>220</v>
      </c>
      <c r="G487" s="213">
        <v>220</v>
      </c>
      <c r="H487" s="213">
        <v>240</v>
      </c>
      <c r="I487" s="213">
        <v>250</v>
      </c>
      <c r="J487" s="213">
        <v>255</v>
      </c>
      <c r="K487" s="213">
        <v>280</v>
      </c>
      <c r="L487" s="213">
        <v>290</v>
      </c>
      <c r="M487" s="213">
        <v>305</v>
      </c>
      <c r="N487" s="213">
        <v>275</v>
      </c>
      <c r="O487" s="213">
        <v>275</v>
      </c>
      <c r="P487" s="213">
        <v>265</v>
      </c>
      <c r="Q487" s="213">
        <v>260</v>
      </c>
      <c r="R487" s="213">
        <v>230</v>
      </c>
      <c r="S487" s="213">
        <v>225</v>
      </c>
    </row>
    <row r="488" spans="1:19" ht="13" customHeight="1" x14ac:dyDescent="0.25">
      <c r="A488" s="407" t="s">
        <v>206</v>
      </c>
      <c r="B488" s="207" t="s">
        <v>11</v>
      </c>
      <c r="C488" s="207" t="s">
        <v>308</v>
      </c>
      <c r="D488" s="213">
        <v>5</v>
      </c>
      <c r="E488" s="213">
        <v>5</v>
      </c>
      <c r="F488" s="213">
        <v>5</v>
      </c>
      <c r="G488" s="213">
        <v>10</v>
      </c>
      <c r="H488" s="213">
        <v>5</v>
      </c>
      <c r="I488" s="213">
        <v>10</v>
      </c>
      <c r="J488" s="213">
        <v>10</v>
      </c>
      <c r="K488" s="213">
        <v>10</v>
      </c>
      <c r="L488" s="213">
        <v>10</v>
      </c>
      <c r="M488" s="213">
        <v>10</v>
      </c>
      <c r="N488" s="213">
        <v>10</v>
      </c>
      <c r="O488" s="213">
        <v>10</v>
      </c>
      <c r="P488" s="213">
        <v>10</v>
      </c>
      <c r="Q488" s="213">
        <v>10</v>
      </c>
      <c r="R488" s="213">
        <v>5</v>
      </c>
      <c r="S488" s="213">
        <v>10</v>
      </c>
    </row>
    <row r="489" spans="1:19" ht="13" customHeight="1" x14ac:dyDescent="0.25">
      <c r="A489" s="407" t="s">
        <v>206</v>
      </c>
      <c r="B489" s="207" t="s">
        <v>11</v>
      </c>
      <c r="C489" s="207" t="s">
        <v>309</v>
      </c>
      <c r="D489" s="213">
        <v>5</v>
      </c>
      <c r="E489" s="213">
        <v>10</v>
      </c>
      <c r="F489" s="213">
        <v>5</v>
      </c>
      <c r="G489" s="213">
        <v>10</v>
      </c>
      <c r="H489" s="213">
        <v>10</v>
      </c>
      <c r="I489" s="213">
        <v>10</v>
      </c>
      <c r="J489" s="213">
        <v>10</v>
      </c>
      <c r="K489" s="213">
        <v>5</v>
      </c>
      <c r="L489" s="213">
        <v>10</v>
      </c>
      <c r="M489" s="213">
        <v>10</v>
      </c>
      <c r="N489" s="213">
        <v>10</v>
      </c>
      <c r="O489" s="213">
        <v>10</v>
      </c>
      <c r="P489" s="213">
        <v>10</v>
      </c>
      <c r="Q489" s="213">
        <v>10</v>
      </c>
      <c r="R489" s="213">
        <v>10</v>
      </c>
      <c r="S489" s="213">
        <v>10</v>
      </c>
    </row>
    <row r="490" spans="1:19" ht="13" customHeight="1" x14ac:dyDescent="0.25">
      <c r="A490" s="407" t="s">
        <v>206</v>
      </c>
      <c r="B490" s="207" t="s">
        <v>11</v>
      </c>
      <c r="C490" s="207" t="s">
        <v>302</v>
      </c>
      <c r="D490" s="213">
        <v>255</v>
      </c>
      <c r="E490" s="213">
        <v>235</v>
      </c>
      <c r="F490" s="213">
        <v>235</v>
      </c>
      <c r="G490" s="213">
        <v>240</v>
      </c>
      <c r="H490" s="213">
        <v>255</v>
      </c>
      <c r="I490" s="213">
        <v>265</v>
      </c>
      <c r="J490" s="213">
        <v>270</v>
      </c>
      <c r="K490" s="213">
        <v>295</v>
      </c>
      <c r="L490" s="213">
        <v>310</v>
      </c>
      <c r="M490" s="213">
        <v>325</v>
      </c>
      <c r="N490" s="213">
        <v>295</v>
      </c>
      <c r="O490" s="213">
        <v>295</v>
      </c>
      <c r="P490" s="213">
        <v>285</v>
      </c>
      <c r="Q490" s="213">
        <v>275</v>
      </c>
      <c r="R490" s="213">
        <v>245</v>
      </c>
      <c r="S490" s="213">
        <v>240</v>
      </c>
    </row>
    <row r="491" spans="1:19" ht="13" customHeight="1" x14ac:dyDescent="0.25">
      <c r="A491" s="407" t="s">
        <v>206</v>
      </c>
      <c r="B491" s="207" t="s">
        <v>12</v>
      </c>
      <c r="C491" s="207" t="s">
        <v>307</v>
      </c>
      <c r="D491" s="213">
        <v>5</v>
      </c>
      <c r="E491" s="213">
        <v>5</v>
      </c>
      <c r="F491" s="213">
        <v>5</v>
      </c>
      <c r="G491" s="213">
        <v>5</v>
      </c>
      <c r="H491" s="213">
        <v>5</v>
      </c>
      <c r="I491" s="213">
        <v>5</v>
      </c>
      <c r="J491" s="213">
        <v>5</v>
      </c>
      <c r="K491" s="213">
        <v>5</v>
      </c>
      <c r="L491" s="213">
        <v>5</v>
      </c>
      <c r="M491" s="213">
        <v>5</v>
      </c>
      <c r="N491" s="213">
        <v>5</v>
      </c>
      <c r="O491" s="213">
        <v>5</v>
      </c>
      <c r="P491" s="213">
        <v>5</v>
      </c>
      <c r="Q491" s="213">
        <v>10</v>
      </c>
      <c r="R491" s="213">
        <v>5</v>
      </c>
      <c r="S491" s="213">
        <v>5</v>
      </c>
    </row>
    <row r="492" spans="1:19" ht="13" customHeight="1" x14ac:dyDescent="0.25">
      <c r="A492" s="407" t="s">
        <v>206</v>
      </c>
      <c r="B492" s="207" t="s">
        <v>12</v>
      </c>
      <c r="C492" s="207" t="s">
        <v>308</v>
      </c>
      <c r="D492" s="213">
        <v>0</v>
      </c>
      <c r="E492" s="213">
        <v>0</v>
      </c>
      <c r="F492" s="213">
        <v>0</v>
      </c>
      <c r="G492" s="213">
        <v>0</v>
      </c>
      <c r="H492" s="213">
        <v>0</v>
      </c>
      <c r="I492" s="213">
        <v>0</v>
      </c>
      <c r="J492" s="213">
        <v>0</v>
      </c>
      <c r="K492" s="213">
        <v>0</v>
      </c>
      <c r="L492" s="213">
        <v>0</v>
      </c>
      <c r="M492" s="213">
        <v>0</v>
      </c>
      <c r="N492" s="213">
        <v>0</v>
      </c>
      <c r="O492" s="213">
        <v>0</v>
      </c>
      <c r="P492" s="213">
        <v>0</v>
      </c>
      <c r="Q492" s="213">
        <v>0</v>
      </c>
      <c r="R492" s="213">
        <v>0</v>
      </c>
      <c r="S492" s="213">
        <v>0</v>
      </c>
    </row>
    <row r="493" spans="1:19" ht="13" customHeight="1" x14ac:dyDescent="0.25">
      <c r="A493" s="407" t="s">
        <v>206</v>
      </c>
      <c r="B493" s="207" t="s">
        <v>12</v>
      </c>
      <c r="C493" s="207" t="s">
        <v>309</v>
      </c>
      <c r="D493" s="213">
        <v>0</v>
      </c>
      <c r="E493" s="213">
        <v>0</v>
      </c>
      <c r="F493" s="213">
        <v>0</v>
      </c>
      <c r="G493" s="213">
        <v>0</v>
      </c>
      <c r="H493" s="213">
        <v>0</v>
      </c>
      <c r="I493" s="213">
        <v>0</v>
      </c>
      <c r="J493" s="213">
        <v>0</v>
      </c>
      <c r="K493" s="213">
        <v>0</v>
      </c>
      <c r="L493" s="213">
        <v>0</v>
      </c>
      <c r="M493" s="213">
        <v>0</v>
      </c>
      <c r="N493" s="213">
        <v>0</v>
      </c>
      <c r="O493" s="213">
        <v>0</v>
      </c>
      <c r="P493" s="213">
        <v>0</v>
      </c>
      <c r="Q493" s="213">
        <v>0</v>
      </c>
      <c r="R493" s="213">
        <v>0</v>
      </c>
      <c r="S493" s="213">
        <v>0</v>
      </c>
    </row>
    <row r="494" spans="1:19" ht="13" customHeight="1" x14ac:dyDescent="0.25">
      <c r="A494" s="407" t="s">
        <v>206</v>
      </c>
      <c r="B494" s="207" t="s">
        <v>12</v>
      </c>
      <c r="C494" s="207" t="s">
        <v>302</v>
      </c>
      <c r="D494" s="213">
        <v>5</v>
      </c>
      <c r="E494" s="213">
        <v>5</v>
      </c>
      <c r="F494" s="213">
        <v>5</v>
      </c>
      <c r="G494" s="213">
        <v>5</v>
      </c>
      <c r="H494" s="213">
        <v>5</v>
      </c>
      <c r="I494" s="213">
        <v>5</v>
      </c>
      <c r="J494" s="213">
        <v>5</v>
      </c>
      <c r="K494" s="213">
        <v>5</v>
      </c>
      <c r="L494" s="213">
        <v>5</v>
      </c>
      <c r="M494" s="213">
        <v>5</v>
      </c>
      <c r="N494" s="213">
        <v>5</v>
      </c>
      <c r="O494" s="213">
        <v>5</v>
      </c>
      <c r="P494" s="213">
        <v>5</v>
      </c>
      <c r="Q494" s="213">
        <v>10</v>
      </c>
      <c r="R494" s="213">
        <v>5</v>
      </c>
      <c r="S494" s="213">
        <v>5</v>
      </c>
    </row>
    <row r="495" spans="1:19" ht="13" customHeight="1" x14ac:dyDescent="0.25">
      <c r="A495" s="407" t="s">
        <v>206</v>
      </c>
      <c r="B495" s="207" t="s">
        <v>91</v>
      </c>
      <c r="C495" s="207" t="s">
        <v>307</v>
      </c>
      <c r="D495" s="213">
        <v>10</v>
      </c>
      <c r="E495" s="213">
        <v>15</v>
      </c>
      <c r="F495" s="213">
        <v>15</v>
      </c>
      <c r="G495" s="213">
        <v>15</v>
      </c>
      <c r="H495" s="213">
        <v>25</v>
      </c>
      <c r="I495" s="213">
        <v>30</v>
      </c>
      <c r="J495" s="213">
        <v>30</v>
      </c>
      <c r="K495" s="213">
        <v>25</v>
      </c>
      <c r="L495" s="213">
        <v>20</v>
      </c>
      <c r="M495" s="213">
        <v>35</v>
      </c>
      <c r="N495" s="213">
        <v>35</v>
      </c>
      <c r="O495" s="213">
        <v>25</v>
      </c>
      <c r="P495" s="213">
        <v>25</v>
      </c>
      <c r="Q495" s="213">
        <v>30</v>
      </c>
      <c r="R495" s="213">
        <v>25</v>
      </c>
      <c r="S495" s="213">
        <v>20</v>
      </c>
    </row>
    <row r="496" spans="1:19" ht="13" customHeight="1" x14ac:dyDescent="0.25">
      <c r="A496" s="407" t="s">
        <v>206</v>
      </c>
      <c r="B496" s="207" t="s">
        <v>91</v>
      </c>
      <c r="C496" s="207" t="s">
        <v>308</v>
      </c>
      <c r="D496" s="213">
        <v>0</v>
      </c>
      <c r="E496" s="213">
        <v>0</v>
      </c>
      <c r="F496" s="213">
        <v>0</v>
      </c>
      <c r="G496" s="213">
        <v>0</v>
      </c>
      <c r="H496" s="213">
        <v>0</v>
      </c>
      <c r="I496" s="213">
        <v>0</v>
      </c>
      <c r="J496" s="213">
        <v>0</v>
      </c>
      <c r="K496" s="213">
        <v>0</v>
      </c>
      <c r="L496" s="213">
        <v>0</v>
      </c>
      <c r="M496" s="213">
        <v>0</v>
      </c>
      <c r="N496" s="213">
        <v>0</v>
      </c>
      <c r="O496" s="213">
        <v>0</v>
      </c>
      <c r="P496" s="213">
        <v>0</v>
      </c>
      <c r="Q496" s="213">
        <v>0</v>
      </c>
      <c r="R496" s="213">
        <v>0</v>
      </c>
      <c r="S496" s="213">
        <v>0</v>
      </c>
    </row>
    <row r="497" spans="1:19" ht="13" customHeight="1" x14ac:dyDescent="0.25">
      <c r="A497" s="407" t="s">
        <v>206</v>
      </c>
      <c r="B497" s="207" t="s">
        <v>91</v>
      </c>
      <c r="C497" s="207" t="s">
        <v>309</v>
      </c>
      <c r="D497" s="213">
        <v>5</v>
      </c>
      <c r="E497" s="213">
        <v>0</v>
      </c>
      <c r="F497" s="213">
        <v>0</v>
      </c>
      <c r="G497" s="213">
        <v>5</v>
      </c>
      <c r="H497" s="213">
        <v>0</v>
      </c>
      <c r="I497" s="213">
        <v>0</v>
      </c>
      <c r="J497" s="213">
        <v>0</v>
      </c>
      <c r="K497" s="213">
        <v>10</v>
      </c>
      <c r="L497" s="213">
        <v>10</v>
      </c>
      <c r="M497" s="213">
        <v>0</v>
      </c>
      <c r="N497" s="213">
        <v>0</v>
      </c>
      <c r="O497" s="213">
        <v>0</v>
      </c>
      <c r="P497" s="213">
        <v>0</v>
      </c>
      <c r="Q497" s="213">
        <v>0</v>
      </c>
      <c r="R497" s="213">
        <v>0</v>
      </c>
      <c r="S497" s="213">
        <v>0</v>
      </c>
    </row>
    <row r="498" spans="1:19" ht="13" customHeight="1" x14ac:dyDescent="0.25">
      <c r="A498" s="407" t="s">
        <v>206</v>
      </c>
      <c r="B498" s="207" t="s">
        <v>91</v>
      </c>
      <c r="C498" s="207" t="s">
        <v>302</v>
      </c>
      <c r="D498" s="213">
        <v>15</v>
      </c>
      <c r="E498" s="213">
        <v>15</v>
      </c>
      <c r="F498" s="213">
        <v>20</v>
      </c>
      <c r="G498" s="213">
        <v>20</v>
      </c>
      <c r="H498" s="213">
        <v>25</v>
      </c>
      <c r="I498" s="213">
        <v>30</v>
      </c>
      <c r="J498" s="213">
        <v>30</v>
      </c>
      <c r="K498" s="213">
        <v>35</v>
      </c>
      <c r="L498" s="213">
        <v>35</v>
      </c>
      <c r="M498" s="213">
        <v>40</v>
      </c>
      <c r="N498" s="213">
        <v>35</v>
      </c>
      <c r="O498" s="213">
        <v>25</v>
      </c>
      <c r="P498" s="213">
        <v>25</v>
      </c>
      <c r="Q498" s="213">
        <v>30</v>
      </c>
      <c r="R498" s="213">
        <v>25</v>
      </c>
      <c r="S498" s="213">
        <v>20</v>
      </c>
    </row>
    <row r="499" spans="1:19" ht="13" customHeight="1" x14ac:dyDescent="0.25">
      <c r="A499" s="407" t="s">
        <v>206</v>
      </c>
      <c r="B499" s="207" t="s">
        <v>59</v>
      </c>
      <c r="C499" s="207" t="s">
        <v>307</v>
      </c>
      <c r="D499" s="213">
        <v>165</v>
      </c>
      <c r="E499" s="213">
        <v>160</v>
      </c>
      <c r="F499" s="213">
        <v>160</v>
      </c>
      <c r="G499" s="213">
        <v>150</v>
      </c>
      <c r="H499" s="213">
        <v>155</v>
      </c>
      <c r="I499" s="213">
        <v>155</v>
      </c>
      <c r="J499" s="213">
        <v>155</v>
      </c>
      <c r="K499" s="213">
        <v>155</v>
      </c>
      <c r="L499" s="213">
        <v>145</v>
      </c>
      <c r="M499" s="213">
        <v>150</v>
      </c>
      <c r="N499" s="213">
        <v>160</v>
      </c>
      <c r="O499" s="213">
        <v>155</v>
      </c>
      <c r="P499" s="213">
        <v>150</v>
      </c>
      <c r="Q499" s="213">
        <v>150</v>
      </c>
      <c r="R499" s="213">
        <v>160</v>
      </c>
      <c r="S499" s="213">
        <v>175</v>
      </c>
    </row>
    <row r="500" spans="1:19" ht="13" customHeight="1" x14ac:dyDescent="0.25">
      <c r="A500" s="407" t="s">
        <v>206</v>
      </c>
      <c r="B500" s="207" t="s">
        <v>59</v>
      </c>
      <c r="C500" s="207" t="s">
        <v>308</v>
      </c>
      <c r="D500" s="213">
        <v>5</v>
      </c>
      <c r="E500" s="213">
        <v>5</v>
      </c>
      <c r="F500" s="213">
        <v>5</v>
      </c>
      <c r="G500" s="213">
        <v>5</v>
      </c>
      <c r="H500" s="213">
        <v>5</v>
      </c>
      <c r="I500" s="213">
        <v>5</v>
      </c>
      <c r="J500" s="213">
        <v>5</v>
      </c>
      <c r="K500" s="213">
        <v>10</v>
      </c>
      <c r="L500" s="213">
        <v>10</v>
      </c>
      <c r="M500" s="213">
        <v>10</v>
      </c>
      <c r="N500" s="213">
        <v>5</v>
      </c>
      <c r="O500" s="213">
        <v>5</v>
      </c>
      <c r="P500" s="213">
        <v>5</v>
      </c>
      <c r="Q500" s="213">
        <v>5</v>
      </c>
      <c r="R500" s="213">
        <v>5</v>
      </c>
      <c r="S500" s="213">
        <v>5</v>
      </c>
    </row>
    <row r="501" spans="1:19" ht="13" customHeight="1" x14ac:dyDescent="0.25">
      <c r="A501" s="407" t="s">
        <v>206</v>
      </c>
      <c r="B501" s="207" t="s">
        <v>59</v>
      </c>
      <c r="C501" s="207" t="s">
        <v>309</v>
      </c>
      <c r="D501" s="213">
        <v>0</v>
      </c>
      <c r="E501" s="213">
        <v>0</v>
      </c>
      <c r="F501" s="213">
        <v>0</v>
      </c>
      <c r="G501" s="213">
        <v>0</v>
      </c>
      <c r="H501" s="213">
        <v>0</v>
      </c>
      <c r="I501" s="213">
        <v>0</v>
      </c>
      <c r="J501" s="213">
        <v>0</v>
      </c>
      <c r="K501" s="213">
        <v>0</v>
      </c>
      <c r="L501" s="213">
        <v>0</v>
      </c>
      <c r="M501" s="213">
        <v>0</v>
      </c>
      <c r="N501" s="213">
        <v>0</v>
      </c>
      <c r="O501" s="213">
        <v>5</v>
      </c>
      <c r="P501" s="213">
        <v>5</v>
      </c>
      <c r="Q501" s="213">
        <v>5</v>
      </c>
      <c r="R501" s="213">
        <v>5</v>
      </c>
      <c r="S501" s="213">
        <v>5</v>
      </c>
    </row>
    <row r="502" spans="1:19" ht="13" customHeight="1" x14ac:dyDescent="0.25">
      <c r="A502" s="407" t="s">
        <v>206</v>
      </c>
      <c r="B502" s="207" t="s">
        <v>59</v>
      </c>
      <c r="C502" s="207" t="s">
        <v>302</v>
      </c>
      <c r="D502" s="213">
        <v>175</v>
      </c>
      <c r="E502" s="213">
        <v>170</v>
      </c>
      <c r="F502" s="213">
        <v>170</v>
      </c>
      <c r="G502" s="213">
        <v>160</v>
      </c>
      <c r="H502" s="213">
        <v>160</v>
      </c>
      <c r="I502" s="213">
        <v>160</v>
      </c>
      <c r="J502" s="213">
        <v>160</v>
      </c>
      <c r="K502" s="213">
        <v>160</v>
      </c>
      <c r="L502" s="213">
        <v>155</v>
      </c>
      <c r="M502" s="213">
        <v>155</v>
      </c>
      <c r="N502" s="213">
        <v>170</v>
      </c>
      <c r="O502" s="213">
        <v>165</v>
      </c>
      <c r="P502" s="213">
        <v>160</v>
      </c>
      <c r="Q502" s="213">
        <v>155</v>
      </c>
      <c r="R502" s="213">
        <v>165</v>
      </c>
      <c r="S502" s="213">
        <v>180</v>
      </c>
    </row>
    <row r="503" spans="1:19" ht="13" customHeight="1" x14ac:dyDescent="0.25">
      <c r="A503" s="407" t="s">
        <v>206</v>
      </c>
      <c r="B503" s="207" t="s">
        <v>90</v>
      </c>
      <c r="C503" s="207" t="s">
        <v>307</v>
      </c>
      <c r="D503" s="213">
        <v>105</v>
      </c>
      <c r="E503" s="213">
        <v>115</v>
      </c>
      <c r="F503" s="213">
        <v>120</v>
      </c>
      <c r="G503" s="213">
        <v>115</v>
      </c>
      <c r="H503" s="213">
        <v>120</v>
      </c>
      <c r="I503" s="213">
        <v>125</v>
      </c>
      <c r="J503" s="213">
        <v>140</v>
      </c>
      <c r="K503" s="213">
        <v>140</v>
      </c>
      <c r="L503" s="213">
        <v>155</v>
      </c>
      <c r="M503" s="213">
        <v>150</v>
      </c>
      <c r="N503" s="213">
        <v>145</v>
      </c>
      <c r="O503" s="213">
        <v>145</v>
      </c>
      <c r="P503" s="213">
        <v>145</v>
      </c>
      <c r="Q503" s="213">
        <v>135</v>
      </c>
      <c r="R503" s="213">
        <v>115</v>
      </c>
      <c r="S503" s="213">
        <v>110</v>
      </c>
    </row>
    <row r="504" spans="1:19" ht="13" customHeight="1" x14ac:dyDescent="0.25">
      <c r="A504" s="407" t="s">
        <v>206</v>
      </c>
      <c r="B504" s="207" t="s">
        <v>90</v>
      </c>
      <c r="C504" s="207" t="s">
        <v>308</v>
      </c>
      <c r="D504" s="213">
        <v>0</v>
      </c>
      <c r="E504" s="213">
        <v>0</v>
      </c>
      <c r="F504" s="213">
        <v>0</v>
      </c>
      <c r="G504" s="213">
        <v>0</v>
      </c>
      <c r="H504" s="213">
        <v>0</v>
      </c>
      <c r="I504" s="213">
        <v>0</v>
      </c>
      <c r="J504" s="213">
        <v>0</v>
      </c>
      <c r="K504" s="213">
        <v>0</v>
      </c>
      <c r="L504" s="213">
        <v>0</v>
      </c>
      <c r="M504" s="213">
        <v>0</v>
      </c>
      <c r="N504" s="213">
        <v>0</v>
      </c>
      <c r="O504" s="213">
        <v>0</v>
      </c>
      <c r="P504" s="213">
        <v>0</v>
      </c>
      <c r="Q504" s="213">
        <v>0</v>
      </c>
      <c r="R504" s="213">
        <v>0</v>
      </c>
      <c r="S504" s="213">
        <v>0</v>
      </c>
    </row>
    <row r="505" spans="1:19" ht="13" customHeight="1" x14ac:dyDescent="0.25">
      <c r="A505" s="407" t="s">
        <v>206</v>
      </c>
      <c r="B505" s="207" t="s">
        <v>90</v>
      </c>
      <c r="C505" s="207" t="s">
        <v>309</v>
      </c>
      <c r="D505" s="213">
        <v>5</v>
      </c>
      <c r="E505" s="213">
        <v>0</v>
      </c>
      <c r="F505" s="213">
        <v>0</v>
      </c>
      <c r="G505" s="213">
        <v>0</v>
      </c>
      <c r="H505" s="213">
        <v>0</v>
      </c>
      <c r="I505" s="213">
        <v>0</v>
      </c>
      <c r="J505" s="213">
        <v>0</v>
      </c>
      <c r="K505" s="213">
        <v>0</v>
      </c>
      <c r="L505" s="213">
        <v>0</v>
      </c>
      <c r="M505" s="213">
        <v>0</v>
      </c>
      <c r="N505" s="213">
        <v>0</v>
      </c>
      <c r="O505" s="213">
        <v>0</v>
      </c>
      <c r="P505" s="213">
        <v>0</v>
      </c>
      <c r="Q505" s="213">
        <v>0</v>
      </c>
      <c r="R505" s="213">
        <v>0</v>
      </c>
      <c r="S505" s="213">
        <v>0</v>
      </c>
    </row>
    <row r="506" spans="1:19" ht="13" customHeight="1" x14ac:dyDescent="0.25">
      <c r="A506" s="407" t="s">
        <v>206</v>
      </c>
      <c r="B506" s="207" t="s">
        <v>90</v>
      </c>
      <c r="C506" s="207" t="s">
        <v>302</v>
      </c>
      <c r="D506" s="213">
        <v>110</v>
      </c>
      <c r="E506" s="213">
        <v>115</v>
      </c>
      <c r="F506" s="213">
        <v>120</v>
      </c>
      <c r="G506" s="213">
        <v>115</v>
      </c>
      <c r="H506" s="213">
        <v>120</v>
      </c>
      <c r="I506" s="213">
        <v>125</v>
      </c>
      <c r="J506" s="213">
        <v>140</v>
      </c>
      <c r="K506" s="213">
        <v>140</v>
      </c>
      <c r="L506" s="213">
        <v>155</v>
      </c>
      <c r="M506" s="213">
        <v>150</v>
      </c>
      <c r="N506" s="213">
        <v>145</v>
      </c>
      <c r="O506" s="213">
        <v>145</v>
      </c>
      <c r="P506" s="213">
        <v>145</v>
      </c>
      <c r="Q506" s="213">
        <v>135</v>
      </c>
      <c r="R506" s="213">
        <v>115</v>
      </c>
      <c r="S506" s="213">
        <v>115</v>
      </c>
    </row>
    <row r="507" spans="1:19" ht="13" customHeight="1" x14ac:dyDescent="0.3">
      <c r="A507" s="408" t="s">
        <v>206</v>
      </c>
      <c r="B507" s="399" t="s">
        <v>184</v>
      </c>
      <c r="C507" s="399" t="s">
        <v>307</v>
      </c>
      <c r="D507" s="214">
        <v>570</v>
      </c>
      <c r="E507" s="214">
        <v>565</v>
      </c>
      <c r="F507" s="214">
        <v>560</v>
      </c>
      <c r="G507" s="214">
        <v>550</v>
      </c>
      <c r="H507" s="214">
        <v>580</v>
      </c>
      <c r="I507" s="214">
        <v>600</v>
      </c>
      <c r="J507" s="214">
        <v>625</v>
      </c>
      <c r="K507" s="214">
        <v>635</v>
      </c>
      <c r="L507" s="214">
        <v>650</v>
      </c>
      <c r="M507" s="214">
        <v>680</v>
      </c>
      <c r="N507" s="214">
        <v>665</v>
      </c>
      <c r="O507" s="214">
        <v>645</v>
      </c>
      <c r="P507" s="214">
        <v>635</v>
      </c>
      <c r="Q507" s="214">
        <v>615</v>
      </c>
      <c r="R507" s="214">
        <v>575</v>
      </c>
      <c r="S507" s="214">
        <v>580</v>
      </c>
    </row>
    <row r="508" spans="1:19" ht="13" customHeight="1" x14ac:dyDescent="0.3">
      <c r="A508" s="408" t="s">
        <v>206</v>
      </c>
      <c r="B508" s="399" t="s">
        <v>184</v>
      </c>
      <c r="C508" s="399" t="s">
        <v>308</v>
      </c>
      <c r="D508" s="214">
        <v>15</v>
      </c>
      <c r="E508" s="214">
        <v>10</v>
      </c>
      <c r="F508" s="214">
        <v>10</v>
      </c>
      <c r="G508" s="214">
        <v>15</v>
      </c>
      <c r="H508" s="214">
        <v>15</v>
      </c>
      <c r="I508" s="214">
        <v>15</v>
      </c>
      <c r="J508" s="214">
        <v>15</v>
      </c>
      <c r="K508" s="214">
        <v>20</v>
      </c>
      <c r="L508" s="214">
        <v>20</v>
      </c>
      <c r="M508" s="214">
        <v>20</v>
      </c>
      <c r="N508" s="214">
        <v>15</v>
      </c>
      <c r="O508" s="214">
        <v>15</v>
      </c>
      <c r="P508" s="214">
        <v>15</v>
      </c>
      <c r="Q508" s="214">
        <v>15</v>
      </c>
      <c r="R508" s="214">
        <v>10</v>
      </c>
      <c r="S508" s="214">
        <v>10</v>
      </c>
    </row>
    <row r="509" spans="1:19" ht="13" customHeight="1" x14ac:dyDescent="0.3">
      <c r="A509" s="408" t="s">
        <v>206</v>
      </c>
      <c r="B509" s="399" t="s">
        <v>184</v>
      </c>
      <c r="C509" s="399" t="s">
        <v>309</v>
      </c>
      <c r="D509" s="214">
        <v>15</v>
      </c>
      <c r="E509" s="214">
        <v>10</v>
      </c>
      <c r="F509" s="214">
        <v>10</v>
      </c>
      <c r="G509" s="214">
        <v>15</v>
      </c>
      <c r="H509" s="214">
        <v>10</v>
      </c>
      <c r="I509" s="214">
        <v>10</v>
      </c>
      <c r="J509" s="214">
        <v>10</v>
      </c>
      <c r="K509" s="214">
        <v>20</v>
      </c>
      <c r="L509" s="214">
        <v>20</v>
      </c>
      <c r="M509" s="214">
        <v>15</v>
      </c>
      <c r="N509" s="214">
        <v>15</v>
      </c>
      <c r="O509" s="214">
        <v>15</v>
      </c>
      <c r="P509" s="214">
        <v>15</v>
      </c>
      <c r="Q509" s="214">
        <v>15</v>
      </c>
      <c r="R509" s="214">
        <v>15</v>
      </c>
      <c r="S509" s="214">
        <v>15</v>
      </c>
    </row>
    <row r="510" spans="1:19" ht="13" customHeight="1" x14ac:dyDescent="0.3">
      <c r="A510" s="215" t="s">
        <v>206</v>
      </c>
      <c r="B510" s="409" t="s">
        <v>184</v>
      </c>
      <c r="C510" s="409" t="s">
        <v>302</v>
      </c>
      <c r="D510" s="216">
        <v>600</v>
      </c>
      <c r="E510" s="216">
        <v>590</v>
      </c>
      <c r="F510" s="216">
        <v>585</v>
      </c>
      <c r="G510" s="216">
        <v>575</v>
      </c>
      <c r="H510" s="216">
        <v>605</v>
      </c>
      <c r="I510" s="216">
        <v>625</v>
      </c>
      <c r="J510" s="216">
        <v>645</v>
      </c>
      <c r="K510" s="216">
        <v>670</v>
      </c>
      <c r="L510" s="216">
        <v>690</v>
      </c>
      <c r="M510" s="216">
        <v>710</v>
      </c>
      <c r="N510" s="216">
        <v>695</v>
      </c>
      <c r="O510" s="216">
        <v>680</v>
      </c>
      <c r="P510" s="216">
        <v>665</v>
      </c>
      <c r="Q510" s="216">
        <v>645</v>
      </c>
      <c r="R510" s="216">
        <v>605</v>
      </c>
      <c r="S510" s="216">
        <v>605</v>
      </c>
    </row>
    <row r="511" spans="1:19" ht="13" customHeight="1" x14ac:dyDescent="0.25">
      <c r="A511" s="407" t="s">
        <v>207</v>
      </c>
      <c r="B511" s="207" t="s">
        <v>10</v>
      </c>
      <c r="C511" s="207" t="s">
        <v>307</v>
      </c>
      <c r="D511" s="212">
        <v>115</v>
      </c>
      <c r="E511" s="212">
        <v>120</v>
      </c>
      <c r="F511" s="212">
        <v>115</v>
      </c>
      <c r="G511" s="212">
        <v>120</v>
      </c>
      <c r="H511" s="212">
        <v>120</v>
      </c>
      <c r="I511" s="212">
        <v>120</v>
      </c>
      <c r="J511" s="212">
        <v>125</v>
      </c>
      <c r="K511" s="212">
        <v>120</v>
      </c>
      <c r="L511" s="212">
        <v>120</v>
      </c>
      <c r="M511" s="212">
        <v>120</v>
      </c>
      <c r="N511" s="212">
        <v>125</v>
      </c>
      <c r="O511" s="212">
        <v>120</v>
      </c>
      <c r="P511" s="212">
        <v>125</v>
      </c>
      <c r="Q511" s="212">
        <v>130</v>
      </c>
      <c r="R511" s="212">
        <v>135</v>
      </c>
      <c r="S511" s="212">
        <v>135</v>
      </c>
    </row>
    <row r="512" spans="1:19" ht="13" customHeight="1" x14ac:dyDescent="0.25">
      <c r="A512" s="407" t="s">
        <v>207</v>
      </c>
      <c r="B512" s="207" t="s">
        <v>10</v>
      </c>
      <c r="C512" s="207" t="s">
        <v>308</v>
      </c>
      <c r="D512" s="212">
        <v>0</v>
      </c>
      <c r="E512" s="212">
        <v>0</v>
      </c>
      <c r="F512" s="212">
        <v>0</v>
      </c>
      <c r="G512" s="212">
        <v>0</v>
      </c>
      <c r="H512" s="212">
        <v>0</v>
      </c>
      <c r="I512" s="212">
        <v>0</v>
      </c>
      <c r="J512" s="212">
        <v>0</v>
      </c>
      <c r="K512" s="212">
        <v>0</v>
      </c>
      <c r="L512" s="212">
        <v>0</v>
      </c>
      <c r="M512" s="212">
        <v>0</v>
      </c>
      <c r="N512" s="212">
        <v>0</v>
      </c>
      <c r="O512" s="212">
        <v>0</v>
      </c>
      <c r="P512" s="212">
        <v>0</v>
      </c>
      <c r="Q512" s="212">
        <v>0</v>
      </c>
      <c r="R512" s="212">
        <v>0</v>
      </c>
      <c r="S512" s="212">
        <v>0</v>
      </c>
    </row>
    <row r="513" spans="1:19" ht="13" customHeight="1" x14ac:dyDescent="0.25">
      <c r="A513" s="407" t="s">
        <v>207</v>
      </c>
      <c r="B513" s="207" t="s">
        <v>10</v>
      </c>
      <c r="C513" s="207" t="s">
        <v>309</v>
      </c>
      <c r="D513" s="212">
        <v>0</v>
      </c>
      <c r="E513" s="212">
        <v>0</v>
      </c>
      <c r="F513" s="212">
        <v>0</v>
      </c>
      <c r="G513" s="212">
        <v>0</v>
      </c>
      <c r="H513" s="212">
        <v>0</v>
      </c>
      <c r="I513" s="212">
        <v>0</v>
      </c>
      <c r="J513" s="212">
        <v>0</v>
      </c>
      <c r="K513" s="212">
        <v>0</v>
      </c>
      <c r="L513" s="212">
        <v>0</v>
      </c>
      <c r="M513" s="212">
        <v>0</v>
      </c>
      <c r="N513" s="212">
        <v>0</v>
      </c>
      <c r="O513" s="212">
        <v>0</v>
      </c>
      <c r="P513" s="212">
        <v>0</v>
      </c>
      <c r="Q513" s="212">
        <v>0</v>
      </c>
      <c r="R513" s="212">
        <v>0</v>
      </c>
      <c r="S513" s="212">
        <v>0</v>
      </c>
    </row>
    <row r="514" spans="1:19" ht="13" customHeight="1" x14ac:dyDescent="0.25">
      <c r="A514" s="407" t="s">
        <v>207</v>
      </c>
      <c r="B514" s="207" t="s">
        <v>10</v>
      </c>
      <c r="C514" s="207" t="s">
        <v>302</v>
      </c>
      <c r="D514" s="212">
        <v>120</v>
      </c>
      <c r="E514" s="212">
        <v>125</v>
      </c>
      <c r="F514" s="212">
        <v>120</v>
      </c>
      <c r="G514" s="212">
        <v>125</v>
      </c>
      <c r="H514" s="212">
        <v>120</v>
      </c>
      <c r="I514" s="212">
        <v>120</v>
      </c>
      <c r="J514" s="212">
        <v>125</v>
      </c>
      <c r="K514" s="212">
        <v>120</v>
      </c>
      <c r="L514" s="212">
        <v>125</v>
      </c>
      <c r="M514" s="212">
        <v>125</v>
      </c>
      <c r="N514" s="212">
        <v>125</v>
      </c>
      <c r="O514" s="212">
        <v>125</v>
      </c>
      <c r="P514" s="212">
        <v>130</v>
      </c>
      <c r="Q514" s="212">
        <v>130</v>
      </c>
      <c r="R514" s="212">
        <v>140</v>
      </c>
      <c r="S514" s="212">
        <v>135</v>
      </c>
    </row>
    <row r="515" spans="1:19" ht="13" customHeight="1" x14ac:dyDescent="0.25">
      <c r="A515" s="407" t="s">
        <v>207</v>
      </c>
      <c r="B515" s="207" t="s">
        <v>11</v>
      </c>
      <c r="C515" s="207" t="s">
        <v>307</v>
      </c>
      <c r="D515" s="213">
        <v>205</v>
      </c>
      <c r="E515" s="213">
        <v>200</v>
      </c>
      <c r="F515" s="213">
        <v>215</v>
      </c>
      <c r="G515" s="213">
        <v>215</v>
      </c>
      <c r="H515" s="213">
        <v>230</v>
      </c>
      <c r="I515" s="213">
        <v>250</v>
      </c>
      <c r="J515" s="213">
        <v>285</v>
      </c>
      <c r="K515" s="213">
        <v>315</v>
      </c>
      <c r="L515" s="213">
        <v>345</v>
      </c>
      <c r="M515" s="213">
        <v>365</v>
      </c>
      <c r="N515" s="213">
        <v>340</v>
      </c>
      <c r="O515" s="213">
        <v>360</v>
      </c>
      <c r="P515" s="213">
        <v>380</v>
      </c>
      <c r="Q515" s="213">
        <v>345</v>
      </c>
      <c r="R515" s="213">
        <v>315</v>
      </c>
      <c r="S515" s="213">
        <v>330</v>
      </c>
    </row>
    <row r="516" spans="1:19" ht="13" customHeight="1" x14ac:dyDescent="0.25">
      <c r="A516" s="407" t="s">
        <v>207</v>
      </c>
      <c r="B516" s="207" t="s">
        <v>11</v>
      </c>
      <c r="C516" s="207" t="s">
        <v>308</v>
      </c>
      <c r="D516" s="213">
        <v>5</v>
      </c>
      <c r="E516" s="213">
        <v>10</v>
      </c>
      <c r="F516" s="213">
        <v>10</v>
      </c>
      <c r="G516" s="213">
        <v>10</v>
      </c>
      <c r="H516" s="213">
        <v>5</v>
      </c>
      <c r="I516" s="213">
        <v>10</v>
      </c>
      <c r="J516" s="213">
        <v>10</v>
      </c>
      <c r="K516" s="213">
        <v>10</v>
      </c>
      <c r="L516" s="213">
        <v>10</v>
      </c>
      <c r="M516" s="213">
        <v>10</v>
      </c>
      <c r="N516" s="213">
        <v>10</v>
      </c>
      <c r="O516" s="213">
        <v>15</v>
      </c>
      <c r="P516" s="213">
        <v>15</v>
      </c>
      <c r="Q516" s="213">
        <v>15</v>
      </c>
      <c r="R516" s="213">
        <v>10</v>
      </c>
      <c r="S516" s="213">
        <v>10</v>
      </c>
    </row>
    <row r="517" spans="1:19" ht="13" customHeight="1" x14ac:dyDescent="0.25">
      <c r="A517" s="407" t="s">
        <v>207</v>
      </c>
      <c r="B517" s="207" t="s">
        <v>11</v>
      </c>
      <c r="C517" s="207" t="s">
        <v>309</v>
      </c>
      <c r="D517" s="213">
        <v>5</v>
      </c>
      <c r="E517" s="213">
        <v>5</v>
      </c>
      <c r="F517" s="213">
        <v>5</v>
      </c>
      <c r="G517" s="213">
        <v>5</v>
      </c>
      <c r="H517" s="213">
        <v>5</v>
      </c>
      <c r="I517" s="213">
        <v>5</v>
      </c>
      <c r="J517" s="213">
        <v>5</v>
      </c>
      <c r="K517" s="213">
        <v>5</v>
      </c>
      <c r="L517" s="213">
        <v>5</v>
      </c>
      <c r="M517" s="213">
        <v>5</v>
      </c>
      <c r="N517" s="213">
        <v>5</v>
      </c>
      <c r="O517" s="213">
        <v>5</v>
      </c>
      <c r="P517" s="213">
        <v>5</v>
      </c>
      <c r="Q517" s="213">
        <v>5</v>
      </c>
      <c r="R517" s="213">
        <v>5</v>
      </c>
      <c r="S517" s="213">
        <v>5</v>
      </c>
    </row>
    <row r="518" spans="1:19" ht="13" customHeight="1" x14ac:dyDescent="0.25">
      <c r="A518" s="407" t="s">
        <v>207</v>
      </c>
      <c r="B518" s="207" t="s">
        <v>11</v>
      </c>
      <c r="C518" s="207" t="s">
        <v>302</v>
      </c>
      <c r="D518" s="213">
        <v>215</v>
      </c>
      <c r="E518" s="213">
        <v>215</v>
      </c>
      <c r="F518" s="213">
        <v>225</v>
      </c>
      <c r="G518" s="213">
        <v>230</v>
      </c>
      <c r="H518" s="213">
        <v>240</v>
      </c>
      <c r="I518" s="213">
        <v>265</v>
      </c>
      <c r="J518" s="213">
        <v>300</v>
      </c>
      <c r="K518" s="213">
        <v>330</v>
      </c>
      <c r="L518" s="213">
        <v>365</v>
      </c>
      <c r="M518" s="213">
        <v>375</v>
      </c>
      <c r="N518" s="213">
        <v>355</v>
      </c>
      <c r="O518" s="213">
        <v>375</v>
      </c>
      <c r="P518" s="213">
        <v>400</v>
      </c>
      <c r="Q518" s="213">
        <v>360</v>
      </c>
      <c r="R518" s="213">
        <v>330</v>
      </c>
      <c r="S518" s="213">
        <v>345</v>
      </c>
    </row>
    <row r="519" spans="1:19" ht="13" customHeight="1" x14ac:dyDescent="0.25">
      <c r="A519" s="407" t="s">
        <v>207</v>
      </c>
      <c r="B519" s="207" t="s">
        <v>12</v>
      </c>
      <c r="C519" s="207" t="s">
        <v>307</v>
      </c>
      <c r="D519" s="213">
        <v>20</v>
      </c>
      <c r="E519" s="213">
        <v>20</v>
      </c>
      <c r="F519" s="213">
        <v>25</v>
      </c>
      <c r="G519" s="213">
        <v>25</v>
      </c>
      <c r="H519" s="213">
        <v>25</v>
      </c>
      <c r="I519" s="213">
        <v>25</v>
      </c>
      <c r="J519" s="213">
        <v>25</v>
      </c>
      <c r="K519" s="213">
        <v>20</v>
      </c>
      <c r="L519" s="213">
        <v>20</v>
      </c>
      <c r="M519" s="213">
        <v>20</v>
      </c>
      <c r="N519" s="213">
        <v>20</v>
      </c>
      <c r="O519" s="213">
        <v>20</v>
      </c>
      <c r="P519" s="213">
        <v>20</v>
      </c>
      <c r="Q519" s="213">
        <v>25</v>
      </c>
      <c r="R519" s="213">
        <v>25</v>
      </c>
      <c r="S519" s="213">
        <v>25</v>
      </c>
    </row>
    <row r="520" spans="1:19" ht="13" customHeight="1" x14ac:dyDescent="0.25">
      <c r="A520" s="407" t="s">
        <v>207</v>
      </c>
      <c r="B520" s="207" t="s">
        <v>12</v>
      </c>
      <c r="C520" s="207" t="s">
        <v>308</v>
      </c>
      <c r="D520" s="213">
        <v>0</v>
      </c>
      <c r="E520" s="213">
        <v>0</v>
      </c>
      <c r="F520" s="213">
        <v>0</v>
      </c>
      <c r="G520" s="213">
        <v>0</v>
      </c>
      <c r="H520" s="213">
        <v>0</v>
      </c>
      <c r="I520" s="213">
        <v>0</v>
      </c>
      <c r="J520" s="213">
        <v>0</v>
      </c>
      <c r="K520" s="213">
        <v>0</v>
      </c>
      <c r="L520" s="213">
        <v>0</v>
      </c>
      <c r="M520" s="213">
        <v>0</v>
      </c>
      <c r="N520" s="213">
        <v>0</v>
      </c>
      <c r="O520" s="213">
        <v>0</v>
      </c>
      <c r="P520" s="213">
        <v>0</v>
      </c>
      <c r="Q520" s="213">
        <v>0</v>
      </c>
      <c r="R520" s="213">
        <v>0</v>
      </c>
      <c r="S520" s="213">
        <v>0</v>
      </c>
    </row>
    <row r="521" spans="1:19" ht="13" customHeight="1" x14ac:dyDescent="0.25">
      <c r="A521" s="407" t="s">
        <v>207</v>
      </c>
      <c r="B521" s="207" t="s">
        <v>12</v>
      </c>
      <c r="C521" s="207" t="s">
        <v>309</v>
      </c>
      <c r="D521" s="213">
        <v>5</v>
      </c>
      <c r="E521" s="213">
        <v>5</v>
      </c>
      <c r="F521" s="213">
        <v>0</v>
      </c>
      <c r="G521" s="213">
        <v>5</v>
      </c>
      <c r="H521" s="213">
        <v>5</v>
      </c>
      <c r="I521" s="213">
        <v>5</v>
      </c>
      <c r="J521" s="213">
        <v>5</v>
      </c>
      <c r="K521" s="213">
        <v>5</v>
      </c>
      <c r="L521" s="213">
        <v>5</v>
      </c>
      <c r="M521" s="213">
        <v>10</v>
      </c>
      <c r="N521" s="213">
        <v>5</v>
      </c>
      <c r="O521" s="213">
        <v>5</v>
      </c>
      <c r="P521" s="213">
        <v>10</v>
      </c>
      <c r="Q521" s="213">
        <v>10</v>
      </c>
      <c r="R521" s="213">
        <v>10</v>
      </c>
      <c r="S521" s="213">
        <v>10</v>
      </c>
    </row>
    <row r="522" spans="1:19" ht="13" customHeight="1" x14ac:dyDescent="0.25">
      <c r="A522" s="407" t="s">
        <v>207</v>
      </c>
      <c r="B522" s="207" t="s">
        <v>12</v>
      </c>
      <c r="C522" s="207" t="s">
        <v>302</v>
      </c>
      <c r="D522" s="213">
        <v>25</v>
      </c>
      <c r="E522" s="213">
        <v>25</v>
      </c>
      <c r="F522" s="213">
        <v>30</v>
      </c>
      <c r="G522" s="213">
        <v>25</v>
      </c>
      <c r="H522" s="213">
        <v>30</v>
      </c>
      <c r="I522" s="213">
        <v>35</v>
      </c>
      <c r="J522" s="213">
        <v>30</v>
      </c>
      <c r="K522" s="213">
        <v>25</v>
      </c>
      <c r="L522" s="213">
        <v>30</v>
      </c>
      <c r="M522" s="213">
        <v>30</v>
      </c>
      <c r="N522" s="213">
        <v>30</v>
      </c>
      <c r="O522" s="213">
        <v>25</v>
      </c>
      <c r="P522" s="213">
        <v>30</v>
      </c>
      <c r="Q522" s="213">
        <v>35</v>
      </c>
      <c r="R522" s="213">
        <v>35</v>
      </c>
      <c r="S522" s="213">
        <v>30</v>
      </c>
    </row>
    <row r="523" spans="1:19" ht="13" customHeight="1" x14ac:dyDescent="0.25">
      <c r="A523" s="407" t="s">
        <v>207</v>
      </c>
      <c r="B523" s="207" t="s">
        <v>91</v>
      </c>
      <c r="C523" s="207" t="s">
        <v>307</v>
      </c>
      <c r="D523" s="213">
        <v>10</v>
      </c>
      <c r="E523" s="213">
        <v>15</v>
      </c>
      <c r="F523" s="213">
        <v>15</v>
      </c>
      <c r="G523" s="213">
        <v>15</v>
      </c>
      <c r="H523" s="213">
        <v>15</v>
      </c>
      <c r="I523" s="213">
        <v>20</v>
      </c>
      <c r="J523" s="213">
        <v>25</v>
      </c>
      <c r="K523" s="213">
        <v>25</v>
      </c>
      <c r="L523" s="213">
        <v>30</v>
      </c>
      <c r="M523" s="213">
        <v>40</v>
      </c>
      <c r="N523" s="213">
        <v>40</v>
      </c>
      <c r="O523" s="213">
        <v>35</v>
      </c>
      <c r="P523" s="213">
        <v>35</v>
      </c>
      <c r="Q523" s="213">
        <v>45</v>
      </c>
      <c r="R523" s="213">
        <v>40</v>
      </c>
      <c r="S523" s="213">
        <v>35</v>
      </c>
    </row>
    <row r="524" spans="1:19" ht="13" customHeight="1" x14ac:dyDescent="0.25">
      <c r="A524" s="407" t="s">
        <v>207</v>
      </c>
      <c r="B524" s="207" t="s">
        <v>91</v>
      </c>
      <c r="C524" s="207" t="s">
        <v>308</v>
      </c>
      <c r="D524" s="213">
        <v>0</v>
      </c>
      <c r="E524" s="213">
        <v>0</v>
      </c>
      <c r="F524" s="213">
        <v>0</v>
      </c>
      <c r="G524" s="213">
        <v>0</v>
      </c>
      <c r="H524" s="213">
        <v>0</v>
      </c>
      <c r="I524" s="213">
        <v>0</v>
      </c>
      <c r="J524" s="213">
        <v>0</v>
      </c>
      <c r="K524" s="213">
        <v>0</v>
      </c>
      <c r="L524" s="213">
        <v>0</v>
      </c>
      <c r="M524" s="213">
        <v>0</v>
      </c>
      <c r="N524" s="213">
        <v>0</v>
      </c>
      <c r="O524" s="213">
        <v>0</v>
      </c>
      <c r="P524" s="213">
        <v>0</v>
      </c>
      <c r="Q524" s="213">
        <v>0</v>
      </c>
      <c r="R524" s="213">
        <v>0</v>
      </c>
      <c r="S524" s="213">
        <v>0</v>
      </c>
    </row>
    <row r="525" spans="1:19" ht="13" customHeight="1" x14ac:dyDescent="0.25">
      <c r="A525" s="407" t="s">
        <v>207</v>
      </c>
      <c r="B525" s="207" t="s">
        <v>91</v>
      </c>
      <c r="C525" s="207" t="s">
        <v>309</v>
      </c>
      <c r="D525" s="213">
        <v>0</v>
      </c>
      <c r="E525" s="213">
        <v>0</v>
      </c>
      <c r="F525" s="213">
        <v>0</v>
      </c>
      <c r="G525" s="213">
        <v>0</v>
      </c>
      <c r="H525" s="213">
        <v>0</v>
      </c>
      <c r="I525" s="213">
        <v>0</v>
      </c>
      <c r="J525" s="213">
        <v>0</v>
      </c>
      <c r="K525" s="213">
        <v>0</v>
      </c>
      <c r="L525" s="213">
        <v>0</v>
      </c>
      <c r="M525" s="213">
        <v>0</v>
      </c>
      <c r="N525" s="213">
        <v>0</v>
      </c>
      <c r="O525" s="213">
        <v>0</v>
      </c>
      <c r="P525" s="213">
        <v>0</v>
      </c>
      <c r="Q525" s="213">
        <v>0</v>
      </c>
      <c r="R525" s="213">
        <v>0</v>
      </c>
      <c r="S525" s="213">
        <v>0</v>
      </c>
    </row>
    <row r="526" spans="1:19" ht="13" customHeight="1" x14ac:dyDescent="0.25">
      <c r="A526" s="407" t="s">
        <v>207</v>
      </c>
      <c r="B526" s="207" t="s">
        <v>91</v>
      </c>
      <c r="C526" s="207" t="s">
        <v>302</v>
      </c>
      <c r="D526" s="213">
        <v>15</v>
      </c>
      <c r="E526" s="213">
        <v>15</v>
      </c>
      <c r="F526" s="213">
        <v>20</v>
      </c>
      <c r="G526" s="213">
        <v>20</v>
      </c>
      <c r="H526" s="213">
        <v>15</v>
      </c>
      <c r="I526" s="213">
        <v>20</v>
      </c>
      <c r="J526" s="213">
        <v>25</v>
      </c>
      <c r="K526" s="213">
        <v>25</v>
      </c>
      <c r="L526" s="213">
        <v>30</v>
      </c>
      <c r="M526" s="213">
        <v>40</v>
      </c>
      <c r="N526" s="213">
        <v>40</v>
      </c>
      <c r="O526" s="213">
        <v>40</v>
      </c>
      <c r="P526" s="213">
        <v>40</v>
      </c>
      <c r="Q526" s="213">
        <v>45</v>
      </c>
      <c r="R526" s="213">
        <v>45</v>
      </c>
      <c r="S526" s="213">
        <v>40</v>
      </c>
    </row>
    <row r="527" spans="1:19" ht="13" customHeight="1" x14ac:dyDescent="0.25">
      <c r="A527" s="407" t="s">
        <v>207</v>
      </c>
      <c r="B527" s="207" t="s">
        <v>59</v>
      </c>
      <c r="C527" s="207" t="s">
        <v>307</v>
      </c>
      <c r="D527" s="213">
        <v>180</v>
      </c>
      <c r="E527" s="213">
        <v>170</v>
      </c>
      <c r="F527" s="213">
        <v>165</v>
      </c>
      <c r="G527" s="213">
        <v>155</v>
      </c>
      <c r="H527" s="213">
        <v>165</v>
      </c>
      <c r="I527" s="213">
        <v>160</v>
      </c>
      <c r="J527" s="213">
        <v>170</v>
      </c>
      <c r="K527" s="213">
        <v>160</v>
      </c>
      <c r="L527" s="213">
        <v>165</v>
      </c>
      <c r="M527" s="213">
        <v>175</v>
      </c>
      <c r="N527" s="213">
        <v>180</v>
      </c>
      <c r="O527" s="213">
        <v>180</v>
      </c>
      <c r="P527" s="213">
        <v>170</v>
      </c>
      <c r="Q527" s="213">
        <v>175</v>
      </c>
      <c r="R527" s="213">
        <v>190</v>
      </c>
      <c r="S527" s="213">
        <v>180</v>
      </c>
    </row>
    <row r="528" spans="1:19" ht="13" customHeight="1" x14ac:dyDescent="0.25">
      <c r="A528" s="407" t="s">
        <v>207</v>
      </c>
      <c r="B528" s="207" t="s">
        <v>59</v>
      </c>
      <c r="C528" s="207" t="s">
        <v>308</v>
      </c>
      <c r="D528" s="213">
        <v>5</v>
      </c>
      <c r="E528" s="213">
        <v>5</v>
      </c>
      <c r="F528" s="213">
        <v>10</v>
      </c>
      <c r="G528" s="213">
        <v>10</v>
      </c>
      <c r="H528" s="213">
        <v>5</v>
      </c>
      <c r="I528" s="213">
        <v>5</v>
      </c>
      <c r="J528" s="213">
        <v>5</v>
      </c>
      <c r="K528" s="213">
        <v>5</v>
      </c>
      <c r="L528" s="213">
        <v>10</v>
      </c>
      <c r="M528" s="213">
        <v>10</v>
      </c>
      <c r="N528" s="213">
        <v>10</v>
      </c>
      <c r="O528" s="213">
        <v>10</v>
      </c>
      <c r="P528" s="213">
        <v>10</v>
      </c>
      <c r="Q528" s="213">
        <v>10</v>
      </c>
      <c r="R528" s="213">
        <v>5</v>
      </c>
      <c r="S528" s="213">
        <v>10</v>
      </c>
    </row>
    <row r="529" spans="1:19" ht="13" customHeight="1" x14ac:dyDescent="0.25">
      <c r="A529" s="407" t="s">
        <v>207</v>
      </c>
      <c r="B529" s="207" t="s">
        <v>59</v>
      </c>
      <c r="C529" s="207" t="s">
        <v>309</v>
      </c>
      <c r="D529" s="213">
        <v>0</v>
      </c>
      <c r="E529" s="213">
        <v>0</v>
      </c>
      <c r="F529" s="213">
        <v>0</v>
      </c>
      <c r="G529" s="213">
        <v>0</v>
      </c>
      <c r="H529" s="213">
        <v>0</v>
      </c>
      <c r="I529" s="213">
        <v>0</v>
      </c>
      <c r="J529" s="213">
        <v>0</v>
      </c>
      <c r="K529" s="213">
        <v>0</v>
      </c>
      <c r="L529" s="213">
        <v>0</v>
      </c>
      <c r="M529" s="213">
        <v>0</v>
      </c>
      <c r="N529" s="213">
        <v>5</v>
      </c>
      <c r="O529" s="213">
        <v>5</v>
      </c>
      <c r="P529" s="213">
        <v>5</v>
      </c>
      <c r="Q529" s="213">
        <v>5</v>
      </c>
      <c r="R529" s="213">
        <v>5</v>
      </c>
      <c r="S529" s="213">
        <v>5</v>
      </c>
    </row>
    <row r="530" spans="1:19" ht="13" customHeight="1" x14ac:dyDescent="0.25">
      <c r="A530" s="407" t="s">
        <v>207</v>
      </c>
      <c r="B530" s="207" t="s">
        <v>59</v>
      </c>
      <c r="C530" s="207" t="s">
        <v>302</v>
      </c>
      <c r="D530" s="213">
        <v>185</v>
      </c>
      <c r="E530" s="213">
        <v>175</v>
      </c>
      <c r="F530" s="213">
        <v>175</v>
      </c>
      <c r="G530" s="213">
        <v>165</v>
      </c>
      <c r="H530" s="213">
        <v>175</v>
      </c>
      <c r="I530" s="213">
        <v>170</v>
      </c>
      <c r="J530" s="213">
        <v>175</v>
      </c>
      <c r="K530" s="213">
        <v>170</v>
      </c>
      <c r="L530" s="213">
        <v>175</v>
      </c>
      <c r="M530" s="213">
        <v>185</v>
      </c>
      <c r="N530" s="213">
        <v>190</v>
      </c>
      <c r="O530" s="213">
        <v>190</v>
      </c>
      <c r="P530" s="213">
        <v>185</v>
      </c>
      <c r="Q530" s="213">
        <v>190</v>
      </c>
      <c r="R530" s="213">
        <v>205</v>
      </c>
      <c r="S530" s="213">
        <v>195</v>
      </c>
    </row>
    <row r="531" spans="1:19" ht="13" customHeight="1" x14ac:dyDescent="0.25">
      <c r="A531" s="407" t="s">
        <v>207</v>
      </c>
      <c r="B531" s="207" t="s">
        <v>90</v>
      </c>
      <c r="C531" s="207" t="s">
        <v>307</v>
      </c>
      <c r="D531" s="213">
        <v>140</v>
      </c>
      <c r="E531" s="213">
        <v>130</v>
      </c>
      <c r="F531" s="213">
        <v>135</v>
      </c>
      <c r="G531" s="213">
        <v>155</v>
      </c>
      <c r="H531" s="213">
        <v>175</v>
      </c>
      <c r="I531" s="213">
        <v>175</v>
      </c>
      <c r="J531" s="213">
        <v>200</v>
      </c>
      <c r="K531" s="213">
        <v>215</v>
      </c>
      <c r="L531" s="213">
        <v>235</v>
      </c>
      <c r="M531" s="213">
        <v>245</v>
      </c>
      <c r="N531" s="213">
        <v>245</v>
      </c>
      <c r="O531" s="213">
        <v>240</v>
      </c>
      <c r="P531" s="213">
        <v>235</v>
      </c>
      <c r="Q531" s="213">
        <v>195</v>
      </c>
      <c r="R531" s="213">
        <v>175</v>
      </c>
      <c r="S531" s="213">
        <v>175</v>
      </c>
    </row>
    <row r="532" spans="1:19" ht="13" customHeight="1" x14ac:dyDescent="0.25">
      <c r="A532" s="407" t="s">
        <v>207</v>
      </c>
      <c r="B532" s="207" t="s">
        <v>90</v>
      </c>
      <c r="C532" s="207" t="s">
        <v>308</v>
      </c>
      <c r="D532" s="213">
        <v>0</v>
      </c>
      <c r="E532" s="213">
        <v>5</v>
      </c>
      <c r="F532" s="213">
        <v>0</v>
      </c>
      <c r="G532" s="213">
        <v>0</v>
      </c>
      <c r="H532" s="213">
        <v>0</v>
      </c>
      <c r="I532" s="213">
        <v>0</v>
      </c>
      <c r="J532" s="213">
        <v>0</v>
      </c>
      <c r="K532" s="213">
        <v>0</v>
      </c>
      <c r="L532" s="213">
        <v>0</v>
      </c>
      <c r="M532" s="213">
        <v>0</v>
      </c>
      <c r="N532" s="213">
        <v>0</v>
      </c>
      <c r="O532" s="213">
        <v>0</v>
      </c>
      <c r="P532" s="213">
        <v>0</v>
      </c>
      <c r="Q532" s="213">
        <v>0</v>
      </c>
      <c r="R532" s="213">
        <v>0</v>
      </c>
      <c r="S532" s="213">
        <v>0</v>
      </c>
    </row>
    <row r="533" spans="1:19" ht="13" customHeight="1" x14ac:dyDescent="0.25">
      <c r="A533" s="407" t="s">
        <v>207</v>
      </c>
      <c r="B533" s="207" t="s">
        <v>90</v>
      </c>
      <c r="C533" s="207" t="s">
        <v>309</v>
      </c>
      <c r="D533" s="213">
        <v>0</v>
      </c>
      <c r="E533" s="213">
        <v>0</v>
      </c>
      <c r="F533" s="213">
        <v>5</v>
      </c>
      <c r="G533" s="213">
        <v>0</v>
      </c>
      <c r="H533" s="213">
        <v>0</v>
      </c>
      <c r="I533" s="213">
        <v>0</v>
      </c>
      <c r="J533" s="213">
        <v>0</v>
      </c>
      <c r="K533" s="213">
        <v>5</v>
      </c>
      <c r="L533" s="213">
        <v>0</v>
      </c>
      <c r="M533" s="213">
        <v>0</v>
      </c>
      <c r="N533" s="213">
        <v>0</v>
      </c>
      <c r="O533" s="213">
        <v>0</v>
      </c>
      <c r="P533" s="213">
        <v>5</v>
      </c>
      <c r="Q533" s="213">
        <v>5</v>
      </c>
      <c r="R533" s="213">
        <v>0</v>
      </c>
      <c r="S533" s="213">
        <v>0</v>
      </c>
    </row>
    <row r="534" spans="1:19" ht="13" customHeight="1" x14ac:dyDescent="0.25">
      <c r="A534" s="407" t="s">
        <v>207</v>
      </c>
      <c r="B534" s="207" t="s">
        <v>90</v>
      </c>
      <c r="C534" s="207" t="s">
        <v>302</v>
      </c>
      <c r="D534" s="213">
        <v>140</v>
      </c>
      <c r="E534" s="213">
        <v>135</v>
      </c>
      <c r="F534" s="213">
        <v>140</v>
      </c>
      <c r="G534" s="213">
        <v>160</v>
      </c>
      <c r="H534" s="213">
        <v>175</v>
      </c>
      <c r="I534" s="213">
        <v>180</v>
      </c>
      <c r="J534" s="213">
        <v>200</v>
      </c>
      <c r="K534" s="213">
        <v>220</v>
      </c>
      <c r="L534" s="213">
        <v>235</v>
      </c>
      <c r="M534" s="213">
        <v>250</v>
      </c>
      <c r="N534" s="213">
        <v>245</v>
      </c>
      <c r="O534" s="213">
        <v>245</v>
      </c>
      <c r="P534" s="213">
        <v>240</v>
      </c>
      <c r="Q534" s="213">
        <v>200</v>
      </c>
      <c r="R534" s="213">
        <v>175</v>
      </c>
      <c r="S534" s="213">
        <v>180</v>
      </c>
    </row>
    <row r="535" spans="1:19" ht="13" customHeight="1" x14ac:dyDescent="0.3">
      <c r="A535" s="408" t="s">
        <v>207</v>
      </c>
      <c r="B535" s="399" t="s">
        <v>184</v>
      </c>
      <c r="C535" s="399" t="s">
        <v>307</v>
      </c>
      <c r="D535" s="214">
        <v>670</v>
      </c>
      <c r="E535" s="214">
        <v>655</v>
      </c>
      <c r="F535" s="214">
        <v>675</v>
      </c>
      <c r="G535" s="214">
        <v>690</v>
      </c>
      <c r="H535" s="214">
        <v>725</v>
      </c>
      <c r="I535" s="214">
        <v>755</v>
      </c>
      <c r="J535" s="214">
        <v>830</v>
      </c>
      <c r="K535" s="214">
        <v>860</v>
      </c>
      <c r="L535" s="214">
        <v>915</v>
      </c>
      <c r="M535" s="214">
        <v>965</v>
      </c>
      <c r="N535" s="214">
        <v>950</v>
      </c>
      <c r="O535" s="214">
        <v>955</v>
      </c>
      <c r="P535" s="214">
        <v>970</v>
      </c>
      <c r="Q535" s="214">
        <v>915</v>
      </c>
      <c r="R535" s="214">
        <v>880</v>
      </c>
      <c r="S535" s="214">
        <v>880</v>
      </c>
    </row>
    <row r="536" spans="1:19" ht="13" customHeight="1" x14ac:dyDescent="0.3">
      <c r="A536" s="408" t="s">
        <v>207</v>
      </c>
      <c r="B536" s="399" t="s">
        <v>184</v>
      </c>
      <c r="C536" s="399" t="s">
        <v>308</v>
      </c>
      <c r="D536" s="214">
        <v>15</v>
      </c>
      <c r="E536" s="214">
        <v>20</v>
      </c>
      <c r="F536" s="214">
        <v>20</v>
      </c>
      <c r="G536" s="214">
        <v>20</v>
      </c>
      <c r="H536" s="214">
        <v>15</v>
      </c>
      <c r="I536" s="214">
        <v>20</v>
      </c>
      <c r="J536" s="214">
        <v>15</v>
      </c>
      <c r="K536" s="214">
        <v>20</v>
      </c>
      <c r="L536" s="214">
        <v>20</v>
      </c>
      <c r="M536" s="214">
        <v>25</v>
      </c>
      <c r="N536" s="214">
        <v>25</v>
      </c>
      <c r="O536" s="214">
        <v>25</v>
      </c>
      <c r="P536" s="214">
        <v>30</v>
      </c>
      <c r="Q536" s="214">
        <v>25</v>
      </c>
      <c r="R536" s="214">
        <v>20</v>
      </c>
      <c r="S536" s="214">
        <v>20</v>
      </c>
    </row>
    <row r="537" spans="1:19" ht="13" customHeight="1" x14ac:dyDescent="0.3">
      <c r="A537" s="408" t="s">
        <v>207</v>
      </c>
      <c r="B537" s="399" t="s">
        <v>184</v>
      </c>
      <c r="C537" s="399" t="s">
        <v>309</v>
      </c>
      <c r="D537" s="214">
        <v>10</v>
      </c>
      <c r="E537" s="214">
        <v>15</v>
      </c>
      <c r="F537" s="214">
        <v>10</v>
      </c>
      <c r="G537" s="214">
        <v>10</v>
      </c>
      <c r="H537" s="214">
        <v>15</v>
      </c>
      <c r="I537" s="214">
        <v>15</v>
      </c>
      <c r="J537" s="214">
        <v>15</v>
      </c>
      <c r="K537" s="214">
        <v>15</v>
      </c>
      <c r="L537" s="214">
        <v>15</v>
      </c>
      <c r="M537" s="214">
        <v>15</v>
      </c>
      <c r="N537" s="214">
        <v>15</v>
      </c>
      <c r="O537" s="214">
        <v>20</v>
      </c>
      <c r="P537" s="214">
        <v>20</v>
      </c>
      <c r="Q537" s="214">
        <v>25</v>
      </c>
      <c r="R537" s="214">
        <v>25</v>
      </c>
      <c r="S537" s="214">
        <v>25</v>
      </c>
    </row>
    <row r="538" spans="1:19" ht="13" customHeight="1" x14ac:dyDescent="0.3">
      <c r="A538" s="215" t="s">
        <v>207</v>
      </c>
      <c r="B538" s="409" t="s">
        <v>184</v>
      </c>
      <c r="C538" s="409" t="s">
        <v>302</v>
      </c>
      <c r="D538" s="216">
        <v>700</v>
      </c>
      <c r="E538" s="216">
        <v>690</v>
      </c>
      <c r="F538" s="216">
        <v>705</v>
      </c>
      <c r="G538" s="216">
        <v>720</v>
      </c>
      <c r="H538" s="216">
        <v>755</v>
      </c>
      <c r="I538" s="216">
        <v>790</v>
      </c>
      <c r="J538" s="216">
        <v>860</v>
      </c>
      <c r="K538" s="216">
        <v>895</v>
      </c>
      <c r="L538" s="216">
        <v>955</v>
      </c>
      <c r="M538" s="216">
        <v>1005</v>
      </c>
      <c r="N538" s="216">
        <v>990</v>
      </c>
      <c r="O538" s="216">
        <v>1000</v>
      </c>
      <c r="P538" s="216">
        <v>1025</v>
      </c>
      <c r="Q538" s="216">
        <v>965</v>
      </c>
      <c r="R538" s="216">
        <v>925</v>
      </c>
      <c r="S538" s="216">
        <v>925</v>
      </c>
    </row>
    <row r="539" spans="1:19" ht="13" customHeight="1" x14ac:dyDescent="0.25">
      <c r="A539" s="407" t="s">
        <v>208</v>
      </c>
      <c r="B539" s="207" t="s">
        <v>10</v>
      </c>
      <c r="C539" s="207" t="s">
        <v>307</v>
      </c>
      <c r="D539" s="212">
        <v>685</v>
      </c>
      <c r="E539" s="212">
        <v>685</v>
      </c>
      <c r="F539" s="212">
        <v>660</v>
      </c>
      <c r="G539" s="212">
        <v>650</v>
      </c>
      <c r="H539" s="212">
        <v>650</v>
      </c>
      <c r="I539" s="212">
        <v>645</v>
      </c>
      <c r="J539" s="212">
        <v>640</v>
      </c>
      <c r="K539" s="212">
        <v>620</v>
      </c>
      <c r="L539" s="212">
        <v>620</v>
      </c>
      <c r="M539" s="212">
        <v>625</v>
      </c>
      <c r="N539" s="212">
        <v>625</v>
      </c>
      <c r="O539" s="212">
        <v>630</v>
      </c>
      <c r="P539" s="212">
        <v>640</v>
      </c>
      <c r="Q539" s="212">
        <v>625</v>
      </c>
      <c r="R539" s="212">
        <v>620</v>
      </c>
      <c r="S539" s="212">
        <v>620</v>
      </c>
    </row>
    <row r="540" spans="1:19" ht="13" customHeight="1" x14ac:dyDescent="0.25">
      <c r="A540" s="407" t="s">
        <v>208</v>
      </c>
      <c r="B540" s="207" t="s">
        <v>10</v>
      </c>
      <c r="C540" s="207" t="s">
        <v>308</v>
      </c>
      <c r="D540" s="212">
        <v>0</v>
      </c>
      <c r="E540" s="212">
        <v>0</v>
      </c>
      <c r="F540" s="212">
        <v>0</v>
      </c>
      <c r="G540" s="212">
        <v>0</v>
      </c>
      <c r="H540" s="212">
        <v>0</v>
      </c>
      <c r="I540" s="212">
        <v>5</v>
      </c>
      <c r="J540" s="212">
        <v>5</v>
      </c>
      <c r="K540" s="212">
        <v>5</v>
      </c>
      <c r="L540" s="212">
        <v>5</v>
      </c>
      <c r="M540" s="212">
        <v>5</v>
      </c>
      <c r="N540" s="212">
        <v>5</v>
      </c>
      <c r="O540" s="212">
        <v>5</v>
      </c>
      <c r="P540" s="212">
        <v>5</v>
      </c>
      <c r="Q540" s="212">
        <v>5</v>
      </c>
      <c r="R540" s="212">
        <v>5</v>
      </c>
      <c r="S540" s="212">
        <v>5</v>
      </c>
    </row>
    <row r="541" spans="1:19" ht="13" customHeight="1" x14ac:dyDescent="0.25">
      <c r="A541" s="407" t="s">
        <v>208</v>
      </c>
      <c r="B541" s="207" t="s">
        <v>10</v>
      </c>
      <c r="C541" s="207" t="s">
        <v>309</v>
      </c>
      <c r="D541" s="212">
        <v>5</v>
      </c>
      <c r="E541" s="212">
        <v>10</v>
      </c>
      <c r="F541" s="212">
        <v>10</v>
      </c>
      <c r="G541" s="212">
        <v>10</v>
      </c>
      <c r="H541" s="212">
        <v>10</v>
      </c>
      <c r="I541" s="212">
        <v>10</v>
      </c>
      <c r="J541" s="212">
        <v>10</v>
      </c>
      <c r="K541" s="212">
        <v>10</v>
      </c>
      <c r="L541" s="212">
        <v>10</v>
      </c>
      <c r="M541" s="212">
        <v>10</v>
      </c>
      <c r="N541" s="212">
        <v>15</v>
      </c>
      <c r="O541" s="212">
        <v>10</v>
      </c>
      <c r="P541" s="212">
        <v>10</v>
      </c>
      <c r="Q541" s="212">
        <v>10</v>
      </c>
      <c r="R541" s="212">
        <v>15</v>
      </c>
      <c r="S541" s="212">
        <v>15</v>
      </c>
    </row>
    <row r="542" spans="1:19" ht="13" customHeight="1" x14ac:dyDescent="0.25">
      <c r="A542" s="407" t="s">
        <v>208</v>
      </c>
      <c r="B542" s="207" t="s">
        <v>10</v>
      </c>
      <c r="C542" s="207" t="s">
        <v>302</v>
      </c>
      <c r="D542" s="212">
        <v>695</v>
      </c>
      <c r="E542" s="212">
        <v>695</v>
      </c>
      <c r="F542" s="212">
        <v>670</v>
      </c>
      <c r="G542" s="212">
        <v>660</v>
      </c>
      <c r="H542" s="212">
        <v>660</v>
      </c>
      <c r="I542" s="212">
        <v>655</v>
      </c>
      <c r="J542" s="212">
        <v>655</v>
      </c>
      <c r="K542" s="212">
        <v>630</v>
      </c>
      <c r="L542" s="212">
        <v>630</v>
      </c>
      <c r="M542" s="212">
        <v>645</v>
      </c>
      <c r="N542" s="212">
        <v>640</v>
      </c>
      <c r="O542" s="212">
        <v>650</v>
      </c>
      <c r="P542" s="212">
        <v>655</v>
      </c>
      <c r="Q542" s="212">
        <v>645</v>
      </c>
      <c r="R542" s="212">
        <v>640</v>
      </c>
      <c r="S542" s="212">
        <v>640</v>
      </c>
    </row>
    <row r="543" spans="1:19" ht="13" customHeight="1" x14ac:dyDescent="0.25">
      <c r="A543" s="407" t="s">
        <v>208</v>
      </c>
      <c r="B543" s="207" t="s">
        <v>11</v>
      </c>
      <c r="C543" s="207" t="s">
        <v>307</v>
      </c>
      <c r="D543" s="213">
        <v>260</v>
      </c>
      <c r="E543" s="213">
        <v>250</v>
      </c>
      <c r="F543" s="213">
        <v>250</v>
      </c>
      <c r="G543" s="213">
        <v>240</v>
      </c>
      <c r="H543" s="213">
        <v>260</v>
      </c>
      <c r="I543" s="213">
        <v>260</v>
      </c>
      <c r="J543" s="213">
        <v>290</v>
      </c>
      <c r="K543" s="213">
        <v>335</v>
      </c>
      <c r="L543" s="213">
        <v>340</v>
      </c>
      <c r="M543" s="213">
        <v>325</v>
      </c>
      <c r="N543" s="213">
        <v>320</v>
      </c>
      <c r="O543" s="213">
        <v>335</v>
      </c>
      <c r="P543" s="213">
        <v>335</v>
      </c>
      <c r="Q543" s="213">
        <v>325</v>
      </c>
      <c r="R543" s="213">
        <v>290</v>
      </c>
      <c r="S543" s="213">
        <v>280</v>
      </c>
    </row>
    <row r="544" spans="1:19" ht="13" customHeight="1" x14ac:dyDescent="0.25">
      <c r="A544" s="407" t="s">
        <v>208</v>
      </c>
      <c r="B544" s="207" t="s">
        <v>11</v>
      </c>
      <c r="C544" s="207" t="s">
        <v>308</v>
      </c>
      <c r="D544" s="213">
        <v>10</v>
      </c>
      <c r="E544" s="213">
        <v>5</v>
      </c>
      <c r="F544" s="213">
        <v>5</v>
      </c>
      <c r="G544" s="213">
        <v>10</v>
      </c>
      <c r="H544" s="213">
        <v>5</v>
      </c>
      <c r="I544" s="213">
        <v>5</v>
      </c>
      <c r="J544" s="213">
        <v>5</v>
      </c>
      <c r="K544" s="213">
        <v>5</v>
      </c>
      <c r="L544" s="213">
        <v>5</v>
      </c>
      <c r="M544" s="213">
        <v>5</v>
      </c>
      <c r="N544" s="213">
        <v>5</v>
      </c>
      <c r="O544" s="213">
        <v>5</v>
      </c>
      <c r="P544" s="213">
        <v>5</v>
      </c>
      <c r="Q544" s="213">
        <v>5</v>
      </c>
      <c r="R544" s="213">
        <v>5</v>
      </c>
      <c r="S544" s="213">
        <v>5</v>
      </c>
    </row>
    <row r="545" spans="1:19" ht="13" customHeight="1" x14ac:dyDescent="0.25">
      <c r="A545" s="407" t="s">
        <v>208</v>
      </c>
      <c r="B545" s="207" t="s">
        <v>11</v>
      </c>
      <c r="C545" s="207" t="s">
        <v>309</v>
      </c>
      <c r="D545" s="213">
        <v>5</v>
      </c>
      <c r="E545" s="213">
        <v>5</v>
      </c>
      <c r="F545" s="213">
        <v>5</v>
      </c>
      <c r="G545" s="213">
        <v>5</v>
      </c>
      <c r="H545" s="213">
        <v>5</v>
      </c>
      <c r="I545" s="213">
        <v>5</v>
      </c>
      <c r="J545" s="213">
        <v>5</v>
      </c>
      <c r="K545" s="213">
        <v>5</v>
      </c>
      <c r="L545" s="213">
        <v>5</v>
      </c>
      <c r="M545" s="213">
        <v>5</v>
      </c>
      <c r="N545" s="213">
        <v>5</v>
      </c>
      <c r="O545" s="213">
        <v>10</v>
      </c>
      <c r="P545" s="213">
        <v>10</v>
      </c>
      <c r="Q545" s="213">
        <v>10</v>
      </c>
      <c r="R545" s="213">
        <v>10</v>
      </c>
      <c r="S545" s="213">
        <v>10</v>
      </c>
    </row>
    <row r="546" spans="1:19" ht="13" customHeight="1" x14ac:dyDescent="0.25">
      <c r="A546" s="407" t="s">
        <v>208</v>
      </c>
      <c r="B546" s="207" t="s">
        <v>11</v>
      </c>
      <c r="C546" s="207" t="s">
        <v>302</v>
      </c>
      <c r="D546" s="213">
        <v>270</v>
      </c>
      <c r="E546" s="213">
        <v>260</v>
      </c>
      <c r="F546" s="213">
        <v>260</v>
      </c>
      <c r="G546" s="213">
        <v>250</v>
      </c>
      <c r="H546" s="213">
        <v>270</v>
      </c>
      <c r="I546" s="213">
        <v>270</v>
      </c>
      <c r="J546" s="213">
        <v>300</v>
      </c>
      <c r="K546" s="213">
        <v>345</v>
      </c>
      <c r="L546" s="213">
        <v>350</v>
      </c>
      <c r="M546" s="213">
        <v>335</v>
      </c>
      <c r="N546" s="213">
        <v>330</v>
      </c>
      <c r="O546" s="213">
        <v>350</v>
      </c>
      <c r="P546" s="213">
        <v>350</v>
      </c>
      <c r="Q546" s="213">
        <v>340</v>
      </c>
      <c r="R546" s="213">
        <v>305</v>
      </c>
      <c r="S546" s="213">
        <v>295</v>
      </c>
    </row>
    <row r="547" spans="1:19" ht="13" customHeight="1" x14ac:dyDescent="0.25">
      <c r="A547" s="407" t="s">
        <v>208</v>
      </c>
      <c r="B547" s="207" t="s">
        <v>12</v>
      </c>
      <c r="C547" s="207" t="s">
        <v>307</v>
      </c>
      <c r="D547" s="213">
        <v>5</v>
      </c>
      <c r="E547" s="213">
        <v>5</v>
      </c>
      <c r="F547" s="213">
        <v>5</v>
      </c>
      <c r="G547" s="213">
        <v>5</v>
      </c>
      <c r="H547" s="213">
        <v>0</v>
      </c>
      <c r="I547" s="213">
        <v>0</v>
      </c>
      <c r="J547" s="213">
        <v>0</v>
      </c>
      <c r="K547" s="213">
        <v>5</v>
      </c>
      <c r="L547" s="213">
        <v>5</v>
      </c>
      <c r="M547" s="213">
        <v>5</v>
      </c>
      <c r="N547" s="213">
        <v>0</v>
      </c>
      <c r="O547" s="213">
        <v>0</v>
      </c>
      <c r="P547" s="213">
        <v>0</v>
      </c>
      <c r="Q547" s="213">
        <v>0</v>
      </c>
      <c r="R547" s="213">
        <v>5</v>
      </c>
      <c r="S547" s="213">
        <v>5</v>
      </c>
    </row>
    <row r="548" spans="1:19" ht="13" customHeight="1" x14ac:dyDescent="0.25">
      <c r="A548" s="407" t="s">
        <v>208</v>
      </c>
      <c r="B548" s="207" t="s">
        <v>12</v>
      </c>
      <c r="C548" s="207" t="s">
        <v>308</v>
      </c>
      <c r="D548" s="213">
        <v>0</v>
      </c>
      <c r="E548" s="213">
        <v>0</v>
      </c>
      <c r="F548" s="213">
        <v>0</v>
      </c>
      <c r="G548" s="213">
        <v>0</v>
      </c>
      <c r="H548" s="213">
        <v>0</v>
      </c>
      <c r="I548" s="213">
        <v>0</v>
      </c>
      <c r="J548" s="213">
        <v>0</v>
      </c>
      <c r="K548" s="213">
        <v>0</v>
      </c>
      <c r="L548" s="213">
        <v>0</v>
      </c>
      <c r="M548" s="213">
        <v>0</v>
      </c>
      <c r="N548" s="213">
        <v>0</v>
      </c>
      <c r="O548" s="213">
        <v>0</v>
      </c>
      <c r="P548" s="213">
        <v>0</v>
      </c>
      <c r="Q548" s="213">
        <v>0</v>
      </c>
      <c r="R548" s="213">
        <v>0</v>
      </c>
      <c r="S548" s="213">
        <v>0</v>
      </c>
    </row>
    <row r="549" spans="1:19" ht="13" customHeight="1" x14ac:dyDescent="0.25">
      <c r="A549" s="407" t="s">
        <v>208</v>
      </c>
      <c r="B549" s="207" t="s">
        <v>12</v>
      </c>
      <c r="C549" s="207" t="s">
        <v>309</v>
      </c>
      <c r="D549" s="213">
        <v>0</v>
      </c>
      <c r="E549" s="213">
        <v>0</v>
      </c>
      <c r="F549" s="213">
        <v>0</v>
      </c>
      <c r="G549" s="213">
        <v>0</v>
      </c>
      <c r="H549" s="213">
        <v>0</v>
      </c>
      <c r="I549" s="213">
        <v>0</v>
      </c>
      <c r="J549" s="213">
        <v>0</v>
      </c>
      <c r="K549" s="213">
        <v>0</v>
      </c>
      <c r="L549" s="213">
        <v>0</v>
      </c>
      <c r="M549" s="213">
        <v>0</v>
      </c>
      <c r="N549" s="213">
        <v>0</v>
      </c>
      <c r="O549" s="213">
        <v>0</v>
      </c>
      <c r="P549" s="213">
        <v>0</v>
      </c>
      <c r="Q549" s="213">
        <v>0</v>
      </c>
      <c r="R549" s="213">
        <v>0</v>
      </c>
      <c r="S549" s="213">
        <v>0</v>
      </c>
    </row>
    <row r="550" spans="1:19" ht="13" customHeight="1" x14ac:dyDescent="0.25">
      <c r="A550" s="407" t="s">
        <v>208</v>
      </c>
      <c r="B550" s="207" t="s">
        <v>12</v>
      </c>
      <c r="C550" s="207" t="s">
        <v>302</v>
      </c>
      <c r="D550" s="213">
        <v>5</v>
      </c>
      <c r="E550" s="213">
        <v>5</v>
      </c>
      <c r="F550" s="213">
        <v>5</v>
      </c>
      <c r="G550" s="213">
        <v>5</v>
      </c>
      <c r="H550" s="213">
        <v>0</v>
      </c>
      <c r="I550" s="213">
        <v>0</v>
      </c>
      <c r="J550" s="213">
        <v>0</v>
      </c>
      <c r="K550" s="213">
        <v>5</v>
      </c>
      <c r="L550" s="213">
        <v>5</v>
      </c>
      <c r="M550" s="213">
        <v>5</v>
      </c>
      <c r="N550" s="213">
        <v>0</v>
      </c>
      <c r="O550" s="213">
        <v>0</v>
      </c>
      <c r="P550" s="213">
        <v>5</v>
      </c>
      <c r="Q550" s="213">
        <v>5</v>
      </c>
      <c r="R550" s="213">
        <v>5</v>
      </c>
      <c r="S550" s="213">
        <v>5</v>
      </c>
    </row>
    <row r="551" spans="1:19" ht="13" customHeight="1" x14ac:dyDescent="0.25">
      <c r="A551" s="407" t="s">
        <v>208</v>
      </c>
      <c r="B551" s="207" t="s">
        <v>91</v>
      </c>
      <c r="C551" s="207" t="s">
        <v>307</v>
      </c>
      <c r="D551" s="213">
        <v>15</v>
      </c>
      <c r="E551" s="213">
        <v>25</v>
      </c>
      <c r="F551" s="213">
        <v>35</v>
      </c>
      <c r="G551" s="213">
        <v>35</v>
      </c>
      <c r="H551" s="213">
        <v>45</v>
      </c>
      <c r="I551" s="213">
        <v>70</v>
      </c>
      <c r="J551" s="213">
        <v>90</v>
      </c>
      <c r="K551" s="213">
        <v>100</v>
      </c>
      <c r="L551" s="213">
        <v>105</v>
      </c>
      <c r="M551" s="213">
        <v>100</v>
      </c>
      <c r="N551" s="213">
        <v>100</v>
      </c>
      <c r="O551" s="213">
        <v>100</v>
      </c>
      <c r="P551" s="213">
        <v>110</v>
      </c>
      <c r="Q551" s="213">
        <v>90</v>
      </c>
      <c r="R551" s="213">
        <v>80</v>
      </c>
      <c r="S551" s="213">
        <v>75</v>
      </c>
    </row>
    <row r="552" spans="1:19" ht="13" customHeight="1" x14ac:dyDescent="0.25">
      <c r="A552" s="407" t="s">
        <v>208</v>
      </c>
      <c r="B552" s="207" t="s">
        <v>91</v>
      </c>
      <c r="C552" s="207" t="s">
        <v>308</v>
      </c>
      <c r="D552" s="213">
        <v>5</v>
      </c>
      <c r="E552" s="213">
        <v>0</v>
      </c>
      <c r="F552" s="213">
        <v>5</v>
      </c>
      <c r="G552" s="213">
        <v>5</v>
      </c>
      <c r="H552" s="213">
        <v>0</v>
      </c>
      <c r="I552" s="213">
        <v>0</v>
      </c>
      <c r="J552" s="213">
        <v>0</v>
      </c>
      <c r="K552" s="213">
        <v>0</v>
      </c>
      <c r="L552" s="213">
        <v>5</v>
      </c>
      <c r="M552" s="213">
        <v>5</v>
      </c>
      <c r="N552" s="213">
        <v>5</v>
      </c>
      <c r="O552" s="213">
        <v>5</v>
      </c>
      <c r="P552" s="213">
        <v>5</v>
      </c>
      <c r="Q552" s="213">
        <v>5</v>
      </c>
      <c r="R552" s="213">
        <v>5</v>
      </c>
      <c r="S552" s="213">
        <v>5</v>
      </c>
    </row>
    <row r="553" spans="1:19" ht="13" customHeight="1" x14ac:dyDescent="0.25">
      <c r="A553" s="407" t="s">
        <v>208</v>
      </c>
      <c r="B553" s="207" t="s">
        <v>91</v>
      </c>
      <c r="C553" s="207" t="s">
        <v>309</v>
      </c>
      <c r="D553" s="213">
        <v>0</v>
      </c>
      <c r="E553" s="213">
        <v>0</v>
      </c>
      <c r="F553" s="213">
        <v>0</v>
      </c>
      <c r="G553" s="213">
        <v>0</v>
      </c>
      <c r="H553" s="213">
        <v>0</v>
      </c>
      <c r="I553" s="213">
        <v>0</v>
      </c>
      <c r="J553" s="213">
        <v>0</v>
      </c>
      <c r="K553" s="213">
        <v>0</v>
      </c>
      <c r="L553" s="213">
        <v>0</v>
      </c>
      <c r="M553" s="213">
        <v>0</v>
      </c>
      <c r="N553" s="213">
        <v>0</v>
      </c>
      <c r="O553" s="213">
        <v>0</v>
      </c>
      <c r="P553" s="213">
        <v>0</v>
      </c>
      <c r="Q553" s="213">
        <v>0</v>
      </c>
      <c r="R553" s="213">
        <v>0</v>
      </c>
      <c r="S553" s="213">
        <v>5</v>
      </c>
    </row>
    <row r="554" spans="1:19" ht="13" customHeight="1" x14ac:dyDescent="0.25">
      <c r="A554" s="407" t="s">
        <v>208</v>
      </c>
      <c r="B554" s="207" t="s">
        <v>91</v>
      </c>
      <c r="C554" s="207" t="s">
        <v>302</v>
      </c>
      <c r="D554" s="213">
        <v>20</v>
      </c>
      <c r="E554" s="213">
        <v>30</v>
      </c>
      <c r="F554" s="213">
        <v>40</v>
      </c>
      <c r="G554" s="213">
        <v>40</v>
      </c>
      <c r="H554" s="213">
        <v>50</v>
      </c>
      <c r="I554" s="213">
        <v>70</v>
      </c>
      <c r="J554" s="213">
        <v>90</v>
      </c>
      <c r="K554" s="213">
        <v>105</v>
      </c>
      <c r="L554" s="213">
        <v>105</v>
      </c>
      <c r="M554" s="213">
        <v>105</v>
      </c>
      <c r="N554" s="213">
        <v>105</v>
      </c>
      <c r="O554" s="213">
        <v>105</v>
      </c>
      <c r="P554" s="213">
        <v>115</v>
      </c>
      <c r="Q554" s="213">
        <v>100</v>
      </c>
      <c r="R554" s="213">
        <v>85</v>
      </c>
      <c r="S554" s="213">
        <v>80</v>
      </c>
    </row>
    <row r="555" spans="1:19" ht="13" customHeight="1" x14ac:dyDescent="0.25">
      <c r="A555" s="407" t="s">
        <v>208</v>
      </c>
      <c r="B555" s="207" t="s">
        <v>59</v>
      </c>
      <c r="C555" s="207" t="s">
        <v>307</v>
      </c>
      <c r="D555" s="213">
        <v>260</v>
      </c>
      <c r="E555" s="213">
        <v>265</v>
      </c>
      <c r="F555" s="213">
        <v>260</v>
      </c>
      <c r="G555" s="213">
        <v>260</v>
      </c>
      <c r="H555" s="213">
        <v>265</v>
      </c>
      <c r="I555" s="213">
        <v>270</v>
      </c>
      <c r="J555" s="213">
        <v>260</v>
      </c>
      <c r="K555" s="213">
        <v>260</v>
      </c>
      <c r="L555" s="213">
        <v>270</v>
      </c>
      <c r="M555" s="213">
        <v>280</v>
      </c>
      <c r="N555" s="213">
        <v>295</v>
      </c>
      <c r="O555" s="213">
        <v>295</v>
      </c>
      <c r="P555" s="213">
        <v>305</v>
      </c>
      <c r="Q555" s="213">
        <v>295</v>
      </c>
      <c r="R555" s="213">
        <v>305</v>
      </c>
      <c r="S555" s="213">
        <v>295</v>
      </c>
    </row>
    <row r="556" spans="1:19" ht="13" customHeight="1" x14ac:dyDescent="0.25">
      <c r="A556" s="407" t="s">
        <v>208</v>
      </c>
      <c r="B556" s="207" t="s">
        <v>59</v>
      </c>
      <c r="C556" s="207" t="s">
        <v>308</v>
      </c>
      <c r="D556" s="213">
        <v>5</v>
      </c>
      <c r="E556" s="213">
        <v>5</v>
      </c>
      <c r="F556" s="213">
        <v>5</v>
      </c>
      <c r="G556" s="213">
        <v>10</v>
      </c>
      <c r="H556" s="213">
        <v>10</v>
      </c>
      <c r="I556" s="213">
        <v>10</v>
      </c>
      <c r="J556" s="213">
        <v>10</v>
      </c>
      <c r="K556" s="213">
        <v>10</v>
      </c>
      <c r="L556" s="213">
        <v>10</v>
      </c>
      <c r="M556" s="213">
        <v>10</v>
      </c>
      <c r="N556" s="213">
        <v>10</v>
      </c>
      <c r="O556" s="213">
        <v>10</v>
      </c>
      <c r="P556" s="213">
        <v>10</v>
      </c>
      <c r="Q556" s="213">
        <v>10</v>
      </c>
      <c r="R556" s="213">
        <v>10</v>
      </c>
      <c r="S556" s="213">
        <v>10</v>
      </c>
    </row>
    <row r="557" spans="1:19" ht="13" customHeight="1" x14ac:dyDescent="0.25">
      <c r="A557" s="407" t="s">
        <v>208</v>
      </c>
      <c r="B557" s="207" t="s">
        <v>59</v>
      </c>
      <c r="C557" s="207" t="s">
        <v>309</v>
      </c>
      <c r="D557" s="213">
        <v>5</v>
      </c>
      <c r="E557" s="213">
        <v>5</v>
      </c>
      <c r="F557" s="213">
        <v>5</v>
      </c>
      <c r="G557" s="213">
        <v>5</v>
      </c>
      <c r="H557" s="213">
        <v>0</v>
      </c>
      <c r="I557" s="213">
        <v>0</v>
      </c>
      <c r="J557" s="213">
        <v>0</v>
      </c>
      <c r="K557" s="213">
        <v>0</v>
      </c>
      <c r="L557" s="213">
        <v>0</v>
      </c>
      <c r="M557" s="213">
        <v>0</v>
      </c>
      <c r="N557" s="213">
        <v>0</v>
      </c>
      <c r="O557" s="213">
        <v>5</v>
      </c>
      <c r="P557" s="213">
        <v>5</v>
      </c>
      <c r="Q557" s="213">
        <v>5</v>
      </c>
      <c r="R557" s="213">
        <v>5</v>
      </c>
      <c r="S557" s="213">
        <v>5</v>
      </c>
    </row>
    <row r="558" spans="1:19" ht="13" customHeight="1" x14ac:dyDescent="0.25">
      <c r="A558" s="407" t="s">
        <v>208</v>
      </c>
      <c r="B558" s="207" t="s">
        <v>59</v>
      </c>
      <c r="C558" s="207" t="s">
        <v>302</v>
      </c>
      <c r="D558" s="213">
        <v>270</v>
      </c>
      <c r="E558" s="213">
        <v>270</v>
      </c>
      <c r="F558" s="213">
        <v>270</v>
      </c>
      <c r="G558" s="213">
        <v>270</v>
      </c>
      <c r="H558" s="213">
        <v>275</v>
      </c>
      <c r="I558" s="213">
        <v>280</v>
      </c>
      <c r="J558" s="213">
        <v>270</v>
      </c>
      <c r="K558" s="213">
        <v>270</v>
      </c>
      <c r="L558" s="213">
        <v>280</v>
      </c>
      <c r="M558" s="213">
        <v>290</v>
      </c>
      <c r="N558" s="213">
        <v>305</v>
      </c>
      <c r="O558" s="213">
        <v>310</v>
      </c>
      <c r="P558" s="213">
        <v>320</v>
      </c>
      <c r="Q558" s="213">
        <v>310</v>
      </c>
      <c r="R558" s="213">
        <v>320</v>
      </c>
      <c r="S558" s="213">
        <v>310</v>
      </c>
    </row>
    <row r="559" spans="1:19" ht="13" customHeight="1" x14ac:dyDescent="0.25">
      <c r="A559" s="407" t="s">
        <v>208</v>
      </c>
      <c r="B559" s="207" t="s">
        <v>90</v>
      </c>
      <c r="C559" s="207" t="s">
        <v>307</v>
      </c>
      <c r="D559" s="213">
        <v>110</v>
      </c>
      <c r="E559" s="213">
        <v>110</v>
      </c>
      <c r="F559" s="213">
        <v>110</v>
      </c>
      <c r="G559" s="213">
        <v>120</v>
      </c>
      <c r="H559" s="213">
        <v>110</v>
      </c>
      <c r="I559" s="213">
        <v>120</v>
      </c>
      <c r="J559" s="213">
        <v>120</v>
      </c>
      <c r="K559" s="213">
        <v>125</v>
      </c>
      <c r="L559" s="213">
        <v>130</v>
      </c>
      <c r="M559" s="213">
        <v>130</v>
      </c>
      <c r="N559" s="213">
        <v>135</v>
      </c>
      <c r="O559" s="213">
        <v>130</v>
      </c>
      <c r="P559" s="213">
        <v>135</v>
      </c>
      <c r="Q559" s="213">
        <v>125</v>
      </c>
      <c r="R559" s="213">
        <v>130</v>
      </c>
      <c r="S559" s="213">
        <v>135</v>
      </c>
    </row>
    <row r="560" spans="1:19" ht="13" customHeight="1" x14ac:dyDescent="0.25">
      <c r="A560" s="407" t="s">
        <v>208</v>
      </c>
      <c r="B560" s="207" t="s">
        <v>90</v>
      </c>
      <c r="C560" s="207" t="s">
        <v>308</v>
      </c>
      <c r="D560" s="213">
        <v>0</v>
      </c>
      <c r="E560" s="213">
        <v>5</v>
      </c>
      <c r="F560" s="213">
        <v>0</v>
      </c>
      <c r="G560" s="213">
        <v>0</v>
      </c>
      <c r="H560" s="213">
        <v>0</v>
      </c>
      <c r="I560" s="213">
        <v>0</v>
      </c>
      <c r="J560" s="213">
        <v>0</v>
      </c>
      <c r="K560" s="213">
        <v>0</v>
      </c>
      <c r="L560" s="213">
        <v>0</v>
      </c>
      <c r="M560" s="213">
        <v>0</v>
      </c>
      <c r="N560" s="213">
        <v>0</v>
      </c>
      <c r="O560" s="213">
        <v>0</v>
      </c>
      <c r="P560" s="213">
        <v>5</v>
      </c>
      <c r="Q560" s="213">
        <v>5</v>
      </c>
      <c r="R560" s="213">
        <v>5</v>
      </c>
      <c r="S560" s="213">
        <v>5</v>
      </c>
    </row>
    <row r="561" spans="1:19" ht="13" customHeight="1" x14ac:dyDescent="0.25">
      <c r="A561" s="407" t="s">
        <v>208</v>
      </c>
      <c r="B561" s="207" t="s">
        <v>90</v>
      </c>
      <c r="C561" s="207" t="s">
        <v>309</v>
      </c>
      <c r="D561" s="213">
        <v>0</v>
      </c>
      <c r="E561" s="213">
        <v>0</v>
      </c>
      <c r="F561" s="213">
        <v>0</v>
      </c>
      <c r="G561" s="213">
        <v>0</v>
      </c>
      <c r="H561" s="213">
        <v>0</v>
      </c>
      <c r="I561" s="213">
        <v>0</v>
      </c>
      <c r="J561" s="213">
        <v>0</v>
      </c>
      <c r="K561" s="213">
        <v>0</v>
      </c>
      <c r="L561" s="213">
        <v>0</v>
      </c>
      <c r="M561" s="213">
        <v>0</v>
      </c>
      <c r="N561" s="213">
        <v>0</v>
      </c>
      <c r="O561" s="213">
        <v>0</v>
      </c>
      <c r="P561" s="213">
        <v>0</v>
      </c>
      <c r="Q561" s="213">
        <v>0</v>
      </c>
      <c r="R561" s="213">
        <v>0</v>
      </c>
      <c r="S561" s="213">
        <v>0</v>
      </c>
    </row>
    <row r="562" spans="1:19" ht="13" customHeight="1" x14ac:dyDescent="0.25">
      <c r="A562" s="407" t="s">
        <v>208</v>
      </c>
      <c r="B562" s="207" t="s">
        <v>90</v>
      </c>
      <c r="C562" s="207" t="s">
        <v>302</v>
      </c>
      <c r="D562" s="213">
        <v>110</v>
      </c>
      <c r="E562" s="213">
        <v>115</v>
      </c>
      <c r="F562" s="213">
        <v>115</v>
      </c>
      <c r="G562" s="213">
        <v>120</v>
      </c>
      <c r="H562" s="213">
        <v>115</v>
      </c>
      <c r="I562" s="213">
        <v>125</v>
      </c>
      <c r="J562" s="213">
        <v>125</v>
      </c>
      <c r="K562" s="213">
        <v>125</v>
      </c>
      <c r="L562" s="213">
        <v>135</v>
      </c>
      <c r="M562" s="213">
        <v>135</v>
      </c>
      <c r="N562" s="213">
        <v>135</v>
      </c>
      <c r="O562" s="213">
        <v>135</v>
      </c>
      <c r="P562" s="213">
        <v>140</v>
      </c>
      <c r="Q562" s="213">
        <v>130</v>
      </c>
      <c r="R562" s="213">
        <v>135</v>
      </c>
      <c r="S562" s="213">
        <v>140</v>
      </c>
    </row>
    <row r="563" spans="1:19" ht="13" customHeight="1" x14ac:dyDescent="0.3">
      <c r="A563" s="408" t="s">
        <v>208</v>
      </c>
      <c r="B563" s="399" t="s">
        <v>184</v>
      </c>
      <c r="C563" s="399" t="s">
        <v>307</v>
      </c>
      <c r="D563" s="214">
        <v>1340</v>
      </c>
      <c r="E563" s="214">
        <v>1340</v>
      </c>
      <c r="F563" s="214">
        <v>1315</v>
      </c>
      <c r="G563" s="214">
        <v>1305</v>
      </c>
      <c r="H563" s="214">
        <v>1340</v>
      </c>
      <c r="I563" s="214">
        <v>1365</v>
      </c>
      <c r="J563" s="214">
        <v>1400</v>
      </c>
      <c r="K563" s="214">
        <v>1440</v>
      </c>
      <c r="L563" s="214">
        <v>1470</v>
      </c>
      <c r="M563" s="214">
        <v>1465</v>
      </c>
      <c r="N563" s="214">
        <v>1475</v>
      </c>
      <c r="O563" s="214">
        <v>1500</v>
      </c>
      <c r="P563" s="214">
        <v>1525</v>
      </c>
      <c r="Q563" s="214">
        <v>1465</v>
      </c>
      <c r="R563" s="214">
        <v>1435</v>
      </c>
      <c r="S563" s="214">
        <v>1410</v>
      </c>
    </row>
    <row r="564" spans="1:19" ht="13" customHeight="1" x14ac:dyDescent="0.3">
      <c r="A564" s="408" t="s">
        <v>208</v>
      </c>
      <c r="B564" s="399" t="s">
        <v>184</v>
      </c>
      <c r="C564" s="399" t="s">
        <v>308</v>
      </c>
      <c r="D564" s="214">
        <v>20</v>
      </c>
      <c r="E564" s="214">
        <v>20</v>
      </c>
      <c r="F564" s="214">
        <v>20</v>
      </c>
      <c r="G564" s="214">
        <v>25</v>
      </c>
      <c r="H564" s="214">
        <v>20</v>
      </c>
      <c r="I564" s="214">
        <v>25</v>
      </c>
      <c r="J564" s="214">
        <v>20</v>
      </c>
      <c r="K564" s="214">
        <v>20</v>
      </c>
      <c r="L564" s="214">
        <v>25</v>
      </c>
      <c r="M564" s="214">
        <v>25</v>
      </c>
      <c r="N564" s="214">
        <v>25</v>
      </c>
      <c r="O564" s="214">
        <v>20</v>
      </c>
      <c r="P564" s="214">
        <v>30</v>
      </c>
      <c r="Q564" s="214">
        <v>30</v>
      </c>
      <c r="R564" s="214">
        <v>25</v>
      </c>
      <c r="S564" s="214">
        <v>25</v>
      </c>
    </row>
    <row r="565" spans="1:19" ht="13" customHeight="1" x14ac:dyDescent="0.3">
      <c r="A565" s="408" t="s">
        <v>208</v>
      </c>
      <c r="B565" s="399" t="s">
        <v>184</v>
      </c>
      <c r="C565" s="399" t="s">
        <v>309</v>
      </c>
      <c r="D565" s="214">
        <v>15</v>
      </c>
      <c r="E565" s="214">
        <v>15</v>
      </c>
      <c r="F565" s="214">
        <v>15</v>
      </c>
      <c r="G565" s="214">
        <v>15</v>
      </c>
      <c r="H565" s="214">
        <v>15</v>
      </c>
      <c r="I565" s="214">
        <v>15</v>
      </c>
      <c r="J565" s="214">
        <v>15</v>
      </c>
      <c r="K565" s="214">
        <v>15</v>
      </c>
      <c r="L565" s="214">
        <v>15</v>
      </c>
      <c r="M565" s="214">
        <v>20</v>
      </c>
      <c r="N565" s="214">
        <v>20</v>
      </c>
      <c r="O565" s="214">
        <v>25</v>
      </c>
      <c r="P565" s="214">
        <v>30</v>
      </c>
      <c r="Q565" s="214">
        <v>30</v>
      </c>
      <c r="R565" s="214">
        <v>35</v>
      </c>
      <c r="S565" s="214">
        <v>35</v>
      </c>
    </row>
    <row r="566" spans="1:19" ht="13" customHeight="1" x14ac:dyDescent="0.3">
      <c r="A566" s="215" t="s">
        <v>208</v>
      </c>
      <c r="B566" s="409" t="s">
        <v>184</v>
      </c>
      <c r="C566" s="409" t="s">
        <v>302</v>
      </c>
      <c r="D566" s="216">
        <v>1370</v>
      </c>
      <c r="E566" s="216">
        <v>1375</v>
      </c>
      <c r="F566" s="216">
        <v>1355</v>
      </c>
      <c r="G566" s="216">
        <v>1345</v>
      </c>
      <c r="H566" s="216">
        <v>1375</v>
      </c>
      <c r="I566" s="216">
        <v>1405</v>
      </c>
      <c r="J566" s="216">
        <v>1435</v>
      </c>
      <c r="K566" s="216">
        <v>1475</v>
      </c>
      <c r="L566" s="216">
        <v>1510</v>
      </c>
      <c r="M566" s="216">
        <v>1510</v>
      </c>
      <c r="N566" s="216">
        <v>1520</v>
      </c>
      <c r="O566" s="216">
        <v>1550</v>
      </c>
      <c r="P566" s="216">
        <v>1580</v>
      </c>
      <c r="Q566" s="216">
        <v>1520</v>
      </c>
      <c r="R566" s="216">
        <v>1490</v>
      </c>
      <c r="S566" s="216">
        <v>1465</v>
      </c>
    </row>
    <row r="567" spans="1:19" ht="13" customHeight="1" x14ac:dyDescent="0.25">
      <c r="A567" s="407" t="s">
        <v>245</v>
      </c>
      <c r="B567" s="207" t="s">
        <v>10</v>
      </c>
      <c r="C567" s="207" t="s">
        <v>307</v>
      </c>
      <c r="D567" s="212">
        <v>280</v>
      </c>
      <c r="E567" s="212">
        <v>275</v>
      </c>
      <c r="F567" s="212">
        <v>265</v>
      </c>
      <c r="G567" s="212">
        <v>255</v>
      </c>
      <c r="H567" s="212">
        <v>275</v>
      </c>
      <c r="I567" s="212">
        <v>275</v>
      </c>
      <c r="J567" s="212">
        <v>295</v>
      </c>
      <c r="K567" s="212">
        <v>300</v>
      </c>
      <c r="L567" s="212">
        <v>310</v>
      </c>
      <c r="M567" s="212">
        <v>305</v>
      </c>
      <c r="N567" s="212">
        <v>325</v>
      </c>
      <c r="O567" s="212">
        <v>330</v>
      </c>
      <c r="P567" s="212">
        <v>340</v>
      </c>
      <c r="Q567" s="212">
        <v>335</v>
      </c>
      <c r="R567" s="212">
        <v>340</v>
      </c>
      <c r="S567" s="212">
        <v>345</v>
      </c>
    </row>
    <row r="568" spans="1:19" ht="13" customHeight="1" x14ac:dyDescent="0.25">
      <c r="A568" s="407" t="s">
        <v>245</v>
      </c>
      <c r="B568" s="207" t="s">
        <v>10</v>
      </c>
      <c r="C568" s="207" t="s">
        <v>308</v>
      </c>
      <c r="D568" s="212">
        <v>0</v>
      </c>
      <c r="E568" s="212">
        <v>0</v>
      </c>
      <c r="F568" s="212">
        <v>0</v>
      </c>
      <c r="G568" s="212">
        <v>0</v>
      </c>
      <c r="H568" s="212">
        <v>0</v>
      </c>
      <c r="I568" s="212">
        <v>0</v>
      </c>
      <c r="J568" s="212">
        <v>0</v>
      </c>
      <c r="K568" s="212">
        <v>0</v>
      </c>
      <c r="L568" s="212">
        <v>0</v>
      </c>
      <c r="M568" s="212">
        <v>0</v>
      </c>
      <c r="N568" s="212">
        <v>0</v>
      </c>
      <c r="O568" s="212">
        <v>0</v>
      </c>
      <c r="P568" s="212">
        <v>0</v>
      </c>
      <c r="Q568" s="212">
        <v>0</v>
      </c>
      <c r="R568" s="212">
        <v>0</v>
      </c>
      <c r="S568" s="212">
        <v>0</v>
      </c>
    </row>
    <row r="569" spans="1:19" ht="13" customHeight="1" x14ac:dyDescent="0.25">
      <c r="A569" s="407" t="s">
        <v>245</v>
      </c>
      <c r="B569" s="207" t="s">
        <v>10</v>
      </c>
      <c r="C569" s="207" t="s">
        <v>309</v>
      </c>
      <c r="D569" s="212">
        <v>0</v>
      </c>
      <c r="E569" s="212">
        <v>0</v>
      </c>
      <c r="F569" s="212">
        <v>0</v>
      </c>
      <c r="G569" s="212">
        <v>5</v>
      </c>
      <c r="H569" s="212">
        <v>0</v>
      </c>
      <c r="I569" s="212">
        <v>5</v>
      </c>
      <c r="J569" s="212">
        <v>5</v>
      </c>
      <c r="K569" s="212">
        <v>5</v>
      </c>
      <c r="L569" s="212">
        <v>5</v>
      </c>
      <c r="M569" s="212">
        <v>5</v>
      </c>
      <c r="N569" s="212">
        <v>5</v>
      </c>
      <c r="O569" s="212">
        <v>5</v>
      </c>
      <c r="P569" s="212">
        <v>5</v>
      </c>
      <c r="Q569" s="212">
        <v>5</v>
      </c>
      <c r="R569" s="212">
        <v>5</v>
      </c>
      <c r="S569" s="212">
        <v>5</v>
      </c>
    </row>
    <row r="570" spans="1:19" ht="13" customHeight="1" x14ac:dyDescent="0.25">
      <c r="A570" s="407" t="s">
        <v>245</v>
      </c>
      <c r="B570" s="207" t="s">
        <v>10</v>
      </c>
      <c r="C570" s="207" t="s">
        <v>302</v>
      </c>
      <c r="D570" s="212">
        <v>280</v>
      </c>
      <c r="E570" s="212">
        <v>280</v>
      </c>
      <c r="F570" s="212">
        <v>270</v>
      </c>
      <c r="G570" s="212">
        <v>260</v>
      </c>
      <c r="H570" s="212">
        <v>275</v>
      </c>
      <c r="I570" s="212">
        <v>275</v>
      </c>
      <c r="J570" s="212">
        <v>300</v>
      </c>
      <c r="K570" s="212">
        <v>305</v>
      </c>
      <c r="L570" s="212">
        <v>315</v>
      </c>
      <c r="M570" s="212">
        <v>310</v>
      </c>
      <c r="N570" s="212">
        <v>330</v>
      </c>
      <c r="O570" s="212">
        <v>335</v>
      </c>
      <c r="P570" s="212">
        <v>345</v>
      </c>
      <c r="Q570" s="212">
        <v>340</v>
      </c>
      <c r="R570" s="212">
        <v>345</v>
      </c>
      <c r="S570" s="212">
        <v>350</v>
      </c>
    </row>
    <row r="571" spans="1:19" ht="13" customHeight="1" x14ac:dyDescent="0.25">
      <c r="A571" s="407" t="s">
        <v>245</v>
      </c>
      <c r="B571" s="207" t="s">
        <v>11</v>
      </c>
      <c r="C571" s="207" t="s">
        <v>307</v>
      </c>
      <c r="D571" s="213">
        <v>70</v>
      </c>
      <c r="E571" s="213">
        <v>70</v>
      </c>
      <c r="F571" s="213">
        <v>70</v>
      </c>
      <c r="G571" s="213">
        <v>60</v>
      </c>
      <c r="H571" s="213">
        <v>75</v>
      </c>
      <c r="I571" s="213">
        <v>70</v>
      </c>
      <c r="J571" s="213">
        <v>90</v>
      </c>
      <c r="K571" s="213">
        <v>105</v>
      </c>
      <c r="L571" s="213">
        <v>95</v>
      </c>
      <c r="M571" s="213">
        <v>95</v>
      </c>
      <c r="N571" s="213">
        <v>95</v>
      </c>
      <c r="O571" s="213">
        <v>100</v>
      </c>
      <c r="P571" s="213">
        <v>90</v>
      </c>
      <c r="Q571" s="213">
        <v>85</v>
      </c>
      <c r="R571" s="213">
        <v>85</v>
      </c>
      <c r="S571" s="213">
        <v>90</v>
      </c>
    </row>
    <row r="572" spans="1:19" ht="13" customHeight="1" x14ac:dyDescent="0.25">
      <c r="A572" s="407" t="s">
        <v>245</v>
      </c>
      <c r="B572" s="207" t="s">
        <v>11</v>
      </c>
      <c r="C572" s="207" t="s">
        <v>308</v>
      </c>
      <c r="D572" s="213">
        <v>0</v>
      </c>
      <c r="E572" s="213">
        <v>5</v>
      </c>
      <c r="F572" s="213">
        <v>0</v>
      </c>
      <c r="G572" s="213">
        <v>0</v>
      </c>
      <c r="H572" s="213">
        <v>0</v>
      </c>
      <c r="I572" s="213">
        <v>0</v>
      </c>
      <c r="J572" s="213">
        <v>0</v>
      </c>
      <c r="K572" s="213">
        <v>0</v>
      </c>
      <c r="L572" s="213">
        <v>0</v>
      </c>
      <c r="M572" s="213">
        <v>0</v>
      </c>
      <c r="N572" s="213">
        <v>0</v>
      </c>
      <c r="O572" s="213">
        <v>0</v>
      </c>
      <c r="P572" s="213">
        <v>0</v>
      </c>
      <c r="Q572" s="213">
        <v>0</v>
      </c>
      <c r="R572" s="213">
        <v>0</v>
      </c>
      <c r="S572" s="213">
        <v>0</v>
      </c>
    </row>
    <row r="573" spans="1:19" ht="13" customHeight="1" x14ac:dyDescent="0.25">
      <c r="A573" s="407" t="s">
        <v>245</v>
      </c>
      <c r="B573" s="207" t="s">
        <v>11</v>
      </c>
      <c r="C573" s="207" t="s">
        <v>309</v>
      </c>
      <c r="D573" s="213">
        <v>0</v>
      </c>
      <c r="E573" s="213">
        <v>0</v>
      </c>
      <c r="F573" s="213">
        <v>0</v>
      </c>
      <c r="G573" s="213">
        <v>0</v>
      </c>
      <c r="H573" s="213">
        <v>0</v>
      </c>
      <c r="I573" s="213">
        <v>0</v>
      </c>
      <c r="J573" s="213">
        <v>0</v>
      </c>
      <c r="K573" s="213">
        <v>0</v>
      </c>
      <c r="L573" s="213">
        <v>0</v>
      </c>
      <c r="M573" s="213">
        <v>0</v>
      </c>
      <c r="N573" s="213">
        <v>0</v>
      </c>
      <c r="O573" s="213">
        <v>0</v>
      </c>
      <c r="P573" s="213">
        <v>5</v>
      </c>
      <c r="Q573" s="213">
        <v>5</v>
      </c>
      <c r="R573" s="213">
        <v>5</v>
      </c>
      <c r="S573" s="213">
        <v>5</v>
      </c>
    </row>
    <row r="574" spans="1:19" ht="13" customHeight="1" x14ac:dyDescent="0.25">
      <c r="A574" s="407" t="s">
        <v>245</v>
      </c>
      <c r="B574" s="207" t="s">
        <v>11</v>
      </c>
      <c r="C574" s="207" t="s">
        <v>302</v>
      </c>
      <c r="D574" s="213">
        <v>75</v>
      </c>
      <c r="E574" s="213">
        <v>75</v>
      </c>
      <c r="F574" s="213">
        <v>70</v>
      </c>
      <c r="G574" s="213">
        <v>65</v>
      </c>
      <c r="H574" s="213">
        <v>75</v>
      </c>
      <c r="I574" s="213">
        <v>75</v>
      </c>
      <c r="J574" s="213">
        <v>90</v>
      </c>
      <c r="K574" s="213">
        <v>105</v>
      </c>
      <c r="L574" s="213">
        <v>95</v>
      </c>
      <c r="M574" s="213">
        <v>100</v>
      </c>
      <c r="N574" s="213">
        <v>95</v>
      </c>
      <c r="O574" s="213">
        <v>100</v>
      </c>
      <c r="P574" s="213">
        <v>95</v>
      </c>
      <c r="Q574" s="213">
        <v>90</v>
      </c>
      <c r="R574" s="213">
        <v>90</v>
      </c>
      <c r="S574" s="213">
        <v>95</v>
      </c>
    </row>
    <row r="575" spans="1:19" ht="13" customHeight="1" x14ac:dyDescent="0.25">
      <c r="A575" s="407" t="s">
        <v>245</v>
      </c>
      <c r="B575" s="207" t="s">
        <v>12</v>
      </c>
      <c r="C575" s="207" t="s">
        <v>307</v>
      </c>
      <c r="D575" s="213">
        <v>0</v>
      </c>
      <c r="E575" s="213">
        <v>5</v>
      </c>
      <c r="F575" s="213">
        <v>0</v>
      </c>
      <c r="G575" s="213">
        <v>0</v>
      </c>
      <c r="H575" s="213">
        <v>0</v>
      </c>
      <c r="I575" s="213">
        <v>0</v>
      </c>
      <c r="J575" s="213">
        <v>0</v>
      </c>
      <c r="K575" s="213">
        <v>0</v>
      </c>
      <c r="L575" s="213">
        <v>0</v>
      </c>
      <c r="M575" s="213">
        <v>0</v>
      </c>
      <c r="N575" s="213">
        <v>5</v>
      </c>
      <c r="O575" s="213">
        <v>0</v>
      </c>
      <c r="P575" s="213">
        <v>0</v>
      </c>
      <c r="Q575" s="213">
        <v>0</v>
      </c>
      <c r="R575" s="213">
        <v>5</v>
      </c>
      <c r="S575" s="213">
        <v>0</v>
      </c>
    </row>
    <row r="576" spans="1:19" ht="13" customHeight="1" x14ac:dyDescent="0.25">
      <c r="A576" s="407" t="s">
        <v>245</v>
      </c>
      <c r="B576" s="207" t="s">
        <v>12</v>
      </c>
      <c r="C576" s="207" t="s">
        <v>308</v>
      </c>
      <c r="D576" s="213">
        <v>0</v>
      </c>
      <c r="E576" s="213">
        <v>0</v>
      </c>
      <c r="F576" s="213">
        <v>0</v>
      </c>
      <c r="G576" s="213">
        <v>0</v>
      </c>
      <c r="H576" s="213">
        <v>0</v>
      </c>
      <c r="I576" s="213">
        <v>0</v>
      </c>
      <c r="J576" s="213">
        <v>0</v>
      </c>
      <c r="K576" s="213">
        <v>0</v>
      </c>
      <c r="L576" s="213">
        <v>0</v>
      </c>
      <c r="M576" s="213">
        <v>0</v>
      </c>
      <c r="N576" s="213">
        <v>0</v>
      </c>
      <c r="O576" s="213">
        <v>0</v>
      </c>
      <c r="P576" s="213">
        <v>0</v>
      </c>
      <c r="Q576" s="213">
        <v>0</v>
      </c>
      <c r="R576" s="213">
        <v>0</v>
      </c>
      <c r="S576" s="213">
        <v>0</v>
      </c>
    </row>
    <row r="577" spans="1:19" ht="13" customHeight="1" x14ac:dyDescent="0.25">
      <c r="A577" s="407" t="s">
        <v>245</v>
      </c>
      <c r="B577" s="207" t="s">
        <v>12</v>
      </c>
      <c r="C577" s="207" t="s">
        <v>309</v>
      </c>
      <c r="D577" s="213">
        <v>0</v>
      </c>
      <c r="E577" s="213">
        <v>0</v>
      </c>
      <c r="F577" s="213">
        <v>0</v>
      </c>
      <c r="G577" s="213">
        <v>0</v>
      </c>
      <c r="H577" s="213">
        <v>0</v>
      </c>
      <c r="I577" s="213">
        <v>0</v>
      </c>
      <c r="J577" s="213">
        <v>0</v>
      </c>
      <c r="K577" s="213">
        <v>0</v>
      </c>
      <c r="L577" s="213">
        <v>0</v>
      </c>
      <c r="M577" s="213">
        <v>0</v>
      </c>
      <c r="N577" s="213">
        <v>0</v>
      </c>
      <c r="O577" s="213">
        <v>0</v>
      </c>
      <c r="P577" s="213">
        <v>0</v>
      </c>
      <c r="Q577" s="213">
        <v>0</v>
      </c>
      <c r="R577" s="213">
        <v>0</v>
      </c>
      <c r="S577" s="213">
        <v>0</v>
      </c>
    </row>
    <row r="578" spans="1:19" ht="13" customHeight="1" x14ac:dyDescent="0.25">
      <c r="A578" s="407" t="s">
        <v>245</v>
      </c>
      <c r="B578" s="207" t="s">
        <v>12</v>
      </c>
      <c r="C578" s="207" t="s">
        <v>302</v>
      </c>
      <c r="D578" s="213">
        <v>5</v>
      </c>
      <c r="E578" s="213">
        <v>5</v>
      </c>
      <c r="F578" s="213">
        <v>5</v>
      </c>
      <c r="G578" s="213">
        <v>0</v>
      </c>
      <c r="H578" s="213">
        <v>0</v>
      </c>
      <c r="I578" s="213">
        <v>0</v>
      </c>
      <c r="J578" s="213">
        <v>5</v>
      </c>
      <c r="K578" s="213">
        <v>0</v>
      </c>
      <c r="L578" s="213">
        <v>0</v>
      </c>
      <c r="M578" s="213">
        <v>0</v>
      </c>
      <c r="N578" s="213">
        <v>5</v>
      </c>
      <c r="O578" s="213">
        <v>5</v>
      </c>
      <c r="P578" s="213">
        <v>5</v>
      </c>
      <c r="Q578" s="213">
        <v>0</v>
      </c>
      <c r="R578" s="213">
        <v>5</v>
      </c>
      <c r="S578" s="213">
        <v>5</v>
      </c>
    </row>
    <row r="579" spans="1:19" ht="13" customHeight="1" x14ac:dyDescent="0.25">
      <c r="A579" s="407" t="s">
        <v>245</v>
      </c>
      <c r="B579" s="207" t="s">
        <v>91</v>
      </c>
      <c r="C579" s="207" t="s">
        <v>307</v>
      </c>
      <c r="D579" s="213">
        <v>10</v>
      </c>
      <c r="E579" s="213">
        <v>10</v>
      </c>
      <c r="F579" s="213">
        <v>15</v>
      </c>
      <c r="G579" s="213">
        <v>20</v>
      </c>
      <c r="H579" s="213">
        <v>30</v>
      </c>
      <c r="I579" s="213">
        <v>35</v>
      </c>
      <c r="J579" s="213">
        <v>35</v>
      </c>
      <c r="K579" s="213">
        <v>35</v>
      </c>
      <c r="L579" s="213">
        <v>35</v>
      </c>
      <c r="M579" s="213">
        <v>30</v>
      </c>
      <c r="N579" s="213">
        <v>35</v>
      </c>
      <c r="O579" s="213">
        <v>40</v>
      </c>
      <c r="P579" s="213">
        <v>45</v>
      </c>
      <c r="Q579" s="213">
        <v>45</v>
      </c>
      <c r="R579" s="213">
        <v>45</v>
      </c>
      <c r="S579" s="213">
        <v>40</v>
      </c>
    </row>
    <row r="580" spans="1:19" ht="13" customHeight="1" x14ac:dyDescent="0.25">
      <c r="A580" s="407" t="s">
        <v>245</v>
      </c>
      <c r="B580" s="207" t="s">
        <v>91</v>
      </c>
      <c r="C580" s="207" t="s">
        <v>308</v>
      </c>
      <c r="D580" s="213">
        <v>0</v>
      </c>
      <c r="E580" s="213">
        <v>0</v>
      </c>
      <c r="F580" s="213">
        <v>0</v>
      </c>
      <c r="G580" s="213">
        <v>0</v>
      </c>
      <c r="H580" s="213">
        <v>0</v>
      </c>
      <c r="I580" s="213">
        <v>0</v>
      </c>
      <c r="J580" s="213">
        <v>0</v>
      </c>
      <c r="K580" s="213">
        <v>0</v>
      </c>
      <c r="L580" s="213">
        <v>0</v>
      </c>
      <c r="M580" s="213">
        <v>0</v>
      </c>
      <c r="N580" s="213">
        <v>0</v>
      </c>
      <c r="O580" s="213">
        <v>0</v>
      </c>
      <c r="P580" s="213">
        <v>0</v>
      </c>
      <c r="Q580" s="213">
        <v>0</v>
      </c>
      <c r="R580" s="213">
        <v>0</v>
      </c>
      <c r="S580" s="213">
        <v>0</v>
      </c>
    </row>
    <row r="581" spans="1:19" ht="13" customHeight="1" x14ac:dyDescent="0.25">
      <c r="A581" s="407" t="s">
        <v>245</v>
      </c>
      <c r="B581" s="207" t="s">
        <v>91</v>
      </c>
      <c r="C581" s="207" t="s">
        <v>309</v>
      </c>
      <c r="D581" s="213">
        <v>0</v>
      </c>
      <c r="E581" s="213">
        <v>0</v>
      </c>
      <c r="F581" s="213">
        <v>0</v>
      </c>
      <c r="G581" s="213">
        <v>0</v>
      </c>
      <c r="H581" s="213">
        <v>0</v>
      </c>
      <c r="I581" s="213">
        <v>0</v>
      </c>
      <c r="J581" s="213">
        <v>0</v>
      </c>
      <c r="K581" s="213">
        <v>0</v>
      </c>
      <c r="L581" s="213">
        <v>0</v>
      </c>
      <c r="M581" s="213">
        <v>0</v>
      </c>
      <c r="N581" s="213">
        <v>0</v>
      </c>
      <c r="O581" s="213">
        <v>0</v>
      </c>
      <c r="P581" s="213">
        <v>0</v>
      </c>
      <c r="Q581" s="213">
        <v>0</v>
      </c>
      <c r="R581" s="213">
        <v>0</v>
      </c>
      <c r="S581" s="213">
        <v>0</v>
      </c>
    </row>
    <row r="582" spans="1:19" ht="13" customHeight="1" x14ac:dyDescent="0.25">
      <c r="A582" s="407" t="s">
        <v>245</v>
      </c>
      <c r="B582" s="207" t="s">
        <v>91</v>
      </c>
      <c r="C582" s="207" t="s">
        <v>302</v>
      </c>
      <c r="D582" s="213">
        <v>10</v>
      </c>
      <c r="E582" s="213">
        <v>15</v>
      </c>
      <c r="F582" s="213">
        <v>15</v>
      </c>
      <c r="G582" s="213">
        <v>20</v>
      </c>
      <c r="H582" s="213">
        <v>30</v>
      </c>
      <c r="I582" s="213">
        <v>35</v>
      </c>
      <c r="J582" s="213">
        <v>35</v>
      </c>
      <c r="K582" s="213">
        <v>35</v>
      </c>
      <c r="L582" s="213">
        <v>35</v>
      </c>
      <c r="M582" s="213">
        <v>35</v>
      </c>
      <c r="N582" s="213">
        <v>40</v>
      </c>
      <c r="O582" s="213">
        <v>40</v>
      </c>
      <c r="P582" s="213">
        <v>45</v>
      </c>
      <c r="Q582" s="213">
        <v>45</v>
      </c>
      <c r="R582" s="213">
        <v>45</v>
      </c>
      <c r="S582" s="213">
        <v>40</v>
      </c>
    </row>
    <row r="583" spans="1:19" ht="13" customHeight="1" x14ac:dyDescent="0.25">
      <c r="A583" s="407" t="s">
        <v>245</v>
      </c>
      <c r="B583" s="207" t="s">
        <v>59</v>
      </c>
      <c r="C583" s="207" t="s">
        <v>307</v>
      </c>
      <c r="D583" s="213">
        <v>85</v>
      </c>
      <c r="E583" s="213">
        <v>100</v>
      </c>
      <c r="F583" s="213">
        <v>100</v>
      </c>
      <c r="G583" s="213">
        <v>105</v>
      </c>
      <c r="H583" s="213">
        <v>105</v>
      </c>
      <c r="I583" s="213">
        <v>100</v>
      </c>
      <c r="J583" s="213">
        <v>105</v>
      </c>
      <c r="K583" s="213">
        <v>110</v>
      </c>
      <c r="L583" s="213">
        <v>110</v>
      </c>
      <c r="M583" s="213">
        <v>105</v>
      </c>
      <c r="N583" s="213">
        <v>110</v>
      </c>
      <c r="O583" s="213">
        <v>115</v>
      </c>
      <c r="P583" s="213">
        <v>110</v>
      </c>
      <c r="Q583" s="213">
        <v>120</v>
      </c>
      <c r="R583" s="213">
        <v>115</v>
      </c>
      <c r="S583" s="213">
        <v>120</v>
      </c>
    </row>
    <row r="584" spans="1:19" ht="13" customHeight="1" x14ac:dyDescent="0.25">
      <c r="A584" s="407" t="s">
        <v>245</v>
      </c>
      <c r="B584" s="207" t="s">
        <v>59</v>
      </c>
      <c r="C584" s="207" t="s">
        <v>308</v>
      </c>
      <c r="D584" s="213">
        <v>0</v>
      </c>
      <c r="E584" s="213">
        <v>0</v>
      </c>
      <c r="F584" s="213">
        <v>0</v>
      </c>
      <c r="G584" s="213">
        <v>0</v>
      </c>
      <c r="H584" s="213">
        <v>0</v>
      </c>
      <c r="I584" s="213">
        <v>0</v>
      </c>
      <c r="J584" s="213">
        <v>0</v>
      </c>
      <c r="K584" s="213">
        <v>0</v>
      </c>
      <c r="L584" s="213">
        <v>0</v>
      </c>
      <c r="M584" s="213">
        <v>0</v>
      </c>
      <c r="N584" s="213">
        <v>0</v>
      </c>
      <c r="O584" s="213">
        <v>0</v>
      </c>
      <c r="P584" s="213">
        <v>0</v>
      </c>
      <c r="Q584" s="213">
        <v>0</v>
      </c>
      <c r="R584" s="213">
        <v>5</v>
      </c>
      <c r="S584" s="213">
        <v>5</v>
      </c>
    </row>
    <row r="585" spans="1:19" ht="13" customHeight="1" x14ac:dyDescent="0.25">
      <c r="A585" s="407" t="s">
        <v>245</v>
      </c>
      <c r="B585" s="207" t="s">
        <v>59</v>
      </c>
      <c r="C585" s="207" t="s">
        <v>309</v>
      </c>
      <c r="D585" s="213">
        <v>0</v>
      </c>
      <c r="E585" s="213">
        <v>0</v>
      </c>
      <c r="F585" s="213">
        <v>0</v>
      </c>
      <c r="G585" s="213">
        <v>0</v>
      </c>
      <c r="H585" s="213">
        <v>0</v>
      </c>
      <c r="I585" s="213">
        <v>0</v>
      </c>
      <c r="J585" s="213">
        <v>0</v>
      </c>
      <c r="K585" s="213">
        <v>0</v>
      </c>
      <c r="L585" s="213">
        <v>0</v>
      </c>
      <c r="M585" s="213">
        <v>0</v>
      </c>
      <c r="N585" s="213">
        <v>0</v>
      </c>
      <c r="O585" s="213">
        <v>0</v>
      </c>
      <c r="P585" s="213">
        <v>0</v>
      </c>
      <c r="Q585" s="213">
        <v>0</v>
      </c>
      <c r="R585" s="213">
        <v>0</v>
      </c>
      <c r="S585" s="213">
        <v>0</v>
      </c>
    </row>
    <row r="586" spans="1:19" ht="13" customHeight="1" x14ac:dyDescent="0.25">
      <c r="A586" s="407" t="s">
        <v>245</v>
      </c>
      <c r="B586" s="207" t="s">
        <v>59</v>
      </c>
      <c r="C586" s="207" t="s">
        <v>302</v>
      </c>
      <c r="D586" s="213">
        <v>85</v>
      </c>
      <c r="E586" s="213">
        <v>100</v>
      </c>
      <c r="F586" s="213">
        <v>100</v>
      </c>
      <c r="G586" s="213">
        <v>105</v>
      </c>
      <c r="H586" s="213">
        <v>105</v>
      </c>
      <c r="I586" s="213">
        <v>100</v>
      </c>
      <c r="J586" s="213">
        <v>105</v>
      </c>
      <c r="K586" s="213">
        <v>110</v>
      </c>
      <c r="L586" s="213">
        <v>110</v>
      </c>
      <c r="M586" s="213">
        <v>105</v>
      </c>
      <c r="N586" s="213">
        <v>115</v>
      </c>
      <c r="O586" s="213">
        <v>115</v>
      </c>
      <c r="P586" s="213">
        <v>115</v>
      </c>
      <c r="Q586" s="213">
        <v>120</v>
      </c>
      <c r="R586" s="213">
        <v>120</v>
      </c>
      <c r="S586" s="213">
        <v>125</v>
      </c>
    </row>
    <row r="587" spans="1:19" ht="13" customHeight="1" x14ac:dyDescent="0.25">
      <c r="A587" s="407" t="s">
        <v>245</v>
      </c>
      <c r="B587" s="207" t="s">
        <v>90</v>
      </c>
      <c r="C587" s="207" t="s">
        <v>307</v>
      </c>
      <c r="D587" s="213">
        <v>50</v>
      </c>
      <c r="E587" s="213">
        <v>55</v>
      </c>
      <c r="F587" s="213">
        <v>55</v>
      </c>
      <c r="G587" s="213">
        <v>55</v>
      </c>
      <c r="H587" s="213">
        <v>50</v>
      </c>
      <c r="I587" s="213">
        <v>55</v>
      </c>
      <c r="J587" s="213">
        <v>55</v>
      </c>
      <c r="K587" s="213">
        <v>60</v>
      </c>
      <c r="L587" s="213">
        <v>75</v>
      </c>
      <c r="M587" s="213">
        <v>75</v>
      </c>
      <c r="N587" s="213">
        <v>65</v>
      </c>
      <c r="O587" s="213">
        <v>60</v>
      </c>
      <c r="P587" s="213">
        <v>60</v>
      </c>
      <c r="Q587" s="213">
        <v>60</v>
      </c>
      <c r="R587" s="213">
        <v>70</v>
      </c>
      <c r="S587" s="213">
        <v>65</v>
      </c>
    </row>
    <row r="588" spans="1:19" ht="13" customHeight="1" x14ac:dyDescent="0.25">
      <c r="A588" s="407" t="s">
        <v>245</v>
      </c>
      <c r="B588" s="207" t="s">
        <v>90</v>
      </c>
      <c r="C588" s="207" t="s">
        <v>308</v>
      </c>
      <c r="D588" s="213">
        <v>0</v>
      </c>
      <c r="E588" s="213">
        <v>0</v>
      </c>
      <c r="F588" s="213">
        <v>0</v>
      </c>
      <c r="G588" s="213">
        <v>0</v>
      </c>
      <c r="H588" s="213">
        <v>0</v>
      </c>
      <c r="I588" s="213">
        <v>0</v>
      </c>
      <c r="J588" s="213">
        <v>0</v>
      </c>
      <c r="K588" s="213">
        <v>0</v>
      </c>
      <c r="L588" s="213">
        <v>0</v>
      </c>
      <c r="M588" s="213">
        <v>0</v>
      </c>
      <c r="N588" s="213">
        <v>0</v>
      </c>
      <c r="O588" s="213">
        <v>0</v>
      </c>
      <c r="P588" s="213">
        <v>0</v>
      </c>
      <c r="Q588" s="213">
        <v>0</v>
      </c>
      <c r="R588" s="213">
        <v>0</v>
      </c>
      <c r="S588" s="213">
        <v>0</v>
      </c>
    </row>
    <row r="589" spans="1:19" ht="13" customHeight="1" x14ac:dyDescent="0.25">
      <c r="A589" s="407" t="s">
        <v>245</v>
      </c>
      <c r="B589" s="207" t="s">
        <v>90</v>
      </c>
      <c r="C589" s="207" t="s">
        <v>309</v>
      </c>
      <c r="D589" s="213">
        <v>0</v>
      </c>
      <c r="E589" s="213">
        <v>0</v>
      </c>
      <c r="F589" s="213">
        <v>0</v>
      </c>
      <c r="G589" s="213">
        <v>0</v>
      </c>
      <c r="H589" s="213">
        <v>0</v>
      </c>
      <c r="I589" s="213">
        <v>0</v>
      </c>
      <c r="J589" s="213">
        <v>0</v>
      </c>
      <c r="K589" s="213">
        <v>0</v>
      </c>
      <c r="L589" s="213">
        <v>0</v>
      </c>
      <c r="M589" s="213">
        <v>0</v>
      </c>
      <c r="N589" s="213">
        <v>0</v>
      </c>
      <c r="O589" s="213">
        <v>0</v>
      </c>
      <c r="P589" s="213">
        <v>0</v>
      </c>
      <c r="Q589" s="213">
        <v>0</v>
      </c>
      <c r="R589" s="213">
        <v>0</v>
      </c>
      <c r="S589" s="213">
        <v>0</v>
      </c>
    </row>
    <row r="590" spans="1:19" ht="13" customHeight="1" x14ac:dyDescent="0.25">
      <c r="A590" s="407" t="s">
        <v>245</v>
      </c>
      <c r="B590" s="207" t="s">
        <v>90</v>
      </c>
      <c r="C590" s="207" t="s">
        <v>302</v>
      </c>
      <c r="D590" s="213">
        <v>55</v>
      </c>
      <c r="E590" s="213">
        <v>55</v>
      </c>
      <c r="F590" s="213">
        <v>55</v>
      </c>
      <c r="G590" s="213">
        <v>55</v>
      </c>
      <c r="H590" s="213">
        <v>55</v>
      </c>
      <c r="I590" s="213">
        <v>55</v>
      </c>
      <c r="J590" s="213">
        <v>55</v>
      </c>
      <c r="K590" s="213">
        <v>60</v>
      </c>
      <c r="L590" s="213">
        <v>75</v>
      </c>
      <c r="M590" s="213">
        <v>75</v>
      </c>
      <c r="N590" s="213">
        <v>65</v>
      </c>
      <c r="O590" s="213">
        <v>60</v>
      </c>
      <c r="P590" s="213">
        <v>65</v>
      </c>
      <c r="Q590" s="213">
        <v>60</v>
      </c>
      <c r="R590" s="213">
        <v>70</v>
      </c>
      <c r="S590" s="213">
        <v>70</v>
      </c>
    </row>
    <row r="591" spans="1:19" ht="13" customHeight="1" x14ac:dyDescent="0.3">
      <c r="A591" s="408" t="s">
        <v>245</v>
      </c>
      <c r="B591" s="399" t="s">
        <v>184</v>
      </c>
      <c r="C591" s="399" t="s">
        <v>307</v>
      </c>
      <c r="D591" s="214">
        <v>500</v>
      </c>
      <c r="E591" s="214">
        <v>510</v>
      </c>
      <c r="F591" s="214">
        <v>510</v>
      </c>
      <c r="G591" s="214">
        <v>495</v>
      </c>
      <c r="H591" s="214">
        <v>535</v>
      </c>
      <c r="I591" s="214">
        <v>535</v>
      </c>
      <c r="J591" s="214">
        <v>580</v>
      </c>
      <c r="K591" s="214">
        <v>610</v>
      </c>
      <c r="L591" s="214">
        <v>625</v>
      </c>
      <c r="M591" s="214">
        <v>610</v>
      </c>
      <c r="N591" s="214">
        <v>635</v>
      </c>
      <c r="O591" s="214">
        <v>645</v>
      </c>
      <c r="P591" s="214">
        <v>650</v>
      </c>
      <c r="Q591" s="214">
        <v>645</v>
      </c>
      <c r="R591" s="214">
        <v>655</v>
      </c>
      <c r="S591" s="214">
        <v>665</v>
      </c>
    </row>
    <row r="592" spans="1:19" ht="13" customHeight="1" x14ac:dyDescent="0.3">
      <c r="A592" s="408" t="s">
        <v>245</v>
      </c>
      <c r="B592" s="399" t="s">
        <v>184</v>
      </c>
      <c r="C592" s="399" t="s">
        <v>308</v>
      </c>
      <c r="D592" s="214">
        <v>5</v>
      </c>
      <c r="E592" s="214">
        <v>5</v>
      </c>
      <c r="F592" s="214">
        <v>5</v>
      </c>
      <c r="G592" s="214">
        <v>5</v>
      </c>
      <c r="H592" s="214">
        <v>5</v>
      </c>
      <c r="I592" s="214">
        <v>5</v>
      </c>
      <c r="J592" s="214">
        <v>5</v>
      </c>
      <c r="K592" s="214">
        <v>5</v>
      </c>
      <c r="L592" s="214">
        <v>5</v>
      </c>
      <c r="M592" s="214">
        <v>5</v>
      </c>
      <c r="N592" s="214">
        <v>5</v>
      </c>
      <c r="O592" s="214">
        <v>5</v>
      </c>
      <c r="P592" s="214">
        <v>5</v>
      </c>
      <c r="Q592" s="214">
        <v>5</v>
      </c>
      <c r="R592" s="214">
        <v>5</v>
      </c>
      <c r="S592" s="214">
        <v>5</v>
      </c>
    </row>
    <row r="593" spans="1:19" ht="13" customHeight="1" x14ac:dyDescent="0.3">
      <c r="A593" s="408" t="s">
        <v>245</v>
      </c>
      <c r="B593" s="399" t="s">
        <v>184</v>
      </c>
      <c r="C593" s="399" t="s">
        <v>309</v>
      </c>
      <c r="D593" s="214">
        <v>0</v>
      </c>
      <c r="E593" s="214">
        <v>5</v>
      </c>
      <c r="F593" s="214">
        <v>5</v>
      </c>
      <c r="G593" s="214">
        <v>5</v>
      </c>
      <c r="H593" s="214">
        <v>5</v>
      </c>
      <c r="I593" s="214">
        <v>5</v>
      </c>
      <c r="J593" s="214">
        <v>5</v>
      </c>
      <c r="K593" s="214">
        <v>5</v>
      </c>
      <c r="L593" s="214">
        <v>5</v>
      </c>
      <c r="M593" s="214">
        <v>5</v>
      </c>
      <c r="N593" s="214">
        <v>5</v>
      </c>
      <c r="O593" s="214">
        <v>10</v>
      </c>
      <c r="P593" s="214">
        <v>10</v>
      </c>
      <c r="Q593" s="214">
        <v>10</v>
      </c>
      <c r="R593" s="214">
        <v>10</v>
      </c>
      <c r="S593" s="214">
        <v>10</v>
      </c>
    </row>
    <row r="594" spans="1:19" ht="13" customHeight="1" x14ac:dyDescent="0.3">
      <c r="A594" s="215" t="s">
        <v>245</v>
      </c>
      <c r="B594" s="409" t="s">
        <v>184</v>
      </c>
      <c r="C594" s="409" t="s">
        <v>302</v>
      </c>
      <c r="D594" s="216">
        <v>510</v>
      </c>
      <c r="E594" s="216">
        <v>520</v>
      </c>
      <c r="F594" s="216">
        <v>515</v>
      </c>
      <c r="G594" s="216">
        <v>505</v>
      </c>
      <c r="H594" s="216">
        <v>540</v>
      </c>
      <c r="I594" s="216">
        <v>545</v>
      </c>
      <c r="J594" s="216">
        <v>590</v>
      </c>
      <c r="K594" s="216">
        <v>620</v>
      </c>
      <c r="L594" s="216">
        <v>635</v>
      </c>
      <c r="M594" s="216">
        <v>620</v>
      </c>
      <c r="N594" s="216">
        <v>645</v>
      </c>
      <c r="O594" s="216">
        <v>655</v>
      </c>
      <c r="P594" s="216">
        <v>665</v>
      </c>
      <c r="Q594" s="216">
        <v>660</v>
      </c>
      <c r="R594" s="216">
        <v>675</v>
      </c>
      <c r="S594" s="216">
        <v>685</v>
      </c>
    </row>
    <row r="595" spans="1:19" ht="13" customHeight="1" x14ac:dyDescent="0.25">
      <c r="A595" s="407" t="s">
        <v>209</v>
      </c>
      <c r="B595" s="207" t="s">
        <v>10</v>
      </c>
      <c r="C595" s="207" t="s">
        <v>307</v>
      </c>
      <c r="D595" s="212">
        <v>270</v>
      </c>
      <c r="E595" s="212">
        <v>270</v>
      </c>
      <c r="F595" s="212">
        <v>260</v>
      </c>
      <c r="G595" s="212">
        <v>255</v>
      </c>
      <c r="H595" s="212">
        <v>260</v>
      </c>
      <c r="I595" s="212">
        <v>260</v>
      </c>
      <c r="J595" s="212">
        <v>265</v>
      </c>
      <c r="K595" s="212">
        <v>255</v>
      </c>
      <c r="L595" s="212">
        <v>250</v>
      </c>
      <c r="M595" s="212">
        <v>245</v>
      </c>
      <c r="N595" s="212">
        <v>240</v>
      </c>
      <c r="O595" s="212">
        <v>240</v>
      </c>
      <c r="P595" s="212">
        <v>240</v>
      </c>
      <c r="Q595" s="212">
        <v>245</v>
      </c>
      <c r="R595" s="212">
        <v>235</v>
      </c>
      <c r="S595" s="212">
        <v>250</v>
      </c>
    </row>
    <row r="596" spans="1:19" ht="13" customHeight="1" x14ac:dyDescent="0.25">
      <c r="A596" s="407" t="s">
        <v>209</v>
      </c>
      <c r="B596" s="207" t="s">
        <v>10</v>
      </c>
      <c r="C596" s="207" t="s">
        <v>308</v>
      </c>
      <c r="D596" s="212">
        <v>0</v>
      </c>
      <c r="E596" s="212">
        <v>0</v>
      </c>
      <c r="F596" s="212">
        <v>0</v>
      </c>
      <c r="G596" s="212">
        <v>0</v>
      </c>
      <c r="H596" s="212">
        <v>0</v>
      </c>
      <c r="I596" s="212">
        <v>0</v>
      </c>
      <c r="J596" s="212">
        <v>0</v>
      </c>
      <c r="K596" s="212">
        <v>0</v>
      </c>
      <c r="L596" s="212">
        <v>0</v>
      </c>
      <c r="M596" s="212">
        <v>0</v>
      </c>
      <c r="N596" s="212">
        <v>0</v>
      </c>
      <c r="O596" s="212">
        <v>0</v>
      </c>
      <c r="P596" s="212">
        <v>0</v>
      </c>
      <c r="Q596" s="212">
        <v>0</v>
      </c>
      <c r="R596" s="212">
        <v>0</v>
      </c>
      <c r="S596" s="212">
        <v>0</v>
      </c>
    </row>
    <row r="597" spans="1:19" ht="13" customHeight="1" x14ac:dyDescent="0.25">
      <c r="A597" s="407" t="s">
        <v>209</v>
      </c>
      <c r="B597" s="207" t="s">
        <v>10</v>
      </c>
      <c r="C597" s="207" t="s">
        <v>309</v>
      </c>
      <c r="D597" s="212">
        <v>5</v>
      </c>
      <c r="E597" s="212">
        <v>5</v>
      </c>
      <c r="F597" s="212">
        <v>5</v>
      </c>
      <c r="G597" s="212">
        <v>5</v>
      </c>
      <c r="H597" s="212">
        <v>5</v>
      </c>
      <c r="I597" s="212">
        <v>0</v>
      </c>
      <c r="J597" s="212">
        <v>0</v>
      </c>
      <c r="K597" s="212">
        <v>5</v>
      </c>
      <c r="L597" s="212">
        <v>5</v>
      </c>
      <c r="M597" s="212">
        <v>5</v>
      </c>
      <c r="N597" s="212">
        <v>5</v>
      </c>
      <c r="O597" s="212">
        <v>5</v>
      </c>
      <c r="P597" s="212">
        <v>5</v>
      </c>
      <c r="Q597" s="212">
        <v>5</v>
      </c>
      <c r="R597" s="212">
        <v>5</v>
      </c>
      <c r="S597" s="212">
        <v>5</v>
      </c>
    </row>
    <row r="598" spans="1:19" ht="13" customHeight="1" x14ac:dyDescent="0.25">
      <c r="A598" s="407" t="s">
        <v>209</v>
      </c>
      <c r="B598" s="207" t="s">
        <v>10</v>
      </c>
      <c r="C598" s="207" t="s">
        <v>302</v>
      </c>
      <c r="D598" s="212">
        <v>270</v>
      </c>
      <c r="E598" s="212">
        <v>270</v>
      </c>
      <c r="F598" s="212">
        <v>260</v>
      </c>
      <c r="G598" s="212">
        <v>260</v>
      </c>
      <c r="H598" s="212">
        <v>265</v>
      </c>
      <c r="I598" s="212">
        <v>265</v>
      </c>
      <c r="J598" s="212">
        <v>265</v>
      </c>
      <c r="K598" s="212">
        <v>255</v>
      </c>
      <c r="L598" s="212">
        <v>255</v>
      </c>
      <c r="M598" s="212">
        <v>250</v>
      </c>
      <c r="N598" s="212">
        <v>245</v>
      </c>
      <c r="O598" s="212">
        <v>245</v>
      </c>
      <c r="P598" s="212">
        <v>245</v>
      </c>
      <c r="Q598" s="212">
        <v>250</v>
      </c>
      <c r="R598" s="212">
        <v>240</v>
      </c>
      <c r="S598" s="212">
        <v>255</v>
      </c>
    </row>
    <row r="599" spans="1:19" ht="13" customHeight="1" x14ac:dyDescent="0.25">
      <c r="A599" s="407" t="s">
        <v>209</v>
      </c>
      <c r="B599" s="207" t="s">
        <v>11</v>
      </c>
      <c r="C599" s="207" t="s">
        <v>307</v>
      </c>
      <c r="D599" s="213">
        <v>305</v>
      </c>
      <c r="E599" s="213">
        <v>300</v>
      </c>
      <c r="F599" s="213">
        <v>295</v>
      </c>
      <c r="G599" s="213">
        <v>285</v>
      </c>
      <c r="H599" s="213">
        <v>305</v>
      </c>
      <c r="I599" s="213">
        <v>320</v>
      </c>
      <c r="J599" s="213">
        <v>360</v>
      </c>
      <c r="K599" s="213">
        <v>405</v>
      </c>
      <c r="L599" s="213">
        <v>420</v>
      </c>
      <c r="M599" s="213">
        <v>455</v>
      </c>
      <c r="N599" s="213">
        <v>430</v>
      </c>
      <c r="O599" s="213">
        <v>410</v>
      </c>
      <c r="P599" s="213">
        <v>420</v>
      </c>
      <c r="Q599" s="213">
        <v>410</v>
      </c>
      <c r="R599" s="213">
        <v>340</v>
      </c>
      <c r="S599" s="213">
        <v>310</v>
      </c>
    </row>
    <row r="600" spans="1:19" ht="13" customHeight="1" x14ac:dyDescent="0.25">
      <c r="A600" s="407" t="s">
        <v>209</v>
      </c>
      <c r="B600" s="207" t="s">
        <v>11</v>
      </c>
      <c r="C600" s="207" t="s">
        <v>308</v>
      </c>
      <c r="D600" s="213">
        <v>10</v>
      </c>
      <c r="E600" s="213">
        <v>10</v>
      </c>
      <c r="F600" s="213">
        <v>10</v>
      </c>
      <c r="G600" s="213">
        <v>10</v>
      </c>
      <c r="H600" s="213">
        <v>5</v>
      </c>
      <c r="I600" s="213">
        <v>5</v>
      </c>
      <c r="J600" s="213">
        <v>5</v>
      </c>
      <c r="K600" s="213">
        <v>5</v>
      </c>
      <c r="L600" s="213">
        <v>5</v>
      </c>
      <c r="M600" s="213">
        <v>5</v>
      </c>
      <c r="N600" s="213">
        <v>5</v>
      </c>
      <c r="O600" s="213">
        <v>5</v>
      </c>
      <c r="P600" s="213">
        <v>10</v>
      </c>
      <c r="Q600" s="213">
        <v>10</v>
      </c>
      <c r="R600" s="213">
        <v>10</v>
      </c>
      <c r="S600" s="213">
        <v>5</v>
      </c>
    </row>
    <row r="601" spans="1:19" ht="13" customHeight="1" x14ac:dyDescent="0.25">
      <c r="A601" s="407" t="s">
        <v>209</v>
      </c>
      <c r="B601" s="207" t="s">
        <v>11</v>
      </c>
      <c r="C601" s="207" t="s">
        <v>309</v>
      </c>
      <c r="D601" s="213">
        <v>5</v>
      </c>
      <c r="E601" s="213">
        <v>5</v>
      </c>
      <c r="F601" s="213">
        <v>5</v>
      </c>
      <c r="G601" s="213">
        <v>5</v>
      </c>
      <c r="H601" s="213">
        <v>10</v>
      </c>
      <c r="I601" s="213">
        <v>5</v>
      </c>
      <c r="J601" s="213">
        <v>5</v>
      </c>
      <c r="K601" s="213">
        <v>5</v>
      </c>
      <c r="L601" s="213">
        <v>10</v>
      </c>
      <c r="M601" s="213">
        <v>5</v>
      </c>
      <c r="N601" s="213">
        <v>10</v>
      </c>
      <c r="O601" s="213">
        <v>10</v>
      </c>
      <c r="P601" s="213">
        <v>10</v>
      </c>
      <c r="Q601" s="213">
        <v>10</v>
      </c>
      <c r="R601" s="213">
        <v>10</v>
      </c>
      <c r="S601" s="213">
        <v>10</v>
      </c>
    </row>
    <row r="602" spans="1:19" ht="13" customHeight="1" x14ac:dyDescent="0.25">
      <c r="A602" s="407" t="s">
        <v>209</v>
      </c>
      <c r="B602" s="207" t="s">
        <v>11</v>
      </c>
      <c r="C602" s="207" t="s">
        <v>302</v>
      </c>
      <c r="D602" s="213">
        <v>320</v>
      </c>
      <c r="E602" s="213">
        <v>310</v>
      </c>
      <c r="F602" s="213">
        <v>305</v>
      </c>
      <c r="G602" s="213">
        <v>300</v>
      </c>
      <c r="H602" s="213">
        <v>315</v>
      </c>
      <c r="I602" s="213">
        <v>335</v>
      </c>
      <c r="J602" s="213">
        <v>370</v>
      </c>
      <c r="K602" s="213">
        <v>420</v>
      </c>
      <c r="L602" s="213">
        <v>435</v>
      </c>
      <c r="M602" s="213">
        <v>465</v>
      </c>
      <c r="N602" s="213">
        <v>445</v>
      </c>
      <c r="O602" s="213">
        <v>425</v>
      </c>
      <c r="P602" s="213">
        <v>440</v>
      </c>
      <c r="Q602" s="213">
        <v>430</v>
      </c>
      <c r="R602" s="213">
        <v>355</v>
      </c>
      <c r="S602" s="213">
        <v>325</v>
      </c>
    </row>
    <row r="603" spans="1:19" ht="13" customHeight="1" x14ac:dyDescent="0.25">
      <c r="A603" s="407" t="s">
        <v>209</v>
      </c>
      <c r="B603" s="207" t="s">
        <v>12</v>
      </c>
      <c r="C603" s="207" t="s">
        <v>307</v>
      </c>
      <c r="D603" s="213">
        <v>5</v>
      </c>
      <c r="E603" s="213">
        <v>5</v>
      </c>
      <c r="F603" s="213">
        <v>5</v>
      </c>
      <c r="G603" s="213">
        <v>5</v>
      </c>
      <c r="H603" s="213">
        <v>10</v>
      </c>
      <c r="I603" s="213">
        <v>10</v>
      </c>
      <c r="J603" s="213">
        <v>10</v>
      </c>
      <c r="K603" s="213">
        <v>10</v>
      </c>
      <c r="L603" s="213">
        <v>10</v>
      </c>
      <c r="M603" s="213">
        <v>10</v>
      </c>
      <c r="N603" s="213">
        <v>10</v>
      </c>
      <c r="O603" s="213">
        <v>10</v>
      </c>
      <c r="P603" s="213">
        <v>5</v>
      </c>
      <c r="Q603" s="213">
        <v>5</v>
      </c>
      <c r="R603" s="213">
        <v>10</v>
      </c>
      <c r="S603" s="213">
        <v>5</v>
      </c>
    </row>
    <row r="604" spans="1:19" ht="13" customHeight="1" x14ac:dyDescent="0.25">
      <c r="A604" s="407" t="s">
        <v>209</v>
      </c>
      <c r="B604" s="207" t="s">
        <v>12</v>
      </c>
      <c r="C604" s="207" t="s">
        <v>308</v>
      </c>
      <c r="D604" s="213">
        <v>0</v>
      </c>
      <c r="E604" s="213">
        <v>0</v>
      </c>
      <c r="F604" s="213">
        <v>0</v>
      </c>
      <c r="G604" s="213">
        <v>0</v>
      </c>
      <c r="H604" s="213">
        <v>0</v>
      </c>
      <c r="I604" s="213">
        <v>0</v>
      </c>
      <c r="J604" s="213">
        <v>0</v>
      </c>
      <c r="K604" s="213">
        <v>0</v>
      </c>
      <c r="L604" s="213">
        <v>0</v>
      </c>
      <c r="M604" s="213">
        <v>0</v>
      </c>
      <c r="N604" s="213">
        <v>0</v>
      </c>
      <c r="O604" s="213">
        <v>0</v>
      </c>
      <c r="P604" s="213">
        <v>0</v>
      </c>
      <c r="Q604" s="213">
        <v>0</v>
      </c>
      <c r="R604" s="213">
        <v>0</v>
      </c>
      <c r="S604" s="213">
        <v>0</v>
      </c>
    </row>
    <row r="605" spans="1:19" ht="13" customHeight="1" x14ac:dyDescent="0.25">
      <c r="A605" s="407" t="s">
        <v>209</v>
      </c>
      <c r="B605" s="207" t="s">
        <v>12</v>
      </c>
      <c r="C605" s="207" t="s">
        <v>309</v>
      </c>
      <c r="D605" s="213">
        <v>0</v>
      </c>
      <c r="E605" s="213">
        <v>0</v>
      </c>
      <c r="F605" s="213">
        <v>0</v>
      </c>
      <c r="G605" s="213">
        <v>0</v>
      </c>
      <c r="H605" s="213">
        <v>0</v>
      </c>
      <c r="I605" s="213">
        <v>0</v>
      </c>
      <c r="J605" s="213">
        <v>0</v>
      </c>
      <c r="K605" s="213">
        <v>0</v>
      </c>
      <c r="L605" s="213">
        <v>0</v>
      </c>
      <c r="M605" s="213">
        <v>0</v>
      </c>
      <c r="N605" s="213">
        <v>0</v>
      </c>
      <c r="O605" s="213">
        <v>0</v>
      </c>
      <c r="P605" s="213">
        <v>0</v>
      </c>
      <c r="Q605" s="213">
        <v>0</v>
      </c>
      <c r="R605" s="213">
        <v>0</v>
      </c>
      <c r="S605" s="213">
        <v>0</v>
      </c>
    </row>
    <row r="606" spans="1:19" ht="13" customHeight="1" x14ac:dyDescent="0.25">
      <c r="A606" s="407" t="s">
        <v>209</v>
      </c>
      <c r="B606" s="207" t="s">
        <v>12</v>
      </c>
      <c r="C606" s="207" t="s">
        <v>302</v>
      </c>
      <c r="D606" s="213">
        <v>10</v>
      </c>
      <c r="E606" s="213">
        <v>5</v>
      </c>
      <c r="F606" s="213">
        <v>5</v>
      </c>
      <c r="G606" s="213">
        <v>5</v>
      </c>
      <c r="H606" s="213">
        <v>10</v>
      </c>
      <c r="I606" s="213">
        <v>10</v>
      </c>
      <c r="J606" s="213">
        <v>10</v>
      </c>
      <c r="K606" s="213">
        <v>10</v>
      </c>
      <c r="L606" s="213">
        <v>10</v>
      </c>
      <c r="M606" s="213">
        <v>10</v>
      </c>
      <c r="N606" s="213">
        <v>10</v>
      </c>
      <c r="O606" s="213">
        <v>10</v>
      </c>
      <c r="P606" s="213">
        <v>5</v>
      </c>
      <c r="Q606" s="213">
        <v>10</v>
      </c>
      <c r="R606" s="213">
        <v>10</v>
      </c>
      <c r="S606" s="213">
        <v>5</v>
      </c>
    </row>
    <row r="607" spans="1:19" ht="13" customHeight="1" x14ac:dyDescent="0.25">
      <c r="A607" s="407" t="s">
        <v>209</v>
      </c>
      <c r="B607" s="207" t="s">
        <v>91</v>
      </c>
      <c r="C607" s="207" t="s">
        <v>307</v>
      </c>
      <c r="D607" s="213">
        <v>20</v>
      </c>
      <c r="E607" s="213">
        <v>30</v>
      </c>
      <c r="F607" s="213">
        <v>40</v>
      </c>
      <c r="G607" s="213">
        <v>45</v>
      </c>
      <c r="H607" s="213">
        <v>50</v>
      </c>
      <c r="I607" s="213">
        <v>55</v>
      </c>
      <c r="J607" s="213">
        <v>60</v>
      </c>
      <c r="K607" s="213">
        <v>65</v>
      </c>
      <c r="L607" s="213">
        <v>70</v>
      </c>
      <c r="M607" s="213">
        <v>70</v>
      </c>
      <c r="N607" s="213">
        <v>65</v>
      </c>
      <c r="O607" s="213">
        <v>65</v>
      </c>
      <c r="P607" s="213">
        <v>60</v>
      </c>
      <c r="Q607" s="213">
        <v>50</v>
      </c>
      <c r="R607" s="213">
        <v>45</v>
      </c>
      <c r="S607" s="213">
        <v>45</v>
      </c>
    </row>
    <row r="608" spans="1:19" ht="13" customHeight="1" x14ac:dyDescent="0.25">
      <c r="A608" s="407" t="s">
        <v>209</v>
      </c>
      <c r="B608" s="207" t="s">
        <v>91</v>
      </c>
      <c r="C608" s="207" t="s">
        <v>308</v>
      </c>
      <c r="D608" s="213">
        <v>0</v>
      </c>
      <c r="E608" s="213">
        <v>0</v>
      </c>
      <c r="F608" s="213">
        <v>0</v>
      </c>
      <c r="G608" s="213">
        <v>0</v>
      </c>
      <c r="H608" s="213">
        <v>0</v>
      </c>
      <c r="I608" s="213">
        <v>0</v>
      </c>
      <c r="J608" s="213">
        <v>0</v>
      </c>
      <c r="K608" s="213">
        <v>0</v>
      </c>
      <c r="L608" s="213">
        <v>0</v>
      </c>
      <c r="M608" s="213">
        <v>0</v>
      </c>
      <c r="N608" s="213">
        <v>0</v>
      </c>
      <c r="O608" s="213">
        <v>0</v>
      </c>
      <c r="P608" s="213">
        <v>0</v>
      </c>
      <c r="Q608" s="213">
        <v>0</v>
      </c>
      <c r="R608" s="213">
        <v>0</v>
      </c>
      <c r="S608" s="213">
        <v>0</v>
      </c>
    </row>
    <row r="609" spans="1:19" ht="13" customHeight="1" x14ac:dyDescent="0.25">
      <c r="A609" s="407" t="s">
        <v>209</v>
      </c>
      <c r="B609" s="207" t="s">
        <v>91</v>
      </c>
      <c r="C609" s="207" t="s">
        <v>309</v>
      </c>
      <c r="D609" s="213">
        <v>0</v>
      </c>
      <c r="E609" s="213">
        <v>0</v>
      </c>
      <c r="F609" s="213">
        <v>0</v>
      </c>
      <c r="G609" s="213">
        <v>0</v>
      </c>
      <c r="H609" s="213">
        <v>0</v>
      </c>
      <c r="I609" s="213">
        <v>0</v>
      </c>
      <c r="J609" s="213">
        <v>0</v>
      </c>
      <c r="K609" s="213">
        <v>0</v>
      </c>
      <c r="L609" s="213">
        <v>0</v>
      </c>
      <c r="M609" s="213">
        <v>0</v>
      </c>
      <c r="N609" s="213">
        <v>0</v>
      </c>
      <c r="O609" s="213">
        <v>0</v>
      </c>
      <c r="P609" s="213">
        <v>5</v>
      </c>
      <c r="Q609" s="213">
        <v>5</v>
      </c>
      <c r="R609" s="213">
        <v>5</v>
      </c>
      <c r="S609" s="213">
        <v>5</v>
      </c>
    </row>
    <row r="610" spans="1:19" ht="13" customHeight="1" x14ac:dyDescent="0.25">
      <c r="A610" s="407" t="s">
        <v>209</v>
      </c>
      <c r="B610" s="207" t="s">
        <v>91</v>
      </c>
      <c r="C610" s="207" t="s">
        <v>302</v>
      </c>
      <c r="D610" s="213">
        <v>20</v>
      </c>
      <c r="E610" s="213">
        <v>30</v>
      </c>
      <c r="F610" s="213">
        <v>45</v>
      </c>
      <c r="G610" s="213">
        <v>45</v>
      </c>
      <c r="H610" s="213">
        <v>50</v>
      </c>
      <c r="I610" s="213">
        <v>55</v>
      </c>
      <c r="J610" s="213">
        <v>65</v>
      </c>
      <c r="K610" s="213">
        <v>65</v>
      </c>
      <c r="L610" s="213">
        <v>70</v>
      </c>
      <c r="M610" s="213">
        <v>70</v>
      </c>
      <c r="N610" s="213">
        <v>65</v>
      </c>
      <c r="O610" s="213">
        <v>65</v>
      </c>
      <c r="P610" s="213">
        <v>70</v>
      </c>
      <c r="Q610" s="213">
        <v>55</v>
      </c>
      <c r="R610" s="213">
        <v>50</v>
      </c>
      <c r="S610" s="213">
        <v>50</v>
      </c>
    </row>
    <row r="611" spans="1:19" ht="13" customHeight="1" x14ac:dyDescent="0.25">
      <c r="A611" s="407" t="s">
        <v>209</v>
      </c>
      <c r="B611" s="207" t="s">
        <v>59</v>
      </c>
      <c r="C611" s="207" t="s">
        <v>307</v>
      </c>
      <c r="D611" s="213">
        <v>360</v>
      </c>
      <c r="E611" s="213">
        <v>360</v>
      </c>
      <c r="F611" s="213">
        <v>355</v>
      </c>
      <c r="G611" s="213">
        <v>345</v>
      </c>
      <c r="H611" s="213">
        <v>345</v>
      </c>
      <c r="I611" s="213">
        <v>330</v>
      </c>
      <c r="J611" s="213">
        <v>350</v>
      </c>
      <c r="K611" s="213">
        <v>360</v>
      </c>
      <c r="L611" s="213">
        <v>350</v>
      </c>
      <c r="M611" s="213">
        <v>355</v>
      </c>
      <c r="N611" s="213">
        <v>360</v>
      </c>
      <c r="O611" s="213">
        <v>365</v>
      </c>
      <c r="P611" s="213">
        <v>375</v>
      </c>
      <c r="Q611" s="213">
        <v>385</v>
      </c>
      <c r="R611" s="213">
        <v>385</v>
      </c>
      <c r="S611" s="213">
        <v>390</v>
      </c>
    </row>
    <row r="612" spans="1:19" ht="13" customHeight="1" x14ac:dyDescent="0.25">
      <c r="A612" s="407" t="s">
        <v>209</v>
      </c>
      <c r="B612" s="207" t="s">
        <v>59</v>
      </c>
      <c r="C612" s="207" t="s">
        <v>308</v>
      </c>
      <c r="D612" s="213">
        <v>10</v>
      </c>
      <c r="E612" s="213">
        <v>5</v>
      </c>
      <c r="F612" s="213">
        <v>5</v>
      </c>
      <c r="G612" s="213">
        <v>10</v>
      </c>
      <c r="H612" s="213">
        <v>5</v>
      </c>
      <c r="I612" s="213">
        <v>10</v>
      </c>
      <c r="J612" s="213">
        <v>10</v>
      </c>
      <c r="K612" s="213">
        <v>10</v>
      </c>
      <c r="L612" s="213">
        <v>10</v>
      </c>
      <c r="M612" s="213">
        <v>10</v>
      </c>
      <c r="N612" s="213">
        <v>10</v>
      </c>
      <c r="O612" s="213">
        <v>5</v>
      </c>
      <c r="P612" s="213">
        <v>5</v>
      </c>
      <c r="Q612" s="213">
        <v>5</v>
      </c>
      <c r="R612" s="213">
        <v>5</v>
      </c>
      <c r="S612" s="213">
        <v>5</v>
      </c>
    </row>
    <row r="613" spans="1:19" ht="13" customHeight="1" x14ac:dyDescent="0.25">
      <c r="A613" s="407" t="s">
        <v>209</v>
      </c>
      <c r="B613" s="207" t="s">
        <v>59</v>
      </c>
      <c r="C613" s="207" t="s">
        <v>309</v>
      </c>
      <c r="D613" s="213">
        <v>5</v>
      </c>
      <c r="E613" s="213">
        <v>5</v>
      </c>
      <c r="F613" s="213">
        <v>5</v>
      </c>
      <c r="G613" s="213">
        <v>5</v>
      </c>
      <c r="H613" s="213">
        <v>5</v>
      </c>
      <c r="I613" s="213">
        <v>5</v>
      </c>
      <c r="J613" s="213">
        <v>5</v>
      </c>
      <c r="K613" s="213">
        <v>5</v>
      </c>
      <c r="L613" s="213">
        <v>5</v>
      </c>
      <c r="M613" s="213">
        <v>0</v>
      </c>
      <c r="N613" s="213">
        <v>5</v>
      </c>
      <c r="O613" s="213">
        <v>5</v>
      </c>
      <c r="P613" s="213">
        <v>5</v>
      </c>
      <c r="Q613" s="213">
        <v>5</v>
      </c>
      <c r="R613" s="213">
        <v>5</v>
      </c>
      <c r="S613" s="213">
        <v>5</v>
      </c>
    </row>
    <row r="614" spans="1:19" ht="13" customHeight="1" x14ac:dyDescent="0.25">
      <c r="A614" s="407" t="s">
        <v>209</v>
      </c>
      <c r="B614" s="207" t="s">
        <v>59</v>
      </c>
      <c r="C614" s="207" t="s">
        <v>302</v>
      </c>
      <c r="D614" s="213">
        <v>370</v>
      </c>
      <c r="E614" s="213">
        <v>375</v>
      </c>
      <c r="F614" s="213">
        <v>370</v>
      </c>
      <c r="G614" s="213">
        <v>355</v>
      </c>
      <c r="H614" s="213">
        <v>355</v>
      </c>
      <c r="I614" s="213">
        <v>345</v>
      </c>
      <c r="J614" s="213">
        <v>360</v>
      </c>
      <c r="K614" s="213">
        <v>370</v>
      </c>
      <c r="L614" s="213">
        <v>360</v>
      </c>
      <c r="M614" s="213">
        <v>370</v>
      </c>
      <c r="N614" s="213">
        <v>370</v>
      </c>
      <c r="O614" s="213">
        <v>380</v>
      </c>
      <c r="P614" s="213">
        <v>390</v>
      </c>
      <c r="Q614" s="213">
        <v>395</v>
      </c>
      <c r="R614" s="213">
        <v>395</v>
      </c>
      <c r="S614" s="213">
        <v>395</v>
      </c>
    </row>
    <row r="615" spans="1:19" ht="13" customHeight="1" x14ac:dyDescent="0.25">
      <c r="A615" s="407" t="s">
        <v>209</v>
      </c>
      <c r="B615" s="207" t="s">
        <v>90</v>
      </c>
      <c r="C615" s="207" t="s">
        <v>307</v>
      </c>
      <c r="D615" s="213">
        <v>140</v>
      </c>
      <c r="E615" s="213">
        <v>150</v>
      </c>
      <c r="F615" s="213">
        <v>155</v>
      </c>
      <c r="G615" s="213">
        <v>155</v>
      </c>
      <c r="H615" s="213">
        <v>160</v>
      </c>
      <c r="I615" s="213">
        <v>160</v>
      </c>
      <c r="J615" s="213">
        <v>185</v>
      </c>
      <c r="K615" s="213">
        <v>200</v>
      </c>
      <c r="L615" s="213">
        <v>210</v>
      </c>
      <c r="M615" s="213">
        <v>215</v>
      </c>
      <c r="N615" s="213">
        <v>195</v>
      </c>
      <c r="O615" s="213">
        <v>210</v>
      </c>
      <c r="P615" s="213">
        <v>205</v>
      </c>
      <c r="Q615" s="213">
        <v>195</v>
      </c>
      <c r="R615" s="213">
        <v>170</v>
      </c>
      <c r="S615" s="213">
        <v>170</v>
      </c>
    </row>
    <row r="616" spans="1:19" ht="13" customHeight="1" x14ac:dyDescent="0.25">
      <c r="A616" s="407" t="s">
        <v>209</v>
      </c>
      <c r="B616" s="207" t="s">
        <v>90</v>
      </c>
      <c r="C616" s="207" t="s">
        <v>308</v>
      </c>
      <c r="D616" s="213">
        <v>0</v>
      </c>
      <c r="E616" s="213">
        <v>0</v>
      </c>
      <c r="F616" s="213">
        <v>0</v>
      </c>
      <c r="G616" s="213">
        <v>0</v>
      </c>
      <c r="H616" s="213">
        <v>0</v>
      </c>
      <c r="I616" s="213">
        <v>0</v>
      </c>
      <c r="J616" s="213">
        <v>0</v>
      </c>
      <c r="K616" s="213">
        <v>0</v>
      </c>
      <c r="L616" s="213">
        <v>0</v>
      </c>
      <c r="M616" s="213">
        <v>0</v>
      </c>
      <c r="N616" s="213">
        <v>0</v>
      </c>
      <c r="O616" s="213">
        <v>0</v>
      </c>
      <c r="P616" s="213">
        <v>0</v>
      </c>
      <c r="Q616" s="213">
        <v>0</v>
      </c>
      <c r="R616" s="213">
        <v>0</v>
      </c>
      <c r="S616" s="213">
        <v>0</v>
      </c>
    </row>
    <row r="617" spans="1:19" ht="13" customHeight="1" x14ac:dyDescent="0.25">
      <c r="A617" s="407" t="s">
        <v>209</v>
      </c>
      <c r="B617" s="207" t="s">
        <v>90</v>
      </c>
      <c r="C617" s="207" t="s">
        <v>309</v>
      </c>
      <c r="D617" s="213">
        <v>0</v>
      </c>
      <c r="E617" s="213">
        <v>5</v>
      </c>
      <c r="F617" s="213">
        <v>0</v>
      </c>
      <c r="G617" s="213">
        <v>0</v>
      </c>
      <c r="H617" s="213">
        <v>0</v>
      </c>
      <c r="I617" s="213">
        <v>0</v>
      </c>
      <c r="J617" s="213">
        <v>0</v>
      </c>
      <c r="K617" s="213">
        <v>0</v>
      </c>
      <c r="L617" s="213">
        <v>5</v>
      </c>
      <c r="M617" s="213">
        <v>0</v>
      </c>
      <c r="N617" s="213">
        <v>0</v>
      </c>
      <c r="O617" s="213">
        <v>0</v>
      </c>
      <c r="P617" s="213">
        <v>0</v>
      </c>
      <c r="Q617" s="213">
        <v>0</v>
      </c>
      <c r="R617" s="213">
        <v>0</v>
      </c>
      <c r="S617" s="213">
        <v>0</v>
      </c>
    </row>
    <row r="618" spans="1:19" ht="13" customHeight="1" x14ac:dyDescent="0.25">
      <c r="A618" s="407" t="s">
        <v>209</v>
      </c>
      <c r="B618" s="207" t="s">
        <v>90</v>
      </c>
      <c r="C618" s="207" t="s">
        <v>302</v>
      </c>
      <c r="D618" s="213">
        <v>145</v>
      </c>
      <c r="E618" s="213">
        <v>155</v>
      </c>
      <c r="F618" s="213">
        <v>155</v>
      </c>
      <c r="G618" s="213">
        <v>160</v>
      </c>
      <c r="H618" s="213">
        <v>160</v>
      </c>
      <c r="I618" s="213">
        <v>165</v>
      </c>
      <c r="J618" s="213">
        <v>185</v>
      </c>
      <c r="K618" s="213">
        <v>200</v>
      </c>
      <c r="L618" s="213">
        <v>215</v>
      </c>
      <c r="M618" s="213">
        <v>220</v>
      </c>
      <c r="N618" s="213">
        <v>200</v>
      </c>
      <c r="O618" s="213">
        <v>215</v>
      </c>
      <c r="P618" s="213">
        <v>210</v>
      </c>
      <c r="Q618" s="213">
        <v>195</v>
      </c>
      <c r="R618" s="213">
        <v>175</v>
      </c>
      <c r="S618" s="213">
        <v>170</v>
      </c>
    </row>
    <row r="619" spans="1:19" ht="13" customHeight="1" x14ac:dyDescent="0.3">
      <c r="A619" s="408" t="s">
        <v>209</v>
      </c>
      <c r="B619" s="399" t="s">
        <v>184</v>
      </c>
      <c r="C619" s="399" t="s">
        <v>307</v>
      </c>
      <c r="D619" s="214">
        <v>1100</v>
      </c>
      <c r="E619" s="214">
        <v>1115</v>
      </c>
      <c r="F619" s="214">
        <v>1105</v>
      </c>
      <c r="G619" s="214">
        <v>1090</v>
      </c>
      <c r="H619" s="214">
        <v>1130</v>
      </c>
      <c r="I619" s="214">
        <v>1135</v>
      </c>
      <c r="J619" s="214">
        <v>1225</v>
      </c>
      <c r="K619" s="214">
        <v>1290</v>
      </c>
      <c r="L619" s="214">
        <v>1310</v>
      </c>
      <c r="M619" s="214">
        <v>1350</v>
      </c>
      <c r="N619" s="214">
        <v>1295</v>
      </c>
      <c r="O619" s="214">
        <v>1300</v>
      </c>
      <c r="P619" s="214">
        <v>1310</v>
      </c>
      <c r="Q619" s="214">
        <v>1290</v>
      </c>
      <c r="R619" s="214">
        <v>1180</v>
      </c>
      <c r="S619" s="214">
        <v>1170</v>
      </c>
    </row>
    <row r="620" spans="1:19" ht="13" customHeight="1" x14ac:dyDescent="0.3">
      <c r="A620" s="408" t="s">
        <v>209</v>
      </c>
      <c r="B620" s="399" t="s">
        <v>184</v>
      </c>
      <c r="C620" s="399" t="s">
        <v>308</v>
      </c>
      <c r="D620" s="214">
        <v>20</v>
      </c>
      <c r="E620" s="214">
        <v>15</v>
      </c>
      <c r="F620" s="214">
        <v>20</v>
      </c>
      <c r="G620" s="214">
        <v>20</v>
      </c>
      <c r="H620" s="214">
        <v>15</v>
      </c>
      <c r="I620" s="214">
        <v>20</v>
      </c>
      <c r="J620" s="214">
        <v>20</v>
      </c>
      <c r="K620" s="214">
        <v>20</v>
      </c>
      <c r="L620" s="214">
        <v>20</v>
      </c>
      <c r="M620" s="214">
        <v>20</v>
      </c>
      <c r="N620" s="214">
        <v>20</v>
      </c>
      <c r="O620" s="214">
        <v>15</v>
      </c>
      <c r="P620" s="214">
        <v>20</v>
      </c>
      <c r="Q620" s="214">
        <v>15</v>
      </c>
      <c r="R620" s="214">
        <v>15</v>
      </c>
      <c r="S620" s="214">
        <v>15</v>
      </c>
    </row>
    <row r="621" spans="1:19" ht="13" customHeight="1" x14ac:dyDescent="0.3">
      <c r="A621" s="408" t="s">
        <v>209</v>
      </c>
      <c r="B621" s="399" t="s">
        <v>184</v>
      </c>
      <c r="C621" s="399" t="s">
        <v>309</v>
      </c>
      <c r="D621" s="214">
        <v>15</v>
      </c>
      <c r="E621" s="214">
        <v>20</v>
      </c>
      <c r="F621" s="214">
        <v>15</v>
      </c>
      <c r="G621" s="214">
        <v>15</v>
      </c>
      <c r="H621" s="214">
        <v>15</v>
      </c>
      <c r="I621" s="214">
        <v>15</v>
      </c>
      <c r="J621" s="214">
        <v>15</v>
      </c>
      <c r="K621" s="214">
        <v>15</v>
      </c>
      <c r="L621" s="214">
        <v>20</v>
      </c>
      <c r="M621" s="214">
        <v>15</v>
      </c>
      <c r="N621" s="214">
        <v>20</v>
      </c>
      <c r="O621" s="214">
        <v>25</v>
      </c>
      <c r="P621" s="214">
        <v>25</v>
      </c>
      <c r="Q621" s="214">
        <v>30</v>
      </c>
      <c r="R621" s="214">
        <v>25</v>
      </c>
      <c r="S621" s="214">
        <v>25</v>
      </c>
    </row>
    <row r="622" spans="1:19" ht="13" customHeight="1" x14ac:dyDescent="0.3">
      <c r="A622" s="215" t="s">
        <v>209</v>
      </c>
      <c r="B622" s="409" t="s">
        <v>184</v>
      </c>
      <c r="C622" s="409" t="s">
        <v>302</v>
      </c>
      <c r="D622" s="216">
        <v>1135</v>
      </c>
      <c r="E622" s="216">
        <v>1150</v>
      </c>
      <c r="F622" s="216">
        <v>1140</v>
      </c>
      <c r="G622" s="216">
        <v>1125</v>
      </c>
      <c r="H622" s="216">
        <v>1160</v>
      </c>
      <c r="I622" s="216">
        <v>1170</v>
      </c>
      <c r="J622" s="216">
        <v>1255</v>
      </c>
      <c r="K622" s="216">
        <v>1325</v>
      </c>
      <c r="L622" s="216">
        <v>1350</v>
      </c>
      <c r="M622" s="216">
        <v>1380</v>
      </c>
      <c r="N622" s="216">
        <v>1335</v>
      </c>
      <c r="O622" s="216">
        <v>1340</v>
      </c>
      <c r="P622" s="216">
        <v>1360</v>
      </c>
      <c r="Q622" s="216">
        <v>1335</v>
      </c>
      <c r="R622" s="216">
        <v>1225</v>
      </c>
      <c r="S622" s="216">
        <v>1210</v>
      </c>
    </row>
    <row r="623" spans="1:19" ht="13" customHeight="1" x14ac:dyDescent="0.25">
      <c r="A623" s="407" t="s">
        <v>210</v>
      </c>
      <c r="B623" s="207" t="s">
        <v>10</v>
      </c>
      <c r="C623" s="207" t="s">
        <v>307</v>
      </c>
      <c r="D623" s="212">
        <v>180</v>
      </c>
      <c r="E623" s="212">
        <v>180</v>
      </c>
      <c r="F623" s="212">
        <v>175</v>
      </c>
      <c r="G623" s="212">
        <v>170</v>
      </c>
      <c r="H623" s="212">
        <v>170</v>
      </c>
      <c r="I623" s="212">
        <v>175</v>
      </c>
      <c r="J623" s="212">
        <v>175</v>
      </c>
      <c r="K623" s="212">
        <v>170</v>
      </c>
      <c r="L623" s="212">
        <v>165</v>
      </c>
      <c r="M623" s="212">
        <v>155</v>
      </c>
      <c r="N623" s="212">
        <v>160</v>
      </c>
      <c r="O623" s="212">
        <v>160</v>
      </c>
      <c r="P623" s="212">
        <v>150</v>
      </c>
      <c r="Q623" s="212">
        <v>150</v>
      </c>
      <c r="R623" s="212">
        <v>160</v>
      </c>
      <c r="S623" s="212">
        <v>155</v>
      </c>
    </row>
    <row r="624" spans="1:19" ht="13" customHeight="1" x14ac:dyDescent="0.25">
      <c r="A624" s="407" t="s">
        <v>210</v>
      </c>
      <c r="B624" s="207" t="s">
        <v>10</v>
      </c>
      <c r="C624" s="207" t="s">
        <v>308</v>
      </c>
      <c r="D624" s="212">
        <v>5</v>
      </c>
      <c r="E624" s="212">
        <v>5</v>
      </c>
      <c r="F624" s="212">
        <v>5</v>
      </c>
      <c r="G624" s="212">
        <v>5</v>
      </c>
      <c r="H624" s="212">
        <v>5</v>
      </c>
      <c r="I624" s="212">
        <v>5</v>
      </c>
      <c r="J624" s="212">
        <v>5</v>
      </c>
      <c r="K624" s="212">
        <v>5</v>
      </c>
      <c r="L624" s="212">
        <v>5</v>
      </c>
      <c r="M624" s="212">
        <v>5</v>
      </c>
      <c r="N624" s="212">
        <v>5</v>
      </c>
      <c r="O624" s="212">
        <v>5</v>
      </c>
      <c r="P624" s="212">
        <v>5</v>
      </c>
      <c r="Q624" s="212">
        <v>5</v>
      </c>
      <c r="R624" s="212">
        <v>5</v>
      </c>
      <c r="S624" s="212">
        <v>5</v>
      </c>
    </row>
    <row r="625" spans="1:19" ht="13" customHeight="1" x14ac:dyDescent="0.25">
      <c r="A625" s="407" t="s">
        <v>210</v>
      </c>
      <c r="B625" s="207" t="s">
        <v>10</v>
      </c>
      <c r="C625" s="207" t="s">
        <v>309</v>
      </c>
      <c r="D625" s="212">
        <v>5</v>
      </c>
      <c r="E625" s="212">
        <v>5</v>
      </c>
      <c r="F625" s="212">
        <v>5</v>
      </c>
      <c r="G625" s="212">
        <v>5</v>
      </c>
      <c r="H625" s="212">
        <v>5</v>
      </c>
      <c r="I625" s="212">
        <v>5</v>
      </c>
      <c r="J625" s="212">
        <v>5</v>
      </c>
      <c r="K625" s="212">
        <v>10</v>
      </c>
      <c r="L625" s="212">
        <v>10</v>
      </c>
      <c r="M625" s="212">
        <v>5</v>
      </c>
      <c r="N625" s="212">
        <v>5</v>
      </c>
      <c r="O625" s="212">
        <v>5</v>
      </c>
      <c r="P625" s="212">
        <v>5</v>
      </c>
      <c r="Q625" s="212">
        <v>5</v>
      </c>
      <c r="R625" s="212">
        <v>5</v>
      </c>
      <c r="S625" s="212">
        <v>5</v>
      </c>
    </row>
    <row r="626" spans="1:19" ht="13" customHeight="1" x14ac:dyDescent="0.25">
      <c r="A626" s="407" t="s">
        <v>210</v>
      </c>
      <c r="B626" s="207" t="s">
        <v>10</v>
      </c>
      <c r="C626" s="207" t="s">
        <v>302</v>
      </c>
      <c r="D626" s="212">
        <v>185</v>
      </c>
      <c r="E626" s="212">
        <v>190</v>
      </c>
      <c r="F626" s="212">
        <v>185</v>
      </c>
      <c r="G626" s="212">
        <v>180</v>
      </c>
      <c r="H626" s="212">
        <v>180</v>
      </c>
      <c r="I626" s="212">
        <v>185</v>
      </c>
      <c r="J626" s="212">
        <v>185</v>
      </c>
      <c r="K626" s="212">
        <v>180</v>
      </c>
      <c r="L626" s="212">
        <v>175</v>
      </c>
      <c r="M626" s="212">
        <v>165</v>
      </c>
      <c r="N626" s="212">
        <v>170</v>
      </c>
      <c r="O626" s="212">
        <v>170</v>
      </c>
      <c r="P626" s="212">
        <v>160</v>
      </c>
      <c r="Q626" s="212">
        <v>160</v>
      </c>
      <c r="R626" s="212">
        <v>165</v>
      </c>
      <c r="S626" s="212">
        <v>165</v>
      </c>
    </row>
    <row r="627" spans="1:19" ht="13" customHeight="1" x14ac:dyDescent="0.25">
      <c r="A627" s="407" t="s">
        <v>210</v>
      </c>
      <c r="B627" s="207" t="s">
        <v>11</v>
      </c>
      <c r="C627" s="207" t="s">
        <v>307</v>
      </c>
      <c r="D627" s="213">
        <v>655</v>
      </c>
      <c r="E627" s="213">
        <v>625</v>
      </c>
      <c r="F627" s="213">
        <v>645</v>
      </c>
      <c r="G627" s="213">
        <v>655</v>
      </c>
      <c r="H627" s="213">
        <v>695</v>
      </c>
      <c r="I627" s="213">
        <v>715</v>
      </c>
      <c r="J627" s="213">
        <v>800</v>
      </c>
      <c r="K627" s="213">
        <v>890</v>
      </c>
      <c r="L627" s="213">
        <v>990</v>
      </c>
      <c r="M627" s="213">
        <v>1065</v>
      </c>
      <c r="N627" s="213">
        <v>975</v>
      </c>
      <c r="O627" s="213">
        <v>1020</v>
      </c>
      <c r="P627" s="213">
        <v>1030</v>
      </c>
      <c r="Q627" s="213">
        <v>945</v>
      </c>
      <c r="R627" s="213">
        <v>870</v>
      </c>
      <c r="S627" s="213">
        <v>820</v>
      </c>
    </row>
    <row r="628" spans="1:19" ht="13" customHeight="1" x14ac:dyDescent="0.25">
      <c r="A628" s="407" t="s">
        <v>210</v>
      </c>
      <c r="B628" s="207" t="s">
        <v>11</v>
      </c>
      <c r="C628" s="207" t="s">
        <v>308</v>
      </c>
      <c r="D628" s="213">
        <v>20</v>
      </c>
      <c r="E628" s="213">
        <v>15</v>
      </c>
      <c r="F628" s="213">
        <v>15</v>
      </c>
      <c r="G628" s="213">
        <v>20</v>
      </c>
      <c r="H628" s="213">
        <v>20</v>
      </c>
      <c r="I628" s="213">
        <v>25</v>
      </c>
      <c r="J628" s="213">
        <v>30</v>
      </c>
      <c r="K628" s="213">
        <v>30</v>
      </c>
      <c r="L628" s="213">
        <v>30</v>
      </c>
      <c r="M628" s="213">
        <v>30</v>
      </c>
      <c r="N628" s="213">
        <v>30</v>
      </c>
      <c r="O628" s="213">
        <v>20</v>
      </c>
      <c r="P628" s="213">
        <v>30</v>
      </c>
      <c r="Q628" s="213">
        <v>25</v>
      </c>
      <c r="R628" s="213">
        <v>25</v>
      </c>
      <c r="S628" s="213">
        <v>20</v>
      </c>
    </row>
    <row r="629" spans="1:19" ht="13" customHeight="1" x14ac:dyDescent="0.25">
      <c r="A629" s="407" t="s">
        <v>210</v>
      </c>
      <c r="B629" s="207" t="s">
        <v>11</v>
      </c>
      <c r="C629" s="207" t="s">
        <v>309</v>
      </c>
      <c r="D629" s="213">
        <v>10</v>
      </c>
      <c r="E629" s="213">
        <v>15</v>
      </c>
      <c r="F629" s="213">
        <v>20</v>
      </c>
      <c r="G629" s="213">
        <v>15</v>
      </c>
      <c r="H629" s="213">
        <v>25</v>
      </c>
      <c r="I629" s="213">
        <v>25</v>
      </c>
      <c r="J629" s="213">
        <v>30</v>
      </c>
      <c r="K629" s="213">
        <v>30</v>
      </c>
      <c r="L629" s="213">
        <v>35</v>
      </c>
      <c r="M629" s="213">
        <v>30</v>
      </c>
      <c r="N629" s="213">
        <v>30</v>
      </c>
      <c r="O629" s="213">
        <v>30</v>
      </c>
      <c r="P629" s="213">
        <v>35</v>
      </c>
      <c r="Q629" s="213">
        <v>35</v>
      </c>
      <c r="R629" s="213">
        <v>30</v>
      </c>
      <c r="S629" s="213">
        <v>35</v>
      </c>
    </row>
    <row r="630" spans="1:19" ht="13" customHeight="1" x14ac:dyDescent="0.25">
      <c r="A630" s="407" t="s">
        <v>210</v>
      </c>
      <c r="B630" s="207" t="s">
        <v>11</v>
      </c>
      <c r="C630" s="207" t="s">
        <v>302</v>
      </c>
      <c r="D630" s="213">
        <v>685</v>
      </c>
      <c r="E630" s="213">
        <v>655</v>
      </c>
      <c r="F630" s="213">
        <v>680</v>
      </c>
      <c r="G630" s="213">
        <v>690</v>
      </c>
      <c r="H630" s="213">
        <v>740</v>
      </c>
      <c r="I630" s="213">
        <v>770</v>
      </c>
      <c r="J630" s="213">
        <v>860</v>
      </c>
      <c r="K630" s="213">
        <v>945</v>
      </c>
      <c r="L630" s="213">
        <v>1050</v>
      </c>
      <c r="M630" s="213">
        <v>1125</v>
      </c>
      <c r="N630" s="213">
        <v>1035</v>
      </c>
      <c r="O630" s="213">
        <v>1070</v>
      </c>
      <c r="P630" s="213">
        <v>1095</v>
      </c>
      <c r="Q630" s="213">
        <v>1000</v>
      </c>
      <c r="R630" s="213">
        <v>925</v>
      </c>
      <c r="S630" s="213">
        <v>875</v>
      </c>
    </row>
    <row r="631" spans="1:19" ht="13" customHeight="1" x14ac:dyDescent="0.25">
      <c r="A631" s="407" t="s">
        <v>210</v>
      </c>
      <c r="B631" s="207" t="s">
        <v>12</v>
      </c>
      <c r="C631" s="207" t="s">
        <v>307</v>
      </c>
      <c r="D631" s="213">
        <v>15</v>
      </c>
      <c r="E631" s="213">
        <v>15</v>
      </c>
      <c r="F631" s="213">
        <v>10</v>
      </c>
      <c r="G631" s="213">
        <v>10</v>
      </c>
      <c r="H631" s="213">
        <v>15</v>
      </c>
      <c r="I631" s="213">
        <v>15</v>
      </c>
      <c r="J631" s="213">
        <v>20</v>
      </c>
      <c r="K631" s="213">
        <v>30</v>
      </c>
      <c r="L631" s="213">
        <v>30</v>
      </c>
      <c r="M631" s="213">
        <v>30</v>
      </c>
      <c r="N631" s="213">
        <v>35</v>
      </c>
      <c r="O631" s="213">
        <v>30</v>
      </c>
      <c r="P631" s="213">
        <v>30</v>
      </c>
      <c r="Q631" s="213">
        <v>30</v>
      </c>
      <c r="R631" s="213">
        <v>25</v>
      </c>
      <c r="S631" s="213">
        <v>25</v>
      </c>
    </row>
    <row r="632" spans="1:19" ht="13" customHeight="1" x14ac:dyDescent="0.25">
      <c r="A632" s="407" t="s">
        <v>210</v>
      </c>
      <c r="B632" s="207" t="s">
        <v>12</v>
      </c>
      <c r="C632" s="207" t="s">
        <v>308</v>
      </c>
      <c r="D632" s="213">
        <v>5</v>
      </c>
      <c r="E632" s="213">
        <v>5</v>
      </c>
      <c r="F632" s="213">
        <v>5</v>
      </c>
      <c r="G632" s="213">
        <v>5</v>
      </c>
      <c r="H632" s="213">
        <v>0</v>
      </c>
      <c r="I632" s="213">
        <v>0</v>
      </c>
      <c r="J632" s="213">
        <v>0</v>
      </c>
      <c r="K632" s="213">
        <v>0</v>
      </c>
      <c r="L632" s="213">
        <v>0</v>
      </c>
      <c r="M632" s="213">
        <v>0</v>
      </c>
      <c r="N632" s="213">
        <v>0</v>
      </c>
      <c r="O632" s="213">
        <v>0</v>
      </c>
      <c r="P632" s="213">
        <v>5</v>
      </c>
      <c r="Q632" s="213">
        <v>0</v>
      </c>
      <c r="R632" s="213">
        <v>0</v>
      </c>
      <c r="S632" s="213">
        <v>0</v>
      </c>
    </row>
    <row r="633" spans="1:19" ht="13" customHeight="1" x14ac:dyDescent="0.25">
      <c r="A633" s="407" t="s">
        <v>210</v>
      </c>
      <c r="B633" s="207" t="s">
        <v>12</v>
      </c>
      <c r="C633" s="207" t="s">
        <v>309</v>
      </c>
      <c r="D633" s="213">
        <v>0</v>
      </c>
      <c r="E633" s="213">
        <v>0</v>
      </c>
      <c r="F633" s="213">
        <v>5</v>
      </c>
      <c r="G633" s="213">
        <v>5</v>
      </c>
      <c r="H633" s="213">
        <v>5</v>
      </c>
      <c r="I633" s="213">
        <v>5</v>
      </c>
      <c r="J633" s="213">
        <v>5</v>
      </c>
      <c r="K633" s="213">
        <v>5</v>
      </c>
      <c r="L633" s="213">
        <v>5</v>
      </c>
      <c r="M633" s="213">
        <v>5</v>
      </c>
      <c r="N633" s="213">
        <v>5</v>
      </c>
      <c r="O633" s="213">
        <v>5</v>
      </c>
      <c r="P633" s="213">
        <v>5</v>
      </c>
      <c r="Q633" s="213">
        <v>5</v>
      </c>
      <c r="R633" s="213">
        <v>5</v>
      </c>
      <c r="S633" s="213">
        <v>5</v>
      </c>
    </row>
    <row r="634" spans="1:19" ht="13" customHeight="1" x14ac:dyDescent="0.25">
      <c r="A634" s="407" t="s">
        <v>210</v>
      </c>
      <c r="B634" s="207" t="s">
        <v>12</v>
      </c>
      <c r="C634" s="207" t="s">
        <v>302</v>
      </c>
      <c r="D634" s="213">
        <v>20</v>
      </c>
      <c r="E634" s="213">
        <v>20</v>
      </c>
      <c r="F634" s="213">
        <v>20</v>
      </c>
      <c r="G634" s="213">
        <v>15</v>
      </c>
      <c r="H634" s="213">
        <v>20</v>
      </c>
      <c r="I634" s="213">
        <v>20</v>
      </c>
      <c r="J634" s="213">
        <v>25</v>
      </c>
      <c r="K634" s="213">
        <v>35</v>
      </c>
      <c r="L634" s="213">
        <v>30</v>
      </c>
      <c r="M634" s="213">
        <v>35</v>
      </c>
      <c r="N634" s="213">
        <v>40</v>
      </c>
      <c r="O634" s="213">
        <v>35</v>
      </c>
      <c r="P634" s="213">
        <v>35</v>
      </c>
      <c r="Q634" s="213">
        <v>35</v>
      </c>
      <c r="R634" s="213">
        <v>30</v>
      </c>
      <c r="S634" s="213">
        <v>30</v>
      </c>
    </row>
    <row r="635" spans="1:19" ht="13" customHeight="1" x14ac:dyDescent="0.25">
      <c r="A635" s="407" t="s">
        <v>210</v>
      </c>
      <c r="B635" s="207" t="s">
        <v>91</v>
      </c>
      <c r="C635" s="207" t="s">
        <v>307</v>
      </c>
      <c r="D635" s="213">
        <v>30</v>
      </c>
      <c r="E635" s="213">
        <v>35</v>
      </c>
      <c r="F635" s="213">
        <v>40</v>
      </c>
      <c r="G635" s="213">
        <v>45</v>
      </c>
      <c r="H635" s="213">
        <v>55</v>
      </c>
      <c r="I635" s="213">
        <v>70</v>
      </c>
      <c r="J635" s="213">
        <v>90</v>
      </c>
      <c r="K635" s="213">
        <v>75</v>
      </c>
      <c r="L635" s="213">
        <v>80</v>
      </c>
      <c r="M635" s="213">
        <v>90</v>
      </c>
      <c r="N635" s="213">
        <v>90</v>
      </c>
      <c r="O635" s="213">
        <v>90</v>
      </c>
      <c r="P635" s="213">
        <v>90</v>
      </c>
      <c r="Q635" s="213">
        <v>80</v>
      </c>
      <c r="R635" s="213">
        <v>75</v>
      </c>
      <c r="S635" s="213">
        <v>75</v>
      </c>
    </row>
    <row r="636" spans="1:19" ht="13" customHeight="1" x14ac:dyDescent="0.25">
      <c r="A636" s="407" t="s">
        <v>210</v>
      </c>
      <c r="B636" s="207" t="s">
        <v>91</v>
      </c>
      <c r="C636" s="207" t="s">
        <v>308</v>
      </c>
      <c r="D636" s="213">
        <v>5</v>
      </c>
      <c r="E636" s="213">
        <v>5</v>
      </c>
      <c r="F636" s="213">
        <v>0</v>
      </c>
      <c r="G636" s="213">
        <v>5</v>
      </c>
      <c r="H636" s="213">
        <v>5</v>
      </c>
      <c r="I636" s="213">
        <v>5</v>
      </c>
      <c r="J636" s="213">
        <v>10</v>
      </c>
      <c r="K636" s="213">
        <v>5</v>
      </c>
      <c r="L636" s="213">
        <v>5</v>
      </c>
      <c r="M636" s="213">
        <v>5</v>
      </c>
      <c r="N636" s="213">
        <v>5</v>
      </c>
      <c r="O636" s="213">
        <v>5</v>
      </c>
      <c r="P636" s="213">
        <v>5</v>
      </c>
      <c r="Q636" s="213">
        <v>5</v>
      </c>
      <c r="R636" s="213">
        <v>5</v>
      </c>
      <c r="S636" s="213">
        <v>5</v>
      </c>
    </row>
    <row r="637" spans="1:19" ht="13" customHeight="1" x14ac:dyDescent="0.25">
      <c r="A637" s="407" t="s">
        <v>210</v>
      </c>
      <c r="B637" s="207" t="s">
        <v>91</v>
      </c>
      <c r="C637" s="207" t="s">
        <v>309</v>
      </c>
      <c r="D637" s="213">
        <v>5</v>
      </c>
      <c r="E637" s="213">
        <v>5</v>
      </c>
      <c r="F637" s="213">
        <v>5</v>
      </c>
      <c r="G637" s="213">
        <v>5</v>
      </c>
      <c r="H637" s="213">
        <v>5</v>
      </c>
      <c r="I637" s="213">
        <v>5</v>
      </c>
      <c r="J637" s="213">
        <v>5</v>
      </c>
      <c r="K637" s="213">
        <v>5</v>
      </c>
      <c r="L637" s="213">
        <v>5</v>
      </c>
      <c r="M637" s="213">
        <v>5</v>
      </c>
      <c r="N637" s="213">
        <v>5</v>
      </c>
      <c r="O637" s="213">
        <v>5</v>
      </c>
      <c r="P637" s="213">
        <v>5</v>
      </c>
      <c r="Q637" s="213">
        <v>10</v>
      </c>
      <c r="R637" s="213">
        <v>10</v>
      </c>
      <c r="S637" s="213">
        <v>5</v>
      </c>
    </row>
    <row r="638" spans="1:19" ht="13" customHeight="1" x14ac:dyDescent="0.25">
      <c r="A638" s="407" t="s">
        <v>210</v>
      </c>
      <c r="B638" s="207" t="s">
        <v>91</v>
      </c>
      <c r="C638" s="207" t="s">
        <v>302</v>
      </c>
      <c r="D638" s="213">
        <v>40</v>
      </c>
      <c r="E638" s="213">
        <v>45</v>
      </c>
      <c r="F638" s="213">
        <v>45</v>
      </c>
      <c r="G638" s="213">
        <v>50</v>
      </c>
      <c r="H638" s="213">
        <v>60</v>
      </c>
      <c r="I638" s="213">
        <v>80</v>
      </c>
      <c r="J638" s="213">
        <v>100</v>
      </c>
      <c r="K638" s="213">
        <v>85</v>
      </c>
      <c r="L638" s="213">
        <v>85</v>
      </c>
      <c r="M638" s="213">
        <v>95</v>
      </c>
      <c r="N638" s="213">
        <v>95</v>
      </c>
      <c r="O638" s="213">
        <v>95</v>
      </c>
      <c r="P638" s="213">
        <v>100</v>
      </c>
      <c r="Q638" s="213">
        <v>95</v>
      </c>
      <c r="R638" s="213">
        <v>90</v>
      </c>
      <c r="S638" s="213">
        <v>85</v>
      </c>
    </row>
    <row r="639" spans="1:19" ht="13" customHeight="1" x14ac:dyDescent="0.25">
      <c r="A639" s="407" t="s">
        <v>210</v>
      </c>
      <c r="B639" s="207" t="s">
        <v>59</v>
      </c>
      <c r="C639" s="207" t="s">
        <v>307</v>
      </c>
      <c r="D639" s="213">
        <v>550</v>
      </c>
      <c r="E639" s="213">
        <v>555</v>
      </c>
      <c r="F639" s="213">
        <v>550</v>
      </c>
      <c r="G639" s="213">
        <v>535</v>
      </c>
      <c r="H639" s="213">
        <v>565</v>
      </c>
      <c r="I639" s="213">
        <v>545</v>
      </c>
      <c r="J639" s="213">
        <v>565</v>
      </c>
      <c r="K639" s="213">
        <v>570</v>
      </c>
      <c r="L639" s="213">
        <v>575</v>
      </c>
      <c r="M639" s="213">
        <v>600</v>
      </c>
      <c r="N639" s="213">
        <v>590</v>
      </c>
      <c r="O639" s="213">
        <v>595</v>
      </c>
      <c r="P639" s="213">
        <v>600</v>
      </c>
      <c r="Q639" s="213">
        <v>630</v>
      </c>
      <c r="R639" s="213">
        <v>640</v>
      </c>
      <c r="S639" s="213">
        <v>625</v>
      </c>
    </row>
    <row r="640" spans="1:19" ht="13" customHeight="1" x14ac:dyDescent="0.25">
      <c r="A640" s="407" t="s">
        <v>210</v>
      </c>
      <c r="B640" s="207" t="s">
        <v>59</v>
      </c>
      <c r="C640" s="207" t="s">
        <v>308</v>
      </c>
      <c r="D640" s="213">
        <v>10</v>
      </c>
      <c r="E640" s="213">
        <v>10</v>
      </c>
      <c r="F640" s="213">
        <v>10</v>
      </c>
      <c r="G640" s="213">
        <v>10</v>
      </c>
      <c r="H640" s="213">
        <v>10</v>
      </c>
      <c r="I640" s="213">
        <v>10</v>
      </c>
      <c r="J640" s="213">
        <v>10</v>
      </c>
      <c r="K640" s="213">
        <v>10</v>
      </c>
      <c r="L640" s="213">
        <v>15</v>
      </c>
      <c r="M640" s="213">
        <v>10</v>
      </c>
      <c r="N640" s="213">
        <v>10</v>
      </c>
      <c r="O640" s="213">
        <v>15</v>
      </c>
      <c r="P640" s="213">
        <v>15</v>
      </c>
      <c r="Q640" s="213">
        <v>15</v>
      </c>
      <c r="R640" s="213">
        <v>15</v>
      </c>
      <c r="S640" s="213">
        <v>10</v>
      </c>
    </row>
    <row r="641" spans="1:19" ht="13" customHeight="1" x14ac:dyDescent="0.25">
      <c r="A641" s="407" t="s">
        <v>210</v>
      </c>
      <c r="B641" s="207" t="s">
        <v>59</v>
      </c>
      <c r="C641" s="207" t="s">
        <v>309</v>
      </c>
      <c r="D641" s="213">
        <v>5</v>
      </c>
      <c r="E641" s="213">
        <v>5</v>
      </c>
      <c r="F641" s="213">
        <v>5</v>
      </c>
      <c r="G641" s="213">
        <v>5</v>
      </c>
      <c r="H641" s="213">
        <v>5</v>
      </c>
      <c r="I641" s="213">
        <v>5</v>
      </c>
      <c r="J641" s="213">
        <v>5</v>
      </c>
      <c r="K641" s="213">
        <v>5</v>
      </c>
      <c r="L641" s="213">
        <v>5</v>
      </c>
      <c r="M641" s="213">
        <v>5</v>
      </c>
      <c r="N641" s="213">
        <v>5</v>
      </c>
      <c r="O641" s="213">
        <v>5</v>
      </c>
      <c r="P641" s="213">
        <v>5</v>
      </c>
      <c r="Q641" s="213">
        <v>5</v>
      </c>
      <c r="R641" s="213">
        <v>5</v>
      </c>
      <c r="S641" s="213">
        <v>5</v>
      </c>
    </row>
    <row r="642" spans="1:19" ht="13" customHeight="1" x14ac:dyDescent="0.25">
      <c r="A642" s="407" t="s">
        <v>210</v>
      </c>
      <c r="B642" s="207" t="s">
        <v>59</v>
      </c>
      <c r="C642" s="207" t="s">
        <v>302</v>
      </c>
      <c r="D642" s="213">
        <v>570</v>
      </c>
      <c r="E642" s="213">
        <v>575</v>
      </c>
      <c r="F642" s="213">
        <v>570</v>
      </c>
      <c r="G642" s="213">
        <v>550</v>
      </c>
      <c r="H642" s="213">
        <v>580</v>
      </c>
      <c r="I642" s="213">
        <v>560</v>
      </c>
      <c r="J642" s="213">
        <v>575</v>
      </c>
      <c r="K642" s="213">
        <v>585</v>
      </c>
      <c r="L642" s="213">
        <v>595</v>
      </c>
      <c r="M642" s="213">
        <v>615</v>
      </c>
      <c r="N642" s="213">
        <v>605</v>
      </c>
      <c r="O642" s="213">
        <v>615</v>
      </c>
      <c r="P642" s="213">
        <v>620</v>
      </c>
      <c r="Q642" s="213">
        <v>650</v>
      </c>
      <c r="R642" s="213">
        <v>660</v>
      </c>
      <c r="S642" s="213">
        <v>645</v>
      </c>
    </row>
    <row r="643" spans="1:19" ht="13" customHeight="1" x14ac:dyDescent="0.25">
      <c r="A643" s="407" t="s">
        <v>210</v>
      </c>
      <c r="B643" s="207" t="s">
        <v>90</v>
      </c>
      <c r="C643" s="207" t="s">
        <v>307</v>
      </c>
      <c r="D643" s="213">
        <v>315</v>
      </c>
      <c r="E643" s="213">
        <v>330</v>
      </c>
      <c r="F643" s="213">
        <v>330</v>
      </c>
      <c r="G643" s="213">
        <v>345</v>
      </c>
      <c r="H643" s="213">
        <v>395</v>
      </c>
      <c r="I643" s="213">
        <v>400</v>
      </c>
      <c r="J643" s="213">
        <v>430</v>
      </c>
      <c r="K643" s="213">
        <v>470</v>
      </c>
      <c r="L643" s="213">
        <v>525</v>
      </c>
      <c r="M643" s="213">
        <v>510</v>
      </c>
      <c r="N643" s="213">
        <v>465</v>
      </c>
      <c r="O643" s="213">
        <v>475</v>
      </c>
      <c r="P643" s="213">
        <v>485</v>
      </c>
      <c r="Q643" s="213">
        <v>425</v>
      </c>
      <c r="R643" s="213">
        <v>380</v>
      </c>
      <c r="S643" s="213">
        <v>370</v>
      </c>
    </row>
    <row r="644" spans="1:19" ht="13" customHeight="1" x14ac:dyDescent="0.25">
      <c r="A644" s="407" t="s">
        <v>210</v>
      </c>
      <c r="B644" s="207" t="s">
        <v>90</v>
      </c>
      <c r="C644" s="207" t="s">
        <v>308</v>
      </c>
      <c r="D644" s="213">
        <v>10</v>
      </c>
      <c r="E644" s="213">
        <v>10</v>
      </c>
      <c r="F644" s="213">
        <v>10</v>
      </c>
      <c r="G644" s="213">
        <v>5</v>
      </c>
      <c r="H644" s="213">
        <v>5</v>
      </c>
      <c r="I644" s="213">
        <v>5</v>
      </c>
      <c r="J644" s="213">
        <v>5</v>
      </c>
      <c r="K644" s="213">
        <v>5</v>
      </c>
      <c r="L644" s="213">
        <v>5</v>
      </c>
      <c r="M644" s="213">
        <v>10</v>
      </c>
      <c r="N644" s="213">
        <v>10</v>
      </c>
      <c r="O644" s="213">
        <v>10</v>
      </c>
      <c r="P644" s="213">
        <v>15</v>
      </c>
      <c r="Q644" s="213">
        <v>10</v>
      </c>
      <c r="R644" s="213">
        <v>5</v>
      </c>
      <c r="S644" s="213">
        <v>10</v>
      </c>
    </row>
    <row r="645" spans="1:19" ht="13" customHeight="1" x14ac:dyDescent="0.25">
      <c r="A645" s="407" t="s">
        <v>210</v>
      </c>
      <c r="B645" s="207" t="s">
        <v>90</v>
      </c>
      <c r="C645" s="207" t="s">
        <v>309</v>
      </c>
      <c r="D645" s="213">
        <v>15</v>
      </c>
      <c r="E645" s="213">
        <v>15</v>
      </c>
      <c r="F645" s="213">
        <v>10</v>
      </c>
      <c r="G645" s="213">
        <v>10</v>
      </c>
      <c r="H645" s="213">
        <v>10</v>
      </c>
      <c r="I645" s="213">
        <v>10</v>
      </c>
      <c r="J645" s="213">
        <v>15</v>
      </c>
      <c r="K645" s="213">
        <v>20</v>
      </c>
      <c r="L645" s="213">
        <v>15</v>
      </c>
      <c r="M645" s="213">
        <v>10</v>
      </c>
      <c r="N645" s="213">
        <v>10</v>
      </c>
      <c r="O645" s="213">
        <v>10</v>
      </c>
      <c r="P645" s="213">
        <v>10</v>
      </c>
      <c r="Q645" s="213">
        <v>10</v>
      </c>
      <c r="R645" s="213">
        <v>10</v>
      </c>
      <c r="S645" s="213">
        <v>10</v>
      </c>
    </row>
    <row r="646" spans="1:19" ht="13" customHeight="1" x14ac:dyDescent="0.25">
      <c r="A646" s="407" t="s">
        <v>210</v>
      </c>
      <c r="B646" s="207" t="s">
        <v>90</v>
      </c>
      <c r="C646" s="207" t="s">
        <v>302</v>
      </c>
      <c r="D646" s="213">
        <v>340</v>
      </c>
      <c r="E646" s="213">
        <v>355</v>
      </c>
      <c r="F646" s="213">
        <v>350</v>
      </c>
      <c r="G646" s="213">
        <v>360</v>
      </c>
      <c r="H646" s="213">
        <v>410</v>
      </c>
      <c r="I646" s="213">
        <v>420</v>
      </c>
      <c r="J646" s="213">
        <v>450</v>
      </c>
      <c r="K646" s="213">
        <v>495</v>
      </c>
      <c r="L646" s="213">
        <v>545</v>
      </c>
      <c r="M646" s="213">
        <v>530</v>
      </c>
      <c r="N646" s="213">
        <v>490</v>
      </c>
      <c r="O646" s="213">
        <v>495</v>
      </c>
      <c r="P646" s="213">
        <v>510</v>
      </c>
      <c r="Q646" s="213">
        <v>445</v>
      </c>
      <c r="R646" s="213">
        <v>400</v>
      </c>
      <c r="S646" s="213">
        <v>390</v>
      </c>
    </row>
    <row r="647" spans="1:19" ht="13" customHeight="1" x14ac:dyDescent="0.3">
      <c r="A647" s="408" t="s">
        <v>210</v>
      </c>
      <c r="B647" s="399" t="s">
        <v>184</v>
      </c>
      <c r="C647" s="399" t="s">
        <v>307</v>
      </c>
      <c r="D647" s="214">
        <v>1745</v>
      </c>
      <c r="E647" s="214">
        <v>1740</v>
      </c>
      <c r="F647" s="214">
        <v>1755</v>
      </c>
      <c r="G647" s="214">
        <v>1755</v>
      </c>
      <c r="H647" s="214">
        <v>1895</v>
      </c>
      <c r="I647" s="214">
        <v>1925</v>
      </c>
      <c r="J647" s="214">
        <v>2075</v>
      </c>
      <c r="K647" s="214">
        <v>2205</v>
      </c>
      <c r="L647" s="214">
        <v>2360</v>
      </c>
      <c r="M647" s="214">
        <v>2450</v>
      </c>
      <c r="N647" s="214">
        <v>2315</v>
      </c>
      <c r="O647" s="214">
        <v>2365</v>
      </c>
      <c r="P647" s="214">
        <v>2385</v>
      </c>
      <c r="Q647" s="214">
        <v>2260</v>
      </c>
      <c r="R647" s="214">
        <v>2155</v>
      </c>
      <c r="S647" s="214">
        <v>2075</v>
      </c>
    </row>
    <row r="648" spans="1:19" ht="13" customHeight="1" x14ac:dyDescent="0.3">
      <c r="A648" s="408" t="s">
        <v>210</v>
      </c>
      <c r="B648" s="399" t="s">
        <v>184</v>
      </c>
      <c r="C648" s="399" t="s">
        <v>308</v>
      </c>
      <c r="D648" s="214">
        <v>50</v>
      </c>
      <c r="E648" s="214">
        <v>50</v>
      </c>
      <c r="F648" s="214">
        <v>50</v>
      </c>
      <c r="G648" s="214">
        <v>50</v>
      </c>
      <c r="H648" s="214">
        <v>50</v>
      </c>
      <c r="I648" s="214">
        <v>55</v>
      </c>
      <c r="J648" s="214">
        <v>60</v>
      </c>
      <c r="K648" s="214">
        <v>60</v>
      </c>
      <c r="L648" s="214">
        <v>60</v>
      </c>
      <c r="M648" s="214">
        <v>55</v>
      </c>
      <c r="N648" s="214">
        <v>55</v>
      </c>
      <c r="O648" s="214">
        <v>55</v>
      </c>
      <c r="P648" s="214">
        <v>65</v>
      </c>
      <c r="Q648" s="214">
        <v>55</v>
      </c>
      <c r="R648" s="214">
        <v>50</v>
      </c>
      <c r="S648" s="214">
        <v>50</v>
      </c>
    </row>
    <row r="649" spans="1:19" ht="13" customHeight="1" x14ac:dyDescent="0.3">
      <c r="A649" s="408" t="s">
        <v>210</v>
      </c>
      <c r="B649" s="399" t="s">
        <v>184</v>
      </c>
      <c r="C649" s="399" t="s">
        <v>309</v>
      </c>
      <c r="D649" s="214">
        <v>45</v>
      </c>
      <c r="E649" s="214">
        <v>50</v>
      </c>
      <c r="F649" s="214">
        <v>45</v>
      </c>
      <c r="G649" s="214">
        <v>40</v>
      </c>
      <c r="H649" s="214">
        <v>50</v>
      </c>
      <c r="I649" s="214">
        <v>55</v>
      </c>
      <c r="J649" s="214">
        <v>60</v>
      </c>
      <c r="K649" s="214">
        <v>65</v>
      </c>
      <c r="L649" s="214">
        <v>65</v>
      </c>
      <c r="M649" s="214">
        <v>60</v>
      </c>
      <c r="N649" s="214">
        <v>65</v>
      </c>
      <c r="O649" s="214">
        <v>65</v>
      </c>
      <c r="P649" s="214">
        <v>65</v>
      </c>
      <c r="Q649" s="214">
        <v>70</v>
      </c>
      <c r="R649" s="214">
        <v>65</v>
      </c>
      <c r="S649" s="214">
        <v>75</v>
      </c>
    </row>
    <row r="650" spans="1:19" ht="13" customHeight="1" x14ac:dyDescent="0.3">
      <c r="A650" s="215" t="s">
        <v>210</v>
      </c>
      <c r="B650" s="409" t="s">
        <v>184</v>
      </c>
      <c r="C650" s="409" t="s">
        <v>302</v>
      </c>
      <c r="D650" s="216">
        <v>1840</v>
      </c>
      <c r="E650" s="216">
        <v>1835</v>
      </c>
      <c r="F650" s="216">
        <v>1850</v>
      </c>
      <c r="G650" s="216">
        <v>1845</v>
      </c>
      <c r="H650" s="216">
        <v>1995</v>
      </c>
      <c r="I650" s="216">
        <v>2030</v>
      </c>
      <c r="J650" s="216">
        <v>2195</v>
      </c>
      <c r="K650" s="216">
        <v>2330</v>
      </c>
      <c r="L650" s="216">
        <v>2485</v>
      </c>
      <c r="M650" s="216">
        <v>2570</v>
      </c>
      <c r="N650" s="216">
        <v>2440</v>
      </c>
      <c r="O650" s="216">
        <v>2485</v>
      </c>
      <c r="P650" s="216">
        <v>2520</v>
      </c>
      <c r="Q650" s="216">
        <v>2385</v>
      </c>
      <c r="R650" s="216">
        <v>2270</v>
      </c>
      <c r="S650" s="216">
        <v>2195</v>
      </c>
    </row>
    <row r="651" spans="1:19" ht="13" customHeight="1" x14ac:dyDescent="0.25">
      <c r="A651" s="407" t="s">
        <v>211</v>
      </c>
      <c r="B651" s="207" t="s">
        <v>10</v>
      </c>
      <c r="C651" s="207" t="s">
        <v>307</v>
      </c>
      <c r="D651" s="212">
        <v>765</v>
      </c>
      <c r="E651" s="212">
        <v>750</v>
      </c>
      <c r="F651" s="212">
        <v>735</v>
      </c>
      <c r="G651" s="212">
        <v>725</v>
      </c>
      <c r="H651" s="212">
        <v>720</v>
      </c>
      <c r="I651" s="212">
        <v>700</v>
      </c>
      <c r="J651" s="212">
        <v>710</v>
      </c>
      <c r="K651" s="212">
        <v>700</v>
      </c>
      <c r="L651" s="212">
        <v>695</v>
      </c>
      <c r="M651" s="212">
        <v>685</v>
      </c>
      <c r="N651" s="212">
        <v>690</v>
      </c>
      <c r="O651" s="212">
        <v>680</v>
      </c>
      <c r="P651" s="212">
        <v>670</v>
      </c>
      <c r="Q651" s="212">
        <v>655</v>
      </c>
      <c r="R651" s="212">
        <v>680</v>
      </c>
      <c r="S651" s="212">
        <v>655</v>
      </c>
    </row>
    <row r="652" spans="1:19" ht="13" customHeight="1" x14ac:dyDescent="0.25">
      <c r="A652" s="407" t="s">
        <v>211</v>
      </c>
      <c r="B652" s="207" t="s">
        <v>10</v>
      </c>
      <c r="C652" s="207" t="s">
        <v>308</v>
      </c>
      <c r="D652" s="212">
        <v>0</v>
      </c>
      <c r="E652" s="212">
        <v>0</v>
      </c>
      <c r="F652" s="212">
        <v>0</v>
      </c>
      <c r="G652" s="212">
        <v>0</v>
      </c>
      <c r="H652" s="212">
        <v>0</v>
      </c>
      <c r="I652" s="212">
        <v>0</v>
      </c>
      <c r="J652" s="212">
        <v>0</v>
      </c>
      <c r="K652" s="212">
        <v>0</v>
      </c>
      <c r="L652" s="212">
        <v>0</v>
      </c>
      <c r="M652" s="212">
        <v>0</v>
      </c>
      <c r="N652" s="212">
        <v>0</v>
      </c>
      <c r="O652" s="212">
        <v>0</v>
      </c>
      <c r="P652" s="212">
        <v>0</v>
      </c>
      <c r="Q652" s="212">
        <v>0</v>
      </c>
      <c r="R652" s="212">
        <v>0</v>
      </c>
      <c r="S652" s="212">
        <v>0</v>
      </c>
    </row>
    <row r="653" spans="1:19" ht="13" customHeight="1" x14ac:dyDescent="0.25">
      <c r="A653" s="407" t="s">
        <v>211</v>
      </c>
      <c r="B653" s="207" t="s">
        <v>10</v>
      </c>
      <c r="C653" s="207" t="s">
        <v>309</v>
      </c>
      <c r="D653" s="212">
        <v>0</v>
      </c>
      <c r="E653" s="212">
        <v>5</v>
      </c>
      <c r="F653" s="212">
        <v>5</v>
      </c>
      <c r="G653" s="212">
        <v>5</v>
      </c>
      <c r="H653" s="212">
        <v>0</v>
      </c>
      <c r="I653" s="212">
        <v>0</v>
      </c>
      <c r="J653" s="212">
        <v>5</v>
      </c>
      <c r="K653" s="212">
        <v>5</v>
      </c>
      <c r="L653" s="212">
        <v>5</v>
      </c>
      <c r="M653" s="212">
        <v>0</v>
      </c>
      <c r="N653" s="212">
        <v>0</v>
      </c>
      <c r="O653" s="212">
        <v>0</v>
      </c>
      <c r="P653" s="212">
        <v>5</v>
      </c>
      <c r="Q653" s="212">
        <v>5</v>
      </c>
      <c r="R653" s="212">
        <v>5</v>
      </c>
      <c r="S653" s="212">
        <v>5</v>
      </c>
    </row>
    <row r="654" spans="1:19" ht="13" customHeight="1" x14ac:dyDescent="0.25">
      <c r="A654" s="407" t="s">
        <v>211</v>
      </c>
      <c r="B654" s="207" t="s">
        <v>10</v>
      </c>
      <c r="C654" s="207" t="s">
        <v>302</v>
      </c>
      <c r="D654" s="212">
        <v>765</v>
      </c>
      <c r="E654" s="212">
        <v>755</v>
      </c>
      <c r="F654" s="212">
        <v>740</v>
      </c>
      <c r="G654" s="212">
        <v>730</v>
      </c>
      <c r="H654" s="212">
        <v>720</v>
      </c>
      <c r="I654" s="212">
        <v>705</v>
      </c>
      <c r="J654" s="212">
        <v>710</v>
      </c>
      <c r="K654" s="212">
        <v>705</v>
      </c>
      <c r="L654" s="212">
        <v>695</v>
      </c>
      <c r="M654" s="212">
        <v>685</v>
      </c>
      <c r="N654" s="212">
        <v>695</v>
      </c>
      <c r="O654" s="212">
        <v>685</v>
      </c>
      <c r="P654" s="212">
        <v>675</v>
      </c>
      <c r="Q654" s="212">
        <v>660</v>
      </c>
      <c r="R654" s="212">
        <v>685</v>
      </c>
      <c r="S654" s="212">
        <v>655</v>
      </c>
    </row>
    <row r="655" spans="1:19" ht="13" customHeight="1" x14ac:dyDescent="0.25">
      <c r="A655" s="407" t="s">
        <v>211</v>
      </c>
      <c r="B655" s="207" t="s">
        <v>11</v>
      </c>
      <c r="C655" s="207" t="s">
        <v>307</v>
      </c>
      <c r="D655" s="213">
        <v>60</v>
      </c>
      <c r="E655" s="213">
        <v>60</v>
      </c>
      <c r="F655" s="213">
        <v>60</v>
      </c>
      <c r="G655" s="213">
        <v>60</v>
      </c>
      <c r="H655" s="213">
        <v>65</v>
      </c>
      <c r="I655" s="213">
        <v>65</v>
      </c>
      <c r="J655" s="213">
        <v>70</v>
      </c>
      <c r="K655" s="213">
        <v>80</v>
      </c>
      <c r="L655" s="213">
        <v>75</v>
      </c>
      <c r="M655" s="213">
        <v>90</v>
      </c>
      <c r="N655" s="213">
        <v>90</v>
      </c>
      <c r="O655" s="213">
        <v>80</v>
      </c>
      <c r="P655" s="213">
        <v>75</v>
      </c>
      <c r="Q655" s="213">
        <v>80</v>
      </c>
      <c r="R655" s="213">
        <v>75</v>
      </c>
      <c r="S655" s="213">
        <v>75</v>
      </c>
    </row>
    <row r="656" spans="1:19" ht="13" customHeight="1" x14ac:dyDescent="0.25">
      <c r="A656" s="407" t="s">
        <v>211</v>
      </c>
      <c r="B656" s="207" t="s">
        <v>11</v>
      </c>
      <c r="C656" s="207" t="s">
        <v>308</v>
      </c>
      <c r="D656" s="213">
        <v>5</v>
      </c>
      <c r="E656" s="213">
        <v>0</v>
      </c>
      <c r="F656" s="213">
        <v>5</v>
      </c>
      <c r="G656" s="213">
        <v>5</v>
      </c>
      <c r="H656" s="213">
        <v>0</v>
      </c>
      <c r="I656" s="213">
        <v>0</v>
      </c>
      <c r="J656" s="213">
        <v>0</v>
      </c>
      <c r="K656" s="213">
        <v>0</v>
      </c>
      <c r="L656" s="213">
        <v>0</v>
      </c>
      <c r="M656" s="213">
        <v>0</v>
      </c>
      <c r="N656" s="213">
        <v>0</v>
      </c>
      <c r="O656" s="213">
        <v>0</v>
      </c>
      <c r="P656" s="213">
        <v>0</v>
      </c>
      <c r="Q656" s="213">
        <v>0</v>
      </c>
      <c r="R656" s="213">
        <v>0</v>
      </c>
      <c r="S656" s="213">
        <v>0</v>
      </c>
    </row>
    <row r="657" spans="1:19" ht="13" customHeight="1" x14ac:dyDescent="0.25">
      <c r="A657" s="407" t="s">
        <v>211</v>
      </c>
      <c r="B657" s="207" t="s">
        <v>11</v>
      </c>
      <c r="C657" s="207" t="s">
        <v>309</v>
      </c>
      <c r="D657" s="213">
        <v>0</v>
      </c>
      <c r="E657" s="213">
        <v>5</v>
      </c>
      <c r="F657" s="213">
        <v>0</v>
      </c>
      <c r="G657" s="213">
        <v>5</v>
      </c>
      <c r="H657" s="213">
        <v>0</v>
      </c>
      <c r="I657" s="213">
        <v>0</v>
      </c>
      <c r="J657" s="213">
        <v>5</v>
      </c>
      <c r="K657" s="213">
        <v>5</v>
      </c>
      <c r="L657" s="213">
        <v>5</v>
      </c>
      <c r="M657" s="213">
        <v>5</v>
      </c>
      <c r="N657" s="213">
        <v>5</v>
      </c>
      <c r="O657" s="213">
        <v>5</v>
      </c>
      <c r="P657" s="213">
        <v>5</v>
      </c>
      <c r="Q657" s="213">
        <v>5</v>
      </c>
      <c r="R657" s="213">
        <v>5</v>
      </c>
      <c r="S657" s="213">
        <v>5</v>
      </c>
    </row>
    <row r="658" spans="1:19" ht="13" customHeight="1" x14ac:dyDescent="0.25">
      <c r="A658" s="407" t="s">
        <v>211</v>
      </c>
      <c r="B658" s="207" t="s">
        <v>11</v>
      </c>
      <c r="C658" s="207" t="s">
        <v>302</v>
      </c>
      <c r="D658" s="213">
        <v>65</v>
      </c>
      <c r="E658" s="213">
        <v>65</v>
      </c>
      <c r="F658" s="213">
        <v>65</v>
      </c>
      <c r="G658" s="213">
        <v>65</v>
      </c>
      <c r="H658" s="213">
        <v>65</v>
      </c>
      <c r="I658" s="213">
        <v>70</v>
      </c>
      <c r="J658" s="213">
        <v>75</v>
      </c>
      <c r="K658" s="213">
        <v>85</v>
      </c>
      <c r="L658" s="213">
        <v>80</v>
      </c>
      <c r="M658" s="213">
        <v>95</v>
      </c>
      <c r="N658" s="213">
        <v>95</v>
      </c>
      <c r="O658" s="213">
        <v>90</v>
      </c>
      <c r="P658" s="213">
        <v>80</v>
      </c>
      <c r="Q658" s="213">
        <v>85</v>
      </c>
      <c r="R658" s="213">
        <v>85</v>
      </c>
      <c r="S658" s="213">
        <v>85</v>
      </c>
    </row>
    <row r="659" spans="1:19" ht="13" customHeight="1" x14ac:dyDescent="0.25">
      <c r="A659" s="407" t="s">
        <v>211</v>
      </c>
      <c r="B659" s="207" t="s">
        <v>12</v>
      </c>
      <c r="C659" s="207" t="s">
        <v>307</v>
      </c>
      <c r="D659" s="213">
        <v>5</v>
      </c>
      <c r="E659" s="213">
        <v>5</v>
      </c>
      <c r="F659" s="213">
        <v>5</v>
      </c>
      <c r="G659" s="213">
        <v>5</v>
      </c>
      <c r="H659" s="213">
        <v>10</v>
      </c>
      <c r="I659" s="213">
        <v>10</v>
      </c>
      <c r="J659" s="213">
        <v>10</v>
      </c>
      <c r="K659" s="213">
        <v>10</v>
      </c>
      <c r="L659" s="213">
        <v>10</v>
      </c>
      <c r="M659" s="213">
        <v>10</v>
      </c>
      <c r="N659" s="213">
        <v>5</v>
      </c>
      <c r="O659" s="213">
        <v>5</v>
      </c>
      <c r="P659" s="213">
        <v>5</v>
      </c>
      <c r="Q659" s="213">
        <v>10</v>
      </c>
      <c r="R659" s="213">
        <v>5</v>
      </c>
      <c r="S659" s="213">
        <v>10</v>
      </c>
    </row>
    <row r="660" spans="1:19" ht="13" customHeight="1" x14ac:dyDescent="0.25">
      <c r="A660" s="407" t="s">
        <v>211</v>
      </c>
      <c r="B660" s="207" t="s">
        <v>12</v>
      </c>
      <c r="C660" s="207" t="s">
        <v>308</v>
      </c>
      <c r="D660" s="213">
        <v>0</v>
      </c>
      <c r="E660" s="213">
        <v>0</v>
      </c>
      <c r="F660" s="213">
        <v>0</v>
      </c>
      <c r="G660" s="213">
        <v>0</v>
      </c>
      <c r="H660" s="213">
        <v>0</v>
      </c>
      <c r="I660" s="213">
        <v>0</v>
      </c>
      <c r="J660" s="213">
        <v>0</v>
      </c>
      <c r="K660" s="213">
        <v>0</v>
      </c>
      <c r="L660" s="213">
        <v>0</v>
      </c>
      <c r="M660" s="213">
        <v>0</v>
      </c>
      <c r="N660" s="213">
        <v>0</v>
      </c>
      <c r="O660" s="213">
        <v>0</v>
      </c>
      <c r="P660" s="213">
        <v>0</v>
      </c>
      <c r="Q660" s="213">
        <v>0</v>
      </c>
      <c r="R660" s="213">
        <v>0</v>
      </c>
      <c r="S660" s="213">
        <v>0</v>
      </c>
    </row>
    <row r="661" spans="1:19" ht="13" customHeight="1" x14ac:dyDescent="0.25">
      <c r="A661" s="407" t="s">
        <v>211</v>
      </c>
      <c r="B661" s="207" t="s">
        <v>12</v>
      </c>
      <c r="C661" s="207" t="s">
        <v>309</v>
      </c>
      <c r="D661" s="213">
        <v>0</v>
      </c>
      <c r="E661" s="213">
        <v>0</v>
      </c>
      <c r="F661" s="213">
        <v>0</v>
      </c>
      <c r="G661" s="213">
        <v>0</v>
      </c>
      <c r="H661" s="213">
        <v>0</v>
      </c>
      <c r="I661" s="213">
        <v>0</v>
      </c>
      <c r="J661" s="213">
        <v>0</v>
      </c>
      <c r="K661" s="213">
        <v>0</v>
      </c>
      <c r="L661" s="213">
        <v>0</v>
      </c>
      <c r="M661" s="213">
        <v>0</v>
      </c>
      <c r="N661" s="213">
        <v>0</v>
      </c>
      <c r="O661" s="213">
        <v>0</v>
      </c>
      <c r="P661" s="213">
        <v>0</v>
      </c>
      <c r="Q661" s="213">
        <v>0</v>
      </c>
      <c r="R661" s="213">
        <v>0</v>
      </c>
      <c r="S661" s="213">
        <v>0</v>
      </c>
    </row>
    <row r="662" spans="1:19" ht="13" customHeight="1" x14ac:dyDescent="0.25">
      <c r="A662" s="407" t="s">
        <v>211</v>
      </c>
      <c r="B662" s="207" t="s">
        <v>12</v>
      </c>
      <c r="C662" s="207" t="s">
        <v>302</v>
      </c>
      <c r="D662" s="213">
        <v>5</v>
      </c>
      <c r="E662" s="213">
        <v>5</v>
      </c>
      <c r="F662" s="213">
        <v>5</v>
      </c>
      <c r="G662" s="213">
        <v>5</v>
      </c>
      <c r="H662" s="213">
        <v>10</v>
      </c>
      <c r="I662" s="213">
        <v>10</v>
      </c>
      <c r="J662" s="213">
        <v>10</v>
      </c>
      <c r="K662" s="213">
        <v>10</v>
      </c>
      <c r="L662" s="213">
        <v>10</v>
      </c>
      <c r="M662" s="213">
        <v>10</v>
      </c>
      <c r="N662" s="213">
        <v>10</v>
      </c>
      <c r="O662" s="213">
        <v>5</v>
      </c>
      <c r="P662" s="213">
        <v>5</v>
      </c>
      <c r="Q662" s="213">
        <v>10</v>
      </c>
      <c r="R662" s="213">
        <v>10</v>
      </c>
      <c r="S662" s="213">
        <v>10</v>
      </c>
    </row>
    <row r="663" spans="1:19" ht="13" customHeight="1" x14ac:dyDescent="0.25">
      <c r="A663" s="407" t="s">
        <v>211</v>
      </c>
      <c r="B663" s="207" t="s">
        <v>91</v>
      </c>
      <c r="C663" s="207" t="s">
        <v>307</v>
      </c>
      <c r="D663" s="213">
        <v>10</v>
      </c>
      <c r="E663" s="213">
        <v>10</v>
      </c>
      <c r="F663" s="213">
        <v>15</v>
      </c>
      <c r="G663" s="213">
        <v>20</v>
      </c>
      <c r="H663" s="213">
        <v>20</v>
      </c>
      <c r="I663" s="213">
        <v>35</v>
      </c>
      <c r="J663" s="213">
        <v>35</v>
      </c>
      <c r="K663" s="213">
        <v>45</v>
      </c>
      <c r="L663" s="213">
        <v>45</v>
      </c>
      <c r="M663" s="213">
        <v>50</v>
      </c>
      <c r="N663" s="213">
        <v>45</v>
      </c>
      <c r="O663" s="213">
        <v>55</v>
      </c>
      <c r="P663" s="213">
        <v>50</v>
      </c>
      <c r="Q663" s="213">
        <v>50</v>
      </c>
      <c r="R663" s="213">
        <v>50</v>
      </c>
      <c r="S663" s="213">
        <v>45</v>
      </c>
    </row>
    <row r="664" spans="1:19" ht="13" customHeight="1" x14ac:dyDescent="0.25">
      <c r="A664" s="407" t="s">
        <v>211</v>
      </c>
      <c r="B664" s="207" t="s">
        <v>91</v>
      </c>
      <c r="C664" s="207" t="s">
        <v>308</v>
      </c>
      <c r="D664" s="213">
        <v>0</v>
      </c>
      <c r="E664" s="213">
        <v>0</v>
      </c>
      <c r="F664" s="213">
        <v>0</v>
      </c>
      <c r="G664" s="213">
        <v>0</v>
      </c>
      <c r="H664" s="213">
        <v>0</v>
      </c>
      <c r="I664" s="213">
        <v>0</v>
      </c>
      <c r="J664" s="213">
        <v>0</v>
      </c>
      <c r="K664" s="213">
        <v>0</v>
      </c>
      <c r="L664" s="213">
        <v>0</v>
      </c>
      <c r="M664" s="213">
        <v>0</v>
      </c>
      <c r="N664" s="213">
        <v>0</v>
      </c>
      <c r="O664" s="213">
        <v>0</v>
      </c>
      <c r="P664" s="213">
        <v>0</v>
      </c>
      <c r="Q664" s="213">
        <v>0</v>
      </c>
      <c r="R664" s="213">
        <v>0</v>
      </c>
      <c r="S664" s="213">
        <v>0</v>
      </c>
    </row>
    <row r="665" spans="1:19" ht="13" customHeight="1" x14ac:dyDescent="0.25">
      <c r="A665" s="407" t="s">
        <v>211</v>
      </c>
      <c r="B665" s="207" t="s">
        <v>91</v>
      </c>
      <c r="C665" s="207" t="s">
        <v>309</v>
      </c>
      <c r="D665" s="213">
        <v>0</v>
      </c>
      <c r="E665" s="213">
        <v>0</v>
      </c>
      <c r="F665" s="213">
        <v>0</v>
      </c>
      <c r="G665" s="213">
        <v>0</v>
      </c>
      <c r="H665" s="213">
        <v>0</v>
      </c>
      <c r="I665" s="213">
        <v>0</v>
      </c>
      <c r="J665" s="213">
        <v>0</v>
      </c>
      <c r="K665" s="213">
        <v>5</v>
      </c>
      <c r="L665" s="213">
        <v>5</v>
      </c>
      <c r="M665" s="213">
        <v>5</v>
      </c>
      <c r="N665" s="213">
        <v>5</v>
      </c>
      <c r="O665" s="213">
        <v>5</v>
      </c>
      <c r="P665" s="213">
        <v>5</v>
      </c>
      <c r="Q665" s="213">
        <v>5</v>
      </c>
      <c r="R665" s="213">
        <v>5</v>
      </c>
      <c r="S665" s="213">
        <v>5</v>
      </c>
    </row>
    <row r="666" spans="1:19" ht="13" customHeight="1" x14ac:dyDescent="0.25">
      <c r="A666" s="407" t="s">
        <v>211</v>
      </c>
      <c r="B666" s="207" t="s">
        <v>91</v>
      </c>
      <c r="C666" s="207" t="s">
        <v>302</v>
      </c>
      <c r="D666" s="213">
        <v>10</v>
      </c>
      <c r="E666" s="213">
        <v>10</v>
      </c>
      <c r="F666" s="213">
        <v>15</v>
      </c>
      <c r="G666" s="213">
        <v>20</v>
      </c>
      <c r="H666" s="213">
        <v>20</v>
      </c>
      <c r="I666" s="213">
        <v>35</v>
      </c>
      <c r="J666" s="213">
        <v>40</v>
      </c>
      <c r="K666" s="213">
        <v>45</v>
      </c>
      <c r="L666" s="213">
        <v>45</v>
      </c>
      <c r="M666" s="213">
        <v>50</v>
      </c>
      <c r="N666" s="213">
        <v>50</v>
      </c>
      <c r="O666" s="213">
        <v>55</v>
      </c>
      <c r="P666" s="213">
        <v>55</v>
      </c>
      <c r="Q666" s="213">
        <v>55</v>
      </c>
      <c r="R666" s="213">
        <v>55</v>
      </c>
      <c r="S666" s="213">
        <v>45</v>
      </c>
    </row>
    <row r="667" spans="1:19" ht="13" customHeight="1" x14ac:dyDescent="0.25">
      <c r="A667" s="407" t="s">
        <v>211</v>
      </c>
      <c r="B667" s="207" t="s">
        <v>59</v>
      </c>
      <c r="C667" s="207" t="s">
        <v>307</v>
      </c>
      <c r="D667" s="213">
        <v>85</v>
      </c>
      <c r="E667" s="213">
        <v>90</v>
      </c>
      <c r="F667" s="213">
        <v>90</v>
      </c>
      <c r="G667" s="213">
        <v>85</v>
      </c>
      <c r="H667" s="213">
        <v>95</v>
      </c>
      <c r="I667" s="213">
        <v>90</v>
      </c>
      <c r="J667" s="213">
        <v>85</v>
      </c>
      <c r="K667" s="213">
        <v>90</v>
      </c>
      <c r="L667" s="213">
        <v>85</v>
      </c>
      <c r="M667" s="213">
        <v>85</v>
      </c>
      <c r="N667" s="213">
        <v>90</v>
      </c>
      <c r="O667" s="213">
        <v>95</v>
      </c>
      <c r="P667" s="213">
        <v>90</v>
      </c>
      <c r="Q667" s="213">
        <v>85</v>
      </c>
      <c r="R667" s="213">
        <v>85</v>
      </c>
      <c r="S667" s="213">
        <v>90</v>
      </c>
    </row>
    <row r="668" spans="1:19" ht="13" customHeight="1" x14ac:dyDescent="0.25">
      <c r="A668" s="407" t="s">
        <v>211</v>
      </c>
      <c r="B668" s="207" t="s">
        <v>59</v>
      </c>
      <c r="C668" s="207" t="s">
        <v>308</v>
      </c>
      <c r="D668" s="213">
        <v>0</v>
      </c>
      <c r="E668" s="213">
        <v>0</v>
      </c>
      <c r="F668" s="213">
        <v>0</v>
      </c>
      <c r="G668" s="213">
        <v>0</v>
      </c>
      <c r="H668" s="213">
        <v>0</v>
      </c>
      <c r="I668" s="213">
        <v>0</v>
      </c>
      <c r="J668" s="213">
        <v>0</v>
      </c>
      <c r="K668" s="213">
        <v>0</v>
      </c>
      <c r="L668" s="213">
        <v>0</v>
      </c>
      <c r="M668" s="213">
        <v>0</v>
      </c>
      <c r="N668" s="213">
        <v>0</v>
      </c>
      <c r="O668" s="213">
        <v>0</v>
      </c>
      <c r="P668" s="213">
        <v>0</v>
      </c>
      <c r="Q668" s="213">
        <v>0</v>
      </c>
      <c r="R668" s="213">
        <v>0</v>
      </c>
      <c r="S668" s="213">
        <v>0</v>
      </c>
    </row>
    <row r="669" spans="1:19" ht="13" customHeight="1" x14ac:dyDescent="0.25">
      <c r="A669" s="407" t="s">
        <v>211</v>
      </c>
      <c r="B669" s="207" t="s">
        <v>59</v>
      </c>
      <c r="C669" s="207" t="s">
        <v>309</v>
      </c>
      <c r="D669" s="213">
        <v>0</v>
      </c>
      <c r="E669" s="213">
        <v>0</v>
      </c>
      <c r="F669" s="213">
        <v>0</v>
      </c>
      <c r="G669" s="213">
        <v>0</v>
      </c>
      <c r="H669" s="213">
        <v>0</v>
      </c>
      <c r="I669" s="213">
        <v>0</v>
      </c>
      <c r="J669" s="213">
        <v>0</v>
      </c>
      <c r="K669" s="213">
        <v>0</v>
      </c>
      <c r="L669" s="213">
        <v>0</v>
      </c>
      <c r="M669" s="213">
        <v>0</v>
      </c>
      <c r="N669" s="213">
        <v>0</v>
      </c>
      <c r="O669" s="213">
        <v>0</v>
      </c>
      <c r="P669" s="213">
        <v>0</v>
      </c>
      <c r="Q669" s="213">
        <v>0</v>
      </c>
      <c r="R669" s="213">
        <v>0</v>
      </c>
      <c r="S669" s="213">
        <v>0</v>
      </c>
    </row>
    <row r="670" spans="1:19" ht="13" customHeight="1" x14ac:dyDescent="0.25">
      <c r="A670" s="407" t="s">
        <v>211</v>
      </c>
      <c r="B670" s="207" t="s">
        <v>59</v>
      </c>
      <c r="C670" s="207" t="s">
        <v>302</v>
      </c>
      <c r="D670" s="213">
        <v>85</v>
      </c>
      <c r="E670" s="213">
        <v>90</v>
      </c>
      <c r="F670" s="213">
        <v>90</v>
      </c>
      <c r="G670" s="213">
        <v>85</v>
      </c>
      <c r="H670" s="213">
        <v>95</v>
      </c>
      <c r="I670" s="213">
        <v>90</v>
      </c>
      <c r="J670" s="213">
        <v>85</v>
      </c>
      <c r="K670" s="213">
        <v>90</v>
      </c>
      <c r="L670" s="213">
        <v>85</v>
      </c>
      <c r="M670" s="213">
        <v>85</v>
      </c>
      <c r="N670" s="213">
        <v>90</v>
      </c>
      <c r="O670" s="213">
        <v>95</v>
      </c>
      <c r="P670" s="213">
        <v>90</v>
      </c>
      <c r="Q670" s="213">
        <v>90</v>
      </c>
      <c r="R670" s="213">
        <v>85</v>
      </c>
      <c r="S670" s="213">
        <v>90</v>
      </c>
    </row>
    <row r="671" spans="1:19" ht="13" customHeight="1" x14ac:dyDescent="0.25">
      <c r="A671" s="407" t="s">
        <v>211</v>
      </c>
      <c r="B671" s="207" t="s">
        <v>90</v>
      </c>
      <c r="C671" s="207" t="s">
        <v>307</v>
      </c>
      <c r="D671" s="213">
        <v>35</v>
      </c>
      <c r="E671" s="213">
        <v>30</v>
      </c>
      <c r="F671" s="213">
        <v>35</v>
      </c>
      <c r="G671" s="213">
        <v>35</v>
      </c>
      <c r="H671" s="213">
        <v>35</v>
      </c>
      <c r="I671" s="213">
        <v>35</v>
      </c>
      <c r="J671" s="213">
        <v>40</v>
      </c>
      <c r="K671" s="213">
        <v>35</v>
      </c>
      <c r="L671" s="213">
        <v>35</v>
      </c>
      <c r="M671" s="213">
        <v>35</v>
      </c>
      <c r="N671" s="213">
        <v>40</v>
      </c>
      <c r="O671" s="213">
        <v>45</v>
      </c>
      <c r="P671" s="213">
        <v>45</v>
      </c>
      <c r="Q671" s="213">
        <v>40</v>
      </c>
      <c r="R671" s="213">
        <v>45</v>
      </c>
      <c r="S671" s="213">
        <v>45</v>
      </c>
    </row>
    <row r="672" spans="1:19" ht="13" customHeight="1" x14ac:dyDescent="0.25">
      <c r="A672" s="407" t="s">
        <v>211</v>
      </c>
      <c r="B672" s="207" t="s">
        <v>90</v>
      </c>
      <c r="C672" s="207" t="s">
        <v>308</v>
      </c>
      <c r="D672" s="213">
        <v>0</v>
      </c>
      <c r="E672" s="213">
        <v>0</v>
      </c>
      <c r="F672" s="213">
        <v>0</v>
      </c>
      <c r="G672" s="213">
        <v>0</v>
      </c>
      <c r="H672" s="213">
        <v>0</v>
      </c>
      <c r="I672" s="213">
        <v>0</v>
      </c>
      <c r="J672" s="213">
        <v>0</v>
      </c>
      <c r="K672" s="213">
        <v>0</v>
      </c>
      <c r="L672" s="213">
        <v>0</v>
      </c>
      <c r="M672" s="213">
        <v>0</v>
      </c>
      <c r="N672" s="213">
        <v>0</v>
      </c>
      <c r="O672" s="213">
        <v>0</v>
      </c>
      <c r="P672" s="213">
        <v>0</v>
      </c>
      <c r="Q672" s="213">
        <v>0</v>
      </c>
      <c r="R672" s="213">
        <v>0</v>
      </c>
      <c r="S672" s="213">
        <v>0</v>
      </c>
    </row>
    <row r="673" spans="1:19" ht="13" customHeight="1" x14ac:dyDescent="0.25">
      <c r="A673" s="407" t="s">
        <v>211</v>
      </c>
      <c r="B673" s="207" t="s">
        <v>90</v>
      </c>
      <c r="C673" s="207" t="s">
        <v>309</v>
      </c>
      <c r="D673" s="213">
        <v>0</v>
      </c>
      <c r="E673" s="213">
        <v>0</v>
      </c>
      <c r="F673" s="213">
        <v>0</v>
      </c>
      <c r="G673" s="213">
        <v>0</v>
      </c>
      <c r="H673" s="213">
        <v>0</v>
      </c>
      <c r="I673" s="213">
        <v>0</v>
      </c>
      <c r="J673" s="213">
        <v>0</v>
      </c>
      <c r="K673" s="213">
        <v>0</v>
      </c>
      <c r="L673" s="213">
        <v>0</v>
      </c>
      <c r="M673" s="213">
        <v>0</v>
      </c>
      <c r="N673" s="213">
        <v>0</v>
      </c>
      <c r="O673" s="213">
        <v>0</v>
      </c>
      <c r="P673" s="213">
        <v>0</v>
      </c>
      <c r="Q673" s="213">
        <v>0</v>
      </c>
      <c r="R673" s="213">
        <v>0</v>
      </c>
      <c r="S673" s="213">
        <v>0</v>
      </c>
    </row>
    <row r="674" spans="1:19" ht="13" customHeight="1" x14ac:dyDescent="0.25">
      <c r="A674" s="407" t="s">
        <v>211</v>
      </c>
      <c r="B674" s="207" t="s">
        <v>90</v>
      </c>
      <c r="C674" s="207" t="s">
        <v>302</v>
      </c>
      <c r="D674" s="213">
        <v>35</v>
      </c>
      <c r="E674" s="213">
        <v>30</v>
      </c>
      <c r="F674" s="213">
        <v>35</v>
      </c>
      <c r="G674" s="213">
        <v>35</v>
      </c>
      <c r="H674" s="213">
        <v>35</v>
      </c>
      <c r="I674" s="213">
        <v>35</v>
      </c>
      <c r="J674" s="213">
        <v>40</v>
      </c>
      <c r="K674" s="213">
        <v>35</v>
      </c>
      <c r="L674" s="213">
        <v>35</v>
      </c>
      <c r="M674" s="213">
        <v>35</v>
      </c>
      <c r="N674" s="213">
        <v>40</v>
      </c>
      <c r="O674" s="213">
        <v>45</v>
      </c>
      <c r="P674" s="213">
        <v>45</v>
      </c>
      <c r="Q674" s="213">
        <v>40</v>
      </c>
      <c r="R674" s="213">
        <v>45</v>
      </c>
      <c r="S674" s="213">
        <v>45</v>
      </c>
    </row>
    <row r="675" spans="1:19" ht="13" customHeight="1" x14ac:dyDescent="0.3">
      <c r="A675" s="408" t="s">
        <v>211</v>
      </c>
      <c r="B675" s="399" t="s">
        <v>184</v>
      </c>
      <c r="C675" s="399" t="s">
        <v>307</v>
      </c>
      <c r="D675" s="214">
        <v>955</v>
      </c>
      <c r="E675" s="214">
        <v>945</v>
      </c>
      <c r="F675" s="214">
        <v>945</v>
      </c>
      <c r="G675" s="214">
        <v>935</v>
      </c>
      <c r="H675" s="214">
        <v>940</v>
      </c>
      <c r="I675" s="214">
        <v>935</v>
      </c>
      <c r="J675" s="214">
        <v>950</v>
      </c>
      <c r="K675" s="214">
        <v>955</v>
      </c>
      <c r="L675" s="214">
        <v>940</v>
      </c>
      <c r="M675" s="214">
        <v>950</v>
      </c>
      <c r="N675" s="214">
        <v>965</v>
      </c>
      <c r="O675" s="214">
        <v>960</v>
      </c>
      <c r="P675" s="214">
        <v>935</v>
      </c>
      <c r="Q675" s="214">
        <v>920</v>
      </c>
      <c r="R675" s="214">
        <v>940</v>
      </c>
      <c r="S675" s="214">
        <v>915</v>
      </c>
    </row>
    <row r="676" spans="1:19" ht="13" customHeight="1" x14ac:dyDescent="0.3">
      <c r="A676" s="408" t="s">
        <v>211</v>
      </c>
      <c r="B676" s="399" t="s">
        <v>184</v>
      </c>
      <c r="C676" s="399" t="s">
        <v>308</v>
      </c>
      <c r="D676" s="214">
        <v>5</v>
      </c>
      <c r="E676" s="214">
        <v>0</v>
      </c>
      <c r="F676" s="214">
        <v>5</v>
      </c>
      <c r="G676" s="214">
        <v>5</v>
      </c>
      <c r="H676" s="214">
        <v>5</v>
      </c>
      <c r="I676" s="214">
        <v>5</v>
      </c>
      <c r="J676" s="214">
        <v>0</v>
      </c>
      <c r="K676" s="214">
        <v>0</v>
      </c>
      <c r="L676" s="214">
        <v>0</v>
      </c>
      <c r="M676" s="214">
        <v>0</v>
      </c>
      <c r="N676" s="214">
        <v>0</v>
      </c>
      <c r="O676" s="214">
        <v>5</v>
      </c>
      <c r="P676" s="214">
        <v>5</v>
      </c>
      <c r="Q676" s="214">
        <v>5</v>
      </c>
      <c r="R676" s="214">
        <v>5</v>
      </c>
      <c r="S676" s="214">
        <v>5</v>
      </c>
    </row>
    <row r="677" spans="1:19" ht="13" customHeight="1" x14ac:dyDescent="0.3">
      <c r="A677" s="408" t="s">
        <v>211</v>
      </c>
      <c r="B677" s="399" t="s">
        <v>184</v>
      </c>
      <c r="C677" s="399" t="s">
        <v>309</v>
      </c>
      <c r="D677" s="214">
        <v>5</v>
      </c>
      <c r="E677" s="214">
        <v>5</v>
      </c>
      <c r="F677" s="214">
        <v>5</v>
      </c>
      <c r="G677" s="214">
        <v>10</v>
      </c>
      <c r="H677" s="214">
        <v>5</v>
      </c>
      <c r="I677" s="214">
        <v>5</v>
      </c>
      <c r="J677" s="214">
        <v>10</v>
      </c>
      <c r="K677" s="214">
        <v>10</v>
      </c>
      <c r="L677" s="214">
        <v>10</v>
      </c>
      <c r="M677" s="214">
        <v>10</v>
      </c>
      <c r="N677" s="214">
        <v>10</v>
      </c>
      <c r="O677" s="214">
        <v>10</v>
      </c>
      <c r="P677" s="214">
        <v>10</v>
      </c>
      <c r="Q677" s="214">
        <v>10</v>
      </c>
      <c r="R677" s="214">
        <v>15</v>
      </c>
      <c r="S677" s="214">
        <v>10</v>
      </c>
    </row>
    <row r="678" spans="1:19" ht="13" customHeight="1" x14ac:dyDescent="0.3">
      <c r="A678" s="215" t="s">
        <v>211</v>
      </c>
      <c r="B678" s="409" t="s">
        <v>184</v>
      </c>
      <c r="C678" s="409" t="s">
        <v>302</v>
      </c>
      <c r="D678" s="216">
        <v>965</v>
      </c>
      <c r="E678" s="216">
        <v>955</v>
      </c>
      <c r="F678" s="216">
        <v>955</v>
      </c>
      <c r="G678" s="216">
        <v>945</v>
      </c>
      <c r="H678" s="216">
        <v>945</v>
      </c>
      <c r="I678" s="216">
        <v>945</v>
      </c>
      <c r="J678" s="216">
        <v>960</v>
      </c>
      <c r="K678" s="216">
        <v>970</v>
      </c>
      <c r="L678" s="216">
        <v>950</v>
      </c>
      <c r="M678" s="216">
        <v>960</v>
      </c>
      <c r="N678" s="216">
        <v>975</v>
      </c>
      <c r="O678" s="216">
        <v>975</v>
      </c>
      <c r="P678" s="216">
        <v>950</v>
      </c>
      <c r="Q678" s="216">
        <v>935</v>
      </c>
      <c r="R678" s="216">
        <v>960</v>
      </c>
      <c r="S678" s="216">
        <v>930</v>
      </c>
    </row>
    <row r="679" spans="1:19" ht="13" customHeight="1" x14ac:dyDescent="0.25">
      <c r="A679" s="407" t="s">
        <v>305</v>
      </c>
      <c r="B679" s="207" t="s">
        <v>10</v>
      </c>
      <c r="C679" s="207" t="s">
        <v>307</v>
      </c>
      <c r="D679" s="212">
        <v>980</v>
      </c>
      <c r="E679" s="212">
        <v>990</v>
      </c>
      <c r="F679" s="212">
        <v>970</v>
      </c>
      <c r="G679" s="212">
        <v>960</v>
      </c>
      <c r="H679" s="212">
        <v>950</v>
      </c>
      <c r="I679" s="212">
        <v>955</v>
      </c>
      <c r="J679" s="212">
        <v>945</v>
      </c>
      <c r="K679" s="212">
        <v>940</v>
      </c>
      <c r="L679" s="212">
        <v>925</v>
      </c>
      <c r="M679" s="212">
        <v>935</v>
      </c>
      <c r="N679" s="212">
        <v>930</v>
      </c>
      <c r="O679" s="212">
        <v>925</v>
      </c>
      <c r="P679" s="212">
        <v>905</v>
      </c>
      <c r="Q679" s="212">
        <v>885</v>
      </c>
      <c r="R679" s="212">
        <v>895</v>
      </c>
      <c r="S679" s="212">
        <v>870</v>
      </c>
    </row>
    <row r="680" spans="1:19" ht="13" customHeight="1" x14ac:dyDescent="0.25">
      <c r="A680" s="407" t="s">
        <v>305</v>
      </c>
      <c r="B680" s="207" t="s">
        <v>10</v>
      </c>
      <c r="C680" s="207" t="s">
        <v>308</v>
      </c>
      <c r="D680" s="212">
        <v>5</v>
      </c>
      <c r="E680" s="212">
        <v>5</v>
      </c>
      <c r="F680" s="212">
        <v>5</v>
      </c>
      <c r="G680" s="212">
        <v>5</v>
      </c>
      <c r="H680" s="212">
        <v>5</v>
      </c>
      <c r="I680" s="212">
        <v>5</v>
      </c>
      <c r="J680" s="212">
        <v>5</v>
      </c>
      <c r="K680" s="212">
        <v>5</v>
      </c>
      <c r="L680" s="212">
        <v>5</v>
      </c>
      <c r="M680" s="212">
        <v>5</v>
      </c>
      <c r="N680" s="212">
        <v>10</v>
      </c>
      <c r="O680" s="212">
        <v>10</v>
      </c>
      <c r="P680" s="212">
        <v>10</v>
      </c>
      <c r="Q680" s="212">
        <v>10</v>
      </c>
      <c r="R680" s="212">
        <v>10</v>
      </c>
      <c r="S680" s="212">
        <v>10</v>
      </c>
    </row>
    <row r="681" spans="1:19" ht="13" customHeight="1" x14ac:dyDescent="0.25">
      <c r="A681" s="407" t="s">
        <v>305</v>
      </c>
      <c r="B681" s="207" t="s">
        <v>10</v>
      </c>
      <c r="C681" s="207" t="s">
        <v>309</v>
      </c>
      <c r="D681" s="212">
        <v>5</v>
      </c>
      <c r="E681" s="212">
        <v>5</v>
      </c>
      <c r="F681" s="212">
        <v>5</v>
      </c>
      <c r="G681" s="212">
        <v>10</v>
      </c>
      <c r="H681" s="212">
        <v>10</v>
      </c>
      <c r="I681" s="212">
        <v>10</v>
      </c>
      <c r="J681" s="212">
        <v>10</v>
      </c>
      <c r="K681" s="212">
        <v>10</v>
      </c>
      <c r="L681" s="212">
        <v>10</v>
      </c>
      <c r="M681" s="212">
        <v>10</v>
      </c>
      <c r="N681" s="212">
        <v>10</v>
      </c>
      <c r="O681" s="212">
        <v>10</v>
      </c>
      <c r="P681" s="212">
        <v>10</v>
      </c>
      <c r="Q681" s="212">
        <v>10</v>
      </c>
      <c r="R681" s="212">
        <v>10</v>
      </c>
      <c r="S681" s="212">
        <v>10</v>
      </c>
    </row>
    <row r="682" spans="1:19" ht="13" customHeight="1" x14ac:dyDescent="0.25">
      <c r="A682" s="407" t="s">
        <v>305</v>
      </c>
      <c r="B682" s="207" t="s">
        <v>10</v>
      </c>
      <c r="C682" s="207" t="s">
        <v>302</v>
      </c>
      <c r="D682" s="212">
        <v>985</v>
      </c>
      <c r="E682" s="212">
        <v>1000</v>
      </c>
      <c r="F682" s="212">
        <v>980</v>
      </c>
      <c r="G682" s="212">
        <v>975</v>
      </c>
      <c r="H682" s="212">
        <v>960</v>
      </c>
      <c r="I682" s="212">
        <v>965</v>
      </c>
      <c r="J682" s="212">
        <v>960</v>
      </c>
      <c r="K682" s="212">
        <v>955</v>
      </c>
      <c r="L682" s="212">
        <v>940</v>
      </c>
      <c r="M682" s="212">
        <v>950</v>
      </c>
      <c r="N682" s="212">
        <v>950</v>
      </c>
      <c r="O682" s="212">
        <v>945</v>
      </c>
      <c r="P682" s="212">
        <v>920</v>
      </c>
      <c r="Q682" s="212">
        <v>905</v>
      </c>
      <c r="R682" s="212">
        <v>915</v>
      </c>
      <c r="S682" s="212">
        <v>890</v>
      </c>
    </row>
    <row r="683" spans="1:19" ht="13" customHeight="1" x14ac:dyDescent="0.25">
      <c r="A683" s="407" t="s">
        <v>305</v>
      </c>
      <c r="B683" s="207" t="s">
        <v>11</v>
      </c>
      <c r="C683" s="207" t="s">
        <v>307</v>
      </c>
      <c r="D683" s="213">
        <v>665</v>
      </c>
      <c r="E683" s="213">
        <v>615</v>
      </c>
      <c r="F683" s="213">
        <v>625</v>
      </c>
      <c r="G683" s="213">
        <v>610</v>
      </c>
      <c r="H683" s="213">
        <v>620</v>
      </c>
      <c r="I683" s="213">
        <v>645</v>
      </c>
      <c r="J683" s="213">
        <v>710</v>
      </c>
      <c r="K683" s="213">
        <v>765</v>
      </c>
      <c r="L683" s="213">
        <v>815</v>
      </c>
      <c r="M683" s="213">
        <v>825</v>
      </c>
      <c r="N683" s="213">
        <v>815</v>
      </c>
      <c r="O683" s="213">
        <v>820</v>
      </c>
      <c r="P683" s="213">
        <v>800</v>
      </c>
      <c r="Q683" s="213">
        <v>775</v>
      </c>
      <c r="R683" s="213">
        <v>755</v>
      </c>
      <c r="S683" s="213">
        <v>745</v>
      </c>
    </row>
    <row r="684" spans="1:19" ht="13" customHeight="1" x14ac:dyDescent="0.25">
      <c r="A684" s="407" t="s">
        <v>305</v>
      </c>
      <c r="B684" s="207" t="s">
        <v>11</v>
      </c>
      <c r="C684" s="207" t="s">
        <v>308</v>
      </c>
      <c r="D684" s="213">
        <v>20</v>
      </c>
      <c r="E684" s="213">
        <v>15</v>
      </c>
      <c r="F684" s="213">
        <v>15</v>
      </c>
      <c r="G684" s="213">
        <v>20</v>
      </c>
      <c r="H684" s="213">
        <v>15</v>
      </c>
      <c r="I684" s="213">
        <v>15</v>
      </c>
      <c r="J684" s="213">
        <v>15</v>
      </c>
      <c r="K684" s="213">
        <v>20</v>
      </c>
      <c r="L684" s="213">
        <v>15</v>
      </c>
      <c r="M684" s="213">
        <v>15</v>
      </c>
      <c r="N684" s="213">
        <v>20</v>
      </c>
      <c r="O684" s="213">
        <v>15</v>
      </c>
      <c r="P684" s="213">
        <v>20</v>
      </c>
      <c r="Q684" s="213">
        <v>20</v>
      </c>
      <c r="R684" s="213">
        <v>20</v>
      </c>
      <c r="S684" s="213">
        <v>15</v>
      </c>
    </row>
    <row r="685" spans="1:19" ht="13" customHeight="1" x14ac:dyDescent="0.25">
      <c r="A685" s="407" t="s">
        <v>305</v>
      </c>
      <c r="B685" s="207" t="s">
        <v>11</v>
      </c>
      <c r="C685" s="207" t="s">
        <v>309</v>
      </c>
      <c r="D685" s="213">
        <v>5</v>
      </c>
      <c r="E685" s="213">
        <v>5</v>
      </c>
      <c r="F685" s="213">
        <v>5</v>
      </c>
      <c r="G685" s="213">
        <v>5</v>
      </c>
      <c r="H685" s="213">
        <v>10</v>
      </c>
      <c r="I685" s="213">
        <v>10</v>
      </c>
      <c r="J685" s="213">
        <v>10</v>
      </c>
      <c r="K685" s="213">
        <v>5</v>
      </c>
      <c r="L685" s="213">
        <v>15</v>
      </c>
      <c r="M685" s="213">
        <v>15</v>
      </c>
      <c r="N685" s="213">
        <v>20</v>
      </c>
      <c r="O685" s="213">
        <v>20</v>
      </c>
      <c r="P685" s="213">
        <v>20</v>
      </c>
      <c r="Q685" s="213">
        <v>15</v>
      </c>
      <c r="R685" s="213">
        <v>15</v>
      </c>
      <c r="S685" s="213">
        <v>20</v>
      </c>
    </row>
    <row r="686" spans="1:19" ht="13" customHeight="1" x14ac:dyDescent="0.25">
      <c r="A686" s="407" t="s">
        <v>305</v>
      </c>
      <c r="B686" s="207" t="s">
        <v>11</v>
      </c>
      <c r="C686" s="207" t="s">
        <v>302</v>
      </c>
      <c r="D686" s="213">
        <v>685</v>
      </c>
      <c r="E686" s="213">
        <v>635</v>
      </c>
      <c r="F686" s="213">
        <v>645</v>
      </c>
      <c r="G686" s="213">
        <v>635</v>
      </c>
      <c r="H686" s="213">
        <v>645</v>
      </c>
      <c r="I686" s="213">
        <v>670</v>
      </c>
      <c r="J686" s="213">
        <v>735</v>
      </c>
      <c r="K686" s="213">
        <v>795</v>
      </c>
      <c r="L686" s="213">
        <v>845</v>
      </c>
      <c r="M686" s="213">
        <v>855</v>
      </c>
      <c r="N686" s="213">
        <v>855</v>
      </c>
      <c r="O686" s="213">
        <v>855</v>
      </c>
      <c r="P686" s="213">
        <v>835</v>
      </c>
      <c r="Q686" s="213">
        <v>815</v>
      </c>
      <c r="R686" s="213">
        <v>790</v>
      </c>
      <c r="S686" s="213">
        <v>780</v>
      </c>
    </row>
    <row r="687" spans="1:19" ht="13" customHeight="1" x14ac:dyDescent="0.25">
      <c r="A687" s="407" t="s">
        <v>305</v>
      </c>
      <c r="B687" s="207" t="s">
        <v>12</v>
      </c>
      <c r="C687" s="207" t="s">
        <v>307</v>
      </c>
      <c r="D687" s="213">
        <v>10</v>
      </c>
      <c r="E687" s="213">
        <v>10</v>
      </c>
      <c r="F687" s="213">
        <v>5</v>
      </c>
      <c r="G687" s="213">
        <v>10</v>
      </c>
      <c r="H687" s="213">
        <v>5</v>
      </c>
      <c r="I687" s="213">
        <v>5</v>
      </c>
      <c r="J687" s="213">
        <v>5</v>
      </c>
      <c r="K687" s="213">
        <v>10</v>
      </c>
      <c r="L687" s="213">
        <v>5</v>
      </c>
      <c r="M687" s="213">
        <v>5</v>
      </c>
      <c r="N687" s="213">
        <v>5</v>
      </c>
      <c r="O687" s="213">
        <v>10</v>
      </c>
      <c r="P687" s="213">
        <v>10</v>
      </c>
      <c r="Q687" s="213">
        <v>10</v>
      </c>
      <c r="R687" s="213">
        <v>15</v>
      </c>
      <c r="S687" s="213">
        <v>15</v>
      </c>
    </row>
    <row r="688" spans="1:19" ht="13" customHeight="1" x14ac:dyDescent="0.25">
      <c r="A688" s="407" t="s">
        <v>305</v>
      </c>
      <c r="B688" s="207" t="s">
        <v>12</v>
      </c>
      <c r="C688" s="207" t="s">
        <v>308</v>
      </c>
      <c r="D688" s="213">
        <v>0</v>
      </c>
      <c r="E688" s="213">
        <v>0</v>
      </c>
      <c r="F688" s="213">
        <v>0</v>
      </c>
      <c r="G688" s="213">
        <v>0</v>
      </c>
      <c r="H688" s="213">
        <v>0</v>
      </c>
      <c r="I688" s="213">
        <v>0</v>
      </c>
      <c r="J688" s="213">
        <v>0</v>
      </c>
      <c r="K688" s="213">
        <v>0</v>
      </c>
      <c r="L688" s="213">
        <v>0</v>
      </c>
      <c r="M688" s="213">
        <v>0</v>
      </c>
      <c r="N688" s="213">
        <v>0</v>
      </c>
      <c r="O688" s="213">
        <v>0</v>
      </c>
      <c r="P688" s="213">
        <v>0</v>
      </c>
      <c r="Q688" s="213">
        <v>0</v>
      </c>
      <c r="R688" s="213">
        <v>0</v>
      </c>
      <c r="S688" s="213">
        <v>0</v>
      </c>
    </row>
    <row r="689" spans="1:19" ht="13" customHeight="1" x14ac:dyDescent="0.25">
      <c r="A689" s="407" t="s">
        <v>305</v>
      </c>
      <c r="B689" s="207" t="s">
        <v>12</v>
      </c>
      <c r="C689" s="207" t="s">
        <v>309</v>
      </c>
      <c r="D689" s="213">
        <v>0</v>
      </c>
      <c r="E689" s="213">
        <v>0</v>
      </c>
      <c r="F689" s="213">
        <v>0</v>
      </c>
      <c r="G689" s="213">
        <v>0</v>
      </c>
      <c r="H689" s="213">
        <v>0</v>
      </c>
      <c r="I689" s="213">
        <v>0</v>
      </c>
      <c r="J689" s="213">
        <v>0</v>
      </c>
      <c r="K689" s="213">
        <v>0</v>
      </c>
      <c r="L689" s="213">
        <v>0</v>
      </c>
      <c r="M689" s="213">
        <v>0</v>
      </c>
      <c r="N689" s="213">
        <v>0</v>
      </c>
      <c r="O689" s="213">
        <v>0</v>
      </c>
      <c r="P689" s="213">
        <v>0</v>
      </c>
      <c r="Q689" s="213">
        <v>0</v>
      </c>
      <c r="R689" s="213">
        <v>0</v>
      </c>
      <c r="S689" s="213">
        <v>0</v>
      </c>
    </row>
    <row r="690" spans="1:19" ht="13" customHeight="1" x14ac:dyDescent="0.25">
      <c r="A690" s="407" t="s">
        <v>305</v>
      </c>
      <c r="B690" s="207" t="s">
        <v>12</v>
      </c>
      <c r="C690" s="207" t="s">
        <v>302</v>
      </c>
      <c r="D690" s="213">
        <v>10</v>
      </c>
      <c r="E690" s="213">
        <v>10</v>
      </c>
      <c r="F690" s="213">
        <v>10</v>
      </c>
      <c r="G690" s="213">
        <v>10</v>
      </c>
      <c r="H690" s="213">
        <v>10</v>
      </c>
      <c r="I690" s="213">
        <v>10</v>
      </c>
      <c r="J690" s="213">
        <v>10</v>
      </c>
      <c r="K690" s="213">
        <v>10</v>
      </c>
      <c r="L690" s="213">
        <v>10</v>
      </c>
      <c r="M690" s="213">
        <v>5</v>
      </c>
      <c r="N690" s="213">
        <v>10</v>
      </c>
      <c r="O690" s="213">
        <v>15</v>
      </c>
      <c r="P690" s="213">
        <v>10</v>
      </c>
      <c r="Q690" s="213">
        <v>10</v>
      </c>
      <c r="R690" s="213">
        <v>15</v>
      </c>
      <c r="S690" s="213">
        <v>15</v>
      </c>
    </row>
    <row r="691" spans="1:19" ht="13" customHeight="1" x14ac:dyDescent="0.25">
      <c r="A691" s="407" t="s">
        <v>305</v>
      </c>
      <c r="B691" s="207" t="s">
        <v>91</v>
      </c>
      <c r="C691" s="207" t="s">
        <v>307</v>
      </c>
      <c r="D691" s="213">
        <v>25</v>
      </c>
      <c r="E691" s="213">
        <v>35</v>
      </c>
      <c r="F691" s="213">
        <v>40</v>
      </c>
      <c r="G691" s="213">
        <v>45</v>
      </c>
      <c r="H691" s="213">
        <v>50</v>
      </c>
      <c r="I691" s="213">
        <v>70</v>
      </c>
      <c r="J691" s="213">
        <v>85</v>
      </c>
      <c r="K691" s="213">
        <v>105</v>
      </c>
      <c r="L691" s="213">
        <v>120</v>
      </c>
      <c r="M691" s="213">
        <v>120</v>
      </c>
      <c r="N691" s="213">
        <v>135</v>
      </c>
      <c r="O691" s="213">
        <v>130</v>
      </c>
      <c r="P691" s="213">
        <v>125</v>
      </c>
      <c r="Q691" s="213">
        <v>110</v>
      </c>
      <c r="R691" s="213">
        <v>115</v>
      </c>
      <c r="S691" s="213">
        <v>110</v>
      </c>
    </row>
    <row r="692" spans="1:19" ht="13" customHeight="1" x14ac:dyDescent="0.25">
      <c r="A692" s="407" t="s">
        <v>305</v>
      </c>
      <c r="B692" s="207" t="s">
        <v>91</v>
      </c>
      <c r="C692" s="207" t="s">
        <v>308</v>
      </c>
      <c r="D692" s="213">
        <v>0</v>
      </c>
      <c r="E692" s="213">
        <v>5</v>
      </c>
      <c r="F692" s="213">
        <v>5</v>
      </c>
      <c r="G692" s="213">
        <v>5</v>
      </c>
      <c r="H692" s="213">
        <v>5</v>
      </c>
      <c r="I692" s="213">
        <v>0</v>
      </c>
      <c r="J692" s="213">
        <v>5</v>
      </c>
      <c r="K692" s="213">
        <v>5</v>
      </c>
      <c r="L692" s="213">
        <v>5</v>
      </c>
      <c r="M692" s="213">
        <v>5</v>
      </c>
      <c r="N692" s="213">
        <v>0</v>
      </c>
      <c r="O692" s="213">
        <v>0</v>
      </c>
      <c r="P692" s="213">
        <v>0</v>
      </c>
      <c r="Q692" s="213">
        <v>0</v>
      </c>
      <c r="R692" s="213">
        <v>5</v>
      </c>
      <c r="S692" s="213">
        <v>5</v>
      </c>
    </row>
    <row r="693" spans="1:19" ht="13" customHeight="1" x14ac:dyDescent="0.25">
      <c r="A693" s="407" t="s">
        <v>305</v>
      </c>
      <c r="B693" s="207" t="s">
        <v>91</v>
      </c>
      <c r="C693" s="207" t="s">
        <v>309</v>
      </c>
      <c r="D693" s="213">
        <v>0</v>
      </c>
      <c r="E693" s="213">
        <v>0</v>
      </c>
      <c r="F693" s="213">
        <v>0</v>
      </c>
      <c r="G693" s="213">
        <v>0</v>
      </c>
      <c r="H693" s="213">
        <v>0</v>
      </c>
      <c r="I693" s="213">
        <v>0</v>
      </c>
      <c r="J693" s="213">
        <v>0</v>
      </c>
      <c r="K693" s="213">
        <v>0</v>
      </c>
      <c r="L693" s="213">
        <v>5</v>
      </c>
      <c r="M693" s="213">
        <v>5</v>
      </c>
      <c r="N693" s="213">
        <v>5</v>
      </c>
      <c r="O693" s="213">
        <v>10</v>
      </c>
      <c r="P693" s="213">
        <v>15</v>
      </c>
      <c r="Q693" s="213">
        <v>30</v>
      </c>
      <c r="R693" s="213">
        <v>25</v>
      </c>
      <c r="S693" s="213">
        <v>25</v>
      </c>
    </row>
    <row r="694" spans="1:19" ht="13" customHeight="1" x14ac:dyDescent="0.25">
      <c r="A694" s="407" t="s">
        <v>305</v>
      </c>
      <c r="B694" s="207" t="s">
        <v>91</v>
      </c>
      <c r="C694" s="207" t="s">
        <v>302</v>
      </c>
      <c r="D694" s="213">
        <v>30</v>
      </c>
      <c r="E694" s="213">
        <v>40</v>
      </c>
      <c r="F694" s="213">
        <v>45</v>
      </c>
      <c r="G694" s="213">
        <v>50</v>
      </c>
      <c r="H694" s="213">
        <v>55</v>
      </c>
      <c r="I694" s="213">
        <v>75</v>
      </c>
      <c r="J694" s="213">
        <v>90</v>
      </c>
      <c r="K694" s="213">
        <v>110</v>
      </c>
      <c r="L694" s="213">
        <v>125</v>
      </c>
      <c r="M694" s="213">
        <v>130</v>
      </c>
      <c r="N694" s="213">
        <v>145</v>
      </c>
      <c r="O694" s="213">
        <v>140</v>
      </c>
      <c r="P694" s="213">
        <v>140</v>
      </c>
      <c r="Q694" s="213">
        <v>140</v>
      </c>
      <c r="R694" s="213">
        <v>145</v>
      </c>
      <c r="S694" s="213">
        <v>140</v>
      </c>
    </row>
    <row r="695" spans="1:19" ht="13" customHeight="1" x14ac:dyDescent="0.25">
      <c r="A695" s="407" t="s">
        <v>305</v>
      </c>
      <c r="B695" s="207" t="s">
        <v>59</v>
      </c>
      <c r="C695" s="207" t="s">
        <v>307</v>
      </c>
      <c r="D695" s="213">
        <v>535</v>
      </c>
      <c r="E695" s="213">
        <v>550</v>
      </c>
      <c r="F695" s="213">
        <v>565</v>
      </c>
      <c r="G695" s="213">
        <v>540</v>
      </c>
      <c r="H695" s="213">
        <v>560</v>
      </c>
      <c r="I695" s="213">
        <v>540</v>
      </c>
      <c r="J695" s="213">
        <v>550</v>
      </c>
      <c r="K695" s="213">
        <v>560</v>
      </c>
      <c r="L695" s="213">
        <v>545</v>
      </c>
      <c r="M695" s="213">
        <v>550</v>
      </c>
      <c r="N695" s="213">
        <v>565</v>
      </c>
      <c r="O695" s="213">
        <v>570</v>
      </c>
      <c r="P695" s="213">
        <v>585</v>
      </c>
      <c r="Q695" s="213">
        <v>585</v>
      </c>
      <c r="R695" s="213">
        <v>620</v>
      </c>
      <c r="S695" s="213">
        <v>635</v>
      </c>
    </row>
    <row r="696" spans="1:19" ht="13" customHeight="1" x14ac:dyDescent="0.25">
      <c r="A696" s="407" t="s">
        <v>305</v>
      </c>
      <c r="B696" s="207" t="s">
        <v>59</v>
      </c>
      <c r="C696" s="207" t="s">
        <v>308</v>
      </c>
      <c r="D696" s="213">
        <v>30</v>
      </c>
      <c r="E696" s="213">
        <v>25</v>
      </c>
      <c r="F696" s="213">
        <v>20</v>
      </c>
      <c r="G696" s="213">
        <v>20</v>
      </c>
      <c r="H696" s="213">
        <v>20</v>
      </c>
      <c r="I696" s="213">
        <v>20</v>
      </c>
      <c r="J696" s="213">
        <v>15</v>
      </c>
      <c r="K696" s="213">
        <v>15</v>
      </c>
      <c r="L696" s="213">
        <v>15</v>
      </c>
      <c r="M696" s="213">
        <v>20</v>
      </c>
      <c r="N696" s="213">
        <v>20</v>
      </c>
      <c r="O696" s="213">
        <v>20</v>
      </c>
      <c r="P696" s="213">
        <v>15</v>
      </c>
      <c r="Q696" s="213">
        <v>20</v>
      </c>
      <c r="R696" s="213">
        <v>15</v>
      </c>
      <c r="S696" s="213">
        <v>15</v>
      </c>
    </row>
    <row r="697" spans="1:19" ht="13" customHeight="1" x14ac:dyDescent="0.25">
      <c r="A697" s="407" t="s">
        <v>305</v>
      </c>
      <c r="B697" s="207" t="s">
        <v>59</v>
      </c>
      <c r="C697" s="207" t="s">
        <v>309</v>
      </c>
      <c r="D697" s="213">
        <v>5</v>
      </c>
      <c r="E697" s="213">
        <v>10</v>
      </c>
      <c r="F697" s="213">
        <v>10</v>
      </c>
      <c r="G697" s="213">
        <v>5</v>
      </c>
      <c r="H697" s="213">
        <v>5</v>
      </c>
      <c r="I697" s="213">
        <v>5</v>
      </c>
      <c r="J697" s="213">
        <v>10</v>
      </c>
      <c r="K697" s="213">
        <v>10</v>
      </c>
      <c r="L697" s="213">
        <v>10</v>
      </c>
      <c r="M697" s="213">
        <v>10</v>
      </c>
      <c r="N697" s="213">
        <v>15</v>
      </c>
      <c r="O697" s="213">
        <v>15</v>
      </c>
      <c r="P697" s="213">
        <v>15</v>
      </c>
      <c r="Q697" s="213">
        <v>15</v>
      </c>
      <c r="R697" s="213">
        <v>20</v>
      </c>
      <c r="S697" s="213">
        <v>15</v>
      </c>
    </row>
    <row r="698" spans="1:19" ht="13" customHeight="1" x14ac:dyDescent="0.25">
      <c r="A698" s="407" t="s">
        <v>305</v>
      </c>
      <c r="B698" s="207" t="s">
        <v>59</v>
      </c>
      <c r="C698" s="207" t="s">
        <v>302</v>
      </c>
      <c r="D698" s="213">
        <v>570</v>
      </c>
      <c r="E698" s="213">
        <v>580</v>
      </c>
      <c r="F698" s="213">
        <v>595</v>
      </c>
      <c r="G698" s="213">
        <v>570</v>
      </c>
      <c r="H698" s="213">
        <v>585</v>
      </c>
      <c r="I698" s="213">
        <v>565</v>
      </c>
      <c r="J698" s="213">
        <v>575</v>
      </c>
      <c r="K698" s="213">
        <v>585</v>
      </c>
      <c r="L698" s="213">
        <v>570</v>
      </c>
      <c r="M698" s="213">
        <v>575</v>
      </c>
      <c r="N698" s="213">
        <v>595</v>
      </c>
      <c r="O698" s="213">
        <v>600</v>
      </c>
      <c r="P698" s="213">
        <v>615</v>
      </c>
      <c r="Q698" s="213">
        <v>620</v>
      </c>
      <c r="R698" s="213">
        <v>655</v>
      </c>
      <c r="S698" s="213">
        <v>670</v>
      </c>
    </row>
    <row r="699" spans="1:19" ht="13" customHeight="1" x14ac:dyDescent="0.25">
      <c r="A699" s="407" t="s">
        <v>305</v>
      </c>
      <c r="B699" s="207" t="s">
        <v>90</v>
      </c>
      <c r="C699" s="207" t="s">
        <v>307</v>
      </c>
      <c r="D699" s="213">
        <v>315</v>
      </c>
      <c r="E699" s="213">
        <v>320</v>
      </c>
      <c r="F699" s="213">
        <v>310</v>
      </c>
      <c r="G699" s="213">
        <v>320</v>
      </c>
      <c r="H699" s="213">
        <v>360</v>
      </c>
      <c r="I699" s="213">
        <v>345</v>
      </c>
      <c r="J699" s="213">
        <v>355</v>
      </c>
      <c r="K699" s="213">
        <v>365</v>
      </c>
      <c r="L699" s="213">
        <v>370</v>
      </c>
      <c r="M699" s="213">
        <v>385</v>
      </c>
      <c r="N699" s="213">
        <v>395</v>
      </c>
      <c r="O699" s="213">
        <v>390</v>
      </c>
      <c r="P699" s="213">
        <v>390</v>
      </c>
      <c r="Q699" s="213">
        <v>370</v>
      </c>
      <c r="R699" s="213">
        <v>345</v>
      </c>
      <c r="S699" s="213">
        <v>330</v>
      </c>
    </row>
    <row r="700" spans="1:19" ht="13" customHeight="1" x14ac:dyDescent="0.25">
      <c r="A700" s="407" t="s">
        <v>305</v>
      </c>
      <c r="B700" s="207" t="s">
        <v>90</v>
      </c>
      <c r="C700" s="207" t="s">
        <v>308</v>
      </c>
      <c r="D700" s="213">
        <v>5</v>
      </c>
      <c r="E700" s="213">
        <v>5</v>
      </c>
      <c r="F700" s="213">
        <v>5</v>
      </c>
      <c r="G700" s="213">
        <v>5</v>
      </c>
      <c r="H700" s="213">
        <v>5</v>
      </c>
      <c r="I700" s="213">
        <v>5</v>
      </c>
      <c r="J700" s="213">
        <v>5</v>
      </c>
      <c r="K700" s="213">
        <v>5</v>
      </c>
      <c r="L700" s="213">
        <v>5</v>
      </c>
      <c r="M700" s="213">
        <v>5</v>
      </c>
      <c r="N700" s="213">
        <v>0</v>
      </c>
      <c r="O700" s="213">
        <v>5</v>
      </c>
      <c r="P700" s="213">
        <v>5</v>
      </c>
      <c r="Q700" s="213">
        <v>5</v>
      </c>
      <c r="R700" s="213">
        <v>5</v>
      </c>
      <c r="S700" s="213">
        <v>0</v>
      </c>
    </row>
    <row r="701" spans="1:19" ht="13" customHeight="1" x14ac:dyDescent="0.25">
      <c r="A701" s="407" t="s">
        <v>305</v>
      </c>
      <c r="B701" s="207" t="s">
        <v>90</v>
      </c>
      <c r="C701" s="207" t="s">
        <v>309</v>
      </c>
      <c r="D701" s="213">
        <v>0</v>
      </c>
      <c r="E701" s="213">
        <v>0</v>
      </c>
      <c r="F701" s="213">
        <v>0</v>
      </c>
      <c r="G701" s="213">
        <v>0</v>
      </c>
      <c r="H701" s="213">
        <v>0</v>
      </c>
      <c r="I701" s="213">
        <v>0</v>
      </c>
      <c r="J701" s="213">
        <v>0</v>
      </c>
      <c r="K701" s="213">
        <v>0</v>
      </c>
      <c r="L701" s="213">
        <v>0</v>
      </c>
      <c r="M701" s="213">
        <v>0</v>
      </c>
      <c r="N701" s="213">
        <v>0</v>
      </c>
      <c r="O701" s="213">
        <v>0</v>
      </c>
      <c r="P701" s="213">
        <v>0</v>
      </c>
      <c r="Q701" s="213">
        <v>0</v>
      </c>
      <c r="R701" s="213">
        <v>5</v>
      </c>
      <c r="S701" s="213">
        <v>5</v>
      </c>
    </row>
    <row r="702" spans="1:19" ht="13" customHeight="1" x14ac:dyDescent="0.25">
      <c r="A702" s="407" t="s">
        <v>305</v>
      </c>
      <c r="B702" s="207" t="s">
        <v>90</v>
      </c>
      <c r="C702" s="207" t="s">
        <v>302</v>
      </c>
      <c r="D702" s="213">
        <v>315</v>
      </c>
      <c r="E702" s="213">
        <v>325</v>
      </c>
      <c r="F702" s="213">
        <v>315</v>
      </c>
      <c r="G702" s="213">
        <v>320</v>
      </c>
      <c r="H702" s="213">
        <v>365</v>
      </c>
      <c r="I702" s="213">
        <v>350</v>
      </c>
      <c r="J702" s="213">
        <v>360</v>
      </c>
      <c r="K702" s="213">
        <v>375</v>
      </c>
      <c r="L702" s="213">
        <v>375</v>
      </c>
      <c r="M702" s="213">
        <v>395</v>
      </c>
      <c r="N702" s="213">
        <v>395</v>
      </c>
      <c r="O702" s="213">
        <v>395</v>
      </c>
      <c r="P702" s="213">
        <v>400</v>
      </c>
      <c r="Q702" s="213">
        <v>380</v>
      </c>
      <c r="R702" s="213">
        <v>350</v>
      </c>
      <c r="S702" s="213">
        <v>335</v>
      </c>
    </row>
    <row r="703" spans="1:19" ht="13" customHeight="1" x14ac:dyDescent="0.3">
      <c r="A703" s="408" t="s">
        <v>305</v>
      </c>
      <c r="B703" s="399" t="s">
        <v>184</v>
      </c>
      <c r="C703" s="399" t="s">
        <v>307</v>
      </c>
      <c r="D703" s="214">
        <v>2530</v>
      </c>
      <c r="E703" s="214">
        <v>2515</v>
      </c>
      <c r="F703" s="214">
        <v>2515</v>
      </c>
      <c r="G703" s="214">
        <v>2485</v>
      </c>
      <c r="H703" s="214">
        <v>2545</v>
      </c>
      <c r="I703" s="214">
        <v>2560</v>
      </c>
      <c r="J703" s="214">
        <v>2650</v>
      </c>
      <c r="K703" s="214">
        <v>2745</v>
      </c>
      <c r="L703" s="214">
        <v>2780</v>
      </c>
      <c r="M703" s="214">
        <v>2825</v>
      </c>
      <c r="N703" s="214">
        <v>2850</v>
      </c>
      <c r="O703" s="214">
        <v>2850</v>
      </c>
      <c r="P703" s="214">
        <v>2815</v>
      </c>
      <c r="Q703" s="214">
        <v>2740</v>
      </c>
      <c r="R703" s="214">
        <v>2740</v>
      </c>
      <c r="S703" s="214">
        <v>2710</v>
      </c>
    </row>
    <row r="704" spans="1:19" ht="13" customHeight="1" x14ac:dyDescent="0.3">
      <c r="A704" s="408" t="s">
        <v>305</v>
      </c>
      <c r="B704" s="399" t="s">
        <v>184</v>
      </c>
      <c r="C704" s="399" t="s">
        <v>308</v>
      </c>
      <c r="D704" s="214">
        <v>60</v>
      </c>
      <c r="E704" s="214">
        <v>55</v>
      </c>
      <c r="F704" s="214">
        <v>50</v>
      </c>
      <c r="G704" s="214">
        <v>50</v>
      </c>
      <c r="H704" s="214">
        <v>45</v>
      </c>
      <c r="I704" s="214">
        <v>45</v>
      </c>
      <c r="J704" s="214">
        <v>50</v>
      </c>
      <c r="K704" s="214">
        <v>55</v>
      </c>
      <c r="L704" s="214">
        <v>45</v>
      </c>
      <c r="M704" s="214">
        <v>50</v>
      </c>
      <c r="N704" s="214">
        <v>50</v>
      </c>
      <c r="O704" s="214">
        <v>50</v>
      </c>
      <c r="P704" s="214">
        <v>50</v>
      </c>
      <c r="Q704" s="214">
        <v>55</v>
      </c>
      <c r="R704" s="214">
        <v>50</v>
      </c>
      <c r="S704" s="214">
        <v>50</v>
      </c>
    </row>
    <row r="705" spans="1:19" ht="13" customHeight="1" x14ac:dyDescent="0.3">
      <c r="A705" s="408" t="s">
        <v>305</v>
      </c>
      <c r="B705" s="399" t="s">
        <v>184</v>
      </c>
      <c r="C705" s="399" t="s">
        <v>309</v>
      </c>
      <c r="D705" s="214">
        <v>15</v>
      </c>
      <c r="E705" s="214">
        <v>20</v>
      </c>
      <c r="F705" s="214">
        <v>25</v>
      </c>
      <c r="G705" s="214">
        <v>25</v>
      </c>
      <c r="H705" s="214">
        <v>25</v>
      </c>
      <c r="I705" s="214">
        <v>25</v>
      </c>
      <c r="J705" s="214">
        <v>30</v>
      </c>
      <c r="K705" s="214">
        <v>30</v>
      </c>
      <c r="L705" s="214">
        <v>35</v>
      </c>
      <c r="M705" s="214">
        <v>40</v>
      </c>
      <c r="N705" s="214">
        <v>50</v>
      </c>
      <c r="O705" s="214">
        <v>55</v>
      </c>
      <c r="P705" s="214">
        <v>60</v>
      </c>
      <c r="Q705" s="214">
        <v>75</v>
      </c>
      <c r="R705" s="214">
        <v>75</v>
      </c>
      <c r="S705" s="214">
        <v>75</v>
      </c>
    </row>
    <row r="706" spans="1:19" ht="13" customHeight="1" x14ac:dyDescent="0.3">
      <c r="A706" s="215" t="s">
        <v>305</v>
      </c>
      <c r="B706" s="409" t="s">
        <v>184</v>
      </c>
      <c r="C706" s="409" t="s">
        <v>302</v>
      </c>
      <c r="D706" s="216">
        <v>2600</v>
      </c>
      <c r="E706" s="216">
        <v>2590</v>
      </c>
      <c r="F706" s="216">
        <v>2590</v>
      </c>
      <c r="G706" s="216">
        <v>2560</v>
      </c>
      <c r="H706" s="216">
        <v>2615</v>
      </c>
      <c r="I706" s="216">
        <v>2630</v>
      </c>
      <c r="J706" s="216">
        <v>2730</v>
      </c>
      <c r="K706" s="216">
        <v>2825</v>
      </c>
      <c r="L706" s="216">
        <v>2865</v>
      </c>
      <c r="M706" s="216">
        <v>2910</v>
      </c>
      <c r="N706" s="216">
        <v>2950</v>
      </c>
      <c r="O706" s="216">
        <v>2950</v>
      </c>
      <c r="P706" s="216">
        <v>2925</v>
      </c>
      <c r="Q706" s="216">
        <v>2870</v>
      </c>
      <c r="R706" s="216">
        <v>2870</v>
      </c>
      <c r="S706" s="216">
        <v>2835</v>
      </c>
    </row>
    <row r="707" spans="1:19" ht="13" customHeight="1" x14ac:dyDescent="0.25">
      <c r="A707" s="407" t="s">
        <v>212</v>
      </c>
      <c r="B707" s="207" t="s">
        <v>10</v>
      </c>
      <c r="C707" s="207" t="s">
        <v>307</v>
      </c>
      <c r="D707" s="212">
        <v>130</v>
      </c>
      <c r="E707" s="212">
        <v>130</v>
      </c>
      <c r="F707" s="212">
        <v>125</v>
      </c>
      <c r="G707" s="212">
        <v>130</v>
      </c>
      <c r="H707" s="212">
        <v>135</v>
      </c>
      <c r="I707" s="212">
        <v>130</v>
      </c>
      <c r="J707" s="212">
        <v>130</v>
      </c>
      <c r="K707" s="212">
        <v>125</v>
      </c>
      <c r="L707" s="212">
        <v>130</v>
      </c>
      <c r="M707" s="212">
        <v>135</v>
      </c>
      <c r="N707" s="212">
        <v>130</v>
      </c>
      <c r="O707" s="212">
        <v>130</v>
      </c>
      <c r="P707" s="212">
        <v>125</v>
      </c>
      <c r="Q707" s="212">
        <v>135</v>
      </c>
      <c r="R707" s="212">
        <v>135</v>
      </c>
      <c r="S707" s="212">
        <v>135</v>
      </c>
    </row>
    <row r="708" spans="1:19" ht="13" customHeight="1" x14ac:dyDescent="0.25">
      <c r="A708" s="407" t="s">
        <v>212</v>
      </c>
      <c r="B708" s="207" t="s">
        <v>10</v>
      </c>
      <c r="C708" s="207" t="s">
        <v>308</v>
      </c>
      <c r="D708" s="212">
        <v>0</v>
      </c>
      <c r="E708" s="212">
        <v>0</v>
      </c>
      <c r="F708" s="212">
        <v>0</v>
      </c>
      <c r="G708" s="212">
        <v>0</v>
      </c>
      <c r="H708" s="212">
        <v>0</v>
      </c>
      <c r="I708" s="212">
        <v>0</v>
      </c>
      <c r="J708" s="212">
        <v>0</v>
      </c>
      <c r="K708" s="212">
        <v>0</v>
      </c>
      <c r="L708" s="212">
        <v>0</v>
      </c>
      <c r="M708" s="212">
        <v>0</v>
      </c>
      <c r="N708" s="212">
        <v>0</v>
      </c>
      <c r="O708" s="212">
        <v>0</v>
      </c>
      <c r="P708" s="212">
        <v>0</v>
      </c>
      <c r="Q708" s="212">
        <v>0</v>
      </c>
      <c r="R708" s="212">
        <v>0</v>
      </c>
      <c r="S708" s="212">
        <v>0</v>
      </c>
    </row>
    <row r="709" spans="1:19" ht="13" customHeight="1" x14ac:dyDescent="0.25">
      <c r="A709" s="407" t="s">
        <v>212</v>
      </c>
      <c r="B709" s="207" t="s">
        <v>10</v>
      </c>
      <c r="C709" s="207" t="s">
        <v>309</v>
      </c>
      <c r="D709" s="212">
        <v>0</v>
      </c>
      <c r="E709" s="212">
        <v>5</v>
      </c>
      <c r="F709" s="212">
        <v>5</v>
      </c>
      <c r="G709" s="212">
        <v>5</v>
      </c>
      <c r="H709" s="212">
        <v>5</v>
      </c>
      <c r="I709" s="212">
        <v>5</v>
      </c>
      <c r="J709" s="212">
        <v>5</v>
      </c>
      <c r="K709" s="212">
        <v>5</v>
      </c>
      <c r="L709" s="212">
        <v>5</v>
      </c>
      <c r="M709" s="212">
        <v>5</v>
      </c>
      <c r="N709" s="212">
        <v>5</v>
      </c>
      <c r="O709" s="212">
        <v>5</v>
      </c>
      <c r="P709" s="212">
        <v>5</v>
      </c>
      <c r="Q709" s="212">
        <v>5</v>
      </c>
      <c r="R709" s="212">
        <v>0</v>
      </c>
      <c r="S709" s="212">
        <v>0</v>
      </c>
    </row>
    <row r="710" spans="1:19" ht="13" customHeight="1" x14ac:dyDescent="0.25">
      <c r="A710" s="407" t="s">
        <v>212</v>
      </c>
      <c r="B710" s="207" t="s">
        <v>10</v>
      </c>
      <c r="C710" s="207" t="s">
        <v>302</v>
      </c>
      <c r="D710" s="212">
        <v>135</v>
      </c>
      <c r="E710" s="212">
        <v>135</v>
      </c>
      <c r="F710" s="212">
        <v>130</v>
      </c>
      <c r="G710" s="212">
        <v>130</v>
      </c>
      <c r="H710" s="212">
        <v>140</v>
      </c>
      <c r="I710" s="212">
        <v>130</v>
      </c>
      <c r="J710" s="212">
        <v>130</v>
      </c>
      <c r="K710" s="212">
        <v>130</v>
      </c>
      <c r="L710" s="212">
        <v>135</v>
      </c>
      <c r="M710" s="212">
        <v>135</v>
      </c>
      <c r="N710" s="212">
        <v>130</v>
      </c>
      <c r="O710" s="212">
        <v>130</v>
      </c>
      <c r="P710" s="212">
        <v>130</v>
      </c>
      <c r="Q710" s="212">
        <v>135</v>
      </c>
      <c r="R710" s="212">
        <v>135</v>
      </c>
      <c r="S710" s="212">
        <v>135</v>
      </c>
    </row>
    <row r="711" spans="1:19" ht="13" customHeight="1" x14ac:dyDescent="0.25">
      <c r="A711" s="407" t="s">
        <v>212</v>
      </c>
      <c r="B711" s="207" t="s">
        <v>11</v>
      </c>
      <c r="C711" s="207" t="s">
        <v>307</v>
      </c>
      <c r="D711" s="213">
        <v>545</v>
      </c>
      <c r="E711" s="213">
        <v>535</v>
      </c>
      <c r="F711" s="213">
        <v>530</v>
      </c>
      <c r="G711" s="213">
        <v>550</v>
      </c>
      <c r="H711" s="213">
        <v>550</v>
      </c>
      <c r="I711" s="213">
        <v>600</v>
      </c>
      <c r="J711" s="213">
        <v>645</v>
      </c>
      <c r="K711" s="213">
        <v>715</v>
      </c>
      <c r="L711" s="213">
        <v>740</v>
      </c>
      <c r="M711" s="213">
        <v>770</v>
      </c>
      <c r="N711" s="213">
        <v>765</v>
      </c>
      <c r="O711" s="213">
        <v>755</v>
      </c>
      <c r="P711" s="213">
        <v>760</v>
      </c>
      <c r="Q711" s="213">
        <v>720</v>
      </c>
      <c r="R711" s="213">
        <v>635</v>
      </c>
      <c r="S711" s="213">
        <v>615</v>
      </c>
    </row>
    <row r="712" spans="1:19" ht="13" customHeight="1" x14ac:dyDescent="0.25">
      <c r="A712" s="407" t="s">
        <v>212</v>
      </c>
      <c r="B712" s="207" t="s">
        <v>11</v>
      </c>
      <c r="C712" s="207" t="s">
        <v>308</v>
      </c>
      <c r="D712" s="213">
        <v>20</v>
      </c>
      <c r="E712" s="213">
        <v>15</v>
      </c>
      <c r="F712" s="213">
        <v>15</v>
      </c>
      <c r="G712" s="213">
        <v>15</v>
      </c>
      <c r="H712" s="213">
        <v>15</v>
      </c>
      <c r="I712" s="213">
        <v>20</v>
      </c>
      <c r="J712" s="213">
        <v>15</v>
      </c>
      <c r="K712" s="213">
        <v>20</v>
      </c>
      <c r="L712" s="213">
        <v>15</v>
      </c>
      <c r="M712" s="213">
        <v>15</v>
      </c>
      <c r="N712" s="213">
        <v>20</v>
      </c>
      <c r="O712" s="213">
        <v>20</v>
      </c>
      <c r="P712" s="213">
        <v>25</v>
      </c>
      <c r="Q712" s="213">
        <v>20</v>
      </c>
      <c r="R712" s="213">
        <v>20</v>
      </c>
      <c r="S712" s="213">
        <v>15</v>
      </c>
    </row>
    <row r="713" spans="1:19" ht="13" customHeight="1" x14ac:dyDescent="0.25">
      <c r="A713" s="407" t="s">
        <v>212</v>
      </c>
      <c r="B713" s="207" t="s">
        <v>11</v>
      </c>
      <c r="C713" s="207" t="s">
        <v>309</v>
      </c>
      <c r="D713" s="213">
        <v>10</v>
      </c>
      <c r="E713" s="213">
        <v>20</v>
      </c>
      <c r="F713" s="213">
        <v>15</v>
      </c>
      <c r="G713" s="213">
        <v>15</v>
      </c>
      <c r="H713" s="213">
        <v>15</v>
      </c>
      <c r="I713" s="213">
        <v>15</v>
      </c>
      <c r="J713" s="213">
        <v>15</v>
      </c>
      <c r="K713" s="213">
        <v>10</v>
      </c>
      <c r="L713" s="213">
        <v>15</v>
      </c>
      <c r="M713" s="213">
        <v>15</v>
      </c>
      <c r="N713" s="213">
        <v>15</v>
      </c>
      <c r="O713" s="213">
        <v>20</v>
      </c>
      <c r="P713" s="213">
        <v>15</v>
      </c>
      <c r="Q713" s="213">
        <v>15</v>
      </c>
      <c r="R713" s="213">
        <v>15</v>
      </c>
      <c r="S713" s="213">
        <v>15</v>
      </c>
    </row>
    <row r="714" spans="1:19" ht="13" customHeight="1" x14ac:dyDescent="0.25">
      <c r="A714" s="407" t="s">
        <v>212</v>
      </c>
      <c r="B714" s="207" t="s">
        <v>11</v>
      </c>
      <c r="C714" s="207" t="s">
        <v>302</v>
      </c>
      <c r="D714" s="213">
        <v>580</v>
      </c>
      <c r="E714" s="213">
        <v>570</v>
      </c>
      <c r="F714" s="213">
        <v>560</v>
      </c>
      <c r="G714" s="213">
        <v>575</v>
      </c>
      <c r="H714" s="213">
        <v>580</v>
      </c>
      <c r="I714" s="213">
        <v>630</v>
      </c>
      <c r="J714" s="213">
        <v>675</v>
      </c>
      <c r="K714" s="213">
        <v>745</v>
      </c>
      <c r="L714" s="213">
        <v>775</v>
      </c>
      <c r="M714" s="213">
        <v>800</v>
      </c>
      <c r="N714" s="213">
        <v>800</v>
      </c>
      <c r="O714" s="213">
        <v>790</v>
      </c>
      <c r="P714" s="213">
        <v>795</v>
      </c>
      <c r="Q714" s="213">
        <v>755</v>
      </c>
      <c r="R714" s="213">
        <v>670</v>
      </c>
      <c r="S714" s="213">
        <v>645</v>
      </c>
    </row>
    <row r="715" spans="1:19" ht="13" customHeight="1" x14ac:dyDescent="0.25">
      <c r="A715" s="407" t="s">
        <v>212</v>
      </c>
      <c r="B715" s="207" t="s">
        <v>12</v>
      </c>
      <c r="C715" s="207" t="s">
        <v>307</v>
      </c>
      <c r="D715" s="213">
        <v>10</v>
      </c>
      <c r="E715" s="213">
        <v>10</v>
      </c>
      <c r="F715" s="213">
        <v>10</v>
      </c>
      <c r="G715" s="213">
        <v>10</v>
      </c>
      <c r="H715" s="213">
        <v>10</v>
      </c>
      <c r="I715" s="213">
        <v>10</v>
      </c>
      <c r="J715" s="213">
        <v>10</v>
      </c>
      <c r="K715" s="213">
        <v>15</v>
      </c>
      <c r="L715" s="213">
        <v>15</v>
      </c>
      <c r="M715" s="213">
        <v>15</v>
      </c>
      <c r="N715" s="213">
        <v>10</v>
      </c>
      <c r="O715" s="213">
        <v>10</v>
      </c>
      <c r="P715" s="213">
        <v>10</v>
      </c>
      <c r="Q715" s="213">
        <v>10</v>
      </c>
      <c r="R715" s="213">
        <v>10</v>
      </c>
      <c r="S715" s="213">
        <v>10</v>
      </c>
    </row>
    <row r="716" spans="1:19" ht="13" customHeight="1" x14ac:dyDescent="0.25">
      <c r="A716" s="407" t="s">
        <v>212</v>
      </c>
      <c r="B716" s="207" t="s">
        <v>12</v>
      </c>
      <c r="C716" s="207" t="s">
        <v>308</v>
      </c>
      <c r="D716" s="213">
        <v>0</v>
      </c>
      <c r="E716" s="213">
        <v>0</v>
      </c>
      <c r="F716" s="213">
        <v>0</v>
      </c>
      <c r="G716" s="213">
        <v>0</v>
      </c>
      <c r="H716" s="213">
        <v>0</v>
      </c>
      <c r="I716" s="213">
        <v>0</v>
      </c>
      <c r="J716" s="213">
        <v>0</v>
      </c>
      <c r="K716" s="213">
        <v>0</v>
      </c>
      <c r="L716" s="213">
        <v>0</v>
      </c>
      <c r="M716" s="213">
        <v>0</v>
      </c>
      <c r="N716" s="213">
        <v>0</v>
      </c>
      <c r="O716" s="213">
        <v>0</v>
      </c>
      <c r="P716" s="213">
        <v>0</v>
      </c>
      <c r="Q716" s="213">
        <v>0</v>
      </c>
      <c r="R716" s="213">
        <v>0</v>
      </c>
      <c r="S716" s="213">
        <v>0</v>
      </c>
    </row>
    <row r="717" spans="1:19" ht="13" customHeight="1" x14ac:dyDescent="0.25">
      <c r="A717" s="407" t="s">
        <v>212</v>
      </c>
      <c r="B717" s="207" t="s">
        <v>12</v>
      </c>
      <c r="C717" s="207" t="s">
        <v>309</v>
      </c>
      <c r="D717" s="213">
        <v>0</v>
      </c>
      <c r="E717" s="213">
        <v>0</v>
      </c>
      <c r="F717" s="213">
        <v>0</v>
      </c>
      <c r="G717" s="213">
        <v>0</v>
      </c>
      <c r="H717" s="213">
        <v>0</v>
      </c>
      <c r="I717" s="213">
        <v>0</v>
      </c>
      <c r="J717" s="213">
        <v>0</v>
      </c>
      <c r="K717" s="213">
        <v>0</v>
      </c>
      <c r="L717" s="213">
        <v>0</v>
      </c>
      <c r="M717" s="213">
        <v>0</v>
      </c>
      <c r="N717" s="213">
        <v>0</v>
      </c>
      <c r="O717" s="213">
        <v>0</v>
      </c>
      <c r="P717" s="213">
        <v>0</v>
      </c>
      <c r="Q717" s="213">
        <v>0</v>
      </c>
      <c r="R717" s="213">
        <v>0</v>
      </c>
      <c r="S717" s="213">
        <v>0</v>
      </c>
    </row>
    <row r="718" spans="1:19" ht="13" customHeight="1" x14ac:dyDescent="0.25">
      <c r="A718" s="407" t="s">
        <v>212</v>
      </c>
      <c r="B718" s="207" t="s">
        <v>12</v>
      </c>
      <c r="C718" s="207" t="s">
        <v>302</v>
      </c>
      <c r="D718" s="213">
        <v>10</v>
      </c>
      <c r="E718" s="213">
        <v>10</v>
      </c>
      <c r="F718" s="213">
        <v>10</v>
      </c>
      <c r="G718" s="213">
        <v>10</v>
      </c>
      <c r="H718" s="213">
        <v>10</v>
      </c>
      <c r="I718" s="213">
        <v>10</v>
      </c>
      <c r="J718" s="213">
        <v>15</v>
      </c>
      <c r="K718" s="213">
        <v>15</v>
      </c>
      <c r="L718" s="213">
        <v>15</v>
      </c>
      <c r="M718" s="213">
        <v>15</v>
      </c>
      <c r="N718" s="213">
        <v>10</v>
      </c>
      <c r="O718" s="213">
        <v>10</v>
      </c>
      <c r="P718" s="213">
        <v>10</v>
      </c>
      <c r="Q718" s="213">
        <v>10</v>
      </c>
      <c r="R718" s="213">
        <v>10</v>
      </c>
      <c r="S718" s="213">
        <v>10</v>
      </c>
    </row>
    <row r="719" spans="1:19" ht="13" customHeight="1" x14ac:dyDescent="0.25">
      <c r="A719" s="407" t="s">
        <v>212</v>
      </c>
      <c r="B719" s="207" t="s">
        <v>91</v>
      </c>
      <c r="C719" s="207" t="s">
        <v>307</v>
      </c>
      <c r="D719" s="213">
        <v>30</v>
      </c>
      <c r="E719" s="213">
        <v>30</v>
      </c>
      <c r="F719" s="213">
        <v>35</v>
      </c>
      <c r="G719" s="213">
        <v>40</v>
      </c>
      <c r="H719" s="213">
        <v>55</v>
      </c>
      <c r="I719" s="213">
        <v>65</v>
      </c>
      <c r="J719" s="213">
        <v>65</v>
      </c>
      <c r="K719" s="213">
        <v>70</v>
      </c>
      <c r="L719" s="213">
        <v>70</v>
      </c>
      <c r="M719" s="213">
        <v>75</v>
      </c>
      <c r="N719" s="213">
        <v>75</v>
      </c>
      <c r="O719" s="213">
        <v>80</v>
      </c>
      <c r="P719" s="213">
        <v>80</v>
      </c>
      <c r="Q719" s="213">
        <v>70</v>
      </c>
      <c r="R719" s="213">
        <v>65</v>
      </c>
      <c r="S719" s="213">
        <v>55</v>
      </c>
    </row>
    <row r="720" spans="1:19" ht="13" customHeight="1" x14ac:dyDescent="0.25">
      <c r="A720" s="407" t="s">
        <v>212</v>
      </c>
      <c r="B720" s="207" t="s">
        <v>91</v>
      </c>
      <c r="C720" s="207" t="s">
        <v>308</v>
      </c>
      <c r="D720" s="213">
        <v>5</v>
      </c>
      <c r="E720" s="213">
        <v>0</v>
      </c>
      <c r="F720" s="213">
        <v>5</v>
      </c>
      <c r="G720" s="213">
        <v>0</v>
      </c>
      <c r="H720" s="213">
        <v>0</v>
      </c>
      <c r="I720" s="213">
        <v>0</v>
      </c>
      <c r="J720" s="213">
        <v>0</v>
      </c>
      <c r="K720" s="213">
        <v>0</v>
      </c>
      <c r="L720" s="213">
        <v>5</v>
      </c>
      <c r="M720" s="213">
        <v>5</v>
      </c>
      <c r="N720" s="213">
        <v>5</v>
      </c>
      <c r="O720" s="213">
        <v>5</v>
      </c>
      <c r="P720" s="213">
        <v>0</v>
      </c>
      <c r="Q720" s="213">
        <v>5</v>
      </c>
      <c r="R720" s="213">
        <v>5</v>
      </c>
      <c r="S720" s="213">
        <v>5</v>
      </c>
    </row>
    <row r="721" spans="1:19" ht="13" customHeight="1" x14ac:dyDescent="0.25">
      <c r="A721" s="407" t="s">
        <v>212</v>
      </c>
      <c r="B721" s="207" t="s">
        <v>91</v>
      </c>
      <c r="C721" s="207" t="s">
        <v>309</v>
      </c>
      <c r="D721" s="213">
        <v>0</v>
      </c>
      <c r="E721" s="213">
        <v>0</v>
      </c>
      <c r="F721" s="213">
        <v>0</v>
      </c>
      <c r="G721" s="213">
        <v>0</v>
      </c>
      <c r="H721" s="213">
        <v>0</v>
      </c>
      <c r="I721" s="213">
        <v>0</v>
      </c>
      <c r="J721" s="213">
        <v>0</v>
      </c>
      <c r="K721" s="213">
        <v>0</v>
      </c>
      <c r="L721" s="213">
        <v>0</v>
      </c>
      <c r="M721" s="213">
        <v>0</v>
      </c>
      <c r="N721" s="213">
        <v>0</v>
      </c>
      <c r="O721" s="213">
        <v>0</v>
      </c>
      <c r="P721" s="213">
        <v>0</v>
      </c>
      <c r="Q721" s="213">
        <v>0</v>
      </c>
      <c r="R721" s="213">
        <v>0</v>
      </c>
      <c r="S721" s="213">
        <v>0</v>
      </c>
    </row>
    <row r="722" spans="1:19" ht="13" customHeight="1" x14ac:dyDescent="0.25">
      <c r="A722" s="407" t="s">
        <v>212</v>
      </c>
      <c r="B722" s="207" t="s">
        <v>91</v>
      </c>
      <c r="C722" s="207" t="s">
        <v>302</v>
      </c>
      <c r="D722" s="213">
        <v>35</v>
      </c>
      <c r="E722" s="213">
        <v>35</v>
      </c>
      <c r="F722" s="213">
        <v>40</v>
      </c>
      <c r="G722" s="213">
        <v>45</v>
      </c>
      <c r="H722" s="213">
        <v>55</v>
      </c>
      <c r="I722" s="213">
        <v>70</v>
      </c>
      <c r="J722" s="213">
        <v>65</v>
      </c>
      <c r="K722" s="213">
        <v>70</v>
      </c>
      <c r="L722" s="213">
        <v>75</v>
      </c>
      <c r="M722" s="213">
        <v>75</v>
      </c>
      <c r="N722" s="213">
        <v>80</v>
      </c>
      <c r="O722" s="213">
        <v>85</v>
      </c>
      <c r="P722" s="213">
        <v>80</v>
      </c>
      <c r="Q722" s="213">
        <v>75</v>
      </c>
      <c r="R722" s="213">
        <v>70</v>
      </c>
      <c r="S722" s="213">
        <v>60</v>
      </c>
    </row>
    <row r="723" spans="1:19" ht="13" customHeight="1" x14ac:dyDescent="0.25">
      <c r="A723" s="407" t="s">
        <v>212</v>
      </c>
      <c r="B723" s="207" t="s">
        <v>59</v>
      </c>
      <c r="C723" s="207" t="s">
        <v>307</v>
      </c>
      <c r="D723" s="213">
        <v>335</v>
      </c>
      <c r="E723" s="213">
        <v>330</v>
      </c>
      <c r="F723" s="213">
        <v>345</v>
      </c>
      <c r="G723" s="213">
        <v>325</v>
      </c>
      <c r="H723" s="213">
        <v>330</v>
      </c>
      <c r="I723" s="213">
        <v>320</v>
      </c>
      <c r="J723" s="213">
        <v>330</v>
      </c>
      <c r="K723" s="213">
        <v>315</v>
      </c>
      <c r="L723" s="213">
        <v>310</v>
      </c>
      <c r="M723" s="213">
        <v>330</v>
      </c>
      <c r="N723" s="213">
        <v>345</v>
      </c>
      <c r="O723" s="213">
        <v>355</v>
      </c>
      <c r="P723" s="213">
        <v>370</v>
      </c>
      <c r="Q723" s="213">
        <v>385</v>
      </c>
      <c r="R723" s="213">
        <v>385</v>
      </c>
      <c r="S723" s="213">
        <v>390</v>
      </c>
    </row>
    <row r="724" spans="1:19" ht="13" customHeight="1" x14ac:dyDescent="0.25">
      <c r="A724" s="407" t="s">
        <v>212</v>
      </c>
      <c r="B724" s="207" t="s">
        <v>59</v>
      </c>
      <c r="C724" s="207" t="s">
        <v>308</v>
      </c>
      <c r="D724" s="213">
        <v>20</v>
      </c>
      <c r="E724" s="213">
        <v>20</v>
      </c>
      <c r="F724" s="213">
        <v>20</v>
      </c>
      <c r="G724" s="213">
        <v>15</v>
      </c>
      <c r="H724" s="213">
        <v>20</v>
      </c>
      <c r="I724" s="213">
        <v>20</v>
      </c>
      <c r="J724" s="213">
        <v>20</v>
      </c>
      <c r="K724" s="213">
        <v>20</v>
      </c>
      <c r="L724" s="213">
        <v>20</v>
      </c>
      <c r="M724" s="213">
        <v>20</v>
      </c>
      <c r="N724" s="213">
        <v>20</v>
      </c>
      <c r="O724" s="213">
        <v>20</v>
      </c>
      <c r="P724" s="213">
        <v>20</v>
      </c>
      <c r="Q724" s="213">
        <v>20</v>
      </c>
      <c r="R724" s="213">
        <v>20</v>
      </c>
      <c r="S724" s="213">
        <v>15</v>
      </c>
    </row>
    <row r="725" spans="1:19" ht="13" customHeight="1" x14ac:dyDescent="0.25">
      <c r="A725" s="407" t="s">
        <v>212</v>
      </c>
      <c r="B725" s="207" t="s">
        <v>59</v>
      </c>
      <c r="C725" s="207" t="s">
        <v>309</v>
      </c>
      <c r="D725" s="213">
        <v>5</v>
      </c>
      <c r="E725" s="213">
        <v>5</v>
      </c>
      <c r="F725" s="213">
        <v>10</v>
      </c>
      <c r="G725" s="213">
        <v>10</v>
      </c>
      <c r="H725" s="213">
        <v>10</v>
      </c>
      <c r="I725" s="213">
        <v>10</v>
      </c>
      <c r="J725" s="213">
        <v>10</v>
      </c>
      <c r="K725" s="213">
        <v>10</v>
      </c>
      <c r="L725" s="213">
        <v>10</v>
      </c>
      <c r="M725" s="213">
        <v>10</v>
      </c>
      <c r="N725" s="213">
        <v>15</v>
      </c>
      <c r="O725" s="213">
        <v>15</v>
      </c>
      <c r="P725" s="213">
        <v>10</v>
      </c>
      <c r="Q725" s="213">
        <v>10</v>
      </c>
      <c r="R725" s="213">
        <v>10</v>
      </c>
      <c r="S725" s="213">
        <v>15</v>
      </c>
    </row>
    <row r="726" spans="1:19" ht="13" customHeight="1" x14ac:dyDescent="0.25">
      <c r="A726" s="407" t="s">
        <v>212</v>
      </c>
      <c r="B726" s="207" t="s">
        <v>59</v>
      </c>
      <c r="C726" s="207" t="s">
        <v>302</v>
      </c>
      <c r="D726" s="213">
        <v>360</v>
      </c>
      <c r="E726" s="213">
        <v>355</v>
      </c>
      <c r="F726" s="213">
        <v>375</v>
      </c>
      <c r="G726" s="213">
        <v>350</v>
      </c>
      <c r="H726" s="213">
        <v>360</v>
      </c>
      <c r="I726" s="213">
        <v>345</v>
      </c>
      <c r="J726" s="213">
        <v>355</v>
      </c>
      <c r="K726" s="213">
        <v>345</v>
      </c>
      <c r="L726" s="213">
        <v>340</v>
      </c>
      <c r="M726" s="213">
        <v>360</v>
      </c>
      <c r="N726" s="213">
        <v>375</v>
      </c>
      <c r="O726" s="213">
        <v>390</v>
      </c>
      <c r="P726" s="213">
        <v>400</v>
      </c>
      <c r="Q726" s="213">
        <v>415</v>
      </c>
      <c r="R726" s="213">
        <v>415</v>
      </c>
      <c r="S726" s="213">
        <v>425</v>
      </c>
    </row>
    <row r="727" spans="1:19" ht="13" customHeight="1" x14ac:dyDescent="0.25">
      <c r="A727" s="407" t="s">
        <v>212</v>
      </c>
      <c r="B727" s="207" t="s">
        <v>90</v>
      </c>
      <c r="C727" s="207" t="s">
        <v>307</v>
      </c>
      <c r="D727" s="213">
        <v>275</v>
      </c>
      <c r="E727" s="213">
        <v>280</v>
      </c>
      <c r="F727" s="213">
        <v>295</v>
      </c>
      <c r="G727" s="213">
        <v>300</v>
      </c>
      <c r="H727" s="213">
        <v>310</v>
      </c>
      <c r="I727" s="213">
        <v>315</v>
      </c>
      <c r="J727" s="213">
        <v>325</v>
      </c>
      <c r="K727" s="213">
        <v>340</v>
      </c>
      <c r="L727" s="213">
        <v>375</v>
      </c>
      <c r="M727" s="213">
        <v>390</v>
      </c>
      <c r="N727" s="213">
        <v>380</v>
      </c>
      <c r="O727" s="213">
        <v>390</v>
      </c>
      <c r="P727" s="213">
        <v>390</v>
      </c>
      <c r="Q727" s="213">
        <v>380</v>
      </c>
      <c r="R727" s="213">
        <v>350</v>
      </c>
      <c r="S727" s="213">
        <v>350</v>
      </c>
    </row>
    <row r="728" spans="1:19" ht="13" customHeight="1" x14ac:dyDescent="0.25">
      <c r="A728" s="407" t="s">
        <v>212</v>
      </c>
      <c r="B728" s="207" t="s">
        <v>90</v>
      </c>
      <c r="C728" s="207" t="s">
        <v>308</v>
      </c>
      <c r="D728" s="213">
        <v>0</v>
      </c>
      <c r="E728" s="213">
        <v>0</v>
      </c>
      <c r="F728" s="213">
        <v>0</v>
      </c>
      <c r="G728" s="213">
        <v>5</v>
      </c>
      <c r="H728" s="213">
        <v>5</v>
      </c>
      <c r="I728" s="213">
        <v>5</v>
      </c>
      <c r="J728" s="213">
        <v>5</v>
      </c>
      <c r="K728" s="213">
        <v>5</v>
      </c>
      <c r="L728" s="213">
        <v>5</v>
      </c>
      <c r="M728" s="213">
        <v>5</v>
      </c>
      <c r="N728" s="213">
        <v>10</v>
      </c>
      <c r="O728" s="213">
        <v>10</v>
      </c>
      <c r="P728" s="213">
        <v>10</v>
      </c>
      <c r="Q728" s="213">
        <v>5</v>
      </c>
      <c r="R728" s="213">
        <v>5</v>
      </c>
      <c r="S728" s="213">
        <v>5</v>
      </c>
    </row>
    <row r="729" spans="1:19" ht="13" customHeight="1" x14ac:dyDescent="0.25">
      <c r="A729" s="407" t="s">
        <v>212</v>
      </c>
      <c r="B729" s="207" t="s">
        <v>90</v>
      </c>
      <c r="C729" s="207" t="s">
        <v>309</v>
      </c>
      <c r="D729" s="213">
        <v>10</v>
      </c>
      <c r="E729" s="213">
        <v>10</v>
      </c>
      <c r="F729" s="213">
        <v>10</v>
      </c>
      <c r="G729" s="213">
        <v>10</v>
      </c>
      <c r="H729" s="213">
        <v>5</v>
      </c>
      <c r="I729" s="213">
        <v>10</v>
      </c>
      <c r="J729" s="213">
        <v>10</v>
      </c>
      <c r="K729" s="213">
        <v>10</v>
      </c>
      <c r="L729" s="213">
        <v>10</v>
      </c>
      <c r="M729" s="213">
        <v>10</v>
      </c>
      <c r="N729" s="213">
        <v>10</v>
      </c>
      <c r="O729" s="213">
        <v>10</v>
      </c>
      <c r="P729" s="213">
        <v>10</v>
      </c>
      <c r="Q729" s="213">
        <v>10</v>
      </c>
      <c r="R729" s="213">
        <v>5</v>
      </c>
      <c r="S729" s="213">
        <v>5</v>
      </c>
    </row>
    <row r="730" spans="1:19" ht="13" customHeight="1" x14ac:dyDescent="0.25">
      <c r="A730" s="407" t="s">
        <v>212</v>
      </c>
      <c r="B730" s="207" t="s">
        <v>90</v>
      </c>
      <c r="C730" s="207" t="s">
        <v>302</v>
      </c>
      <c r="D730" s="213">
        <v>285</v>
      </c>
      <c r="E730" s="213">
        <v>295</v>
      </c>
      <c r="F730" s="213">
        <v>310</v>
      </c>
      <c r="G730" s="213">
        <v>315</v>
      </c>
      <c r="H730" s="213">
        <v>325</v>
      </c>
      <c r="I730" s="213">
        <v>330</v>
      </c>
      <c r="J730" s="213">
        <v>340</v>
      </c>
      <c r="K730" s="213">
        <v>360</v>
      </c>
      <c r="L730" s="213">
        <v>390</v>
      </c>
      <c r="M730" s="213">
        <v>405</v>
      </c>
      <c r="N730" s="213">
        <v>400</v>
      </c>
      <c r="O730" s="213">
        <v>410</v>
      </c>
      <c r="P730" s="213">
        <v>410</v>
      </c>
      <c r="Q730" s="213">
        <v>395</v>
      </c>
      <c r="R730" s="213">
        <v>360</v>
      </c>
      <c r="S730" s="213">
        <v>360</v>
      </c>
    </row>
    <row r="731" spans="1:19" ht="13" customHeight="1" x14ac:dyDescent="0.3">
      <c r="A731" s="408" t="s">
        <v>212</v>
      </c>
      <c r="B731" s="399" t="s">
        <v>184</v>
      </c>
      <c r="C731" s="399" t="s">
        <v>307</v>
      </c>
      <c r="D731" s="214">
        <v>1330</v>
      </c>
      <c r="E731" s="214">
        <v>1315</v>
      </c>
      <c r="F731" s="214">
        <v>1340</v>
      </c>
      <c r="G731" s="214">
        <v>1350</v>
      </c>
      <c r="H731" s="214">
        <v>1390</v>
      </c>
      <c r="I731" s="214">
        <v>1435</v>
      </c>
      <c r="J731" s="214">
        <v>1505</v>
      </c>
      <c r="K731" s="214">
        <v>1580</v>
      </c>
      <c r="L731" s="214">
        <v>1645</v>
      </c>
      <c r="M731" s="214">
        <v>1710</v>
      </c>
      <c r="N731" s="214">
        <v>1700</v>
      </c>
      <c r="O731" s="214">
        <v>1715</v>
      </c>
      <c r="P731" s="214">
        <v>1730</v>
      </c>
      <c r="Q731" s="214">
        <v>1700</v>
      </c>
      <c r="R731" s="214">
        <v>1575</v>
      </c>
      <c r="S731" s="214">
        <v>1555</v>
      </c>
    </row>
    <row r="732" spans="1:19" ht="13" customHeight="1" x14ac:dyDescent="0.3">
      <c r="A732" s="408" t="s">
        <v>212</v>
      </c>
      <c r="B732" s="399" t="s">
        <v>184</v>
      </c>
      <c r="C732" s="399" t="s">
        <v>308</v>
      </c>
      <c r="D732" s="214">
        <v>45</v>
      </c>
      <c r="E732" s="214">
        <v>40</v>
      </c>
      <c r="F732" s="214">
        <v>45</v>
      </c>
      <c r="G732" s="214">
        <v>40</v>
      </c>
      <c r="H732" s="214">
        <v>45</v>
      </c>
      <c r="I732" s="214">
        <v>45</v>
      </c>
      <c r="J732" s="214">
        <v>40</v>
      </c>
      <c r="K732" s="214">
        <v>45</v>
      </c>
      <c r="L732" s="214">
        <v>45</v>
      </c>
      <c r="M732" s="214">
        <v>45</v>
      </c>
      <c r="N732" s="214">
        <v>55</v>
      </c>
      <c r="O732" s="214">
        <v>55</v>
      </c>
      <c r="P732" s="214">
        <v>60</v>
      </c>
      <c r="Q732" s="214">
        <v>50</v>
      </c>
      <c r="R732" s="214">
        <v>50</v>
      </c>
      <c r="S732" s="214">
        <v>45</v>
      </c>
    </row>
    <row r="733" spans="1:19" ht="13" customHeight="1" x14ac:dyDescent="0.3">
      <c r="A733" s="408" t="s">
        <v>212</v>
      </c>
      <c r="B733" s="399" t="s">
        <v>184</v>
      </c>
      <c r="C733" s="399" t="s">
        <v>309</v>
      </c>
      <c r="D733" s="214">
        <v>30</v>
      </c>
      <c r="E733" s="214">
        <v>45</v>
      </c>
      <c r="F733" s="214">
        <v>40</v>
      </c>
      <c r="G733" s="214">
        <v>35</v>
      </c>
      <c r="H733" s="214">
        <v>35</v>
      </c>
      <c r="I733" s="214">
        <v>35</v>
      </c>
      <c r="J733" s="214">
        <v>40</v>
      </c>
      <c r="K733" s="214">
        <v>40</v>
      </c>
      <c r="L733" s="214">
        <v>40</v>
      </c>
      <c r="M733" s="214">
        <v>35</v>
      </c>
      <c r="N733" s="214">
        <v>40</v>
      </c>
      <c r="O733" s="214">
        <v>45</v>
      </c>
      <c r="P733" s="214">
        <v>40</v>
      </c>
      <c r="Q733" s="214">
        <v>35</v>
      </c>
      <c r="R733" s="214">
        <v>35</v>
      </c>
      <c r="S733" s="214">
        <v>35</v>
      </c>
    </row>
    <row r="734" spans="1:19" ht="13" customHeight="1" x14ac:dyDescent="0.3">
      <c r="A734" s="215" t="s">
        <v>212</v>
      </c>
      <c r="B734" s="409" t="s">
        <v>184</v>
      </c>
      <c r="C734" s="409" t="s">
        <v>302</v>
      </c>
      <c r="D734" s="216">
        <v>1405</v>
      </c>
      <c r="E734" s="216">
        <v>1400</v>
      </c>
      <c r="F734" s="216">
        <v>1420</v>
      </c>
      <c r="G734" s="216">
        <v>1425</v>
      </c>
      <c r="H734" s="216">
        <v>1470</v>
      </c>
      <c r="I734" s="216">
        <v>1515</v>
      </c>
      <c r="J734" s="216">
        <v>1585</v>
      </c>
      <c r="K734" s="216">
        <v>1665</v>
      </c>
      <c r="L734" s="216">
        <v>1735</v>
      </c>
      <c r="M734" s="216">
        <v>1795</v>
      </c>
      <c r="N734" s="216">
        <v>1795</v>
      </c>
      <c r="O734" s="216">
        <v>1815</v>
      </c>
      <c r="P734" s="216">
        <v>1825</v>
      </c>
      <c r="Q734" s="216">
        <v>1785</v>
      </c>
      <c r="R734" s="216">
        <v>1660</v>
      </c>
      <c r="S734" s="216">
        <v>1635</v>
      </c>
    </row>
    <row r="735" spans="1:19" ht="13" customHeight="1" x14ac:dyDescent="0.25">
      <c r="A735" s="407" t="s">
        <v>213</v>
      </c>
      <c r="B735" s="207" t="s">
        <v>10</v>
      </c>
      <c r="C735" s="207" t="s">
        <v>307</v>
      </c>
      <c r="D735" s="212">
        <v>1175</v>
      </c>
      <c r="E735" s="212">
        <v>1180</v>
      </c>
      <c r="F735" s="212">
        <v>1165</v>
      </c>
      <c r="G735" s="212">
        <v>1180</v>
      </c>
      <c r="H735" s="212">
        <v>1190</v>
      </c>
      <c r="I735" s="212">
        <v>1195</v>
      </c>
      <c r="J735" s="212">
        <v>1205</v>
      </c>
      <c r="K735" s="212">
        <v>1190</v>
      </c>
      <c r="L735" s="212">
        <v>1180</v>
      </c>
      <c r="M735" s="212">
        <v>1165</v>
      </c>
      <c r="N735" s="212">
        <v>1180</v>
      </c>
      <c r="O735" s="212">
        <v>1180</v>
      </c>
      <c r="P735" s="212">
        <v>1175</v>
      </c>
      <c r="Q735" s="212">
        <v>1175</v>
      </c>
      <c r="R735" s="212">
        <v>1175</v>
      </c>
      <c r="S735" s="212">
        <v>1150</v>
      </c>
    </row>
    <row r="736" spans="1:19" ht="13" customHeight="1" x14ac:dyDescent="0.25">
      <c r="A736" s="407" t="s">
        <v>213</v>
      </c>
      <c r="B736" s="207" t="s">
        <v>10</v>
      </c>
      <c r="C736" s="207" t="s">
        <v>308</v>
      </c>
      <c r="D736" s="212">
        <v>5</v>
      </c>
      <c r="E736" s="212">
        <v>5</v>
      </c>
      <c r="F736" s="212">
        <v>5</v>
      </c>
      <c r="G736" s="212">
        <v>5</v>
      </c>
      <c r="H736" s="212">
        <v>5</v>
      </c>
      <c r="I736" s="212">
        <v>0</v>
      </c>
      <c r="J736" s="212">
        <v>0</v>
      </c>
      <c r="K736" s="212">
        <v>5</v>
      </c>
      <c r="L736" s="212">
        <v>0</v>
      </c>
      <c r="M736" s="212">
        <v>5</v>
      </c>
      <c r="N736" s="212">
        <v>5</v>
      </c>
      <c r="O736" s="212">
        <v>10</v>
      </c>
      <c r="P736" s="212">
        <v>5</v>
      </c>
      <c r="Q736" s="212">
        <v>5</v>
      </c>
      <c r="R736" s="212">
        <v>5</v>
      </c>
      <c r="S736" s="212">
        <v>5</v>
      </c>
    </row>
    <row r="737" spans="1:19" ht="13" customHeight="1" x14ac:dyDescent="0.25">
      <c r="A737" s="407" t="s">
        <v>213</v>
      </c>
      <c r="B737" s="207" t="s">
        <v>10</v>
      </c>
      <c r="C737" s="207" t="s">
        <v>309</v>
      </c>
      <c r="D737" s="212">
        <v>0</v>
      </c>
      <c r="E737" s="212">
        <v>5</v>
      </c>
      <c r="F737" s="212">
        <v>5</v>
      </c>
      <c r="G737" s="212">
        <v>0</v>
      </c>
      <c r="H737" s="212">
        <v>5</v>
      </c>
      <c r="I737" s="212">
        <v>5</v>
      </c>
      <c r="J737" s="212">
        <v>5</v>
      </c>
      <c r="K737" s="212">
        <v>5</v>
      </c>
      <c r="L737" s="212">
        <v>5</v>
      </c>
      <c r="M737" s="212">
        <v>5</v>
      </c>
      <c r="N737" s="212">
        <v>0</v>
      </c>
      <c r="O737" s="212">
        <v>0</v>
      </c>
      <c r="P737" s="212">
        <v>0</v>
      </c>
      <c r="Q737" s="212">
        <v>5</v>
      </c>
      <c r="R737" s="212">
        <v>5</v>
      </c>
      <c r="S737" s="212">
        <v>5</v>
      </c>
    </row>
    <row r="738" spans="1:19" ht="13" customHeight="1" x14ac:dyDescent="0.25">
      <c r="A738" s="407" t="s">
        <v>213</v>
      </c>
      <c r="B738" s="207" t="s">
        <v>10</v>
      </c>
      <c r="C738" s="207" t="s">
        <v>302</v>
      </c>
      <c r="D738" s="212">
        <v>1185</v>
      </c>
      <c r="E738" s="212">
        <v>1185</v>
      </c>
      <c r="F738" s="212">
        <v>1170</v>
      </c>
      <c r="G738" s="212">
        <v>1185</v>
      </c>
      <c r="H738" s="212">
        <v>1195</v>
      </c>
      <c r="I738" s="212">
        <v>1205</v>
      </c>
      <c r="J738" s="212">
        <v>1210</v>
      </c>
      <c r="K738" s="212">
        <v>1195</v>
      </c>
      <c r="L738" s="212">
        <v>1185</v>
      </c>
      <c r="M738" s="212">
        <v>1170</v>
      </c>
      <c r="N738" s="212">
        <v>1190</v>
      </c>
      <c r="O738" s="212">
        <v>1190</v>
      </c>
      <c r="P738" s="212">
        <v>1180</v>
      </c>
      <c r="Q738" s="212">
        <v>1185</v>
      </c>
      <c r="R738" s="212">
        <v>1180</v>
      </c>
      <c r="S738" s="212">
        <v>1160</v>
      </c>
    </row>
    <row r="739" spans="1:19" ht="13" customHeight="1" x14ac:dyDescent="0.25">
      <c r="A739" s="407" t="s">
        <v>213</v>
      </c>
      <c r="B739" s="207" t="s">
        <v>11</v>
      </c>
      <c r="C739" s="207" t="s">
        <v>307</v>
      </c>
      <c r="D739" s="213">
        <v>400</v>
      </c>
      <c r="E739" s="213">
        <v>390</v>
      </c>
      <c r="F739" s="213">
        <v>410</v>
      </c>
      <c r="G739" s="213">
        <v>430</v>
      </c>
      <c r="H739" s="213">
        <v>450</v>
      </c>
      <c r="I739" s="213">
        <v>440</v>
      </c>
      <c r="J739" s="213">
        <v>470</v>
      </c>
      <c r="K739" s="213">
        <v>505</v>
      </c>
      <c r="L739" s="213">
        <v>550</v>
      </c>
      <c r="M739" s="213">
        <v>575</v>
      </c>
      <c r="N739" s="213">
        <v>555</v>
      </c>
      <c r="O739" s="213">
        <v>545</v>
      </c>
      <c r="P739" s="213">
        <v>535</v>
      </c>
      <c r="Q739" s="213">
        <v>500</v>
      </c>
      <c r="R739" s="213">
        <v>505</v>
      </c>
      <c r="S739" s="213">
        <v>485</v>
      </c>
    </row>
    <row r="740" spans="1:19" ht="13" customHeight="1" x14ac:dyDescent="0.25">
      <c r="A740" s="407" t="s">
        <v>213</v>
      </c>
      <c r="B740" s="207" t="s">
        <v>11</v>
      </c>
      <c r="C740" s="207" t="s">
        <v>308</v>
      </c>
      <c r="D740" s="213">
        <v>10</v>
      </c>
      <c r="E740" s="213">
        <v>10</v>
      </c>
      <c r="F740" s="213">
        <v>10</v>
      </c>
      <c r="G740" s="213">
        <v>5</v>
      </c>
      <c r="H740" s="213">
        <v>5</v>
      </c>
      <c r="I740" s="213">
        <v>5</v>
      </c>
      <c r="J740" s="213">
        <v>5</v>
      </c>
      <c r="K740" s="213">
        <v>5</v>
      </c>
      <c r="L740" s="213">
        <v>5</v>
      </c>
      <c r="M740" s="213">
        <v>5</v>
      </c>
      <c r="N740" s="213">
        <v>5</v>
      </c>
      <c r="O740" s="213">
        <v>5</v>
      </c>
      <c r="P740" s="213">
        <v>5</v>
      </c>
      <c r="Q740" s="213">
        <v>5</v>
      </c>
      <c r="R740" s="213">
        <v>10</v>
      </c>
      <c r="S740" s="213">
        <v>10</v>
      </c>
    </row>
    <row r="741" spans="1:19" ht="13" customHeight="1" x14ac:dyDescent="0.25">
      <c r="A741" s="407" t="s">
        <v>213</v>
      </c>
      <c r="B741" s="207" t="s">
        <v>11</v>
      </c>
      <c r="C741" s="207" t="s">
        <v>309</v>
      </c>
      <c r="D741" s="213">
        <v>5</v>
      </c>
      <c r="E741" s="213">
        <v>5</v>
      </c>
      <c r="F741" s="213">
        <v>5</v>
      </c>
      <c r="G741" s="213">
        <v>5</v>
      </c>
      <c r="H741" s="213">
        <v>5</v>
      </c>
      <c r="I741" s="213">
        <v>5</v>
      </c>
      <c r="J741" s="213">
        <v>5</v>
      </c>
      <c r="K741" s="213">
        <v>5</v>
      </c>
      <c r="L741" s="213">
        <v>5</v>
      </c>
      <c r="M741" s="213">
        <v>5</v>
      </c>
      <c r="N741" s="213">
        <v>5</v>
      </c>
      <c r="O741" s="213">
        <v>5</v>
      </c>
      <c r="P741" s="213">
        <v>5</v>
      </c>
      <c r="Q741" s="213">
        <v>5</v>
      </c>
      <c r="R741" s="213">
        <v>10</v>
      </c>
      <c r="S741" s="213">
        <v>10</v>
      </c>
    </row>
    <row r="742" spans="1:19" ht="13" customHeight="1" x14ac:dyDescent="0.25">
      <c r="A742" s="407" t="s">
        <v>213</v>
      </c>
      <c r="B742" s="207" t="s">
        <v>11</v>
      </c>
      <c r="C742" s="207" t="s">
        <v>302</v>
      </c>
      <c r="D742" s="213">
        <v>415</v>
      </c>
      <c r="E742" s="213">
        <v>405</v>
      </c>
      <c r="F742" s="213">
        <v>425</v>
      </c>
      <c r="G742" s="213">
        <v>440</v>
      </c>
      <c r="H742" s="213">
        <v>460</v>
      </c>
      <c r="I742" s="213">
        <v>450</v>
      </c>
      <c r="J742" s="213">
        <v>480</v>
      </c>
      <c r="K742" s="213">
        <v>515</v>
      </c>
      <c r="L742" s="213">
        <v>560</v>
      </c>
      <c r="M742" s="213">
        <v>580</v>
      </c>
      <c r="N742" s="213">
        <v>565</v>
      </c>
      <c r="O742" s="213">
        <v>560</v>
      </c>
      <c r="P742" s="213">
        <v>550</v>
      </c>
      <c r="Q742" s="213">
        <v>510</v>
      </c>
      <c r="R742" s="213">
        <v>525</v>
      </c>
      <c r="S742" s="213">
        <v>500</v>
      </c>
    </row>
    <row r="743" spans="1:19" ht="13" customHeight="1" x14ac:dyDescent="0.25">
      <c r="A743" s="407" t="s">
        <v>213</v>
      </c>
      <c r="B743" s="207" t="s">
        <v>12</v>
      </c>
      <c r="C743" s="207" t="s">
        <v>307</v>
      </c>
      <c r="D743" s="213">
        <v>10</v>
      </c>
      <c r="E743" s="213">
        <v>10</v>
      </c>
      <c r="F743" s="213">
        <v>10</v>
      </c>
      <c r="G743" s="213">
        <v>10</v>
      </c>
      <c r="H743" s="213">
        <v>10</v>
      </c>
      <c r="I743" s="213">
        <v>5</v>
      </c>
      <c r="J743" s="213">
        <v>5</v>
      </c>
      <c r="K743" s="213">
        <v>5</v>
      </c>
      <c r="L743" s="213">
        <v>5</v>
      </c>
      <c r="M743" s="213">
        <v>10</v>
      </c>
      <c r="N743" s="213">
        <v>5</v>
      </c>
      <c r="O743" s="213">
        <v>5</v>
      </c>
      <c r="P743" s="213">
        <v>10</v>
      </c>
      <c r="Q743" s="213">
        <v>10</v>
      </c>
      <c r="R743" s="213">
        <v>10</v>
      </c>
      <c r="S743" s="213">
        <v>15</v>
      </c>
    </row>
    <row r="744" spans="1:19" ht="13" customHeight="1" x14ac:dyDescent="0.25">
      <c r="A744" s="407" t="s">
        <v>213</v>
      </c>
      <c r="B744" s="207" t="s">
        <v>12</v>
      </c>
      <c r="C744" s="207" t="s">
        <v>308</v>
      </c>
      <c r="D744" s="213">
        <v>0</v>
      </c>
      <c r="E744" s="213">
        <v>0</v>
      </c>
      <c r="F744" s="213">
        <v>0</v>
      </c>
      <c r="G744" s="213">
        <v>0</v>
      </c>
      <c r="H744" s="213">
        <v>0</v>
      </c>
      <c r="I744" s="213">
        <v>0</v>
      </c>
      <c r="J744" s="213">
        <v>0</v>
      </c>
      <c r="K744" s="213">
        <v>0</v>
      </c>
      <c r="L744" s="213">
        <v>0</v>
      </c>
      <c r="M744" s="213">
        <v>0</v>
      </c>
      <c r="N744" s="213">
        <v>0</v>
      </c>
      <c r="O744" s="213">
        <v>0</v>
      </c>
      <c r="P744" s="213">
        <v>0</v>
      </c>
      <c r="Q744" s="213">
        <v>0</v>
      </c>
      <c r="R744" s="213">
        <v>0</v>
      </c>
      <c r="S744" s="213">
        <v>0</v>
      </c>
    </row>
    <row r="745" spans="1:19" ht="13" customHeight="1" x14ac:dyDescent="0.25">
      <c r="A745" s="407" t="s">
        <v>213</v>
      </c>
      <c r="B745" s="207" t="s">
        <v>12</v>
      </c>
      <c r="C745" s="207" t="s">
        <v>309</v>
      </c>
      <c r="D745" s="213">
        <v>0</v>
      </c>
      <c r="E745" s="213">
        <v>0</v>
      </c>
      <c r="F745" s="213">
        <v>0</v>
      </c>
      <c r="G745" s="213">
        <v>0</v>
      </c>
      <c r="H745" s="213">
        <v>0</v>
      </c>
      <c r="I745" s="213">
        <v>0</v>
      </c>
      <c r="J745" s="213">
        <v>0</v>
      </c>
      <c r="K745" s="213">
        <v>0</v>
      </c>
      <c r="L745" s="213">
        <v>0</v>
      </c>
      <c r="M745" s="213">
        <v>0</v>
      </c>
      <c r="N745" s="213">
        <v>0</v>
      </c>
      <c r="O745" s="213">
        <v>0</v>
      </c>
      <c r="P745" s="213">
        <v>0</v>
      </c>
      <c r="Q745" s="213">
        <v>0</v>
      </c>
      <c r="R745" s="213">
        <v>0</v>
      </c>
      <c r="S745" s="213">
        <v>0</v>
      </c>
    </row>
    <row r="746" spans="1:19" ht="13" customHeight="1" x14ac:dyDescent="0.25">
      <c r="A746" s="407" t="s">
        <v>213</v>
      </c>
      <c r="B746" s="207" t="s">
        <v>12</v>
      </c>
      <c r="C746" s="207" t="s">
        <v>302</v>
      </c>
      <c r="D746" s="213">
        <v>10</v>
      </c>
      <c r="E746" s="213">
        <v>10</v>
      </c>
      <c r="F746" s="213">
        <v>10</v>
      </c>
      <c r="G746" s="213">
        <v>10</v>
      </c>
      <c r="H746" s="213">
        <v>10</v>
      </c>
      <c r="I746" s="213">
        <v>5</v>
      </c>
      <c r="J746" s="213">
        <v>5</v>
      </c>
      <c r="K746" s="213">
        <v>5</v>
      </c>
      <c r="L746" s="213">
        <v>10</v>
      </c>
      <c r="M746" s="213">
        <v>10</v>
      </c>
      <c r="N746" s="213">
        <v>5</v>
      </c>
      <c r="O746" s="213">
        <v>5</v>
      </c>
      <c r="P746" s="213">
        <v>10</v>
      </c>
      <c r="Q746" s="213">
        <v>10</v>
      </c>
      <c r="R746" s="213">
        <v>15</v>
      </c>
      <c r="S746" s="213">
        <v>15</v>
      </c>
    </row>
    <row r="747" spans="1:19" ht="13" customHeight="1" x14ac:dyDescent="0.25">
      <c r="A747" s="407" t="s">
        <v>213</v>
      </c>
      <c r="B747" s="207" t="s">
        <v>91</v>
      </c>
      <c r="C747" s="207" t="s">
        <v>307</v>
      </c>
      <c r="D747" s="213">
        <v>20</v>
      </c>
      <c r="E747" s="213">
        <v>15</v>
      </c>
      <c r="F747" s="213">
        <v>20</v>
      </c>
      <c r="G747" s="213">
        <v>30</v>
      </c>
      <c r="H747" s="213">
        <v>30</v>
      </c>
      <c r="I747" s="213">
        <v>40</v>
      </c>
      <c r="J747" s="213">
        <v>45</v>
      </c>
      <c r="K747" s="213">
        <v>50</v>
      </c>
      <c r="L747" s="213">
        <v>50</v>
      </c>
      <c r="M747" s="213">
        <v>55</v>
      </c>
      <c r="N747" s="213">
        <v>55</v>
      </c>
      <c r="O747" s="213">
        <v>55</v>
      </c>
      <c r="P747" s="213">
        <v>55</v>
      </c>
      <c r="Q747" s="213">
        <v>50</v>
      </c>
      <c r="R747" s="213">
        <v>55</v>
      </c>
      <c r="S747" s="213">
        <v>55</v>
      </c>
    </row>
    <row r="748" spans="1:19" ht="13" customHeight="1" x14ac:dyDescent="0.25">
      <c r="A748" s="407" t="s">
        <v>213</v>
      </c>
      <c r="B748" s="207" t="s">
        <v>91</v>
      </c>
      <c r="C748" s="207" t="s">
        <v>308</v>
      </c>
      <c r="D748" s="213">
        <v>0</v>
      </c>
      <c r="E748" s="213">
        <v>0</v>
      </c>
      <c r="F748" s="213">
        <v>0</v>
      </c>
      <c r="G748" s="213">
        <v>0</v>
      </c>
      <c r="H748" s="213">
        <v>0</v>
      </c>
      <c r="I748" s="213">
        <v>0</v>
      </c>
      <c r="J748" s="213">
        <v>0</v>
      </c>
      <c r="K748" s="213">
        <v>0</v>
      </c>
      <c r="L748" s="213">
        <v>0</v>
      </c>
      <c r="M748" s="213">
        <v>0</v>
      </c>
      <c r="N748" s="213">
        <v>5</v>
      </c>
      <c r="O748" s="213">
        <v>5</v>
      </c>
      <c r="P748" s="213">
        <v>0</v>
      </c>
      <c r="Q748" s="213">
        <v>0</v>
      </c>
      <c r="R748" s="213">
        <v>0</v>
      </c>
      <c r="S748" s="213">
        <v>0</v>
      </c>
    </row>
    <row r="749" spans="1:19" ht="13" customHeight="1" x14ac:dyDescent="0.25">
      <c r="A749" s="407" t="s">
        <v>213</v>
      </c>
      <c r="B749" s="207" t="s">
        <v>91</v>
      </c>
      <c r="C749" s="207" t="s">
        <v>309</v>
      </c>
      <c r="D749" s="213">
        <v>0</v>
      </c>
      <c r="E749" s="213">
        <v>0</v>
      </c>
      <c r="F749" s="213">
        <v>0</v>
      </c>
      <c r="G749" s="213">
        <v>0</v>
      </c>
      <c r="H749" s="213">
        <v>0</v>
      </c>
      <c r="I749" s="213">
        <v>0</v>
      </c>
      <c r="J749" s="213">
        <v>0</v>
      </c>
      <c r="K749" s="213">
        <v>0</v>
      </c>
      <c r="L749" s="213">
        <v>0</v>
      </c>
      <c r="M749" s="213">
        <v>0</v>
      </c>
      <c r="N749" s="213">
        <v>0</v>
      </c>
      <c r="O749" s="213">
        <v>0</v>
      </c>
      <c r="P749" s="213">
        <v>0</v>
      </c>
      <c r="Q749" s="213">
        <v>0</v>
      </c>
      <c r="R749" s="213">
        <v>0</v>
      </c>
      <c r="S749" s="213">
        <v>5</v>
      </c>
    </row>
    <row r="750" spans="1:19" ht="13" customHeight="1" x14ac:dyDescent="0.25">
      <c r="A750" s="407" t="s">
        <v>213</v>
      </c>
      <c r="B750" s="207" t="s">
        <v>91</v>
      </c>
      <c r="C750" s="207" t="s">
        <v>302</v>
      </c>
      <c r="D750" s="213">
        <v>20</v>
      </c>
      <c r="E750" s="213">
        <v>20</v>
      </c>
      <c r="F750" s="213">
        <v>25</v>
      </c>
      <c r="G750" s="213">
        <v>30</v>
      </c>
      <c r="H750" s="213">
        <v>35</v>
      </c>
      <c r="I750" s="213">
        <v>40</v>
      </c>
      <c r="J750" s="213">
        <v>45</v>
      </c>
      <c r="K750" s="213">
        <v>55</v>
      </c>
      <c r="L750" s="213">
        <v>50</v>
      </c>
      <c r="M750" s="213">
        <v>55</v>
      </c>
      <c r="N750" s="213">
        <v>60</v>
      </c>
      <c r="O750" s="213">
        <v>60</v>
      </c>
      <c r="P750" s="213">
        <v>55</v>
      </c>
      <c r="Q750" s="213">
        <v>55</v>
      </c>
      <c r="R750" s="213">
        <v>55</v>
      </c>
      <c r="S750" s="213">
        <v>60</v>
      </c>
    </row>
    <row r="751" spans="1:19" ht="13" customHeight="1" x14ac:dyDescent="0.25">
      <c r="A751" s="407" t="s">
        <v>213</v>
      </c>
      <c r="B751" s="207" t="s">
        <v>59</v>
      </c>
      <c r="C751" s="207" t="s">
        <v>307</v>
      </c>
      <c r="D751" s="213">
        <v>375</v>
      </c>
      <c r="E751" s="213">
        <v>375</v>
      </c>
      <c r="F751" s="213">
        <v>390</v>
      </c>
      <c r="G751" s="213">
        <v>370</v>
      </c>
      <c r="H751" s="213">
        <v>380</v>
      </c>
      <c r="I751" s="213">
        <v>355</v>
      </c>
      <c r="J751" s="213">
        <v>390</v>
      </c>
      <c r="K751" s="213">
        <v>390</v>
      </c>
      <c r="L751" s="213">
        <v>390</v>
      </c>
      <c r="M751" s="213">
        <v>380</v>
      </c>
      <c r="N751" s="213">
        <v>395</v>
      </c>
      <c r="O751" s="213">
        <v>385</v>
      </c>
      <c r="P751" s="213">
        <v>395</v>
      </c>
      <c r="Q751" s="213">
        <v>405</v>
      </c>
      <c r="R751" s="213">
        <v>415</v>
      </c>
      <c r="S751" s="213">
        <v>415</v>
      </c>
    </row>
    <row r="752" spans="1:19" ht="13" customHeight="1" x14ac:dyDescent="0.25">
      <c r="A752" s="407" t="s">
        <v>213</v>
      </c>
      <c r="B752" s="207" t="s">
        <v>59</v>
      </c>
      <c r="C752" s="207" t="s">
        <v>308</v>
      </c>
      <c r="D752" s="213">
        <v>10</v>
      </c>
      <c r="E752" s="213">
        <v>5</v>
      </c>
      <c r="F752" s="213">
        <v>10</v>
      </c>
      <c r="G752" s="213">
        <v>10</v>
      </c>
      <c r="H752" s="213">
        <v>10</v>
      </c>
      <c r="I752" s="213">
        <v>10</v>
      </c>
      <c r="J752" s="213">
        <v>10</v>
      </c>
      <c r="K752" s="213">
        <v>10</v>
      </c>
      <c r="L752" s="213">
        <v>10</v>
      </c>
      <c r="M752" s="213">
        <v>10</v>
      </c>
      <c r="N752" s="213">
        <v>10</v>
      </c>
      <c r="O752" s="213">
        <v>10</v>
      </c>
      <c r="P752" s="213">
        <v>15</v>
      </c>
      <c r="Q752" s="213">
        <v>15</v>
      </c>
      <c r="R752" s="213">
        <v>10</v>
      </c>
      <c r="S752" s="213">
        <v>10</v>
      </c>
    </row>
    <row r="753" spans="1:19" ht="13" customHeight="1" x14ac:dyDescent="0.25">
      <c r="A753" s="407" t="s">
        <v>213</v>
      </c>
      <c r="B753" s="207" t="s">
        <v>59</v>
      </c>
      <c r="C753" s="207" t="s">
        <v>309</v>
      </c>
      <c r="D753" s="213">
        <v>0</v>
      </c>
      <c r="E753" s="213">
        <v>0</v>
      </c>
      <c r="F753" s="213">
        <v>0</v>
      </c>
      <c r="G753" s="213">
        <v>0</v>
      </c>
      <c r="H753" s="213">
        <v>0</v>
      </c>
      <c r="I753" s="213">
        <v>0</v>
      </c>
      <c r="J753" s="213">
        <v>0</v>
      </c>
      <c r="K753" s="213">
        <v>0</v>
      </c>
      <c r="L753" s="213">
        <v>0</v>
      </c>
      <c r="M753" s="213">
        <v>0</v>
      </c>
      <c r="N753" s="213">
        <v>5</v>
      </c>
      <c r="O753" s="213">
        <v>5</v>
      </c>
      <c r="P753" s="213">
        <v>5</v>
      </c>
      <c r="Q753" s="213">
        <v>5</v>
      </c>
      <c r="R753" s="213">
        <v>5</v>
      </c>
      <c r="S753" s="213">
        <v>5</v>
      </c>
    </row>
    <row r="754" spans="1:19" ht="13" customHeight="1" x14ac:dyDescent="0.25">
      <c r="A754" s="407" t="s">
        <v>213</v>
      </c>
      <c r="B754" s="207" t="s">
        <v>59</v>
      </c>
      <c r="C754" s="207" t="s">
        <v>302</v>
      </c>
      <c r="D754" s="213">
        <v>385</v>
      </c>
      <c r="E754" s="213">
        <v>385</v>
      </c>
      <c r="F754" s="213">
        <v>400</v>
      </c>
      <c r="G754" s="213">
        <v>380</v>
      </c>
      <c r="H754" s="213">
        <v>390</v>
      </c>
      <c r="I754" s="213">
        <v>370</v>
      </c>
      <c r="J754" s="213">
        <v>400</v>
      </c>
      <c r="K754" s="213">
        <v>405</v>
      </c>
      <c r="L754" s="213">
        <v>405</v>
      </c>
      <c r="M754" s="213">
        <v>395</v>
      </c>
      <c r="N754" s="213">
        <v>410</v>
      </c>
      <c r="O754" s="213">
        <v>400</v>
      </c>
      <c r="P754" s="213">
        <v>410</v>
      </c>
      <c r="Q754" s="213">
        <v>420</v>
      </c>
      <c r="R754" s="213">
        <v>430</v>
      </c>
      <c r="S754" s="213">
        <v>435</v>
      </c>
    </row>
    <row r="755" spans="1:19" ht="13" customHeight="1" x14ac:dyDescent="0.25">
      <c r="A755" s="407" t="s">
        <v>213</v>
      </c>
      <c r="B755" s="207" t="s">
        <v>90</v>
      </c>
      <c r="C755" s="207" t="s">
        <v>307</v>
      </c>
      <c r="D755" s="213">
        <v>270</v>
      </c>
      <c r="E755" s="213">
        <v>275</v>
      </c>
      <c r="F755" s="213">
        <v>255</v>
      </c>
      <c r="G755" s="213">
        <v>250</v>
      </c>
      <c r="H755" s="213">
        <v>275</v>
      </c>
      <c r="I755" s="213">
        <v>290</v>
      </c>
      <c r="J755" s="213">
        <v>300</v>
      </c>
      <c r="K755" s="213">
        <v>305</v>
      </c>
      <c r="L755" s="213">
        <v>310</v>
      </c>
      <c r="M755" s="213">
        <v>315</v>
      </c>
      <c r="N755" s="213">
        <v>315</v>
      </c>
      <c r="O755" s="213">
        <v>310</v>
      </c>
      <c r="P755" s="213">
        <v>295</v>
      </c>
      <c r="Q755" s="213">
        <v>280</v>
      </c>
      <c r="R755" s="213">
        <v>275</v>
      </c>
      <c r="S755" s="213">
        <v>275</v>
      </c>
    </row>
    <row r="756" spans="1:19" ht="13" customHeight="1" x14ac:dyDescent="0.25">
      <c r="A756" s="407" t="s">
        <v>213</v>
      </c>
      <c r="B756" s="207" t="s">
        <v>90</v>
      </c>
      <c r="C756" s="207" t="s">
        <v>308</v>
      </c>
      <c r="D756" s="213">
        <v>0</v>
      </c>
      <c r="E756" s="213">
        <v>5</v>
      </c>
      <c r="F756" s="213">
        <v>0</v>
      </c>
      <c r="G756" s="213">
        <v>0</v>
      </c>
      <c r="H756" s="213">
        <v>0</v>
      </c>
      <c r="I756" s="213">
        <v>0</v>
      </c>
      <c r="J756" s="213">
        <v>5</v>
      </c>
      <c r="K756" s="213">
        <v>5</v>
      </c>
      <c r="L756" s="213">
        <v>0</v>
      </c>
      <c r="M756" s="213">
        <v>0</v>
      </c>
      <c r="N756" s="213">
        <v>0</v>
      </c>
      <c r="O756" s="213">
        <v>5</v>
      </c>
      <c r="P756" s="213">
        <v>5</v>
      </c>
      <c r="Q756" s="213">
        <v>0</v>
      </c>
      <c r="R756" s="213">
        <v>0</v>
      </c>
      <c r="S756" s="213">
        <v>0</v>
      </c>
    </row>
    <row r="757" spans="1:19" ht="13" customHeight="1" x14ac:dyDescent="0.25">
      <c r="A757" s="407" t="s">
        <v>213</v>
      </c>
      <c r="B757" s="207" t="s">
        <v>90</v>
      </c>
      <c r="C757" s="207" t="s">
        <v>309</v>
      </c>
      <c r="D757" s="213">
        <v>0</v>
      </c>
      <c r="E757" s="213">
        <v>0</v>
      </c>
      <c r="F757" s="213">
        <v>5</v>
      </c>
      <c r="G757" s="213">
        <v>5</v>
      </c>
      <c r="H757" s="213">
        <v>0</v>
      </c>
      <c r="I757" s="213">
        <v>0</v>
      </c>
      <c r="J757" s="213">
        <v>0</v>
      </c>
      <c r="K757" s="213">
        <v>0</v>
      </c>
      <c r="L757" s="213">
        <v>5</v>
      </c>
      <c r="M757" s="213">
        <v>0</v>
      </c>
      <c r="N757" s="213">
        <v>5</v>
      </c>
      <c r="O757" s="213">
        <v>5</v>
      </c>
      <c r="P757" s="213">
        <v>5</v>
      </c>
      <c r="Q757" s="213">
        <v>5</v>
      </c>
      <c r="R757" s="213">
        <v>5</v>
      </c>
      <c r="S757" s="213">
        <v>5</v>
      </c>
    </row>
    <row r="758" spans="1:19" ht="13" customHeight="1" x14ac:dyDescent="0.25">
      <c r="A758" s="407" t="s">
        <v>213</v>
      </c>
      <c r="B758" s="207" t="s">
        <v>90</v>
      </c>
      <c r="C758" s="207" t="s">
        <v>302</v>
      </c>
      <c r="D758" s="213">
        <v>275</v>
      </c>
      <c r="E758" s="213">
        <v>280</v>
      </c>
      <c r="F758" s="213">
        <v>260</v>
      </c>
      <c r="G758" s="213">
        <v>255</v>
      </c>
      <c r="H758" s="213">
        <v>280</v>
      </c>
      <c r="I758" s="213">
        <v>295</v>
      </c>
      <c r="J758" s="213">
        <v>305</v>
      </c>
      <c r="K758" s="213">
        <v>310</v>
      </c>
      <c r="L758" s="213">
        <v>320</v>
      </c>
      <c r="M758" s="213">
        <v>320</v>
      </c>
      <c r="N758" s="213">
        <v>320</v>
      </c>
      <c r="O758" s="213">
        <v>320</v>
      </c>
      <c r="P758" s="213">
        <v>305</v>
      </c>
      <c r="Q758" s="213">
        <v>290</v>
      </c>
      <c r="R758" s="213">
        <v>285</v>
      </c>
      <c r="S758" s="213">
        <v>285</v>
      </c>
    </row>
    <row r="759" spans="1:19" ht="13" customHeight="1" x14ac:dyDescent="0.3">
      <c r="A759" s="408" t="s">
        <v>213</v>
      </c>
      <c r="B759" s="399" t="s">
        <v>184</v>
      </c>
      <c r="C759" s="399" t="s">
        <v>307</v>
      </c>
      <c r="D759" s="214">
        <v>2250</v>
      </c>
      <c r="E759" s="214">
        <v>2250</v>
      </c>
      <c r="F759" s="214">
        <v>2250</v>
      </c>
      <c r="G759" s="214">
        <v>2270</v>
      </c>
      <c r="H759" s="214">
        <v>2335</v>
      </c>
      <c r="I759" s="214">
        <v>2330</v>
      </c>
      <c r="J759" s="214">
        <v>2410</v>
      </c>
      <c r="K759" s="214">
        <v>2450</v>
      </c>
      <c r="L759" s="214">
        <v>2485</v>
      </c>
      <c r="M759" s="214">
        <v>2495</v>
      </c>
      <c r="N759" s="214">
        <v>2505</v>
      </c>
      <c r="O759" s="214">
        <v>2485</v>
      </c>
      <c r="P759" s="214">
        <v>2460</v>
      </c>
      <c r="Q759" s="214">
        <v>2425</v>
      </c>
      <c r="R759" s="214">
        <v>2435</v>
      </c>
      <c r="S759" s="214">
        <v>2395</v>
      </c>
    </row>
    <row r="760" spans="1:19" ht="13" customHeight="1" x14ac:dyDescent="0.3">
      <c r="A760" s="408" t="s">
        <v>213</v>
      </c>
      <c r="B760" s="399" t="s">
        <v>184</v>
      </c>
      <c r="C760" s="399" t="s">
        <v>308</v>
      </c>
      <c r="D760" s="214">
        <v>25</v>
      </c>
      <c r="E760" s="214">
        <v>25</v>
      </c>
      <c r="F760" s="214">
        <v>25</v>
      </c>
      <c r="G760" s="214">
        <v>25</v>
      </c>
      <c r="H760" s="214">
        <v>20</v>
      </c>
      <c r="I760" s="214">
        <v>20</v>
      </c>
      <c r="J760" s="214">
        <v>20</v>
      </c>
      <c r="K760" s="214">
        <v>25</v>
      </c>
      <c r="L760" s="214">
        <v>20</v>
      </c>
      <c r="M760" s="214">
        <v>25</v>
      </c>
      <c r="N760" s="214">
        <v>30</v>
      </c>
      <c r="O760" s="214">
        <v>30</v>
      </c>
      <c r="P760" s="214">
        <v>35</v>
      </c>
      <c r="Q760" s="214">
        <v>30</v>
      </c>
      <c r="R760" s="214">
        <v>30</v>
      </c>
      <c r="S760" s="214">
        <v>25</v>
      </c>
    </row>
    <row r="761" spans="1:19" ht="13" customHeight="1" x14ac:dyDescent="0.3">
      <c r="A761" s="408" t="s">
        <v>213</v>
      </c>
      <c r="B761" s="399" t="s">
        <v>184</v>
      </c>
      <c r="C761" s="399" t="s">
        <v>309</v>
      </c>
      <c r="D761" s="214">
        <v>10</v>
      </c>
      <c r="E761" s="214">
        <v>10</v>
      </c>
      <c r="F761" s="214">
        <v>15</v>
      </c>
      <c r="G761" s="214">
        <v>15</v>
      </c>
      <c r="H761" s="214">
        <v>15</v>
      </c>
      <c r="I761" s="214">
        <v>15</v>
      </c>
      <c r="J761" s="214">
        <v>15</v>
      </c>
      <c r="K761" s="214">
        <v>10</v>
      </c>
      <c r="L761" s="214">
        <v>15</v>
      </c>
      <c r="M761" s="214">
        <v>10</v>
      </c>
      <c r="N761" s="214">
        <v>15</v>
      </c>
      <c r="O761" s="214">
        <v>20</v>
      </c>
      <c r="P761" s="214">
        <v>20</v>
      </c>
      <c r="Q761" s="214">
        <v>25</v>
      </c>
      <c r="R761" s="214">
        <v>25</v>
      </c>
      <c r="S761" s="214">
        <v>25</v>
      </c>
    </row>
    <row r="762" spans="1:19" ht="13" customHeight="1" x14ac:dyDescent="0.3">
      <c r="A762" s="215" t="s">
        <v>213</v>
      </c>
      <c r="B762" s="409" t="s">
        <v>184</v>
      </c>
      <c r="C762" s="409" t="s">
        <v>302</v>
      </c>
      <c r="D762" s="216">
        <v>2290</v>
      </c>
      <c r="E762" s="216">
        <v>2280</v>
      </c>
      <c r="F762" s="216">
        <v>2290</v>
      </c>
      <c r="G762" s="216">
        <v>2305</v>
      </c>
      <c r="H762" s="216">
        <v>2370</v>
      </c>
      <c r="I762" s="216">
        <v>2365</v>
      </c>
      <c r="J762" s="216">
        <v>2450</v>
      </c>
      <c r="K762" s="216">
        <v>2485</v>
      </c>
      <c r="L762" s="216">
        <v>2520</v>
      </c>
      <c r="M762" s="216">
        <v>2530</v>
      </c>
      <c r="N762" s="216">
        <v>2550</v>
      </c>
      <c r="O762" s="216">
        <v>2535</v>
      </c>
      <c r="P762" s="216">
        <v>2515</v>
      </c>
      <c r="Q762" s="216">
        <v>2475</v>
      </c>
      <c r="R762" s="216">
        <v>2490</v>
      </c>
      <c r="S762" s="216">
        <v>2450</v>
      </c>
    </row>
    <row r="763" spans="1:19" ht="13" customHeight="1" x14ac:dyDescent="0.25">
      <c r="A763" s="407" t="s">
        <v>214</v>
      </c>
      <c r="B763" s="207" t="s">
        <v>10</v>
      </c>
      <c r="C763" s="207" t="s">
        <v>307</v>
      </c>
      <c r="D763" s="212">
        <v>515</v>
      </c>
      <c r="E763" s="212">
        <v>500</v>
      </c>
      <c r="F763" s="212">
        <v>515</v>
      </c>
      <c r="G763" s="212">
        <v>520</v>
      </c>
      <c r="H763" s="212">
        <v>535</v>
      </c>
      <c r="I763" s="212">
        <v>555</v>
      </c>
      <c r="J763" s="212">
        <v>560</v>
      </c>
      <c r="K763" s="212">
        <v>585</v>
      </c>
      <c r="L763" s="212">
        <v>600</v>
      </c>
      <c r="M763" s="212">
        <v>625</v>
      </c>
      <c r="N763" s="212">
        <v>650</v>
      </c>
      <c r="O763" s="212">
        <v>645</v>
      </c>
      <c r="P763" s="212">
        <v>665</v>
      </c>
      <c r="Q763" s="212">
        <v>705</v>
      </c>
      <c r="R763" s="212">
        <v>705</v>
      </c>
      <c r="S763" s="212">
        <v>710</v>
      </c>
    </row>
    <row r="764" spans="1:19" ht="13" customHeight="1" x14ac:dyDescent="0.25">
      <c r="A764" s="407" t="s">
        <v>214</v>
      </c>
      <c r="B764" s="207" t="s">
        <v>10</v>
      </c>
      <c r="C764" s="207" t="s">
        <v>308</v>
      </c>
      <c r="D764" s="212">
        <v>0</v>
      </c>
      <c r="E764" s="212">
        <v>0</v>
      </c>
      <c r="F764" s="212">
        <v>0</v>
      </c>
      <c r="G764" s="212">
        <v>0</v>
      </c>
      <c r="H764" s="212">
        <v>0</v>
      </c>
      <c r="I764" s="212">
        <v>0</v>
      </c>
      <c r="J764" s="212">
        <v>0</v>
      </c>
      <c r="K764" s="212">
        <v>0</v>
      </c>
      <c r="L764" s="212">
        <v>0</v>
      </c>
      <c r="M764" s="212">
        <v>0</v>
      </c>
      <c r="N764" s="212">
        <v>0</v>
      </c>
      <c r="O764" s="212">
        <v>0</v>
      </c>
      <c r="P764" s="212">
        <v>0</v>
      </c>
      <c r="Q764" s="212">
        <v>0</v>
      </c>
      <c r="R764" s="212">
        <v>0</v>
      </c>
      <c r="S764" s="212">
        <v>0</v>
      </c>
    </row>
    <row r="765" spans="1:19" ht="13" customHeight="1" x14ac:dyDescent="0.25">
      <c r="A765" s="407" t="s">
        <v>214</v>
      </c>
      <c r="B765" s="207" t="s">
        <v>10</v>
      </c>
      <c r="C765" s="207" t="s">
        <v>309</v>
      </c>
      <c r="D765" s="212">
        <v>0</v>
      </c>
      <c r="E765" s="212">
        <v>10</v>
      </c>
      <c r="F765" s="212">
        <v>10</v>
      </c>
      <c r="G765" s="212">
        <v>5</v>
      </c>
      <c r="H765" s="212">
        <v>5</v>
      </c>
      <c r="I765" s="212">
        <v>5</v>
      </c>
      <c r="J765" s="212">
        <v>5</v>
      </c>
      <c r="K765" s="212">
        <v>5</v>
      </c>
      <c r="L765" s="212">
        <v>5</v>
      </c>
      <c r="M765" s="212">
        <v>5</v>
      </c>
      <c r="N765" s="212">
        <v>5</v>
      </c>
      <c r="O765" s="212">
        <v>5</v>
      </c>
      <c r="P765" s="212">
        <v>5</v>
      </c>
      <c r="Q765" s="212">
        <v>5</v>
      </c>
      <c r="R765" s="212">
        <v>5</v>
      </c>
      <c r="S765" s="212">
        <v>5</v>
      </c>
    </row>
    <row r="766" spans="1:19" ht="13" customHeight="1" x14ac:dyDescent="0.25">
      <c r="A766" s="407" t="s">
        <v>214</v>
      </c>
      <c r="B766" s="207" t="s">
        <v>10</v>
      </c>
      <c r="C766" s="207" t="s">
        <v>302</v>
      </c>
      <c r="D766" s="212">
        <v>520</v>
      </c>
      <c r="E766" s="212">
        <v>505</v>
      </c>
      <c r="F766" s="212">
        <v>525</v>
      </c>
      <c r="G766" s="212">
        <v>525</v>
      </c>
      <c r="H766" s="212">
        <v>535</v>
      </c>
      <c r="I766" s="212">
        <v>565</v>
      </c>
      <c r="J766" s="212">
        <v>565</v>
      </c>
      <c r="K766" s="212">
        <v>590</v>
      </c>
      <c r="L766" s="212">
        <v>605</v>
      </c>
      <c r="M766" s="212">
        <v>630</v>
      </c>
      <c r="N766" s="212">
        <v>655</v>
      </c>
      <c r="O766" s="212">
        <v>650</v>
      </c>
      <c r="P766" s="212">
        <v>670</v>
      </c>
      <c r="Q766" s="212">
        <v>710</v>
      </c>
      <c r="R766" s="212">
        <v>715</v>
      </c>
      <c r="S766" s="212">
        <v>715</v>
      </c>
    </row>
    <row r="767" spans="1:19" ht="13" customHeight="1" x14ac:dyDescent="0.25">
      <c r="A767" s="407" t="s">
        <v>214</v>
      </c>
      <c r="B767" s="207" t="s">
        <v>11</v>
      </c>
      <c r="C767" s="207" t="s">
        <v>307</v>
      </c>
      <c r="D767" s="213">
        <v>65</v>
      </c>
      <c r="E767" s="213">
        <v>65</v>
      </c>
      <c r="F767" s="213">
        <v>70</v>
      </c>
      <c r="G767" s="213">
        <v>65</v>
      </c>
      <c r="H767" s="213">
        <v>70</v>
      </c>
      <c r="I767" s="213">
        <v>75</v>
      </c>
      <c r="J767" s="213">
        <v>95</v>
      </c>
      <c r="K767" s="213">
        <v>120</v>
      </c>
      <c r="L767" s="213">
        <v>120</v>
      </c>
      <c r="M767" s="213">
        <v>125</v>
      </c>
      <c r="N767" s="213">
        <v>115</v>
      </c>
      <c r="O767" s="213">
        <v>120</v>
      </c>
      <c r="P767" s="213">
        <v>110</v>
      </c>
      <c r="Q767" s="213">
        <v>110</v>
      </c>
      <c r="R767" s="213">
        <v>120</v>
      </c>
      <c r="S767" s="213">
        <v>110</v>
      </c>
    </row>
    <row r="768" spans="1:19" ht="13" customHeight="1" x14ac:dyDescent="0.25">
      <c r="A768" s="407" t="s">
        <v>214</v>
      </c>
      <c r="B768" s="207" t="s">
        <v>11</v>
      </c>
      <c r="C768" s="207" t="s">
        <v>308</v>
      </c>
      <c r="D768" s="213">
        <v>5</v>
      </c>
      <c r="E768" s="213">
        <v>5</v>
      </c>
      <c r="F768" s="213">
        <v>5</v>
      </c>
      <c r="G768" s="213">
        <v>5</v>
      </c>
      <c r="H768" s="213">
        <v>5</v>
      </c>
      <c r="I768" s="213">
        <v>5</v>
      </c>
      <c r="J768" s="213">
        <v>5</v>
      </c>
      <c r="K768" s="213">
        <v>5</v>
      </c>
      <c r="L768" s="213">
        <v>5</v>
      </c>
      <c r="M768" s="213">
        <v>5</v>
      </c>
      <c r="N768" s="213">
        <v>5</v>
      </c>
      <c r="O768" s="213">
        <v>5</v>
      </c>
      <c r="P768" s="213">
        <v>5</v>
      </c>
      <c r="Q768" s="213">
        <v>5</v>
      </c>
      <c r="R768" s="213">
        <v>5</v>
      </c>
      <c r="S768" s="213">
        <v>5</v>
      </c>
    </row>
    <row r="769" spans="1:19" ht="13" customHeight="1" x14ac:dyDescent="0.25">
      <c r="A769" s="407" t="s">
        <v>214</v>
      </c>
      <c r="B769" s="207" t="s">
        <v>11</v>
      </c>
      <c r="C769" s="207" t="s">
        <v>309</v>
      </c>
      <c r="D769" s="213">
        <v>0</v>
      </c>
      <c r="E769" s="213">
        <v>0</v>
      </c>
      <c r="F769" s="213">
        <v>0</v>
      </c>
      <c r="G769" s="213">
        <v>0</v>
      </c>
      <c r="H769" s="213">
        <v>0</v>
      </c>
      <c r="I769" s="213">
        <v>0</v>
      </c>
      <c r="J769" s="213">
        <v>0</v>
      </c>
      <c r="K769" s="213">
        <v>0</v>
      </c>
      <c r="L769" s="213">
        <v>0</v>
      </c>
      <c r="M769" s="213">
        <v>0</v>
      </c>
      <c r="N769" s="213">
        <v>0</v>
      </c>
      <c r="O769" s="213">
        <v>5</v>
      </c>
      <c r="P769" s="213">
        <v>5</v>
      </c>
      <c r="Q769" s="213">
        <v>5</v>
      </c>
      <c r="R769" s="213">
        <v>5</v>
      </c>
      <c r="S769" s="213">
        <v>0</v>
      </c>
    </row>
    <row r="770" spans="1:19" ht="13" customHeight="1" x14ac:dyDescent="0.25">
      <c r="A770" s="407" t="s">
        <v>214</v>
      </c>
      <c r="B770" s="207" t="s">
        <v>11</v>
      </c>
      <c r="C770" s="207" t="s">
        <v>302</v>
      </c>
      <c r="D770" s="213">
        <v>70</v>
      </c>
      <c r="E770" s="213">
        <v>70</v>
      </c>
      <c r="F770" s="213">
        <v>75</v>
      </c>
      <c r="G770" s="213">
        <v>75</v>
      </c>
      <c r="H770" s="213">
        <v>75</v>
      </c>
      <c r="I770" s="213">
        <v>80</v>
      </c>
      <c r="J770" s="213">
        <v>100</v>
      </c>
      <c r="K770" s="213">
        <v>125</v>
      </c>
      <c r="L770" s="213">
        <v>130</v>
      </c>
      <c r="M770" s="213">
        <v>135</v>
      </c>
      <c r="N770" s="213">
        <v>125</v>
      </c>
      <c r="O770" s="213">
        <v>130</v>
      </c>
      <c r="P770" s="213">
        <v>120</v>
      </c>
      <c r="Q770" s="213">
        <v>115</v>
      </c>
      <c r="R770" s="213">
        <v>125</v>
      </c>
      <c r="S770" s="213">
        <v>115</v>
      </c>
    </row>
    <row r="771" spans="1:19" ht="13" customHeight="1" x14ac:dyDescent="0.25">
      <c r="A771" s="407" t="s">
        <v>214</v>
      </c>
      <c r="B771" s="207" t="s">
        <v>12</v>
      </c>
      <c r="C771" s="207" t="s">
        <v>307</v>
      </c>
      <c r="D771" s="213">
        <v>5</v>
      </c>
      <c r="E771" s="213">
        <v>5</v>
      </c>
      <c r="F771" s="213">
        <v>0</v>
      </c>
      <c r="G771" s="213">
        <v>0</v>
      </c>
      <c r="H771" s="213">
        <v>0</v>
      </c>
      <c r="I771" s="213">
        <v>0</v>
      </c>
      <c r="J771" s="213">
        <v>0</v>
      </c>
      <c r="K771" s="213">
        <v>0</v>
      </c>
      <c r="L771" s="213">
        <v>0</v>
      </c>
      <c r="M771" s="213">
        <v>0</v>
      </c>
      <c r="N771" s="213">
        <v>0</v>
      </c>
      <c r="O771" s="213">
        <v>5</v>
      </c>
      <c r="P771" s="213">
        <v>5</v>
      </c>
      <c r="Q771" s="213">
        <v>5</v>
      </c>
      <c r="R771" s="213">
        <v>5</v>
      </c>
      <c r="S771" s="213">
        <v>5</v>
      </c>
    </row>
    <row r="772" spans="1:19" ht="13" customHeight="1" x14ac:dyDescent="0.25">
      <c r="A772" s="407" t="s">
        <v>214</v>
      </c>
      <c r="B772" s="207" t="s">
        <v>12</v>
      </c>
      <c r="C772" s="207" t="s">
        <v>308</v>
      </c>
      <c r="D772" s="213">
        <v>0</v>
      </c>
      <c r="E772" s="213">
        <v>0</v>
      </c>
      <c r="F772" s="213">
        <v>0</v>
      </c>
      <c r="G772" s="213">
        <v>0</v>
      </c>
      <c r="H772" s="213">
        <v>0</v>
      </c>
      <c r="I772" s="213">
        <v>0</v>
      </c>
      <c r="J772" s="213">
        <v>0</v>
      </c>
      <c r="K772" s="213">
        <v>0</v>
      </c>
      <c r="L772" s="213">
        <v>0</v>
      </c>
      <c r="M772" s="213">
        <v>0</v>
      </c>
      <c r="N772" s="213">
        <v>0</v>
      </c>
      <c r="O772" s="213">
        <v>0</v>
      </c>
      <c r="P772" s="213">
        <v>0</v>
      </c>
      <c r="Q772" s="213">
        <v>0</v>
      </c>
      <c r="R772" s="213">
        <v>0</v>
      </c>
      <c r="S772" s="213">
        <v>0</v>
      </c>
    </row>
    <row r="773" spans="1:19" ht="13" customHeight="1" x14ac:dyDescent="0.25">
      <c r="A773" s="407" t="s">
        <v>214</v>
      </c>
      <c r="B773" s="207" t="s">
        <v>12</v>
      </c>
      <c r="C773" s="207" t="s">
        <v>309</v>
      </c>
      <c r="D773" s="213">
        <v>0</v>
      </c>
      <c r="E773" s="213">
        <v>0</v>
      </c>
      <c r="F773" s="213">
        <v>0</v>
      </c>
      <c r="G773" s="213">
        <v>0</v>
      </c>
      <c r="H773" s="213">
        <v>0</v>
      </c>
      <c r="I773" s="213">
        <v>0</v>
      </c>
      <c r="J773" s="213">
        <v>0</v>
      </c>
      <c r="K773" s="213">
        <v>0</v>
      </c>
      <c r="L773" s="213">
        <v>0</v>
      </c>
      <c r="M773" s="213">
        <v>0</v>
      </c>
      <c r="N773" s="213">
        <v>0</v>
      </c>
      <c r="O773" s="213">
        <v>0</v>
      </c>
      <c r="P773" s="213">
        <v>0</v>
      </c>
      <c r="Q773" s="213">
        <v>0</v>
      </c>
      <c r="R773" s="213">
        <v>0</v>
      </c>
      <c r="S773" s="213">
        <v>0</v>
      </c>
    </row>
    <row r="774" spans="1:19" ht="13" customHeight="1" x14ac:dyDescent="0.25">
      <c r="A774" s="407" t="s">
        <v>214</v>
      </c>
      <c r="B774" s="207" t="s">
        <v>12</v>
      </c>
      <c r="C774" s="207" t="s">
        <v>302</v>
      </c>
      <c r="D774" s="213">
        <v>5</v>
      </c>
      <c r="E774" s="213">
        <v>5</v>
      </c>
      <c r="F774" s="213">
        <v>0</v>
      </c>
      <c r="G774" s="213">
        <v>0</v>
      </c>
      <c r="H774" s="213">
        <v>0</v>
      </c>
      <c r="I774" s="213">
        <v>0</v>
      </c>
      <c r="J774" s="213">
        <v>0</v>
      </c>
      <c r="K774" s="213">
        <v>0</v>
      </c>
      <c r="L774" s="213">
        <v>0</v>
      </c>
      <c r="M774" s="213">
        <v>0</v>
      </c>
      <c r="N774" s="213">
        <v>0</v>
      </c>
      <c r="O774" s="213">
        <v>5</v>
      </c>
      <c r="P774" s="213">
        <v>5</v>
      </c>
      <c r="Q774" s="213">
        <v>5</v>
      </c>
      <c r="R774" s="213">
        <v>5</v>
      </c>
      <c r="S774" s="213">
        <v>5</v>
      </c>
    </row>
    <row r="775" spans="1:19" ht="13" customHeight="1" x14ac:dyDescent="0.25">
      <c r="A775" s="407" t="s">
        <v>214</v>
      </c>
      <c r="B775" s="207" t="s">
        <v>91</v>
      </c>
      <c r="C775" s="207" t="s">
        <v>307</v>
      </c>
      <c r="D775" s="213">
        <v>10</v>
      </c>
      <c r="E775" s="213">
        <v>10</v>
      </c>
      <c r="F775" s="213">
        <v>15</v>
      </c>
      <c r="G775" s="213">
        <v>15</v>
      </c>
      <c r="H775" s="213">
        <v>20</v>
      </c>
      <c r="I775" s="213">
        <v>25</v>
      </c>
      <c r="J775" s="213">
        <v>25</v>
      </c>
      <c r="K775" s="213">
        <v>20</v>
      </c>
      <c r="L775" s="213">
        <v>25</v>
      </c>
      <c r="M775" s="213">
        <v>20</v>
      </c>
      <c r="N775" s="213">
        <v>20</v>
      </c>
      <c r="O775" s="213">
        <v>25</v>
      </c>
      <c r="P775" s="213">
        <v>25</v>
      </c>
      <c r="Q775" s="213">
        <v>25</v>
      </c>
      <c r="R775" s="213">
        <v>20</v>
      </c>
      <c r="S775" s="213">
        <v>25</v>
      </c>
    </row>
    <row r="776" spans="1:19" ht="13" customHeight="1" x14ac:dyDescent="0.25">
      <c r="A776" s="407" t="s">
        <v>214</v>
      </c>
      <c r="B776" s="207" t="s">
        <v>91</v>
      </c>
      <c r="C776" s="207" t="s">
        <v>308</v>
      </c>
      <c r="D776" s="213">
        <v>0</v>
      </c>
      <c r="E776" s="213">
        <v>0</v>
      </c>
      <c r="F776" s="213">
        <v>0</v>
      </c>
      <c r="G776" s="213">
        <v>0</v>
      </c>
      <c r="H776" s="213">
        <v>0</v>
      </c>
      <c r="I776" s="213">
        <v>0</v>
      </c>
      <c r="J776" s="213">
        <v>0</v>
      </c>
      <c r="K776" s="213">
        <v>0</v>
      </c>
      <c r="L776" s="213">
        <v>0</v>
      </c>
      <c r="M776" s="213">
        <v>0</v>
      </c>
      <c r="N776" s="213">
        <v>0</v>
      </c>
      <c r="O776" s="213">
        <v>0</v>
      </c>
      <c r="P776" s="213">
        <v>0</v>
      </c>
      <c r="Q776" s="213">
        <v>0</v>
      </c>
      <c r="R776" s="213">
        <v>0</v>
      </c>
      <c r="S776" s="213">
        <v>0</v>
      </c>
    </row>
    <row r="777" spans="1:19" ht="13" customHeight="1" x14ac:dyDescent="0.25">
      <c r="A777" s="407" t="s">
        <v>214</v>
      </c>
      <c r="B777" s="207" t="s">
        <v>91</v>
      </c>
      <c r="C777" s="207" t="s">
        <v>309</v>
      </c>
      <c r="D777" s="213">
        <v>0</v>
      </c>
      <c r="E777" s="213">
        <v>0</v>
      </c>
      <c r="F777" s="213">
        <v>0</v>
      </c>
      <c r="G777" s="213">
        <v>0</v>
      </c>
      <c r="H777" s="213">
        <v>0</v>
      </c>
      <c r="I777" s="213">
        <v>0</v>
      </c>
      <c r="J777" s="213">
        <v>0</v>
      </c>
      <c r="K777" s="213">
        <v>0</v>
      </c>
      <c r="L777" s="213">
        <v>0</v>
      </c>
      <c r="M777" s="213">
        <v>0</v>
      </c>
      <c r="N777" s="213">
        <v>0</v>
      </c>
      <c r="O777" s="213">
        <v>0</v>
      </c>
      <c r="P777" s="213">
        <v>0</v>
      </c>
      <c r="Q777" s="213">
        <v>0</v>
      </c>
      <c r="R777" s="213">
        <v>0</v>
      </c>
      <c r="S777" s="213">
        <v>0</v>
      </c>
    </row>
    <row r="778" spans="1:19" ht="13" customHeight="1" x14ac:dyDescent="0.25">
      <c r="A778" s="407" t="s">
        <v>214</v>
      </c>
      <c r="B778" s="207" t="s">
        <v>91</v>
      </c>
      <c r="C778" s="207" t="s">
        <v>302</v>
      </c>
      <c r="D778" s="213">
        <v>15</v>
      </c>
      <c r="E778" s="213">
        <v>15</v>
      </c>
      <c r="F778" s="213">
        <v>15</v>
      </c>
      <c r="G778" s="213">
        <v>15</v>
      </c>
      <c r="H778" s="213">
        <v>20</v>
      </c>
      <c r="I778" s="213">
        <v>25</v>
      </c>
      <c r="J778" s="213">
        <v>25</v>
      </c>
      <c r="K778" s="213">
        <v>20</v>
      </c>
      <c r="L778" s="213">
        <v>25</v>
      </c>
      <c r="M778" s="213">
        <v>25</v>
      </c>
      <c r="N778" s="213">
        <v>25</v>
      </c>
      <c r="O778" s="213">
        <v>25</v>
      </c>
      <c r="P778" s="213">
        <v>25</v>
      </c>
      <c r="Q778" s="213">
        <v>25</v>
      </c>
      <c r="R778" s="213">
        <v>25</v>
      </c>
      <c r="S778" s="213">
        <v>25</v>
      </c>
    </row>
    <row r="779" spans="1:19" ht="13" customHeight="1" x14ac:dyDescent="0.25">
      <c r="A779" s="407" t="s">
        <v>214</v>
      </c>
      <c r="B779" s="207" t="s">
        <v>59</v>
      </c>
      <c r="C779" s="207" t="s">
        <v>307</v>
      </c>
      <c r="D779" s="213">
        <v>75</v>
      </c>
      <c r="E779" s="213">
        <v>80</v>
      </c>
      <c r="F779" s="213">
        <v>75</v>
      </c>
      <c r="G779" s="213">
        <v>85</v>
      </c>
      <c r="H779" s="213">
        <v>85</v>
      </c>
      <c r="I779" s="213">
        <v>75</v>
      </c>
      <c r="J779" s="213">
        <v>80</v>
      </c>
      <c r="K779" s="213">
        <v>80</v>
      </c>
      <c r="L779" s="213">
        <v>85</v>
      </c>
      <c r="M779" s="213">
        <v>90</v>
      </c>
      <c r="N779" s="213">
        <v>85</v>
      </c>
      <c r="O779" s="213">
        <v>80</v>
      </c>
      <c r="P779" s="213">
        <v>85</v>
      </c>
      <c r="Q779" s="213">
        <v>85</v>
      </c>
      <c r="R779" s="213">
        <v>85</v>
      </c>
      <c r="S779" s="213">
        <v>95</v>
      </c>
    </row>
    <row r="780" spans="1:19" ht="13" customHeight="1" x14ac:dyDescent="0.25">
      <c r="A780" s="407" t="s">
        <v>214</v>
      </c>
      <c r="B780" s="207" t="s">
        <v>59</v>
      </c>
      <c r="C780" s="207" t="s">
        <v>308</v>
      </c>
      <c r="D780" s="213">
        <v>0</v>
      </c>
      <c r="E780" s="213">
        <v>0</v>
      </c>
      <c r="F780" s="213">
        <v>0</v>
      </c>
      <c r="G780" s="213">
        <v>0</v>
      </c>
      <c r="H780" s="213">
        <v>0</v>
      </c>
      <c r="I780" s="213">
        <v>0</v>
      </c>
      <c r="J780" s="213">
        <v>0</v>
      </c>
      <c r="K780" s="213">
        <v>0</v>
      </c>
      <c r="L780" s="213">
        <v>0</v>
      </c>
      <c r="M780" s="213">
        <v>0</v>
      </c>
      <c r="N780" s="213">
        <v>0</v>
      </c>
      <c r="O780" s="213">
        <v>0</v>
      </c>
      <c r="P780" s="213">
        <v>0</v>
      </c>
      <c r="Q780" s="213">
        <v>0</v>
      </c>
      <c r="R780" s="213">
        <v>0</v>
      </c>
      <c r="S780" s="213">
        <v>0</v>
      </c>
    </row>
    <row r="781" spans="1:19" ht="13" customHeight="1" x14ac:dyDescent="0.25">
      <c r="A781" s="407" t="s">
        <v>214</v>
      </c>
      <c r="B781" s="207" t="s">
        <v>59</v>
      </c>
      <c r="C781" s="207" t="s">
        <v>309</v>
      </c>
      <c r="D781" s="213">
        <v>0</v>
      </c>
      <c r="E781" s="213">
        <v>0</v>
      </c>
      <c r="F781" s="213">
        <v>0</v>
      </c>
      <c r="G781" s="213">
        <v>0</v>
      </c>
      <c r="H781" s="213">
        <v>0</v>
      </c>
      <c r="I781" s="213">
        <v>0</v>
      </c>
      <c r="J781" s="213">
        <v>0</v>
      </c>
      <c r="K781" s="213">
        <v>0</v>
      </c>
      <c r="L781" s="213">
        <v>0</v>
      </c>
      <c r="M781" s="213">
        <v>0</v>
      </c>
      <c r="N781" s="213">
        <v>0</v>
      </c>
      <c r="O781" s="213">
        <v>0</v>
      </c>
      <c r="P781" s="213">
        <v>0</v>
      </c>
      <c r="Q781" s="213">
        <v>0</v>
      </c>
      <c r="R781" s="213">
        <v>0</v>
      </c>
      <c r="S781" s="213">
        <v>0</v>
      </c>
    </row>
    <row r="782" spans="1:19" ht="13" customHeight="1" x14ac:dyDescent="0.25">
      <c r="A782" s="407" t="s">
        <v>214</v>
      </c>
      <c r="B782" s="207" t="s">
        <v>59</v>
      </c>
      <c r="C782" s="207" t="s">
        <v>302</v>
      </c>
      <c r="D782" s="213">
        <v>75</v>
      </c>
      <c r="E782" s="213">
        <v>80</v>
      </c>
      <c r="F782" s="213">
        <v>75</v>
      </c>
      <c r="G782" s="213">
        <v>85</v>
      </c>
      <c r="H782" s="213">
        <v>85</v>
      </c>
      <c r="I782" s="213">
        <v>75</v>
      </c>
      <c r="J782" s="213">
        <v>80</v>
      </c>
      <c r="K782" s="213">
        <v>80</v>
      </c>
      <c r="L782" s="213">
        <v>85</v>
      </c>
      <c r="M782" s="213">
        <v>90</v>
      </c>
      <c r="N782" s="213">
        <v>85</v>
      </c>
      <c r="O782" s="213">
        <v>80</v>
      </c>
      <c r="P782" s="213">
        <v>85</v>
      </c>
      <c r="Q782" s="213">
        <v>85</v>
      </c>
      <c r="R782" s="213">
        <v>85</v>
      </c>
      <c r="S782" s="213">
        <v>95</v>
      </c>
    </row>
    <row r="783" spans="1:19" ht="13" customHeight="1" x14ac:dyDescent="0.25">
      <c r="A783" s="407" t="s">
        <v>214</v>
      </c>
      <c r="B783" s="207" t="s">
        <v>90</v>
      </c>
      <c r="C783" s="207" t="s">
        <v>307</v>
      </c>
      <c r="D783" s="213">
        <v>35</v>
      </c>
      <c r="E783" s="213">
        <v>35</v>
      </c>
      <c r="F783" s="213">
        <v>35</v>
      </c>
      <c r="G783" s="213">
        <v>35</v>
      </c>
      <c r="H783" s="213">
        <v>40</v>
      </c>
      <c r="I783" s="213">
        <v>45</v>
      </c>
      <c r="J783" s="213">
        <v>50</v>
      </c>
      <c r="K783" s="213">
        <v>45</v>
      </c>
      <c r="L783" s="213">
        <v>50</v>
      </c>
      <c r="M783" s="213">
        <v>45</v>
      </c>
      <c r="N783" s="213">
        <v>45</v>
      </c>
      <c r="O783" s="213">
        <v>45</v>
      </c>
      <c r="P783" s="213">
        <v>40</v>
      </c>
      <c r="Q783" s="213">
        <v>50</v>
      </c>
      <c r="R783" s="213">
        <v>55</v>
      </c>
      <c r="S783" s="213">
        <v>55</v>
      </c>
    </row>
    <row r="784" spans="1:19" ht="13" customHeight="1" x14ac:dyDescent="0.25">
      <c r="A784" s="407" t="s">
        <v>214</v>
      </c>
      <c r="B784" s="207" t="s">
        <v>90</v>
      </c>
      <c r="C784" s="207" t="s">
        <v>308</v>
      </c>
      <c r="D784" s="213">
        <v>0</v>
      </c>
      <c r="E784" s="213">
        <v>0</v>
      </c>
      <c r="F784" s="213">
        <v>0</v>
      </c>
      <c r="G784" s="213">
        <v>0</v>
      </c>
      <c r="H784" s="213">
        <v>0</v>
      </c>
      <c r="I784" s="213">
        <v>0</v>
      </c>
      <c r="J784" s="213">
        <v>0</v>
      </c>
      <c r="K784" s="213">
        <v>0</v>
      </c>
      <c r="L784" s="213">
        <v>0</v>
      </c>
      <c r="M784" s="213">
        <v>0</v>
      </c>
      <c r="N784" s="213">
        <v>0</v>
      </c>
      <c r="O784" s="213">
        <v>0</v>
      </c>
      <c r="P784" s="213">
        <v>0</v>
      </c>
      <c r="Q784" s="213">
        <v>0</v>
      </c>
      <c r="R784" s="213">
        <v>0</v>
      </c>
      <c r="S784" s="213">
        <v>0</v>
      </c>
    </row>
    <row r="785" spans="1:19" ht="13" customHeight="1" x14ac:dyDescent="0.25">
      <c r="A785" s="407" t="s">
        <v>214</v>
      </c>
      <c r="B785" s="207" t="s">
        <v>90</v>
      </c>
      <c r="C785" s="207" t="s">
        <v>309</v>
      </c>
      <c r="D785" s="213">
        <v>0</v>
      </c>
      <c r="E785" s="213">
        <v>0</v>
      </c>
      <c r="F785" s="213">
        <v>0</v>
      </c>
      <c r="G785" s="213">
        <v>0</v>
      </c>
      <c r="H785" s="213">
        <v>0</v>
      </c>
      <c r="I785" s="213">
        <v>0</v>
      </c>
      <c r="J785" s="213">
        <v>0</v>
      </c>
      <c r="K785" s="213">
        <v>0</v>
      </c>
      <c r="L785" s="213">
        <v>0</v>
      </c>
      <c r="M785" s="213">
        <v>0</v>
      </c>
      <c r="N785" s="213">
        <v>0</v>
      </c>
      <c r="O785" s="213">
        <v>0</v>
      </c>
      <c r="P785" s="213">
        <v>0</v>
      </c>
      <c r="Q785" s="213">
        <v>0</v>
      </c>
      <c r="R785" s="213">
        <v>0</v>
      </c>
      <c r="S785" s="213">
        <v>0</v>
      </c>
    </row>
    <row r="786" spans="1:19" ht="13" customHeight="1" x14ac:dyDescent="0.25">
      <c r="A786" s="407" t="s">
        <v>214</v>
      </c>
      <c r="B786" s="207" t="s">
        <v>90</v>
      </c>
      <c r="C786" s="207" t="s">
        <v>302</v>
      </c>
      <c r="D786" s="213">
        <v>35</v>
      </c>
      <c r="E786" s="213">
        <v>35</v>
      </c>
      <c r="F786" s="213">
        <v>35</v>
      </c>
      <c r="G786" s="213">
        <v>35</v>
      </c>
      <c r="H786" s="213">
        <v>40</v>
      </c>
      <c r="I786" s="213">
        <v>45</v>
      </c>
      <c r="J786" s="213">
        <v>50</v>
      </c>
      <c r="K786" s="213">
        <v>45</v>
      </c>
      <c r="L786" s="213">
        <v>50</v>
      </c>
      <c r="M786" s="213">
        <v>45</v>
      </c>
      <c r="N786" s="213">
        <v>45</v>
      </c>
      <c r="O786" s="213">
        <v>45</v>
      </c>
      <c r="P786" s="213">
        <v>40</v>
      </c>
      <c r="Q786" s="213">
        <v>50</v>
      </c>
      <c r="R786" s="213">
        <v>55</v>
      </c>
      <c r="S786" s="213">
        <v>55</v>
      </c>
    </row>
    <row r="787" spans="1:19" ht="13" customHeight="1" x14ac:dyDescent="0.3">
      <c r="A787" s="408" t="s">
        <v>214</v>
      </c>
      <c r="B787" s="399" t="s">
        <v>184</v>
      </c>
      <c r="C787" s="399" t="s">
        <v>307</v>
      </c>
      <c r="D787" s="214">
        <v>700</v>
      </c>
      <c r="E787" s="214">
        <v>695</v>
      </c>
      <c r="F787" s="214">
        <v>710</v>
      </c>
      <c r="G787" s="214">
        <v>720</v>
      </c>
      <c r="H787" s="214">
        <v>755</v>
      </c>
      <c r="I787" s="214">
        <v>780</v>
      </c>
      <c r="J787" s="214">
        <v>810</v>
      </c>
      <c r="K787" s="214">
        <v>850</v>
      </c>
      <c r="L787" s="214">
        <v>880</v>
      </c>
      <c r="M787" s="214">
        <v>910</v>
      </c>
      <c r="N787" s="214">
        <v>920</v>
      </c>
      <c r="O787" s="214">
        <v>920</v>
      </c>
      <c r="P787" s="214">
        <v>925</v>
      </c>
      <c r="Q787" s="214">
        <v>970</v>
      </c>
      <c r="R787" s="214">
        <v>990</v>
      </c>
      <c r="S787" s="214">
        <v>995</v>
      </c>
    </row>
    <row r="788" spans="1:19" ht="13" customHeight="1" x14ac:dyDescent="0.3">
      <c r="A788" s="408" t="s">
        <v>214</v>
      </c>
      <c r="B788" s="399" t="s">
        <v>184</v>
      </c>
      <c r="C788" s="399" t="s">
        <v>308</v>
      </c>
      <c r="D788" s="214">
        <v>10</v>
      </c>
      <c r="E788" s="214">
        <v>5</v>
      </c>
      <c r="F788" s="214">
        <v>5</v>
      </c>
      <c r="G788" s="214">
        <v>5</v>
      </c>
      <c r="H788" s="214">
        <v>5</v>
      </c>
      <c r="I788" s="214">
        <v>5</v>
      </c>
      <c r="J788" s="214">
        <v>5</v>
      </c>
      <c r="K788" s="214">
        <v>5</v>
      </c>
      <c r="L788" s="214">
        <v>5</v>
      </c>
      <c r="M788" s="214">
        <v>5</v>
      </c>
      <c r="N788" s="214">
        <v>5</v>
      </c>
      <c r="O788" s="214">
        <v>10</v>
      </c>
      <c r="P788" s="214">
        <v>10</v>
      </c>
      <c r="Q788" s="214">
        <v>10</v>
      </c>
      <c r="R788" s="214">
        <v>10</v>
      </c>
      <c r="S788" s="214">
        <v>5</v>
      </c>
    </row>
    <row r="789" spans="1:19" ht="13" customHeight="1" x14ac:dyDescent="0.3">
      <c r="A789" s="408" t="s">
        <v>214</v>
      </c>
      <c r="B789" s="399" t="s">
        <v>184</v>
      </c>
      <c r="C789" s="399" t="s">
        <v>309</v>
      </c>
      <c r="D789" s="214">
        <v>5</v>
      </c>
      <c r="E789" s="214">
        <v>10</v>
      </c>
      <c r="F789" s="214">
        <v>10</v>
      </c>
      <c r="G789" s="214">
        <v>10</v>
      </c>
      <c r="H789" s="214">
        <v>5</v>
      </c>
      <c r="I789" s="214">
        <v>10</v>
      </c>
      <c r="J789" s="214">
        <v>10</v>
      </c>
      <c r="K789" s="214">
        <v>10</v>
      </c>
      <c r="L789" s="214">
        <v>10</v>
      </c>
      <c r="M789" s="214">
        <v>10</v>
      </c>
      <c r="N789" s="214">
        <v>10</v>
      </c>
      <c r="O789" s="214">
        <v>10</v>
      </c>
      <c r="P789" s="214">
        <v>10</v>
      </c>
      <c r="Q789" s="214">
        <v>10</v>
      </c>
      <c r="R789" s="214">
        <v>10</v>
      </c>
      <c r="S789" s="214">
        <v>10</v>
      </c>
    </row>
    <row r="790" spans="1:19" ht="13" customHeight="1" x14ac:dyDescent="0.3">
      <c r="A790" s="215" t="s">
        <v>214</v>
      </c>
      <c r="B790" s="409" t="s">
        <v>184</v>
      </c>
      <c r="C790" s="409" t="s">
        <v>302</v>
      </c>
      <c r="D790" s="216">
        <v>715</v>
      </c>
      <c r="E790" s="216">
        <v>710</v>
      </c>
      <c r="F790" s="216">
        <v>730</v>
      </c>
      <c r="G790" s="216">
        <v>740</v>
      </c>
      <c r="H790" s="216">
        <v>765</v>
      </c>
      <c r="I790" s="216">
        <v>795</v>
      </c>
      <c r="J790" s="216">
        <v>825</v>
      </c>
      <c r="K790" s="216">
        <v>865</v>
      </c>
      <c r="L790" s="216">
        <v>895</v>
      </c>
      <c r="M790" s="216">
        <v>925</v>
      </c>
      <c r="N790" s="216">
        <v>935</v>
      </c>
      <c r="O790" s="216">
        <v>940</v>
      </c>
      <c r="P790" s="216">
        <v>950</v>
      </c>
      <c r="Q790" s="216">
        <v>990</v>
      </c>
      <c r="R790" s="216">
        <v>1005</v>
      </c>
      <c r="S790" s="216">
        <v>1010</v>
      </c>
    </row>
    <row r="791" spans="1:19" ht="13" customHeight="1" x14ac:dyDescent="0.25">
      <c r="A791" s="407" t="s">
        <v>215</v>
      </c>
      <c r="B791" s="207" t="s">
        <v>10</v>
      </c>
      <c r="C791" s="207" t="s">
        <v>307</v>
      </c>
      <c r="D791" s="212">
        <v>430</v>
      </c>
      <c r="E791" s="212">
        <v>430</v>
      </c>
      <c r="F791" s="212">
        <v>430</v>
      </c>
      <c r="G791" s="212">
        <v>430</v>
      </c>
      <c r="H791" s="212">
        <v>420</v>
      </c>
      <c r="I791" s="212">
        <v>430</v>
      </c>
      <c r="J791" s="212">
        <v>435</v>
      </c>
      <c r="K791" s="212">
        <v>415</v>
      </c>
      <c r="L791" s="212">
        <v>420</v>
      </c>
      <c r="M791" s="212">
        <v>420</v>
      </c>
      <c r="N791" s="212">
        <v>425</v>
      </c>
      <c r="O791" s="212">
        <v>430</v>
      </c>
      <c r="P791" s="212">
        <v>420</v>
      </c>
      <c r="Q791" s="212">
        <v>420</v>
      </c>
      <c r="R791" s="212">
        <v>415</v>
      </c>
      <c r="S791" s="212">
        <v>410</v>
      </c>
    </row>
    <row r="792" spans="1:19" ht="13" customHeight="1" x14ac:dyDescent="0.25">
      <c r="A792" s="407" t="s">
        <v>215</v>
      </c>
      <c r="B792" s="207" t="s">
        <v>10</v>
      </c>
      <c r="C792" s="207" t="s">
        <v>308</v>
      </c>
      <c r="D792" s="212">
        <v>0</v>
      </c>
      <c r="E792" s="212">
        <v>0</v>
      </c>
      <c r="F792" s="212">
        <v>0</v>
      </c>
      <c r="G792" s="212">
        <v>0</v>
      </c>
      <c r="H792" s="212">
        <v>0</v>
      </c>
      <c r="I792" s="212">
        <v>0</v>
      </c>
      <c r="J792" s="212">
        <v>5</v>
      </c>
      <c r="K792" s="212">
        <v>5</v>
      </c>
      <c r="L792" s="212">
        <v>5</v>
      </c>
      <c r="M792" s="212">
        <v>5</v>
      </c>
      <c r="N792" s="212">
        <v>0</v>
      </c>
      <c r="O792" s="212">
        <v>0</v>
      </c>
      <c r="P792" s="212">
        <v>0</v>
      </c>
      <c r="Q792" s="212">
        <v>0</v>
      </c>
      <c r="R792" s="212">
        <v>5</v>
      </c>
      <c r="S792" s="212">
        <v>0</v>
      </c>
    </row>
    <row r="793" spans="1:19" ht="13" customHeight="1" x14ac:dyDescent="0.25">
      <c r="A793" s="407" t="s">
        <v>215</v>
      </c>
      <c r="B793" s="207" t="s">
        <v>10</v>
      </c>
      <c r="C793" s="207" t="s">
        <v>309</v>
      </c>
      <c r="D793" s="212">
        <v>5</v>
      </c>
      <c r="E793" s="212">
        <v>5</v>
      </c>
      <c r="F793" s="212">
        <v>5</v>
      </c>
      <c r="G793" s="212">
        <v>5</v>
      </c>
      <c r="H793" s="212">
        <v>5</v>
      </c>
      <c r="I793" s="212">
        <v>5</v>
      </c>
      <c r="J793" s="212">
        <v>0</v>
      </c>
      <c r="K793" s="212">
        <v>0</v>
      </c>
      <c r="L793" s="212">
        <v>0</v>
      </c>
      <c r="M793" s="212">
        <v>0</v>
      </c>
      <c r="N793" s="212">
        <v>0</v>
      </c>
      <c r="O793" s="212">
        <v>0</v>
      </c>
      <c r="P793" s="212">
        <v>0</v>
      </c>
      <c r="Q793" s="212">
        <v>5</v>
      </c>
      <c r="R793" s="212">
        <v>5</v>
      </c>
      <c r="S793" s="212">
        <v>5</v>
      </c>
    </row>
    <row r="794" spans="1:19" ht="13" customHeight="1" x14ac:dyDescent="0.25">
      <c r="A794" s="407" t="s">
        <v>215</v>
      </c>
      <c r="B794" s="207" t="s">
        <v>10</v>
      </c>
      <c r="C794" s="207" t="s">
        <v>302</v>
      </c>
      <c r="D794" s="212">
        <v>435</v>
      </c>
      <c r="E794" s="212">
        <v>435</v>
      </c>
      <c r="F794" s="212">
        <v>435</v>
      </c>
      <c r="G794" s="212">
        <v>435</v>
      </c>
      <c r="H794" s="212">
        <v>425</v>
      </c>
      <c r="I794" s="212">
        <v>435</v>
      </c>
      <c r="J794" s="212">
        <v>440</v>
      </c>
      <c r="K794" s="212">
        <v>420</v>
      </c>
      <c r="L794" s="212">
        <v>425</v>
      </c>
      <c r="M794" s="212">
        <v>425</v>
      </c>
      <c r="N794" s="212">
        <v>430</v>
      </c>
      <c r="O794" s="212">
        <v>435</v>
      </c>
      <c r="P794" s="212">
        <v>425</v>
      </c>
      <c r="Q794" s="212">
        <v>425</v>
      </c>
      <c r="R794" s="212">
        <v>425</v>
      </c>
      <c r="S794" s="212">
        <v>415</v>
      </c>
    </row>
    <row r="795" spans="1:19" ht="13" customHeight="1" x14ac:dyDescent="0.25">
      <c r="A795" s="407" t="s">
        <v>215</v>
      </c>
      <c r="B795" s="207" t="s">
        <v>11</v>
      </c>
      <c r="C795" s="207" t="s">
        <v>307</v>
      </c>
      <c r="D795" s="213">
        <v>380</v>
      </c>
      <c r="E795" s="213">
        <v>350</v>
      </c>
      <c r="F795" s="213">
        <v>335</v>
      </c>
      <c r="G795" s="213">
        <v>345</v>
      </c>
      <c r="H795" s="213">
        <v>370</v>
      </c>
      <c r="I795" s="213">
        <v>370</v>
      </c>
      <c r="J795" s="213">
        <v>390</v>
      </c>
      <c r="K795" s="213">
        <v>410</v>
      </c>
      <c r="L795" s="213">
        <v>450</v>
      </c>
      <c r="M795" s="213">
        <v>480</v>
      </c>
      <c r="N795" s="213">
        <v>450</v>
      </c>
      <c r="O795" s="213">
        <v>450</v>
      </c>
      <c r="P795" s="213">
        <v>440</v>
      </c>
      <c r="Q795" s="213">
        <v>440</v>
      </c>
      <c r="R795" s="213">
        <v>400</v>
      </c>
      <c r="S795" s="213">
        <v>390</v>
      </c>
    </row>
    <row r="796" spans="1:19" ht="13" customHeight="1" x14ac:dyDescent="0.25">
      <c r="A796" s="407" t="s">
        <v>215</v>
      </c>
      <c r="B796" s="207" t="s">
        <v>11</v>
      </c>
      <c r="C796" s="207" t="s">
        <v>308</v>
      </c>
      <c r="D796" s="213">
        <v>15</v>
      </c>
      <c r="E796" s="213">
        <v>10</v>
      </c>
      <c r="F796" s="213">
        <v>10</v>
      </c>
      <c r="G796" s="213">
        <v>10</v>
      </c>
      <c r="H796" s="213">
        <v>10</v>
      </c>
      <c r="I796" s="213">
        <v>10</v>
      </c>
      <c r="J796" s="213">
        <v>10</v>
      </c>
      <c r="K796" s="213">
        <v>10</v>
      </c>
      <c r="L796" s="213">
        <v>15</v>
      </c>
      <c r="M796" s="213">
        <v>15</v>
      </c>
      <c r="N796" s="213">
        <v>10</v>
      </c>
      <c r="O796" s="213">
        <v>10</v>
      </c>
      <c r="P796" s="213">
        <v>10</v>
      </c>
      <c r="Q796" s="213">
        <v>10</v>
      </c>
      <c r="R796" s="213">
        <v>10</v>
      </c>
      <c r="S796" s="213">
        <v>10</v>
      </c>
    </row>
    <row r="797" spans="1:19" ht="13" customHeight="1" x14ac:dyDescent="0.25">
      <c r="A797" s="407" t="s">
        <v>215</v>
      </c>
      <c r="B797" s="207" t="s">
        <v>11</v>
      </c>
      <c r="C797" s="207" t="s">
        <v>309</v>
      </c>
      <c r="D797" s="213">
        <v>5</v>
      </c>
      <c r="E797" s="213">
        <v>10</v>
      </c>
      <c r="F797" s="213">
        <v>5</v>
      </c>
      <c r="G797" s="213">
        <v>5</v>
      </c>
      <c r="H797" s="213">
        <v>5</v>
      </c>
      <c r="I797" s="213">
        <v>5</v>
      </c>
      <c r="J797" s="213">
        <v>5</v>
      </c>
      <c r="K797" s="213">
        <v>5</v>
      </c>
      <c r="L797" s="213">
        <v>10</v>
      </c>
      <c r="M797" s="213">
        <v>15</v>
      </c>
      <c r="N797" s="213">
        <v>10</v>
      </c>
      <c r="O797" s="213">
        <v>10</v>
      </c>
      <c r="P797" s="213">
        <v>10</v>
      </c>
      <c r="Q797" s="213">
        <v>10</v>
      </c>
      <c r="R797" s="213">
        <v>10</v>
      </c>
      <c r="S797" s="213">
        <v>10</v>
      </c>
    </row>
    <row r="798" spans="1:19" ht="13" customHeight="1" x14ac:dyDescent="0.25">
      <c r="A798" s="407" t="s">
        <v>215</v>
      </c>
      <c r="B798" s="207" t="s">
        <v>11</v>
      </c>
      <c r="C798" s="207" t="s">
        <v>302</v>
      </c>
      <c r="D798" s="213">
        <v>405</v>
      </c>
      <c r="E798" s="213">
        <v>370</v>
      </c>
      <c r="F798" s="213">
        <v>350</v>
      </c>
      <c r="G798" s="213">
        <v>360</v>
      </c>
      <c r="H798" s="213">
        <v>385</v>
      </c>
      <c r="I798" s="213">
        <v>385</v>
      </c>
      <c r="J798" s="213">
        <v>410</v>
      </c>
      <c r="K798" s="213">
        <v>430</v>
      </c>
      <c r="L798" s="213">
        <v>475</v>
      </c>
      <c r="M798" s="213">
        <v>505</v>
      </c>
      <c r="N798" s="213">
        <v>470</v>
      </c>
      <c r="O798" s="213">
        <v>475</v>
      </c>
      <c r="P798" s="213">
        <v>460</v>
      </c>
      <c r="Q798" s="213">
        <v>460</v>
      </c>
      <c r="R798" s="213">
        <v>420</v>
      </c>
      <c r="S798" s="213">
        <v>410</v>
      </c>
    </row>
    <row r="799" spans="1:19" ht="13" customHeight="1" x14ac:dyDescent="0.25">
      <c r="A799" s="407" t="s">
        <v>215</v>
      </c>
      <c r="B799" s="207" t="s">
        <v>12</v>
      </c>
      <c r="C799" s="207" t="s">
        <v>307</v>
      </c>
      <c r="D799" s="213">
        <v>10</v>
      </c>
      <c r="E799" s="213">
        <v>5</v>
      </c>
      <c r="F799" s="213">
        <v>10</v>
      </c>
      <c r="G799" s="213">
        <v>5</v>
      </c>
      <c r="H799" s="213">
        <v>5</v>
      </c>
      <c r="I799" s="213">
        <v>5</v>
      </c>
      <c r="J799" s="213">
        <v>5</v>
      </c>
      <c r="K799" s="213">
        <v>10</v>
      </c>
      <c r="L799" s="213">
        <v>10</v>
      </c>
      <c r="M799" s="213">
        <v>15</v>
      </c>
      <c r="N799" s="213">
        <v>10</v>
      </c>
      <c r="O799" s="213">
        <v>10</v>
      </c>
      <c r="P799" s="213">
        <v>10</v>
      </c>
      <c r="Q799" s="213">
        <v>5</v>
      </c>
      <c r="R799" s="213">
        <v>10</v>
      </c>
      <c r="S799" s="213">
        <v>10</v>
      </c>
    </row>
    <row r="800" spans="1:19" ht="13" customHeight="1" x14ac:dyDescent="0.25">
      <c r="A800" s="407" t="s">
        <v>215</v>
      </c>
      <c r="B800" s="207" t="s">
        <v>12</v>
      </c>
      <c r="C800" s="207" t="s">
        <v>308</v>
      </c>
      <c r="D800" s="213">
        <v>0</v>
      </c>
      <c r="E800" s="213">
        <v>0</v>
      </c>
      <c r="F800" s="213">
        <v>0</v>
      </c>
      <c r="G800" s="213">
        <v>0</v>
      </c>
      <c r="H800" s="213">
        <v>0</v>
      </c>
      <c r="I800" s="213">
        <v>0</v>
      </c>
      <c r="J800" s="213">
        <v>0</v>
      </c>
      <c r="K800" s="213">
        <v>0</v>
      </c>
      <c r="L800" s="213">
        <v>0</v>
      </c>
      <c r="M800" s="213">
        <v>0</v>
      </c>
      <c r="N800" s="213">
        <v>0</v>
      </c>
      <c r="O800" s="213">
        <v>0</v>
      </c>
      <c r="P800" s="213">
        <v>0</v>
      </c>
      <c r="Q800" s="213">
        <v>0</v>
      </c>
      <c r="R800" s="213">
        <v>0</v>
      </c>
      <c r="S800" s="213">
        <v>0</v>
      </c>
    </row>
    <row r="801" spans="1:19" ht="13" customHeight="1" x14ac:dyDescent="0.25">
      <c r="A801" s="407" t="s">
        <v>215</v>
      </c>
      <c r="B801" s="207" t="s">
        <v>12</v>
      </c>
      <c r="C801" s="207" t="s">
        <v>309</v>
      </c>
      <c r="D801" s="213">
        <v>0</v>
      </c>
      <c r="E801" s="213">
        <v>0</v>
      </c>
      <c r="F801" s="213">
        <v>0</v>
      </c>
      <c r="G801" s="213">
        <v>0</v>
      </c>
      <c r="H801" s="213">
        <v>0</v>
      </c>
      <c r="I801" s="213">
        <v>0</v>
      </c>
      <c r="J801" s="213">
        <v>0</v>
      </c>
      <c r="K801" s="213">
        <v>0</v>
      </c>
      <c r="L801" s="213">
        <v>0</v>
      </c>
      <c r="M801" s="213">
        <v>0</v>
      </c>
      <c r="N801" s="213">
        <v>0</v>
      </c>
      <c r="O801" s="213">
        <v>0</v>
      </c>
      <c r="P801" s="213">
        <v>0</v>
      </c>
      <c r="Q801" s="213">
        <v>0</v>
      </c>
      <c r="R801" s="213">
        <v>5</v>
      </c>
      <c r="S801" s="213">
        <v>0</v>
      </c>
    </row>
    <row r="802" spans="1:19" ht="13" customHeight="1" x14ac:dyDescent="0.25">
      <c r="A802" s="407" t="s">
        <v>215</v>
      </c>
      <c r="B802" s="207" t="s">
        <v>12</v>
      </c>
      <c r="C802" s="207" t="s">
        <v>302</v>
      </c>
      <c r="D802" s="213">
        <v>10</v>
      </c>
      <c r="E802" s="213">
        <v>5</v>
      </c>
      <c r="F802" s="213">
        <v>10</v>
      </c>
      <c r="G802" s="213">
        <v>5</v>
      </c>
      <c r="H802" s="213">
        <v>5</v>
      </c>
      <c r="I802" s="213">
        <v>5</v>
      </c>
      <c r="J802" s="213">
        <v>10</v>
      </c>
      <c r="K802" s="213">
        <v>10</v>
      </c>
      <c r="L802" s="213">
        <v>10</v>
      </c>
      <c r="M802" s="213">
        <v>15</v>
      </c>
      <c r="N802" s="213">
        <v>10</v>
      </c>
      <c r="O802" s="213">
        <v>10</v>
      </c>
      <c r="P802" s="213">
        <v>10</v>
      </c>
      <c r="Q802" s="213">
        <v>10</v>
      </c>
      <c r="R802" s="213">
        <v>10</v>
      </c>
      <c r="S802" s="213">
        <v>10</v>
      </c>
    </row>
    <row r="803" spans="1:19" ht="13" customHeight="1" x14ac:dyDescent="0.25">
      <c r="A803" s="407" t="s">
        <v>215</v>
      </c>
      <c r="B803" s="207" t="s">
        <v>91</v>
      </c>
      <c r="C803" s="207" t="s">
        <v>307</v>
      </c>
      <c r="D803" s="213">
        <v>20</v>
      </c>
      <c r="E803" s="213">
        <v>20</v>
      </c>
      <c r="F803" s="213">
        <v>20</v>
      </c>
      <c r="G803" s="213">
        <v>20</v>
      </c>
      <c r="H803" s="213">
        <v>35</v>
      </c>
      <c r="I803" s="213">
        <v>35</v>
      </c>
      <c r="J803" s="213">
        <v>45</v>
      </c>
      <c r="K803" s="213">
        <v>45</v>
      </c>
      <c r="L803" s="213">
        <v>50</v>
      </c>
      <c r="M803" s="213">
        <v>50</v>
      </c>
      <c r="N803" s="213">
        <v>50</v>
      </c>
      <c r="O803" s="213">
        <v>55</v>
      </c>
      <c r="P803" s="213">
        <v>55</v>
      </c>
      <c r="Q803" s="213">
        <v>50</v>
      </c>
      <c r="R803" s="213">
        <v>45</v>
      </c>
      <c r="S803" s="213">
        <v>40</v>
      </c>
    </row>
    <row r="804" spans="1:19" ht="13" customHeight="1" x14ac:dyDescent="0.25">
      <c r="A804" s="407" t="s">
        <v>215</v>
      </c>
      <c r="B804" s="207" t="s">
        <v>91</v>
      </c>
      <c r="C804" s="207" t="s">
        <v>308</v>
      </c>
      <c r="D804" s="213">
        <v>0</v>
      </c>
      <c r="E804" s="213">
        <v>0</v>
      </c>
      <c r="F804" s="213">
        <v>0</v>
      </c>
      <c r="G804" s="213">
        <v>0</v>
      </c>
      <c r="H804" s="213">
        <v>0</v>
      </c>
      <c r="I804" s="213">
        <v>0</v>
      </c>
      <c r="J804" s="213">
        <v>0</v>
      </c>
      <c r="K804" s="213">
        <v>0</v>
      </c>
      <c r="L804" s="213">
        <v>0</v>
      </c>
      <c r="M804" s="213">
        <v>0</v>
      </c>
      <c r="N804" s="213">
        <v>0</v>
      </c>
      <c r="O804" s="213">
        <v>0</v>
      </c>
      <c r="P804" s="213">
        <v>0</v>
      </c>
      <c r="Q804" s="213">
        <v>0</v>
      </c>
      <c r="R804" s="213">
        <v>0</v>
      </c>
      <c r="S804" s="213">
        <v>0</v>
      </c>
    </row>
    <row r="805" spans="1:19" ht="13" customHeight="1" x14ac:dyDescent="0.25">
      <c r="A805" s="407" t="s">
        <v>215</v>
      </c>
      <c r="B805" s="207" t="s">
        <v>91</v>
      </c>
      <c r="C805" s="207" t="s">
        <v>309</v>
      </c>
      <c r="D805" s="213">
        <v>0</v>
      </c>
      <c r="E805" s="213">
        <v>0</v>
      </c>
      <c r="F805" s="213">
        <v>0</v>
      </c>
      <c r="G805" s="213">
        <v>0</v>
      </c>
      <c r="H805" s="213">
        <v>0</v>
      </c>
      <c r="I805" s="213">
        <v>0</v>
      </c>
      <c r="J805" s="213">
        <v>0</v>
      </c>
      <c r="K805" s="213">
        <v>0</v>
      </c>
      <c r="L805" s="213">
        <v>0</v>
      </c>
      <c r="M805" s="213">
        <v>0</v>
      </c>
      <c r="N805" s="213">
        <v>5</v>
      </c>
      <c r="O805" s="213">
        <v>0</v>
      </c>
      <c r="P805" s="213">
        <v>5</v>
      </c>
      <c r="Q805" s="213">
        <v>5</v>
      </c>
      <c r="R805" s="213">
        <v>5</v>
      </c>
      <c r="S805" s="213">
        <v>5</v>
      </c>
    </row>
    <row r="806" spans="1:19" ht="13" customHeight="1" x14ac:dyDescent="0.25">
      <c r="A806" s="407" t="s">
        <v>215</v>
      </c>
      <c r="B806" s="207" t="s">
        <v>91</v>
      </c>
      <c r="C806" s="207" t="s">
        <v>302</v>
      </c>
      <c r="D806" s="213">
        <v>20</v>
      </c>
      <c r="E806" s="213">
        <v>25</v>
      </c>
      <c r="F806" s="213">
        <v>25</v>
      </c>
      <c r="G806" s="213">
        <v>25</v>
      </c>
      <c r="H806" s="213">
        <v>35</v>
      </c>
      <c r="I806" s="213">
        <v>35</v>
      </c>
      <c r="J806" s="213">
        <v>45</v>
      </c>
      <c r="K806" s="213">
        <v>45</v>
      </c>
      <c r="L806" s="213">
        <v>50</v>
      </c>
      <c r="M806" s="213">
        <v>55</v>
      </c>
      <c r="N806" s="213">
        <v>55</v>
      </c>
      <c r="O806" s="213">
        <v>55</v>
      </c>
      <c r="P806" s="213">
        <v>60</v>
      </c>
      <c r="Q806" s="213">
        <v>55</v>
      </c>
      <c r="R806" s="213">
        <v>50</v>
      </c>
      <c r="S806" s="213">
        <v>40</v>
      </c>
    </row>
    <row r="807" spans="1:19" ht="13" customHeight="1" x14ac:dyDescent="0.25">
      <c r="A807" s="407" t="s">
        <v>215</v>
      </c>
      <c r="B807" s="207" t="s">
        <v>59</v>
      </c>
      <c r="C807" s="207" t="s">
        <v>307</v>
      </c>
      <c r="D807" s="213">
        <v>380</v>
      </c>
      <c r="E807" s="213">
        <v>360</v>
      </c>
      <c r="F807" s="213">
        <v>360</v>
      </c>
      <c r="G807" s="213">
        <v>355</v>
      </c>
      <c r="H807" s="213">
        <v>370</v>
      </c>
      <c r="I807" s="213">
        <v>350</v>
      </c>
      <c r="J807" s="213">
        <v>350</v>
      </c>
      <c r="K807" s="213">
        <v>335</v>
      </c>
      <c r="L807" s="213">
        <v>330</v>
      </c>
      <c r="M807" s="213">
        <v>320</v>
      </c>
      <c r="N807" s="213">
        <v>335</v>
      </c>
      <c r="O807" s="213">
        <v>335</v>
      </c>
      <c r="P807" s="213">
        <v>335</v>
      </c>
      <c r="Q807" s="213">
        <v>340</v>
      </c>
      <c r="R807" s="213">
        <v>350</v>
      </c>
      <c r="S807" s="213">
        <v>350</v>
      </c>
    </row>
    <row r="808" spans="1:19" ht="13" customHeight="1" x14ac:dyDescent="0.25">
      <c r="A808" s="407" t="s">
        <v>215</v>
      </c>
      <c r="B808" s="207" t="s">
        <v>59</v>
      </c>
      <c r="C808" s="207" t="s">
        <v>308</v>
      </c>
      <c r="D808" s="213">
        <v>10</v>
      </c>
      <c r="E808" s="213">
        <v>10</v>
      </c>
      <c r="F808" s="213">
        <v>10</v>
      </c>
      <c r="G808" s="213">
        <v>10</v>
      </c>
      <c r="H808" s="213">
        <v>10</v>
      </c>
      <c r="I808" s="213">
        <v>15</v>
      </c>
      <c r="J808" s="213">
        <v>15</v>
      </c>
      <c r="K808" s="213">
        <v>15</v>
      </c>
      <c r="L808" s="213">
        <v>15</v>
      </c>
      <c r="M808" s="213">
        <v>15</v>
      </c>
      <c r="N808" s="213">
        <v>15</v>
      </c>
      <c r="O808" s="213">
        <v>15</v>
      </c>
      <c r="P808" s="213">
        <v>15</v>
      </c>
      <c r="Q808" s="213">
        <v>15</v>
      </c>
      <c r="R808" s="213">
        <v>15</v>
      </c>
      <c r="S808" s="213">
        <v>10</v>
      </c>
    </row>
    <row r="809" spans="1:19" ht="13" customHeight="1" x14ac:dyDescent="0.25">
      <c r="A809" s="407" t="s">
        <v>215</v>
      </c>
      <c r="B809" s="207" t="s">
        <v>59</v>
      </c>
      <c r="C809" s="207" t="s">
        <v>309</v>
      </c>
      <c r="D809" s="213">
        <v>5</v>
      </c>
      <c r="E809" s="213">
        <v>5</v>
      </c>
      <c r="F809" s="213">
        <v>5</v>
      </c>
      <c r="G809" s="213">
        <v>10</v>
      </c>
      <c r="H809" s="213">
        <v>5</v>
      </c>
      <c r="I809" s="213">
        <v>5</v>
      </c>
      <c r="J809" s="213">
        <v>5</v>
      </c>
      <c r="K809" s="213">
        <v>10</v>
      </c>
      <c r="L809" s="213">
        <v>10</v>
      </c>
      <c r="M809" s="213">
        <v>5</v>
      </c>
      <c r="N809" s="213">
        <v>5</v>
      </c>
      <c r="O809" s="213">
        <v>5</v>
      </c>
      <c r="P809" s="213">
        <v>5</v>
      </c>
      <c r="Q809" s="213">
        <v>5</v>
      </c>
      <c r="R809" s="213">
        <v>10</v>
      </c>
      <c r="S809" s="213">
        <v>10</v>
      </c>
    </row>
    <row r="810" spans="1:19" ht="13" customHeight="1" x14ac:dyDescent="0.25">
      <c r="A810" s="407" t="s">
        <v>215</v>
      </c>
      <c r="B810" s="207" t="s">
        <v>59</v>
      </c>
      <c r="C810" s="207" t="s">
        <v>302</v>
      </c>
      <c r="D810" s="213">
        <v>390</v>
      </c>
      <c r="E810" s="213">
        <v>380</v>
      </c>
      <c r="F810" s="213">
        <v>380</v>
      </c>
      <c r="G810" s="213">
        <v>375</v>
      </c>
      <c r="H810" s="213">
        <v>390</v>
      </c>
      <c r="I810" s="213">
        <v>365</v>
      </c>
      <c r="J810" s="213">
        <v>370</v>
      </c>
      <c r="K810" s="213">
        <v>360</v>
      </c>
      <c r="L810" s="213">
        <v>355</v>
      </c>
      <c r="M810" s="213">
        <v>340</v>
      </c>
      <c r="N810" s="213">
        <v>355</v>
      </c>
      <c r="O810" s="213">
        <v>355</v>
      </c>
      <c r="P810" s="213">
        <v>355</v>
      </c>
      <c r="Q810" s="213">
        <v>360</v>
      </c>
      <c r="R810" s="213">
        <v>370</v>
      </c>
      <c r="S810" s="213">
        <v>370</v>
      </c>
    </row>
    <row r="811" spans="1:19" ht="13" customHeight="1" x14ac:dyDescent="0.25">
      <c r="A811" s="407" t="s">
        <v>215</v>
      </c>
      <c r="B811" s="207" t="s">
        <v>90</v>
      </c>
      <c r="C811" s="207" t="s">
        <v>307</v>
      </c>
      <c r="D811" s="213">
        <v>175</v>
      </c>
      <c r="E811" s="213">
        <v>185</v>
      </c>
      <c r="F811" s="213">
        <v>195</v>
      </c>
      <c r="G811" s="213">
        <v>185</v>
      </c>
      <c r="H811" s="213">
        <v>190</v>
      </c>
      <c r="I811" s="213">
        <v>205</v>
      </c>
      <c r="J811" s="213">
        <v>210</v>
      </c>
      <c r="K811" s="213">
        <v>225</v>
      </c>
      <c r="L811" s="213">
        <v>225</v>
      </c>
      <c r="M811" s="213">
        <v>220</v>
      </c>
      <c r="N811" s="213">
        <v>210</v>
      </c>
      <c r="O811" s="213">
        <v>215</v>
      </c>
      <c r="P811" s="213">
        <v>220</v>
      </c>
      <c r="Q811" s="213">
        <v>210</v>
      </c>
      <c r="R811" s="213">
        <v>200</v>
      </c>
      <c r="S811" s="213">
        <v>195</v>
      </c>
    </row>
    <row r="812" spans="1:19" ht="13" customHeight="1" x14ac:dyDescent="0.25">
      <c r="A812" s="407" t="s">
        <v>215</v>
      </c>
      <c r="B812" s="207" t="s">
        <v>90</v>
      </c>
      <c r="C812" s="207" t="s">
        <v>308</v>
      </c>
      <c r="D812" s="213">
        <v>5</v>
      </c>
      <c r="E812" s="213">
        <v>5</v>
      </c>
      <c r="F812" s="213">
        <v>0</v>
      </c>
      <c r="G812" s="213">
        <v>0</v>
      </c>
      <c r="H812" s="213">
        <v>0</v>
      </c>
      <c r="I812" s="213">
        <v>0</v>
      </c>
      <c r="J812" s="213">
        <v>5</v>
      </c>
      <c r="K812" s="213">
        <v>5</v>
      </c>
      <c r="L812" s="213">
        <v>5</v>
      </c>
      <c r="M812" s="213">
        <v>5</v>
      </c>
      <c r="N812" s="213">
        <v>5</v>
      </c>
      <c r="O812" s="213">
        <v>5</v>
      </c>
      <c r="P812" s="213">
        <v>5</v>
      </c>
      <c r="Q812" s="213">
        <v>5</v>
      </c>
      <c r="R812" s="213">
        <v>0</v>
      </c>
      <c r="S812" s="213">
        <v>0</v>
      </c>
    </row>
    <row r="813" spans="1:19" ht="13" customHeight="1" x14ac:dyDescent="0.25">
      <c r="A813" s="407" t="s">
        <v>215</v>
      </c>
      <c r="B813" s="207" t="s">
        <v>90</v>
      </c>
      <c r="C813" s="207" t="s">
        <v>309</v>
      </c>
      <c r="D813" s="213">
        <v>5</v>
      </c>
      <c r="E813" s="213">
        <v>5</v>
      </c>
      <c r="F813" s="213">
        <v>5</v>
      </c>
      <c r="G813" s="213">
        <v>5</v>
      </c>
      <c r="H813" s="213">
        <v>5</v>
      </c>
      <c r="I813" s="213">
        <v>5</v>
      </c>
      <c r="J813" s="213">
        <v>5</v>
      </c>
      <c r="K813" s="213">
        <v>5</v>
      </c>
      <c r="L813" s="213">
        <v>5</v>
      </c>
      <c r="M813" s="213">
        <v>5</v>
      </c>
      <c r="N813" s="213">
        <v>0</v>
      </c>
      <c r="O813" s="213">
        <v>5</v>
      </c>
      <c r="P813" s="213">
        <v>0</v>
      </c>
      <c r="Q813" s="213">
        <v>0</v>
      </c>
      <c r="R813" s="213">
        <v>0</v>
      </c>
      <c r="S813" s="213">
        <v>0</v>
      </c>
    </row>
    <row r="814" spans="1:19" ht="13" customHeight="1" x14ac:dyDescent="0.25">
      <c r="A814" s="407" t="s">
        <v>215</v>
      </c>
      <c r="B814" s="207" t="s">
        <v>90</v>
      </c>
      <c r="C814" s="207" t="s">
        <v>302</v>
      </c>
      <c r="D814" s="213">
        <v>180</v>
      </c>
      <c r="E814" s="213">
        <v>190</v>
      </c>
      <c r="F814" s="213">
        <v>200</v>
      </c>
      <c r="G814" s="213">
        <v>195</v>
      </c>
      <c r="H814" s="213">
        <v>200</v>
      </c>
      <c r="I814" s="213">
        <v>210</v>
      </c>
      <c r="J814" s="213">
        <v>215</v>
      </c>
      <c r="K814" s="213">
        <v>235</v>
      </c>
      <c r="L814" s="213">
        <v>230</v>
      </c>
      <c r="M814" s="213">
        <v>230</v>
      </c>
      <c r="N814" s="213">
        <v>220</v>
      </c>
      <c r="O814" s="213">
        <v>225</v>
      </c>
      <c r="P814" s="213">
        <v>225</v>
      </c>
      <c r="Q814" s="213">
        <v>215</v>
      </c>
      <c r="R814" s="213">
        <v>205</v>
      </c>
      <c r="S814" s="213">
        <v>200</v>
      </c>
    </row>
    <row r="815" spans="1:19" ht="13" customHeight="1" x14ac:dyDescent="0.3">
      <c r="A815" s="408" t="s">
        <v>215</v>
      </c>
      <c r="B815" s="399" t="s">
        <v>184</v>
      </c>
      <c r="C815" s="399" t="s">
        <v>307</v>
      </c>
      <c r="D815" s="214">
        <v>1390</v>
      </c>
      <c r="E815" s="214">
        <v>1355</v>
      </c>
      <c r="F815" s="214">
        <v>1350</v>
      </c>
      <c r="G815" s="214">
        <v>1350</v>
      </c>
      <c r="H815" s="214">
        <v>1390</v>
      </c>
      <c r="I815" s="214">
        <v>1390</v>
      </c>
      <c r="J815" s="214">
        <v>1440</v>
      </c>
      <c r="K815" s="214">
        <v>1445</v>
      </c>
      <c r="L815" s="214">
        <v>1485</v>
      </c>
      <c r="M815" s="214">
        <v>1505</v>
      </c>
      <c r="N815" s="214">
        <v>1480</v>
      </c>
      <c r="O815" s="214">
        <v>1495</v>
      </c>
      <c r="P815" s="214">
        <v>1480</v>
      </c>
      <c r="Q815" s="214">
        <v>1465</v>
      </c>
      <c r="R815" s="214">
        <v>1420</v>
      </c>
      <c r="S815" s="214">
        <v>1400</v>
      </c>
    </row>
    <row r="816" spans="1:19" ht="13" customHeight="1" x14ac:dyDescent="0.3">
      <c r="A816" s="408" t="s">
        <v>215</v>
      </c>
      <c r="B816" s="399" t="s">
        <v>184</v>
      </c>
      <c r="C816" s="399" t="s">
        <v>308</v>
      </c>
      <c r="D816" s="214">
        <v>30</v>
      </c>
      <c r="E816" s="214">
        <v>25</v>
      </c>
      <c r="F816" s="214">
        <v>25</v>
      </c>
      <c r="G816" s="214">
        <v>25</v>
      </c>
      <c r="H816" s="214">
        <v>25</v>
      </c>
      <c r="I816" s="214">
        <v>30</v>
      </c>
      <c r="J816" s="214">
        <v>35</v>
      </c>
      <c r="K816" s="214">
        <v>35</v>
      </c>
      <c r="L816" s="214">
        <v>35</v>
      </c>
      <c r="M816" s="214">
        <v>35</v>
      </c>
      <c r="N816" s="214">
        <v>30</v>
      </c>
      <c r="O816" s="214">
        <v>35</v>
      </c>
      <c r="P816" s="214">
        <v>35</v>
      </c>
      <c r="Q816" s="214">
        <v>30</v>
      </c>
      <c r="R816" s="214">
        <v>25</v>
      </c>
      <c r="S816" s="214">
        <v>20</v>
      </c>
    </row>
    <row r="817" spans="1:19" ht="13" customHeight="1" x14ac:dyDescent="0.3">
      <c r="A817" s="408" t="s">
        <v>215</v>
      </c>
      <c r="B817" s="399" t="s">
        <v>184</v>
      </c>
      <c r="C817" s="399" t="s">
        <v>309</v>
      </c>
      <c r="D817" s="214">
        <v>20</v>
      </c>
      <c r="E817" s="214">
        <v>20</v>
      </c>
      <c r="F817" s="214">
        <v>20</v>
      </c>
      <c r="G817" s="214">
        <v>25</v>
      </c>
      <c r="H817" s="214">
        <v>25</v>
      </c>
      <c r="I817" s="214">
        <v>20</v>
      </c>
      <c r="J817" s="214">
        <v>15</v>
      </c>
      <c r="K817" s="214">
        <v>20</v>
      </c>
      <c r="L817" s="214">
        <v>25</v>
      </c>
      <c r="M817" s="214">
        <v>25</v>
      </c>
      <c r="N817" s="214">
        <v>25</v>
      </c>
      <c r="O817" s="214">
        <v>25</v>
      </c>
      <c r="P817" s="214">
        <v>25</v>
      </c>
      <c r="Q817" s="214">
        <v>25</v>
      </c>
      <c r="R817" s="214">
        <v>30</v>
      </c>
      <c r="S817" s="214">
        <v>30</v>
      </c>
    </row>
    <row r="818" spans="1:19" ht="13" customHeight="1" x14ac:dyDescent="0.3">
      <c r="A818" s="215" t="s">
        <v>215</v>
      </c>
      <c r="B818" s="409" t="s">
        <v>184</v>
      </c>
      <c r="C818" s="409" t="s">
        <v>302</v>
      </c>
      <c r="D818" s="216">
        <v>1440</v>
      </c>
      <c r="E818" s="216">
        <v>1405</v>
      </c>
      <c r="F818" s="216">
        <v>1395</v>
      </c>
      <c r="G818" s="216">
        <v>1395</v>
      </c>
      <c r="H818" s="216">
        <v>1435</v>
      </c>
      <c r="I818" s="216">
        <v>1440</v>
      </c>
      <c r="J818" s="216">
        <v>1490</v>
      </c>
      <c r="K818" s="216">
        <v>1500</v>
      </c>
      <c r="L818" s="216">
        <v>1545</v>
      </c>
      <c r="M818" s="216">
        <v>1570</v>
      </c>
      <c r="N818" s="216">
        <v>1540</v>
      </c>
      <c r="O818" s="216">
        <v>1550</v>
      </c>
      <c r="P818" s="216">
        <v>1540</v>
      </c>
      <c r="Q818" s="216">
        <v>1520</v>
      </c>
      <c r="R818" s="216">
        <v>1475</v>
      </c>
      <c r="S818" s="216">
        <v>1450</v>
      </c>
    </row>
    <row r="819" spans="1:19" ht="13" customHeight="1" x14ac:dyDescent="0.25">
      <c r="A819" s="407" t="s">
        <v>216</v>
      </c>
      <c r="B819" s="207" t="s">
        <v>10</v>
      </c>
      <c r="C819" s="207" t="s">
        <v>307</v>
      </c>
      <c r="D819" s="212">
        <v>665</v>
      </c>
      <c r="E819" s="212">
        <v>680</v>
      </c>
      <c r="F819" s="212">
        <v>645</v>
      </c>
      <c r="G819" s="212">
        <v>655</v>
      </c>
      <c r="H819" s="212">
        <v>650</v>
      </c>
      <c r="I819" s="212">
        <v>635</v>
      </c>
      <c r="J819" s="212">
        <v>635</v>
      </c>
      <c r="K819" s="212">
        <v>615</v>
      </c>
      <c r="L819" s="212">
        <v>625</v>
      </c>
      <c r="M819" s="212">
        <v>625</v>
      </c>
      <c r="N819" s="212">
        <v>625</v>
      </c>
      <c r="O819" s="212">
        <v>630</v>
      </c>
      <c r="P819" s="212">
        <v>620</v>
      </c>
      <c r="Q819" s="212">
        <v>615</v>
      </c>
      <c r="R819" s="212">
        <v>605</v>
      </c>
      <c r="S819" s="212">
        <v>615</v>
      </c>
    </row>
    <row r="820" spans="1:19" ht="13" customHeight="1" x14ac:dyDescent="0.25">
      <c r="A820" s="407" t="s">
        <v>216</v>
      </c>
      <c r="B820" s="207" t="s">
        <v>10</v>
      </c>
      <c r="C820" s="207" t="s">
        <v>308</v>
      </c>
      <c r="D820" s="212">
        <v>0</v>
      </c>
      <c r="E820" s="212">
        <v>0</v>
      </c>
      <c r="F820" s="212">
        <v>0</v>
      </c>
      <c r="G820" s="212">
        <v>0</v>
      </c>
      <c r="H820" s="212">
        <v>5</v>
      </c>
      <c r="I820" s="212">
        <v>0</v>
      </c>
      <c r="J820" s="212">
        <v>5</v>
      </c>
      <c r="K820" s="212">
        <v>5</v>
      </c>
      <c r="L820" s="212">
        <v>5</v>
      </c>
      <c r="M820" s="212">
        <v>5</v>
      </c>
      <c r="N820" s="212">
        <v>5</v>
      </c>
      <c r="O820" s="212">
        <v>0</v>
      </c>
      <c r="P820" s="212">
        <v>5</v>
      </c>
      <c r="Q820" s="212">
        <v>5</v>
      </c>
      <c r="R820" s="212">
        <v>5</v>
      </c>
      <c r="S820" s="212">
        <v>5</v>
      </c>
    </row>
    <row r="821" spans="1:19" ht="13" customHeight="1" x14ac:dyDescent="0.25">
      <c r="A821" s="407" t="s">
        <v>216</v>
      </c>
      <c r="B821" s="207" t="s">
        <v>10</v>
      </c>
      <c r="C821" s="207" t="s">
        <v>309</v>
      </c>
      <c r="D821" s="212">
        <v>5</v>
      </c>
      <c r="E821" s="212">
        <v>5</v>
      </c>
      <c r="F821" s="212">
        <v>5</v>
      </c>
      <c r="G821" s="212">
        <v>5</v>
      </c>
      <c r="H821" s="212">
        <v>5</v>
      </c>
      <c r="I821" s="212">
        <v>5</v>
      </c>
      <c r="J821" s="212">
        <v>5</v>
      </c>
      <c r="K821" s="212">
        <v>5</v>
      </c>
      <c r="L821" s="212">
        <v>5</v>
      </c>
      <c r="M821" s="212">
        <v>5</v>
      </c>
      <c r="N821" s="212">
        <v>5</v>
      </c>
      <c r="O821" s="212">
        <v>5</v>
      </c>
      <c r="P821" s="212">
        <v>5</v>
      </c>
      <c r="Q821" s="212">
        <v>5</v>
      </c>
      <c r="R821" s="212">
        <v>5</v>
      </c>
      <c r="S821" s="212">
        <v>5</v>
      </c>
    </row>
    <row r="822" spans="1:19" ht="13" customHeight="1" x14ac:dyDescent="0.25">
      <c r="A822" s="407" t="s">
        <v>216</v>
      </c>
      <c r="B822" s="207" t="s">
        <v>10</v>
      </c>
      <c r="C822" s="207" t="s">
        <v>302</v>
      </c>
      <c r="D822" s="212">
        <v>670</v>
      </c>
      <c r="E822" s="212">
        <v>685</v>
      </c>
      <c r="F822" s="212">
        <v>655</v>
      </c>
      <c r="G822" s="212">
        <v>660</v>
      </c>
      <c r="H822" s="212">
        <v>655</v>
      </c>
      <c r="I822" s="212">
        <v>645</v>
      </c>
      <c r="J822" s="212">
        <v>640</v>
      </c>
      <c r="K822" s="212">
        <v>625</v>
      </c>
      <c r="L822" s="212">
        <v>635</v>
      </c>
      <c r="M822" s="212">
        <v>630</v>
      </c>
      <c r="N822" s="212">
        <v>630</v>
      </c>
      <c r="O822" s="212">
        <v>635</v>
      </c>
      <c r="P822" s="212">
        <v>625</v>
      </c>
      <c r="Q822" s="212">
        <v>625</v>
      </c>
      <c r="R822" s="212">
        <v>615</v>
      </c>
      <c r="S822" s="212">
        <v>625</v>
      </c>
    </row>
    <row r="823" spans="1:19" ht="13" customHeight="1" x14ac:dyDescent="0.25">
      <c r="A823" s="407" t="s">
        <v>216</v>
      </c>
      <c r="B823" s="207" t="s">
        <v>11</v>
      </c>
      <c r="C823" s="207" t="s">
        <v>307</v>
      </c>
      <c r="D823" s="213">
        <v>875</v>
      </c>
      <c r="E823" s="213">
        <v>825</v>
      </c>
      <c r="F823" s="213">
        <v>900</v>
      </c>
      <c r="G823" s="213">
        <v>915</v>
      </c>
      <c r="H823" s="213">
        <v>965</v>
      </c>
      <c r="I823" s="213">
        <v>980</v>
      </c>
      <c r="J823" s="213">
        <v>1065</v>
      </c>
      <c r="K823" s="213">
        <v>1135</v>
      </c>
      <c r="L823" s="213">
        <v>1235</v>
      </c>
      <c r="M823" s="213">
        <v>1295</v>
      </c>
      <c r="N823" s="213">
        <v>1275</v>
      </c>
      <c r="O823" s="213">
        <v>1300</v>
      </c>
      <c r="P823" s="213">
        <v>1300</v>
      </c>
      <c r="Q823" s="213">
        <v>1215</v>
      </c>
      <c r="R823" s="213">
        <v>1115</v>
      </c>
      <c r="S823" s="213">
        <v>1060</v>
      </c>
    </row>
    <row r="824" spans="1:19" ht="13" customHeight="1" x14ac:dyDescent="0.25">
      <c r="A824" s="407" t="s">
        <v>216</v>
      </c>
      <c r="B824" s="207" t="s">
        <v>11</v>
      </c>
      <c r="C824" s="207" t="s">
        <v>308</v>
      </c>
      <c r="D824" s="213">
        <v>20</v>
      </c>
      <c r="E824" s="213">
        <v>15</v>
      </c>
      <c r="F824" s="213">
        <v>20</v>
      </c>
      <c r="G824" s="213">
        <v>20</v>
      </c>
      <c r="H824" s="213">
        <v>15</v>
      </c>
      <c r="I824" s="213">
        <v>15</v>
      </c>
      <c r="J824" s="213">
        <v>15</v>
      </c>
      <c r="K824" s="213">
        <v>20</v>
      </c>
      <c r="L824" s="213">
        <v>20</v>
      </c>
      <c r="M824" s="213">
        <v>20</v>
      </c>
      <c r="N824" s="213">
        <v>20</v>
      </c>
      <c r="O824" s="213">
        <v>25</v>
      </c>
      <c r="P824" s="213">
        <v>25</v>
      </c>
      <c r="Q824" s="213">
        <v>25</v>
      </c>
      <c r="R824" s="213">
        <v>25</v>
      </c>
      <c r="S824" s="213">
        <v>20</v>
      </c>
    </row>
    <row r="825" spans="1:19" ht="13" customHeight="1" x14ac:dyDescent="0.25">
      <c r="A825" s="407" t="s">
        <v>216</v>
      </c>
      <c r="B825" s="207" t="s">
        <v>11</v>
      </c>
      <c r="C825" s="207" t="s">
        <v>309</v>
      </c>
      <c r="D825" s="213">
        <v>15</v>
      </c>
      <c r="E825" s="213">
        <v>15</v>
      </c>
      <c r="F825" s="213">
        <v>10</v>
      </c>
      <c r="G825" s="213">
        <v>15</v>
      </c>
      <c r="H825" s="213">
        <v>15</v>
      </c>
      <c r="I825" s="213">
        <v>10</v>
      </c>
      <c r="J825" s="213">
        <v>10</v>
      </c>
      <c r="K825" s="213">
        <v>15</v>
      </c>
      <c r="L825" s="213">
        <v>15</v>
      </c>
      <c r="M825" s="213">
        <v>20</v>
      </c>
      <c r="N825" s="213">
        <v>20</v>
      </c>
      <c r="O825" s="213">
        <v>20</v>
      </c>
      <c r="P825" s="213">
        <v>20</v>
      </c>
      <c r="Q825" s="213">
        <v>15</v>
      </c>
      <c r="R825" s="213">
        <v>15</v>
      </c>
      <c r="S825" s="213">
        <v>15</v>
      </c>
    </row>
    <row r="826" spans="1:19" ht="13" customHeight="1" x14ac:dyDescent="0.25">
      <c r="A826" s="407" t="s">
        <v>216</v>
      </c>
      <c r="B826" s="207" t="s">
        <v>11</v>
      </c>
      <c r="C826" s="207" t="s">
        <v>302</v>
      </c>
      <c r="D826" s="213">
        <v>905</v>
      </c>
      <c r="E826" s="213">
        <v>855</v>
      </c>
      <c r="F826" s="213">
        <v>930</v>
      </c>
      <c r="G826" s="213">
        <v>950</v>
      </c>
      <c r="H826" s="213">
        <v>990</v>
      </c>
      <c r="I826" s="213">
        <v>1005</v>
      </c>
      <c r="J826" s="213">
        <v>1095</v>
      </c>
      <c r="K826" s="213">
        <v>1170</v>
      </c>
      <c r="L826" s="213">
        <v>1265</v>
      </c>
      <c r="M826" s="213">
        <v>1335</v>
      </c>
      <c r="N826" s="213">
        <v>1315</v>
      </c>
      <c r="O826" s="213">
        <v>1340</v>
      </c>
      <c r="P826" s="213">
        <v>1345</v>
      </c>
      <c r="Q826" s="213">
        <v>1260</v>
      </c>
      <c r="R826" s="213">
        <v>1155</v>
      </c>
      <c r="S826" s="213">
        <v>1095</v>
      </c>
    </row>
    <row r="827" spans="1:19" ht="13" customHeight="1" x14ac:dyDescent="0.25">
      <c r="A827" s="407" t="s">
        <v>216</v>
      </c>
      <c r="B827" s="207" t="s">
        <v>12</v>
      </c>
      <c r="C827" s="207" t="s">
        <v>307</v>
      </c>
      <c r="D827" s="213">
        <v>10</v>
      </c>
      <c r="E827" s="213">
        <v>10</v>
      </c>
      <c r="F827" s="213">
        <v>10</v>
      </c>
      <c r="G827" s="213">
        <v>10</v>
      </c>
      <c r="H827" s="213">
        <v>15</v>
      </c>
      <c r="I827" s="213">
        <v>15</v>
      </c>
      <c r="J827" s="213">
        <v>10</v>
      </c>
      <c r="K827" s="213">
        <v>10</v>
      </c>
      <c r="L827" s="213">
        <v>15</v>
      </c>
      <c r="M827" s="213">
        <v>15</v>
      </c>
      <c r="N827" s="213">
        <v>15</v>
      </c>
      <c r="O827" s="213">
        <v>15</v>
      </c>
      <c r="P827" s="213">
        <v>15</v>
      </c>
      <c r="Q827" s="213">
        <v>15</v>
      </c>
      <c r="R827" s="213">
        <v>15</v>
      </c>
      <c r="S827" s="213">
        <v>20</v>
      </c>
    </row>
    <row r="828" spans="1:19" ht="13" customHeight="1" x14ac:dyDescent="0.25">
      <c r="A828" s="407" t="s">
        <v>216</v>
      </c>
      <c r="B828" s="207" t="s">
        <v>12</v>
      </c>
      <c r="C828" s="207" t="s">
        <v>308</v>
      </c>
      <c r="D828" s="213">
        <v>0</v>
      </c>
      <c r="E828" s="213">
        <v>5</v>
      </c>
      <c r="F828" s="213">
        <v>0</v>
      </c>
      <c r="G828" s="213">
        <v>0</v>
      </c>
      <c r="H828" s="213">
        <v>0</v>
      </c>
      <c r="I828" s="213">
        <v>0</v>
      </c>
      <c r="J828" s="213">
        <v>0</v>
      </c>
      <c r="K828" s="213">
        <v>0</v>
      </c>
      <c r="L828" s="213">
        <v>0</v>
      </c>
      <c r="M828" s="213">
        <v>0</v>
      </c>
      <c r="N828" s="213">
        <v>0</v>
      </c>
      <c r="O828" s="213">
        <v>0</v>
      </c>
      <c r="P828" s="213">
        <v>0</v>
      </c>
      <c r="Q828" s="213">
        <v>0</v>
      </c>
      <c r="R828" s="213">
        <v>0</v>
      </c>
      <c r="S828" s="213">
        <v>0</v>
      </c>
    </row>
    <row r="829" spans="1:19" ht="13" customHeight="1" x14ac:dyDescent="0.25">
      <c r="A829" s="407" t="s">
        <v>216</v>
      </c>
      <c r="B829" s="207" t="s">
        <v>12</v>
      </c>
      <c r="C829" s="207" t="s">
        <v>309</v>
      </c>
      <c r="D829" s="213">
        <v>5</v>
      </c>
      <c r="E829" s="213">
        <v>5</v>
      </c>
      <c r="F829" s="213">
        <v>5</v>
      </c>
      <c r="G829" s="213">
        <v>5</v>
      </c>
      <c r="H829" s="213">
        <v>5</v>
      </c>
      <c r="I829" s="213">
        <v>5</v>
      </c>
      <c r="J829" s="213">
        <v>5</v>
      </c>
      <c r="K829" s="213">
        <v>5</v>
      </c>
      <c r="L829" s="213">
        <v>5</v>
      </c>
      <c r="M829" s="213">
        <v>5</v>
      </c>
      <c r="N829" s="213">
        <v>0</v>
      </c>
      <c r="O829" s="213">
        <v>0</v>
      </c>
      <c r="P829" s="213">
        <v>5</v>
      </c>
      <c r="Q829" s="213">
        <v>5</v>
      </c>
      <c r="R829" s="213">
        <v>5</v>
      </c>
      <c r="S829" s="213">
        <v>5</v>
      </c>
    </row>
    <row r="830" spans="1:19" ht="13" customHeight="1" x14ac:dyDescent="0.25">
      <c r="A830" s="407" t="s">
        <v>216</v>
      </c>
      <c r="B830" s="207" t="s">
        <v>12</v>
      </c>
      <c r="C830" s="207" t="s">
        <v>302</v>
      </c>
      <c r="D830" s="213">
        <v>15</v>
      </c>
      <c r="E830" s="213">
        <v>20</v>
      </c>
      <c r="F830" s="213">
        <v>20</v>
      </c>
      <c r="G830" s="213">
        <v>20</v>
      </c>
      <c r="H830" s="213">
        <v>20</v>
      </c>
      <c r="I830" s="213">
        <v>20</v>
      </c>
      <c r="J830" s="213">
        <v>15</v>
      </c>
      <c r="K830" s="213">
        <v>20</v>
      </c>
      <c r="L830" s="213">
        <v>20</v>
      </c>
      <c r="M830" s="213">
        <v>20</v>
      </c>
      <c r="N830" s="213">
        <v>20</v>
      </c>
      <c r="O830" s="213">
        <v>20</v>
      </c>
      <c r="P830" s="213">
        <v>20</v>
      </c>
      <c r="Q830" s="213">
        <v>15</v>
      </c>
      <c r="R830" s="213">
        <v>20</v>
      </c>
      <c r="S830" s="213">
        <v>25</v>
      </c>
    </row>
    <row r="831" spans="1:19" ht="13" customHeight="1" x14ac:dyDescent="0.25">
      <c r="A831" s="407" t="s">
        <v>216</v>
      </c>
      <c r="B831" s="207" t="s">
        <v>91</v>
      </c>
      <c r="C831" s="207" t="s">
        <v>307</v>
      </c>
      <c r="D831" s="213">
        <v>30</v>
      </c>
      <c r="E831" s="213">
        <v>45</v>
      </c>
      <c r="F831" s="213">
        <v>50</v>
      </c>
      <c r="G831" s="213">
        <v>55</v>
      </c>
      <c r="H831" s="213">
        <v>70</v>
      </c>
      <c r="I831" s="213">
        <v>90</v>
      </c>
      <c r="J831" s="213">
        <v>95</v>
      </c>
      <c r="K831" s="213">
        <v>120</v>
      </c>
      <c r="L831" s="213">
        <v>115</v>
      </c>
      <c r="M831" s="213">
        <v>120</v>
      </c>
      <c r="N831" s="213">
        <v>130</v>
      </c>
      <c r="O831" s="213">
        <v>140</v>
      </c>
      <c r="P831" s="213">
        <v>135</v>
      </c>
      <c r="Q831" s="213">
        <v>125</v>
      </c>
      <c r="R831" s="213">
        <v>125</v>
      </c>
      <c r="S831" s="213">
        <v>115</v>
      </c>
    </row>
    <row r="832" spans="1:19" ht="13" customHeight="1" x14ac:dyDescent="0.25">
      <c r="A832" s="407" t="s">
        <v>216</v>
      </c>
      <c r="B832" s="207" t="s">
        <v>91</v>
      </c>
      <c r="C832" s="207" t="s">
        <v>308</v>
      </c>
      <c r="D832" s="213">
        <v>5</v>
      </c>
      <c r="E832" s="213">
        <v>5</v>
      </c>
      <c r="F832" s="213">
        <v>5</v>
      </c>
      <c r="G832" s="213">
        <v>5</v>
      </c>
      <c r="H832" s="213">
        <v>5</v>
      </c>
      <c r="I832" s="213">
        <v>5</v>
      </c>
      <c r="J832" s="213">
        <v>0</v>
      </c>
      <c r="K832" s="213">
        <v>0</v>
      </c>
      <c r="L832" s="213">
        <v>5</v>
      </c>
      <c r="M832" s="213">
        <v>5</v>
      </c>
      <c r="N832" s="213">
        <v>10</v>
      </c>
      <c r="O832" s="213">
        <v>5</v>
      </c>
      <c r="P832" s="213">
        <v>5</v>
      </c>
      <c r="Q832" s="213">
        <v>5</v>
      </c>
      <c r="R832" s="213">
        <v>5</v>
      </c>
      <c r="S832" s="213">
        <v>5</v>
      </c>
    </row>
    <row r="833" spans="1:19" ht="13" customHeight="1" x14ac:dyDescent="0.25">
      <c r="A833" s="407" t="s">
        <v>216</v>
      </c>
      <c r="B833" s="207" t="s">
        <v>91</v>
      </c>
      <c r="C833" s="207" t="s">
        <v>309</v>
      </c>
      <c r="D833" s="213">
        <v>0</v>
      </c>
      <c r="E833" s="213">
        <v>0</v>
      </c>
      <c r="F833" s="213">
        <v>5</v>
      </c>
      <c r="G833" s="213">
        <v>5</v>
      </c>
      <c r="H833" s="213">
        <v>5</v>
      </c>
      <c r="I833" s="213">
        <v>5</v>
      </c>
      <c r="J833" s="213">
        <v>5</v>
      </c>
      <c r="K833" s="213">
        <v>5</v>
      </c>
      <c r="L833" s="213">
        <v>5</v>
      </c>
      <c r="M833" s="213">
        <v>5</v>
      </c>
      <c r="N833" s="213">
        <v>5</v>
      </c>
      <c r="O833" s="213">
        <v>5</v>
      </c>
      <c r="P833" s="213">
        <v>5</v>
      </c>
      <c r="Q833" s="213">
        <v>5</v>
      </c>
      <c r="R833" s="213">
        <v>5</v>
      </c>
      <c r="S833" s="213">
        <v>5</v>
      </c>
    </row>
    <row r="834" spans="1:19" ht="13" customHeight="1" x14ac:dyDescent="0.25">
      <c r="A834" s="407" t="s">
        <v>216</v>
      </c>
      <c r="B834" s="207" t="s">
        <v>91</v>
      </c>
      <c r="C834" s="207" t="s">
        <v>302</v>
      </c>
      <c r="D834" s="213">
        <v>35</v>
      </c>
      <c r="E834" s="213">
        <v>50</v>
      </c>
      <c r="F834" s="213">
        <v>60</v>
      </c>
      <c r="G834" s="213">
        <v>60</v>
      </c>
      <c r="H834" s="213">
        <v>75</v>
      </c>
      <c r="I834" s="213">
        <v>95</v>
      </c>
      <c r="J834" s="213">
        <v>105</v>
      </c>
      <c r="K834" s="213">
        <v>130</v>
      </c>
      <c r="L834" s="213">
        <v>120</v>
      </c>
      <c r="M834" s="213">
        <v>130</v>
      </c>
      <c r="N834" s="213">
        <v>145</v>
      </c>
      <c r="O834" s="213">
        <v>150</v>
      </c>
      <c r="P834" s="213">
        <v>145</v>
      </c>
      <c r="Q834" s="213">
        <v>140</v>
      </c>
      <c r="R834" s="213">
        <v>135</v>
      </c>
      <c r="S834" s="213">
        <v>125</v>
      </c>
    </row>
    <row r="835" spans="1:19" ht="13" customHeight="1" x14ac:dyDescent="0.25">
      <c r="A835" s="407" t="s">
        <v>216</v>
      </c>
      <c r="B835" s="207" t="s">
        <v>59</v>
      </c>
      <c r="C835" s="207" t="s">
        <v>307</v>
      </c>
      <c r="D835" s="213">
        <v>610</v>
      </c>
      <c r="E835" s="213">
        <v>625</v>
      </c>
      <c r="F835" s="213">
        <v>625</v>
      </c>
      <c r="G835" s="213">
        <v>605</v>
      </c>
      <c r="H835" s="213">
        <v>635</v>
      </c>
      <c r="I835" s="213">
        <v>605</v>
      </c>
      <c r="J835" s="213">
        <v>635</v>
      </c>
      <c r="K835" s="213">
        <v>625</v>
      </c>
      <c r="L835" s="213">
        <v>625</v>
      </c>
      <c r="M835" s="213">
        <v>635</v>
      </c>
      <c r="N835" s="213">
        <v>670</v>
      </c>
      <c r="O835" s="213">
        <v>690</v>
      </c>
      <c r="P835" s="213">
        <v>665</v>
      </c>
      <c r="Q835" s="213">
        <v>685</v>
      </c>
      <c r="R835" s="213">
        <v>690</v>
      </c>
      <c r="S835" s="213">
        <v>690</v>
      </c>
    </row>
    <row r="836" spans="1:19" ht="13" customHeight="1" x14ac:dyDescent="0.25">
      <c r="A836" s="407" t="s">
        <v>216</v>
      </c>
      <c r="B836" s="207" t="s">
        <v>59</v>
      </c>
      <c r="C836" s="207" t="s">
        <v>308</v>
      </c>
      <c r="D836" s="213">
        <v>10</v>
      </c>
      <c r="E836" s="213">
        <v>15</v>
      </c>
      <c r="F836" s="213">
        <v>15</v>
      </c>
      <c r="G836" s="213">
        <v>15</v>
      </c>
      <c r="H836" s="213">
        <v>15</v>
      </c>
      <c r="I836" s="213">
        <v>15</v>
      </c>
      <c r="J836" s="213">
        <v>10</v>
      </c>
      <c r="K836" s="213">
        <v>15</v>
      </c>
      <c r="L836" s="213">
        <v>10</v>
      </c>
      <c r="M836" s="213">
        <v>10</v>
      </c>
      <c r="N836" s="213">
        <v>10</v>
      </c>
      <c r="O836" s="213">
        <v>15</v>
      </c>
      <c r="P836" s="213">
        <v>15</v>
      </c>
      <c r="Q836" s="213">
        <v>15</v>
      </c>
      <c r="R836" s="213">
        <v>15</v>
      </c>
      <c r="S836" s="213">
        <v>10</v>
      </c>
    </row>
    <row r="837" spans="1:19" ht="13" customHeight="1" x14ac:dyDescent="0.25">
      <c r="A837" s="407" t="s">
        <v>216</v>
      </c>
      <c r="B837" s="207" t="s">
        <v>59</v>
      </c>
      <c r="C837" s="207" t="s">
        <v>309</v>
      </c>
      <c r="D837" s="213">
        <v>5</v>
      </c>
      <c r="E837" s="213">
        <v>10</v>
      </c>
      <c r="F837" s="213">
        <v>10</v>
      </c>
      <c r="G837" s="213">
        <v>10</v>
      </c>
      <c r="H837" s="213">
        <v>10</v>
      </c>
      <c r="I837" s="213">
        <v>10</v>
      </c>
      <c r="J837" s="213">
        <v>10</v>
      </c>
      <c r="K837" s="213">
        <v>10</v>
      </c>
      <c r="L837" s="213">
        <v>10</v>
      </c>
      <c r="M837" s="213">
        <v>10</v>
      </c>
      <c r="N837" s="213">
        <v>15</v>
      </c>
      <c r="O837" s="213">
        <v>15</v>
      </c>
      <c r="P837" s="213">
        <v>10</v>
      </c>
      <c r="Q837" s="213">
        <v>10</v>
      </c>
      <c r="R837" s="213">
        <v>10</v>
      </c>
      <c r="S837" s="213">
        <v>10</v>
      </c>
    </row>
    <row r="838" spans="1:19" ht="13" customHeight="1" x14ac:dyDescent="0.25">
      <c r="A838" s="407" t="s">
        <v>216</v>
      </c>
      <c r="B838" s="207" t="s">
        <v>59</v>
      </c>
      <c r="C838" s="207" t="s">
        <v>302</v>
      </c>
      <c r="D838" s="213">
        <v>625</v>
      </c>
      <c r="E838" s="213">
        <v>650</v>
      </c>
      <c r="F838" s="213">
        <v>650</v>
      </c>
      <c r="G838" s="213">
        <v>630</v>
      </c>
      <c r="H838" s="213">
        <v>655</v>
      </c>
      <c r="I838" s="213">
        <v>630</v>
      </c>
      <c r="J838" s="213">
        <v>660</v>
      </c>
      <c r="K838" s="213">
        <v>645</v>
      </c>
      <c r="L838" s="213">
        <v>650</v>
      </c>
      <c r="M838" s="213">
        <v>655</v>
      </c>
      <c r="N838" s="213">
        <v>690</v>
      </c>
      <c r="O838" s="213">
        <v>720</v>
      </c>
      <c r="P838" s="213">
        <v>695</v>
      </c>
      <c r="Q838" s="213">
        <v>710</v>
      </c>
      <c r="R838" s="213">
        <v>715</v>
      </c>
      <c r="S838" s="213">
        <v>715</v>
      </c>
    </row>
    <row r="839" spans="1:19" ht="13" customHeight="1" x14ac:dyDescent="0.25">
      <c r="A839" s="407" t="s">
        <v>216</v>
      </c>
      <c r="B839" s="207" t="s">
        <v>90</v>
      </c>
      <c r="C839" s="207" t="s">
        <v>307</v>
      </c>
      <c r="D839" s="213">
        <v>450</v>
      </c>
      <c r="E839" s="213">
        <v>465</v>
      </c>
      <c r="F839" s="213">
        <v>475</v>
      </c>
      <c r="G839" s="213">
        <v>500</v>
      </c>
      <c r="H839" s="213">
        <v>525</v>
      </c>
      <c r="I839" s="213">
        <v>560</v>
      </c>
      <c r="J839" s="213">
        <v>600</v>
      </c>
      <c r="K839" s="213">
        <v>650</v>
      </c>
      <c r="L839" s="213">
        <v>705</v>
      </c>
      <c r="M839" s="213">
        <v>750</v>
      </c>
      <c r="N839" s="213">
        <v>740</v>
      </c>
      <c r="O839" s="213">
        <v>745</v>
      </c>
      <c r="P839" s="213">
        <v>725</v>
      </c>
      <c r="Q839" s="213">
        <v>655</v>
      </c>
      <c r="R839" s="213">
        <v>610</v>
      </c>
      <c r="S839" s="213">
        <v>605</v>
      </c>
    </row>
    <row r="840" spans="1:19" ht="13" customHeight="1" x14ac:dyDescent="0.25">
      <c r="A840" s="407" t="s">
        <v>216</v>
      </c>
      <c r="B840" s="207" t="s">
        <v>90</v>
      </c>
      <c r="C840" s="207" t="s">
        <v>308</v>
      </c>
      <c r="D840" s="213">
        <v>10</v>
      </c>
      <c r="E840" s="213">
        <v>5</v>
      </c>
      <c r="F840" s="213">
        <v>5</v>
      </c>
      <c r="G840" s="213">
        <v>10</v>
      </c>
      <c r="H840" s="213">
        <v>5</v>
      </c>
      <c r="I840" s="213">
        <v>5</v>
      </c>
      <c r="J840" s="213">
        <v>5</v>
      </c>
      <c r="K840" s="213">
        <v>5</v>
      </c>
      <c r="L840" s="213">
        <v>5</v>
      </c>
      <c r="M840" s="213">
        <v>5</v>
      </c>
      <c r="N840" s="213">
        <v>5</v>
      </c>
      <c r="O840" s="213">
        <v>5</v>
      </c>
      <c r="P840" s="213">
        <v>5</v>
      </c>
      <c r="Q840" s="213">
        <v>5</v>
      </c>
      <c r="R840" s="213">
        <v>5</v>
      </c>
      <c r="S840" s="213">
        <v>5</v>
      </c>
    </row>
    <row r="841" spans="1:19" ht="13" customHeight="1" x14ac:dyDescent="0.25">
      <c r="A841" s="407" t="s">
        <v>216</v>
      </c>
      <c r="B841" s="207" t="s">
        <v>90</v>
      </c>
      <c r="C841" s="207" t="s">
        <v>309</v>
      </c>
      <c r="D841" s="213">
        <v>5</v>
      </c>
      <c r="E841" s="213">
        <v>5</v>
      </c>
      <c r="F841" s="213">
        <v>5</v>
      </c>
      <c r="G841" s="213">
        <v>5</v>
      </c>
      <c r="H841" s="213">
        <v>5</v>
      </c>
      <c r="I841" s="213">
        <v>5</v>
      </c>
      <c r="J841" s="213">
        <v>5</v>
      </c>
      <c r="K841" s="213">
        <v>5</v>
      </c>
      <c r="L841" s="213">
        <v>5</v>
      </c>
      <c r="M841" s="213">
        <v>5</v>
      </c>
      <c r="N841" s="213">
        <v>10</v>
      </c>
      <c r="O841" s="213">
        <v>10</v>
      </c>
      <c r="P841" s="213">
        <v>10</v>
      </c>
      <c r="Q841" s="213">
        <v>10</v>
      </c>
      <c r="R841" s="213">
        <v>10</v>
      </c>
      <c r="S841" s="213">
        <v>10</v>
      </c>
    </row>
    <row r="842" spans="1:19" ht="13" customHeight="1" x14ac:dyDescent="0.25">
      <c r="A842" s="407" t="s">
        <v>216</v>
      </c>
      <c r="B842" s="207" t="s">
        <v>90</v>
      </c>
      <c r="C842" s="207" t="s">
        <v>302</v>
      </c>
      <c r="D842" s="213">
        <v>465</v>
      </c>
      <c r="E842" s="213">
        <v>480</v>
      </c>
      <c r="F842" s="213">
        <v>490</v>
      </c>
      <c r="G842" s="213">
        <v>515</v>
      </c>
      <c r="H842" s="213">
        <v>540</v>
      </c>
      <c r="I842" s="213">
        <v>570</v>
      </c>
      <c r="J842" s="213">
        <v>610</v>
      </c>
      <c r="K842" s="213">
        <v>660</v>
      </c>
      <c r="L842" s="213">
        <v>715</v>
      </c>
      <c r="M842" s="213">
        <v>760</v>
      </c>
      <c r="N842" s="213">
        <v>755</v>
      </c>
      <c r="O842" s="213">
        <v>760</v>
      </c>
      <c r="P842" s="213">
        <v>740</v>
      </c>
      <c r="Q842" s="213">
        <v>670</v>
      </c>
      <c r="R842" s="213">
        <v>620</v>
      </c>
      <c r="S842" s="213">
        <v>615</v>
      </c>
    </row>
    <row r="843" spans="1:19" ht="13" customHeight="1" x14ac:dyDescent="0.3">
      <c r="A843" s="408" t="s">
        <v>216</v>
      </c>
      <c r="B843" s="399" t="s">
        <v>184</v>
      </c>
      <c r="C843" s="399" t="s">
        <v>307</v>
      </c>
      <c r="D843" s="214">
        <v>2640</v>
      </c>
      <c r="E843" s="214">
        <v>2650</v>
      </c>
      <c r="F843" s="214">
        <v>2710</v>
      </c>
      <c r="G843" s="214">
        <v>2740</v>
      </c>
      <c r="H843" s="214">
        <v>2850</v>
      </c>
      <c r="I843" s="214">
        <v>2885</v>
      </c>
      <c r="J843" s="214">
        <v>3045</v>
      </c>
      <c r="K843" s="214">
        <v>3160</v>
      </c>
      <c r="L843" s="214">
        <v>3315</v>
      </c>
      <c r="M843" s="214">
        <v>3435</v>
      </c>
      <c r="N843" s="214">
        <v>3450</v>
      </c>
      <c r="O843" s="214">
        <v>3520</v>
      </c>
      <c r="P843" s="214">
        <v>3465</v>
      </c>
      <c r="Q843" s="214">
        <v>3315</v>
      </c>
      <c r="R843" s="214">
        <v>3155</v>
      </c>
      <c r="S843" s="214">
        <v>3100</v>
      </c>
    </row>
    <row r="844" spans="1:19" ht="13" customHeight="1" x14ac:dyDescent="0.3">
      <c r="A844" s="408" t="s">
        <v>216</v>
      </c>
      <c r="B844" s="399" t="s">
        <v>184</v>
      </c>
      <c r="C844" s="399" t="s">
        <v>308</v>
      </c>
      <c r="D844" s="214">
        <v>45</v>
      </c>
      <c r="E844" s="214">
        <v>45</v>
      </c>
      <c r="F844" s="214">
        <v>50</v>
      </c>
      <c r="G844" s="214">
        <v>50</v>
      </c>
      <c r="H844" s="214">
        <v>40</v>
      </c>
      <c r="I844" s="214">
        <v>40</v>
      </c>
      <c r="J844" s="214">
        <v>45</v>
      </c>
      <c r="K844" s="214">
        <v>45</v>
      </c>
      <c r="L844" s="214">
        <v>45</v>
      </c>
      <c r="M844" s="214">
        <v>45</v>
      </c>
      <c r="N844" s="214">
        <v>50</v>
      </c>
      <c r="O844" s="214">
        <v>55</v>
      </c>
      <c r="P844" s="214">
        <v>55</v>
      </c>
      <c r="Q844" s="214">
        <v>55</v>
      </c>
      <c r="R844" s="214">
        <v>55</v>
      </c>
      <c r="S844" s="214">
        <v>45</v>
      </c>
    </row>
    <row r="845" spans="1:19" ht="13" customHeight="1" x14ac:dyDescent="0.3">
      <c r="A845" s="408" t="s">
        <v>216</v>
      </c>
      <c r="B845" s="399" t="s">
        <v>184</v>
      </c>
      <c r="C845" s="399" t="s">
        <v>309</v>
      </c>
      <c r="D845" s="214">
        <v>35</v>
      </c>
      <c r="E845" s="214">
        <v>40</v>
      </c>
      <c r="F845" s="214">
        <v>40</v>
      </c>
      <c r="G845" s="214">
        <v>45</v>
      </c>
      <c r="H845" s="214">
        <v>45</v>
      </c>
      <c r="I845" s="214">
        <v>40</v>
      </c>
      <c r="J845" s="214">
        <v>40</v>
      </c>
      <c r="K845" s="214">
        <v>45</v>
      </c>
      <c r="L845" s="214">
        <v>45</v>
      </c>
      <c r="M845" s="214">
        <v>50</v>
      </c>
      <c r="N845" s="214">
        <v>50</v>
      </c>
      <c r="O845" s="214">
        <v>55</v>
      </c>
      <c r="P845" s="214">
        <v>50</v>
      </c>
      <c r="Q845" s="214">
        <v>50</v>
      </c>
      <c r="R845" s="214">
        <v>50</v>
      </c>
      <c r="S845" s="214">
        <v>50</v>
      </c>
    </row>
    <row r="846" spans="1:19" ht="13" customHeight="1" x14ac:dyDescent="0.3">
      <c r="A846" s="215" t="s">
        <v>216</v>
      </c>
      <c r="B846" s="409" t="s">
        <v>184</v>
      </c>
      <c r="C846" s="409" t="s">
        <v>302</v>
      </c>
      <c r="D846" s="216">
        <v>2720</v>
      </c>
      <c r="E846" s="216">
        <v>2740</v>
      </c>
      <c r="F846" s="216">
        <v>2800</v>
      </c>
      <c r="G846" s="216">
        <v>2835</v>
      </c>
      <c r="H846" s="216">
        <v>2940</v>
      </c>
      <c r="I846" s="216">
        <v>2965</v>
      </c>
      <c r="J846" s="216">
        <v>3125</v>
      </c>
      <c r="K846" s="216">
        <v>3245</v>
      </c>
      <c r="L846" s="216">
        <v>3405</v>
      </c>
      <c r="M846" s="216">
        <v>3530</v>
      </c>
      <c r="N846" s="216">
        <v>3555</v>
      </c>
      <c r="O846" s="216">
        <v>3625</v>
      </c>
      <c r="P846" s="216">
        <v>3570</v>
      </c>
      <c r="Q846" s="216">
        <v>3415</v>
      </c>
      <c r="R846" s="216">
        <v>3260</v>
      </c>
      <c r="S846" s="216">
        <v>3200</v>
      </c>
    </row>
    <row r="847" spans="1:19" ht="13" customHeight="1" x14ac:dyDescent="0.25">
      <c r="A847" s="407" t="s">
        <v>217</v>
      </c>
      <c r="B847" s="207" t="s">
        <v>10</v>
      </c>
      <c r="C847" s="207" t="s">
        <v>307</v>
      </c>
      <c r="D847" s="212">
        <v>360</v>
      </c>
      <c r="E847" s="212">
        <v>370</v>
      </c>
      <c r="F847" s="212">
        <v>355</v>
      </c>
      <c r="G847" s="212">
        <v>350</v>
      </c>
      <c r="H847" s="212">
        <v>350</v>
      </c>
      <c r="I847" s="212">
        <v>355</v>
      </c>
      <c r="J847" s="212">
        <v>360</v>
      </c>
      <c r="K847" s="212">
        <v>355</v>
      </c>
      <c r="L847" s="212">
        <v>365</v>
      </c>
      <c r="M847" s="212">
        <v>355</v>
      </c>
      <c r="N847" s="212">
        <v>360</v>
      </c>
      <c r="O847" s="212">
        <v>355</v>
      </c>
      <c r="P847" s="212">
        <v>360</v>
      </c>
      <c r="Q847" s="212">
        <v>355</v>
      </c>
      <c r="R847" s="212">
        <v>355</v>
      </c>
      <c r="S847" s="212">
        <v>350</v>
      </c>
    </row>
    <row r="848" spans="1:19" ht="13" customHeight="1" x14ac:dyDescent="0.25">
      <c r="A848" s="407" t="s">
        <v>217</v>
      </c>
      <c r="B848" s="207" t="s">
        <v>10</v>
      </c>
      <c r="C848" s="207" t="s">
        <v>308</v>
      </c>
      <c r="D848" s="212">
        <v>0</v>
      </c>
      <c r="E848" s="212">
        <v>0</v>
      </c>
      <c r="F848" s="212">
        <v>0</v>
      </c>
      <c r="G848" s="212">
        <v>0</v>
      </c>
      <c r="H848" s="212">
        <v>0</v>
      </c>
      <c r="I848" s="212">
        <v>0</v>
      </c>
      <c r="J848" s="212">
        <v>0</v>
      </c>
      <c r="K848" s="212">
        <v>0</v>
      </c>
      <c r="L848" s="212">
        <v>0</v>
      </c>
      <c r="M848" s="212">
        <v>0</v>
      </c>
      <c r="N848" s="212">
        <v>0</v>
      </c>
      <c r="O848" s="212">
        <v>0</v>
      </c>
      <c r="P848" s="212">
        <v>0</v>
      </c>
      <c r="Q848" s="212">
        <v>0</v>
      </c>
      <c r="R848" s="212">
        <v>0</v>
      </c>
      <c r="S848" s="212">
        <v>0</v>
      </c>
    </row>
    <row r="849" spans="1:19" ht="13" customHeight="1" x14ac:dyDescent="0.25">
      <c r="A849" s="407" t="s">
        <v>217</v>
      </c>
      <c r="B849" s="207" t="s">
        <v>10</v>
      </c>
      <c r="C849" s="207" t="s">
        <v>309</v>
      </c>
      <c r="D849" s="212">
        <v>0</v>
      </c>
      <c r="E849" s="212">
        <v>0</v>
      </c>
      <c r="F849" s="212">
        <v>0</v>
      </c>
      <c r="G849" s="212">
        <v>0</v>
      </c>
      <c r="H849" s="212">
        <v>0</v>
      </c>
      <c r="I849" s="212">
        <v>5</v>
      </c>
      <c r="J849" s="212">
        <v>5</v>
      </c>
      <c r="K849" s="212">
        <v>5</v>
      </c>
      <c r="L849" s="212">
        <v>5</v>
      </c>
      <c r="M849" s="212">
        <v>5</v>
      </c>
      <c r="N849" s="212">
        <v>5</v>
      </c>
      <c r="O849" s="212">
        <v>5</v>
      </c>
      <c r="P849" s="212">
        <v>5</v>
      </c>
      <c r="Q849" s="212">
        <v>5</v>
      </c>
      <c r="R849" s="212">
        <v>5</v>
      </c>
      <c r="S849" s="212">
        <v>5</v>
      </c>
    </row>
    <row r="850" spans="1:19" ht="13" customHeight="1" x14ac:dyDescent="0.25">
      <c r="A850" s="407" t="s">
        <v>217</v>
      </c>
      <c r="B850" s="207" t="s">
        <v>10</v>
      </c>
      <c r="C850" s="207" t="s">
        <v>302</v>
      </c>
      <c r="D850" s="212">
        <v>360</v>
      </c>
      <c r="E850" s="212">
        <v>370</v>
      </c>
      <c r="F850" s="212">
        <v>360</v>
      </c>
      <c r="G850" s="212">
        <v>355</v>
      </c>
      <c r="H850" s="212">
        <v>350</v>
      </c>
      <c r="I850" s="212">
        <v>360</v>
      </c>
      <c r="J850" s="212">
        <v>365</v>
      </c>
      <c r="K850" s="212">
        <v>360</v>
      </c>
      <c r="L850" s="212">
        <v>370</v>
      </c>
      <c r="M850" s="212">
        <v>360</v>
      </c>
      <c r="N850" s="212">
        <v>365</v>
      </c>
      <c r="O850" s="212">
        <v>355</v>
      </c>
      <c r="P850" s="212">
        <v>365</v>
      </c>
      <c r="Q850" s="212">
        <v>360</v>
      </c>
      <c r="R850" s="212">
        <v>355</v>
      </c>
      <c r="S850" s="212">
        <v>355</v>
      </c>
    </row>
    <row r="851" spans="1:19" ht="13" customHeight="1" x14ac:dyDescent="0.25">
      <c r="A851" s="407" t="s">
        <v>217</v>
      </c>
      <c r="B851" s="207" t="s">
        <v>11</v>
      </c>
      <c r="C851" s="207" t="s">
        <v>307</v>
      </c>
      <c r="D851" s="213">
        <v>530</v>
      </c>
      <c r="E851" s="213">
        <v>480</v>
      </c>
      <c r="F851" s="213">
        <v>480</v>
      </c>
      <c r="G851" s="213">
        <v>510</v>
      </c>
      <c r="H851" s="213">
        <v>530</v>
      </c>
      <c r="I851" s="213">
        <v>530</v>
      </c>
      <c r="J851" s="213">
        <v>585</v>
      </c>
      <c r="K851" s="213">
        <v>650</v>
      </c>
      <c r="L851" s="213">
        <v>675</v>
      </c>
      <c r="M851" s="213">
        <v>675</v>
      </c>
      <c r="N851" s="213">
        <v>640</v>
      </c>
      <c r="O851" s="213">
        <v>645</v>
      </c>
      <c r="P851" s="213">
        <v>655</v>
      </c>
      <c r="Q851" s="213">
        <v>610</v>
      </c>
      <c r="R851" s="213">
        <v>585</v>
      </c>
      <c r="S851" s="213">
        <v>575</v>
      </c>
    </row>
    <row r="852" spans="1:19" ht="13" customHeight="1" x14ac:dyDescent="0.25">
      <c r="A852" s="407" t="s">
        <v>217</v>
      </c>
      <c r="B852" s="207" t="s">
        <v>11</v>
      </c>
      <c r="C852" s="207" t="s">
        <v>308</v>
      </c>
      <c r="D852" s="213">
        <v>20</v>
      </c>
      <c r="E852" s="213">
        <v>20</v>
      </c>
      <c r="F852" s="213">
        <v>20</v>
      </c>
      <c r="G852" s="213">
        <v>15</v>
      </c>
      <c r="H852" s="213">
        <v>15</v>
      </c>
      <c r="I852" s="213">
        <v>15</v>
      </c>
      <c r="J852" s="213">
        <v>15</v>
      </c>
      <c r="K852" s="213">
        <v>15</v>
      </c>
      <c r="L852" s="213">
        <v>20</v>
      </c>
      <c r="M852" s="213">
        <v>20</v>
      </c>
      <c r="N852" s="213">
        <v>20</v>
      </c>
      <c r="O852" s="213">
        <v>15</v>
      </c>
      <c r="P852" s="213">
        <v>20</v>
      </c>
      <c r="Q852" s="213">
        <v>20</v>
      </c>
      <c r="R852" s="213">
        <v>20</v>
      </c>
      <c r="S852" s="213">
        <v>15</v>
      </c>
    </row>
    <row r="853" spans="1:19" ht="13" customHeight="1" x14ac:dyDescent="0.25">
      <c r="A853" s="407" t="s">
        <v>217</v>
      </c>
      <c r="B853" s="207" t="s">
        <v>11</v>
      </c>
      <c r="C853" s="207" t="s">
        <v>309</v>
      </c>
      <c r="D853" s="213">
        <v>5</v>
      </c>
      <c r="E853" s="213">
        <v>10</v>
      </c>
      <c r="F853" s="213">
        <v>10</v>
      </c>
      <c r="G853" s="213">
        <v>10</v>
      </c>
      <c r="H853" s="213">
        <v>10</v>
      </c>
      <c r="I853" s="213">
        <v>10</v>
      </c>
      <c r="J853" s="213">
        <v>10</v>
      </c>
      <c r="K853" s="213">
        <v>10</v>
      </c>
      <c r="L853" s="213">
        <v>10</v>
      </c>
      <c r="M853" s="213">
        <v>10</v>
      </c>
      <c r="N853" s="213">
        <v>10</v>
      </c>
      <c r="O853" s="213">
        <v>15</v>
      </c>
      <c r="P853" s="213">
        <v>10</v>
      </c>
      <c r="Q853" s="213">
        <v>10</v>
      </c>
      <c r="R853" s="213">
        <v>10</v>
      </c>
      <c r="S853" s="213">
        <v>10</v>
      </c>
    </row>
    <row r="854" spans="1:19" ht="13" customHeight="1" x14ac:dyDescent="0.25">
      <c r="A854" s="407" t="s">
        <v>217</v>
      </c>
      <c r="B854" s="207" t="s">
        <v>11</v>
      </c>
      <c r="C854" s="207" t="s">
        <v>302</v>
      </c>
      <c r="D854" s="213">
        <v>555</v>
      </c>
      <c r="E854" s="213">
        <v>505</v>
      </c>
      <c r="F854" s="213">
        <v>505</v>
      </c>
      <c r="G854" s="213">
        <v>540</v>
      </c>
      <c r="H854" s="213">
        <v>555</v>
      </c>
      <c r="I854" s="213">
        <v>555</v>
      </c>
      <c r="J854" s="213">
        <v>610</v>
      </c>
      <c r="K854" s="213">
        <v>675</v>
      </c>
      <c r="L854" s="213">
        <v>705</v>
      </c>
      <c r="M854" s="213">
        <v>705</v>
      </c>
      <c r="N854" s="213">
        <v>670</v>
      </c>
      <c r="O854" s="213">
        <v>675</v>
      </c>
      <c r="P854" s="213">
        <v>685</v>
      </c>
      <c r="Q854" s="213">
        <v>635</v>
      </c>
      <c r="R854" s="213">
        <v>610</v>
      </c>
      <c r="S854" s="213">
        <v>600</v>
      </c>
    </row>
    <row r="855" spans="1:19" ht="13" customHeight="1" x14ac:dyDescent="0.25">
      <c r="A855" s="407" t="s">
        <v>217</v>
      </c>
      <c r="B855" s="207" t="s">
        <v>12</v>
      </c>
      <c r="C855" s="207" t="s">
        <v>307</v>
      </c>
      <c r="D855" s="213">
        <v>15</v>
      </c>
      <c r="E855" s="213">
        <v>15</v>
      </c>
      <c r="F855" s="213">
        <v>20</v>
      </c>
      <c r="G855" s="213">
        <v>15</v>
      </c>
      <c r="H855" s="213">
        <v>15</v>
      </c>
      <c r="I855" s="213">
        <v>20</v>
      </c>
      <c r="J855" s="213">
        <v>15</v>
      </c>
      <c r="K855" s="213">
        <v>20</v>
      </c>
      <c r="L855" s="213">
        <v>20</v>
      </c>
      <c r="M855" s="213">
        <v>15</v>
      </c>
      <c r="N855" s="213">
        <v>15</v>
      </c>
      <c r="O855" s="213">
        <v>15</v>
      </c>
      <c r="P855" s="213">
        <v>15</v>
      </c>
      <c r="Q855" s="213">
        <v>15</v>
      </c>
      <c r="R855" s="213">
        <v>10</v>
      </c>
      <c r="S855" s="213">
        <v>15</v>
      </c>
    </row>
    <row r="856" spans="1:19" ht="13" customHeight="1" x14ac:dyDescent="0.25">
      <c r="A856" s="407" t="s">
        <v>217</v>
      </c>
      <c r="B856" s="207" t="s">
        <v>12</v>
      </c>
      <c r="C856" s="207" t="s">
        <v>308</v>
      </c>
      <c r="D856" s="213">
        <v>0</v>
      </c>
      <c r="E856" s="213">
        <v>0</v>
      </c>
      <c r="F856" s="213">
        <v>0</v>
      </c>
      <c r="G856" s="213">
        <v>0</v>
      </c>
      <c r="H856" s="213">
        <v>0</v>
      </c>
      <c r="I856" s="213">
        <v>0</v>
      </c>
      <c r="J856" s="213">
        <v>0</v>
      </c>
      <c r="K856" s="213">
        <v>0</v>
      </c>
      <c r="L856" s="213">
        <v>0</v>
      </c>
      <c r="M856" s="213">
        <v>0</v>
      </c>
      <c r="N856" s="213">
        <v>5</v>
      </c>
      <c r="O856" s="213">
        <v>5</v>
      </c>
      <c r="P856" s="213">
        <v>5</v>
      </c>
      <c r="Q856" s="213">
        <v>5</v>
      </c>
      <c r="R856" s="213">
        <v>5</v>
      </c>
      <c r="S856" s="213">
        <v>0</v>
      </c>
    </row>
    <row r="857" spans="1:19" ht="13" customHeight="1" x14ac:dyDescent="0.25">
      <c r="A857" s="407" t="s">
        <v>217</v>
      </c>
      <c r="B857" s="207" t="s">
        <v>12</v>
      </c>
      <c r="C857" s="207" t="s">
        <v>309</v>
      </c>
      <c r="D857" s="213">
        <v>0</v>
      </c>
      <c r="E857" s="213">
        <v>5</v>
      </c>
      <c r="F857" s="213">
        <v>0</v>
      </c>
      <c r="G857" s="213">
        <v>0</v>
      </c>
      <c r="H857" s="213">
        <v>0</v>
      </c>
      <c r="I857" s="213">
        <v>0</v>
      </c>
      <c r="J857" s="213">
        <v>0</v>
      </c>
      <c r="K857" s="213">
        <v>0</v>
      </c>
      <c r="L857" s="213">
        <v>0</v>
      </c>
      <c r="M857" s="213">
        <v>0</v>
      </c>
      <c r="N857" s="213">
        <v>0</v>
      </c>
      <c r="O857" s="213">
        <v>0</v>
      </c>
      <c r="P857" s="213">
        <v>0</v>
      </c>
      <c r="Q857" s="213">
        <v>0</v>
      </c>
      <c r="R857" s="213">
        <v>0</v>
      </c>
      <c r="S857" s="213">
        <v>5</v>
      </c>
    </row>
    <row r="858" spans="1:19" ht="13" customHeight="1" x14ac:dyDescent="0.25">
      <c r="A858" s="407" t="s">
        <v>217</v>
      </c>
      <c r="B858" s="207" t="s">
        <v>12</v>
      </c>
      <c r="C858" s="207" t="s">
        <v>302</v>
      </c>
      <c r="D858" s="213">
        <v>20</v>
      </c>
      <c r="E858" s="213">
        <v>20</v>
      </c>
      <c r="F858" s="213">
        <v>20</v>
      </c>
      <c r="G858" s="213">
        <v>20</v>
      </c>
      <c r="H858" s="213">
        <v>15</v>
      </c>
      <c r="I858" s="213">
        <v>25</v>
      </c>
      <c r="J858" s="213">
        <v>20</v>
      </c>
      <c r="K858" s="213">
        <v>25</v>
      </c>
      <c r="L858" s="213">
        <v>20</v>
      </c>
      <c r="M858" s="213">
        <v>20</v>
      </c>
      <c r="N858" s="213">
        <v>20</v>
      </c>
      <c r="O858" s="213">
        <v>20</v>
      </c>
      <c r="P858" s="213">
        <v>20</v>
      </c>
      <c r="Q858" s="213">
        <v>20</v>
      </c>
      <c r="R858" s="213">
        <v>15</v>
      </c>
      <c r="S858" s="213">
        <v>20</v>
      </c>
    </row>
    <row r="859" spans="1:19" ht="13" customHeight="1" x14ac:dyDescent="0.25">
      <c r="A859" s="407" t="s">
        <v>217</v>
      </c>
      <c r="B859" s="207" t="s">
        <v>91</v>
      </c>
      <c r="C859" s="207" t="s">
        <v>307</v>
      </c>
      <c r="D859" s="213">
        <v>30</v>
      </c>
      <c r="E859" s="213">
        <v>30</v>
      </c>
      <c r="F859" s="213">
        <v>40</v>
      </c>
      <c r="G859" s="213">
        <v>45</v>
      </c>
      <c r="H859" s="213">
        <v>55</v>
      </c>
      <c r="I859" s="213">
        <v>60</v>
      </c>
      <c r="J859" s="213">
        <v>60</v>
      </c>
      <c r="K859" s="213">
        <v>60</v>
      </c>
      <c r="L859" s="213">
        <v>55</v>
      </c>
      <c r="M859" s="213">
        <v>65</v>
      </c>
      <c r="N859" s="213">
        <v>60</v>
      </c>
      <c r="O859" s="213">
        <v>50</v>
      </c>
      <c r="P859" s="213">
        <v>50</v>
      </c>
      <c r="Q859" s="213">
        <v>50</v>
      </c>
      <c r="R859" s="213">
        <v>50</v>
      </c>
      <c r="S859" s="213">
        <v>50</v>
      </c>
    </row>
    <row r="860" spans="1:19" ht="13" customHeight="1" x14ac:dyDescent="0.25">
      <c r="A860" s="407" t="s">
        <v>217</v>
      </c>
      <c r="B860" s="207" t="s">
        <v>91</v>
      </c>
      <c r="C860" s="207" t="s">
        <v>308</v>
      </c>
      <c r="D860" s="213">
        <v>0</v>
      </c>
      <c r="E860" s="213">
        <v>0</v>
      </c>
      <c r="F860" s="213">
        <v>0</v>
      </c>
      <c r="G860" s="213">
        <v>0</v>
      </c>
      <c r="H860" s="213">
        <v>0</v>
      </c>
      <c r="I860" s="213">
        <v>0</v>
      </c>
      <c r="J860" s="213">
        <v>5</v>
      </c>
      <c r="K860" s="213">
        <v>5</v>
      </c>
      <c r="L860" s="213">
        <v>0</v>
      </c>
      <c r="M860" s="213">
        <v>0</v>
      </c>
      <c r="N860" s="213">
        <v>0</v>
      </c>
      <c r="O860" s="213">
        <v>0</v>
      </c>
      <c r="P860" s="213">
        <v>0</v>
      </c>
      <c r="Q860" s="213">
        <v>0</v>
      </c>
      <c r="R860" s="213">
        <v>0</v>
      </c>
      <c r="S860" s="213">
        <v>0</v>
      </c>
    </row>
    <row r="861" spans="1:19" ht="13" customHeight="1" x14ac:dyDescent="0.25">
      <c r="A861" s="407" t="s">
        <v>217</v>
      </c>
      <c r="B861" s="207" t="s">
        <v>91</v>
      </c>
      <c r="C861" s="207" t="s">
        <v>309</v>
      </c>
      <c r="D861" s="213">
        <v>0</v>
      </c>
      <c r="E861" s="213">
        <v>0</v>
      </c>
      <c r="F861" s="213">
        <v>0</v>
      </c>
      <c r="G861" s="213">
        <v>0</v>
      </c>
      <c r="H861" s="213">
        <v>0</v>
      </c>
      <c r="I861" s="213">
        <v>0</v>
      </c>
      <c r="J861" s="213">
        <v>0</v>
      </c>
      <c r="K861" s="213">
        <v>0</v>
      </c>
      <c r="L861" s="213">
        <v>0</v>
      </c>
      <c r="M861" s="213">
        <v>0</v>
      </c>
      <c r="N861" s="213">
        <v>0</v>
      </c>
      <c r="O861" s="213">
        <v>0</v>
      </c>
      <c r="P861" s="213">
        <v>5</v>
      </c>
      <c r="Q861" s="213">
        <v>0</v>
      </c>
      <c r="R861" s="213">
        <v>0</v>
      </c>
      <c r="S861" s="213">
        <v>0</v>
      </c>
    </row>
    <row r="862" spans="1:19" ht="13" customHeight="1" x14ac:dyDescent="0.25">
      <c r="A862" s="407" t="s">
        <v>217</v>
      </c>
      <c r="B862" s="207" t="s">
        <v>91</v>
      </c>
      <c r="C862" s="207" t="s">
        <v>302</v>
      </c>
      <c r="D862" s="213">
        <v>30</v>
      </c>
      <c r="E862" s="213">
        <v>30</v>
      </c>
      <c r="F862" s="213">
        <v>40</v>
      </c>
      <c r="G862" s="213">
        <v>50</v>
      </c>
      <c r="H862" s="213">
        <v>60</v>
      </c>
      <c r="I862" s="213">
        <v>60</v>
      </c>
      <c r="J862" s="213">
        <v>65</v>
      </c>
      <c r="K862" s="213">
        <v>65</v>
      </c>
      <c r="L862" s="213">
        <v>60</v>
      </c>
      <c r="M862" s="213">
        <v>65</v>
      </c>
      <c r="N862" s="213">
        <v>60</v>
      </c>
      <c r="O862" s="213">
        <v>55</v>
      </c>
      <c r="P862" s="213">
        <v>55</v>
      </c>
      <c r="Q862" s="213">
        <v>55</v>
      </c>
      <c r="R862" s="213">
        <v>50</v>
      </c>
      <c r="S862" s="213">
        <v>55</v>
      </c>
    </row>
    <row r="863" spans="1:19" ht="13" customHeight="1" x14ac:dyDescent="0.25">
      <c r="A863" s="407" t="s">
        <v>217</v>
      </c>
      <c r="B863" s="207" t="s">
        <v>59</v>
      </c>
      <c r="C863" s="207" t="s">
        <v>307</v>
      </c>
      <c r="D863" s="213">
        <v>325</v>
      </c>
      <c r="E863" s="213">
        <v>335</v>
      </c>
      <c r="F863" s="213">
        <v>330</v>
      </c>
      <c r="G863" s="213">
        <v>310</v>
      </c>
      <c r="H863" s="213">
        <v>325</v>
      </c>
      <c r="I863" s="213">
        <v>315</v>
      </c>
      <c r="J863" s="213">
        <v>340</v>
      </c>
      <c r="K863" s="213">
        <v>340</v>
      </c>
      <c r="L863" s="213">
        <v>350</v>
      </c>
      <c r="M863" s="213">
        <v>345</v>
      </c>
      <c r="N863" s="213">
        <v>365</v>
      </c>
      <c r="O863" s="213">
        <v>365</v>
      </c>
      <c r="P863" s="213">
        <v>375</v>
      </c>
      <c r="Q863" s="213">
        <v>375</v>
      </c>
      <c r="R863" s="213">
        <v>380</v>
      </c>
      <c r="S863" s="213">
        <v>365</v>
      </c>
    </row>
    <row r="864" spans="1:19" ht="13" customHeight="1" x14ac:dyDescent="0.25">
      <c r="A864" s="407" t="s">
        <v>217</v>
      </c>
      <c r="B864" s="207" t="s">
        <v>59</v>
      </c>
      <c r="C864" s="207" t="s">
        <v>308</v>
      </c>
      <c r="D864" s="213">
        <v>15</v>
      </c>
      <c r="E864" s="213">
        <v>15</v>
      </c>
      <c r="F864" s="213">
        <v>15</v>
      </c>
      <c r="G864" s="213">
        <v>20</v>
      </c>
      <c r="H864" s="213">
        <v>20</v>
      </c>
      <c r="I864" s="213">
        <v>25</v>
      </c>
      <c r="J864" s="213">
        <v>20</v>
      </c>
      <c r="K864" s="213">
        <v>20</v>
      </c>
      <c r="L864" s="213">
        <v>20</v>
      </c>
      <c r="M864" s="213">
        <v>20</v>
      </c>
      <c r="N864" s="213">
        <v>20</v>
      </c>
      <c r="O864" s="213">
        <v>20</v>
      </c>
      <c r="P864" s="213">
        <v>20</v>
      </c>
      <c r="Q864" s="213">
        <v>20</v>
      </c>
      <c r="R864" s="213">
        <v>20</v>
      </c>
      <c r="S864" s="213">
        <v>20</v>
      </c>
    </row>
    <row r="865" spans="1:19" ht="13" customHeight="1" x14ac:dyDescent="0.25">
      <c r="A865" s="407" t="s">
        <v>217</v>
      </c>
      <c r="B865" s="207" t="s">
        <v>59</v>
      </c>
      <c r="C865" s="207" t="s">
        <v>309</v>
      </c>
      <c r="D865" s="213">
        <v>5</v>
      </c>
      <c r="E865" s="213">
        <v>5</v>
      </c>
      <c r="F865" s="213">
        <v>10</v>
      </c>
      <c r="G865" s="213">
        <v>5</v>
      </c>
      <c r="H865" s="213">
        <v>5</v>
      </c>
      <c r="I865" s="213">
        <v>5</v>
      </c>
      <c r="J865" s="213">
        <v>5</v>
      </c>
      <c r="K865" s="213">
        <v>10</v>
      </c>
      <c r="L865" s="213">
        <v>5</v>
      </c>
      <c r="M865" s="213">
        <v>5</v>
      </c>
      <c r="N865" s="213">
        <v>5</v>
      </c>
      <c r="O865" s="213">
        <v>10</v>
      </c>
      <c r="P865" s="213">
        <v>10</v>
      </c>
      <c r="Q865" s="213">
        <v>10</v>
      </c>
      <c r="R865" s="213">
        <v>5</v>
      </c>
      <c r="S865" s="213">
        <v>10</v>
      </c>
    </row>
    <row r="866" spans="1:19" ht="13" customHeight="1" x14ac:dyDescent="0.25">
      <c r="A866" s="407" t="s">
        <v>217</v>
      </c>
      <c r="B866" s="207" t="s">
        <v>59</v>
      </c>
      <c r="C866" s="207" t="s">
        <v>302</v>
      </c>
      <c r="D866" s="213">
        <v>345</v>
      </c>
      <c r="E866" s="213">
        <v>355</v>
      </c>
      <c r="F866" s="213">
        <v>355</v>
      </c>
      <c r="G866" s="213">
        <v>340</v>
      </c>
      <c r="H866" s="213">
        <v>350</v>
      </c>
      <c r="I866" s="213">
        <v>345</v>
      </c>
      <c r="J866" s="213">
        <v>365</v>
      </c>
      <c r="K866" s="213">
        <v>365</v>
      </c>
      <c r="L866" s="213">
        <v>375</v>
      </c>
      <c r="M866" s="213">
        <v>370</v>
      </c>
      <c r="N866" s="213">
        <v>390</v>
      </c>
      <c r="O866" s="213">
        <v>395</v>
      </c>
      <c r="P866" s="213">
        <v>410</v>
      </c>
      <c r="Q866" s="213">
        <v>405</v>
      </c>
      <c r="R866" s="213">
        <v>410</v>
      </c>
      <c r="S866" s="213">
        <v>395</v>
      </c>
    </row>
    <row r="867" spans="1:19" ht="13" customHeight="1" x14ac:dyDescent="0.25">
      <c r="A867" s="407" t="s">
        <v>217</v>
      </c>
      <c r="B867" s="207" t="s">
        <v>90</v>
      </c>
      <c r="C867" s="207" t="s">
        <v>307</v>
      </c>
      <c r="D867" s="213">
        <v>265</v>
      </c>
      <c r="E867" s="213">
        <v>270</v>
      </c>
      <c r="F867" s="213">
        <v>275</v>
      </c>
      <c r="G867" s="213">
        <v>285</v>
      </c>
      <c r="H867" s="213">
        <v>310</v>
      </c>
      <c r="I867" s="213">
        <v>320</v>
      </c>
      <c r="J867" s="213">
        <v>340</v>
      </c>
      <c r="K867" s="213">
        <v>325</v>
      </c>
      <c r="L867" s="213">
        <v>360</v>
      </c>
      <c r="M867" s="213">
        <v>385</v>
      </c>
      <c r="N867" s="213">
        <v>385</v>
      </c>
      <c r="O867" s="213">
        <v>380</v>
      </c>
      <c r="P867" s="213">
        <v>360</v>
      </c>
      <c r="Q867" s="213">
        <v>335</v>
      </c>
      <c r="R867" s="213">
        <v>310</v>
      </c>
      <c r="S867" s="213">
        <v>300</v>
      </c>
    </row>
    <row r="868" spans="1:19" ht="13" customHeight="1" x14ac:dyDescent="0.25">
      <c r="A868" s="407" t="s">
        <v>217</v>
      </c>
      <c r="B868" s="207" t="s">
        <v>90</v>
      </c>
      <c r="C868" s="207" t="s">
        <v>308</v>
      </c>
      <c r="D868" s="213">
        <v>10</v>
      </c>
      <c r="E868" s="213">
        <v>5</v>
      </c>
      <c r="F868" s="213">
        <v>5</v>
      </c>
      <c r="G868" s="213">
        <v>5</v>
      </c>
      <c r="H868" s="213">
        <v>5</v>
      </c>
      <c r="I868" s="213">
        <v>10</v>
      </c>
      <c r="J868" s="213">
        <v>10</v>
      </c>
      <c r="K868" s="213">
        <v>10</v>
      </c>
      <c r="L868" s="213">
        <v>10</v>
      </c>
      <c r="M868" s="213">
        <v>10</v>
      </c>
      <c r="N868" s="213">
        <v>10</v>
      </c>
      <c r="O868" s="213">
        <v>10</v>
      </c>
      <c r="P868" s="213">
        <v>10</v>
      </c>
      <c r="Q868" s="213">
        <v>5</v>
      </c>
      <c r="R868" s="213">
        <v>5</v>
      </c>
      <c r="S868" s="213">
        <v>5</v>
      </c>
    </row>
    <row r="869" spans="1:19" ht="13" customHeight="1" x14ac:dyDescent="0.25">
      <c r="A869" s="407" t="s">
        <v>217</v>
      </c>
      <c r="B869" s="207" t="s">
        <v>90</v>
      </c>
      <c r="C869" s="207" t="s">
        <v>309</v>
      </c>
      <c r="D869" s="213">
        <v>0</v>
      </c>
      <c r="E869" s="213">
        <v>0</v>
      </c>
      <c r="F869" s="213">
        <v>0</v>
      </c>
      <c r="G869" s="213">
        <v>0</v>
      </c>
      <c r="H869" s="213">
        <v>5</v>
      </c>
      <c r="I869" s="213">
        <v>5</v>
      </c>
      <c r="J869" s="213">
        <v>5</v>
      </c>
      <c r="K869" s="213">
        <v>5</v>
      </c>
      <c r="L869" s="213">
        <v>0</v>
      </c>
      <c r="M869" s="213">
        <v>0</v>
      </c>
      <c r="N869" s="213">
        <v>0</v>
      </c>
      <c r="O869" s="213">
        <v>0</v>
      </c>
      <c r="P869" s="213">
        <v>0</v>
      </c>
      <c r="Q869" s="213">
        <v>0</v>
      </c>
      <c r="R869" s="213">
        <v>5</v>
      </c>
      <c r="S869" s="213">
        <v>5</v>
      </c>
    </row>
    <row r="870" spans="1:19" ht="13" customHeight="1" x14ac:dyDescent="0.25">
      <c r="A870" s="407" t="s">
        <v>217</v>
      </c>
      <c r="B870" s="207" t="s">
        <v>90</v>
      </c>
      <c r="C870" s="207" t="s">
        <v>302</v>
      </c>
      <c r="D870" s="213">
        <v>275</v>
      </c>
      <c r="E870" s="213">
        <v>275</v>
      </c>
      <c r="F870" s="213">
        <v>285</v>
      </c>
      <c r="G870" s="213">
        <v>295</v>
      </c>
      <c r="H870" s="213">
        <v>320</v>
      </c>
      <c r="I870" s="213">
        <v>335</v>
      </c>
      <c r="J870" s="213">
        <v>355</v>
      </c>
      <c r="K870" s="213">
        <v>340</v>
      </c>
      <c r="L870" s="213">
        <v>375</v>
      </c>
      <c r="M870" s="213">
        <v>400</v>
      </c>
      <c r="N870" s="213">
        <v>395</v>
      </c>
      <c r="O870" s="213">
        <v>390</v>
      </c>
      <c r="P870" s="213">
        <v>375</v>
      </c>
      <c r="Q870" s="213">
        <v>345</v>
      </c>
      <c r="R870" s="213">
        <v>320</v>
      </c>
      <c r="S870" s="213">
        <v>310</v>
      </c>
    </row>
    <row r="871" spans="1:19" ht="13" customHeight="1" x14ac:dyDescent="0.3">
      <c r="A871" s="408" t="s">
        <v>217</v>
      </c>
      <c r="B871" s="399" t="s">
        <v>184</v>
      </c>
      <c r="C871" s="399" t="s">
        <v>307</v>
      </c>
      <c r="D871" s="214">
        <v>1525</v>
      </c>
      <c r="E871" s="214">
        <v>1495</v>
      </c>
      <c r="F871" s="214">
        <v>1500</v>
      </c>
      <c r="G871" s="214">
        <v>1525</v>
      </c>
      <c r="H871" s="214">
        <v>1585</v>
      </c>
      <c r="I871" s="214">
        <v>1600</v>
      </c>
      <c r="J871" s="214">
        <v>1705</v>
      </c>
      <c r="K871" s="214">
        <v>1750</v>
      </c>
      <c r="L871" s="214">
        <v>1825</v>
      </c>
      <c r="M871" s="214">
        <v>1845</v>
      </c>
      <c r="N871" s="214">
        <v>1825</v>
      </c>
      <c r="O871" s="214">
        <v>1810</v>
      </c>
      <c r="P871" s="214">
        <v>1815</v>
      </c>
      <c r="Q871" s="214">
        <v>1740</v>
      </c>
      <c r="R871" s="214">
        <v>1690</v>
      </c>
      <c r="S871" s="214">
        <v>1660</v>
      </c>
    </row>
    <row r="872" spans="1:19" ht="13" customHeight="1" x14ac:dyDescent="0.3">
      <c r="A872" s="408" t="s">
        <v>217</v>
      </c>
      <c r="B872" s="399" t="s">
        <v>184</v>
      </c>
      <c r="C872" s="399" t="s">
        <v>308</v>
      </c>
      <c r="D872" s="214">
        <v>45</v>
      </c>
      <c r="E872" s="214">
        <v>40</v>
      </c>
      <c r="F872" s="214">
        <v>40</v>
      </c>
      <c r="G872" s="214">
        <v>45</v>
      </c>
      <c r="H872" s="214">
        <v>45</v>
      </c>
      <c r="I872" s="214">
        <v>55</v>
      </c>
      <c r="J872" s="214">
        <v>50</v>
      </c>
      <c r="K872" s="214">
        <v>50</v>
      </c>
      <c r="L872" s="214">
        <v>55</v>
      </c>
      <c r="M872" s="214">
        <v>55</v>
      </c>
      <c r="N872" s="214">
        <v>50</v>
      </c>
      <c r="O872" s="214">
        <v>50</v>
      </c>
      <c r="P872" s="214">
        <v>55</v>
      </c>
      <c r="Q872" s="214">
        <v>55</v>
      </c>
      <c r="R872" s="214">
        <v>50</v>
      </c>
      <c r="S872" s="214">
        <v>45</v>
      </c>
    </row>
    <row r="873" spans="1:19" ht="13" customHeight="1" x14ac:dyDescent="0.3">
      <c r="A873" s="408" t="s">
        <v>217</v>
      </c>
      <c r="B873" s="399" t="s">
        <v>184</v>
      </c>
      <c r="C873" s="399" t="s">
        <v>309</v>
      </c>
      <c r="D873" s="214">
        <v>15</v>
      </c>
      <c r="E873" s="214">
        <v>25</v>
      </c>
      <c r="F873" s="214">
        <v>25</v>
      </c>
      <c r="G873" s="214">
        <v>25</v>
      </c>
      <c r="H873" s="214">
        <v>25</v>
      </c>
      <c r="I873" s="214">
        <v>20</v>
      </c>
      <c r="J873" s="214">
        <v>25</v>
      </c>
      <c r="K873" s="214">
        <v>30</v>
      </c>
      <c r="L873" s="214">
        <v>25</v>
      </c>
      <c r="M873" s="214">
        <v>20</v>
      </c>
      <c r="N873" s="214">
        <v>25</v>
      </c>
      <c r="O873" s="214">
        <v>30</v>
      </c>
      <c r="P873" s="214">
        <v>35</v>
      </c>
      <c r="Q873" s="214">
        <v>25</v>
      </c>
      <c r="R873" s="214">
        <v>25</v>
      </c>
      <c r="S873" s="214">
        <v>35</v>
      </c>
    </row>
    <row r="874" spans="1:19" ht="13" customHeight="1" x14ac:dyDescent="0.3">
      <c r="A874" s="215" t="s">
        <v>217</v>
      </c>
      <c r="B874" s="409" t="s">
        <v>184</v>
      </c>
      <c r="C874" s="409" t="s">
        <v>302</v>
      </c>
      <c r="D874" s="216">
        <v>1585</v>
      </c>
      <c r="E874" s="216">
        <v>1560</v>
      </c>
      <c r="F874" s="216">
        <v>1565</v>
      </c>
      <c r="G874" s="216">
        <v>1590</v>
      </c>
      <c r="H874" s="216">
        <v>1650</v>
      </c>
      <c r="I874" s="216">
        <v>1675</v>
      </c>
      <c r="J874" s="216">
        <v>1775</v>
      </c>
      <c r="K874" s="216">
        <v>1825</v>
      </c>
      <c r="L874" s="216">
        <v>1900</v>
      </c>
      <c r="M874" s="216">
        <v>1920</v>
      </c>
      <c r="N874" s="216">
        <v>1900</v>
      </c>
      <c r="O874" s="216">
        <v>1885</v>
      </c>
      <c r="P874" s="216">
        <v>1905</v>
      </c>
      <c r="Q874" s="216">
        <v>1820</v>
      </c>
      <c r="R874" s="216">
        <v>1765</v>
      </c>
      <c r="S874" s="216">
        <v>1735</v>
      </c>
    </row>
    <row r="875" spans="1:19" ht="13" customHeight="1" x14ac:dyDescent="0.25">
      <c r="A875" s="407" t="s">
        <v>218</v>
      </c>
      <c r="B875" s="207" t="s">
        <v>10</v>
      </c>
      <c r="C875" s="207" t="s">
        <v>307</v>
      </c>
      <c r="D875" s="212">
        <v>55</v>
      </c>
      <c r="E875" s="212">
        <v>50</v>
      </c>
      <c r="F875" s="212">
        <v>45</v>
      </c>
      <c r="G875" s="212">
        <v>45</v>
      </c>
      <c r="H875" s="212">
        <v>45</v>
      </c>
      <c r="I875" s="212">
        <v>45</v>
      </c>
      <c r="J875" s="212">
        <v>45</v>
      </c>
      <c r="K875" s="212">
        <v>45</v>
      </c>
      <c r="L875" s="212">
        <v>50</v>
      </c>
      <c r="M875" s="212">
        <v>50</v>
      </c>
      <c r="N875" s="212">
        <v>55</v>
      </c>
      <c r="O875" s="212">
        <v>55</v>
      </c>
      <c r="P875" s="212">
        <v>50</v>
      </c>
      <c r="Q875" s="212">
        <v>50</v>
      </c>
      <c r="R875" s="212">
        <v>60</v>
      </c>
      <c r="S875" s="212">
        <v>55</v>
      </c>
    </row>
    <row r="876" spans="1:19" ht="13" customHeight="1" x14ac:dyDescent="0.25">
      <c r="A876" s="407" t="s">
        <v>218</v>
      </c>
      <c r="B876" s="207" t="s">
        <v>10</v>
      </c>
      <c r="C876" s="207" t="s">
        <v>308</v>
      </c>
      <c r="D876" s="212">
        <v>0</v>
      </c>
      <c r="E876" s="212">
        <v>0</v>
      </c>
      <c r="F876" s="212">
        <v>0</v>
      </c>
      <c r="G876" s="212">
        <v>0</v>
      </c>
      <c r="H876" s="212">
        <v>0</v>
      </c>
      <c r="I876" s="212">
        <v>0</v>
      </c>
      <c r="J876" s="212">
        <v>0</v>
      </c>
      <c r="K876" s="212">
        <v>0</v>
      </c>
      <c r="L876" s="212">
        <v>0</v>
      </c>
      <c r="M876" s="212">
        <v>0</v>
      </c>
      <c r="N876" s="212">
        <v>0</v>
      </c>
      <c r="O876" s="212">
        <v>0</v>
      </c>
      <c r="P876" s="212">
        <v>0</v>
      </c>
      <c r="Q876" s="212">
        <v>0</v>
      </c>
      <c r="R876" s="212">
        <v>0</v>
      </c>
      <c r="S876" s="212">
        <v>0</v>
      </c>
    </row>
    <row r="877" spans="1:19" ht="13" customHeight="1" x14ac:dyDescent="0.25">
      <c r="A877" s="407" t="s">
        <v>218</v>
      </c>
      <c r="B877" s="207" t="s">
        <v>10</v>
      </c>
      <c r="C877" s="207" t="s">
        <v>309</v>
      </c>
      <c r="D877" s="212">
        <v>5</v>
      </c>
      <c r="E877" s="212">
        <v>0</v>
      </c>
      <c r="F877" s="212">
        <v>0</v>
      </c>
      <c r="G877" s="212">
        <v>0</v>
      </c>
      <c r="H877" s="212">
        <v>0</v>
      </c>
      <c r="I877" s="212">
        <v>5</v>
      </c>
      <c r="J877" s="212">
        <v>5</v>
      </c>
      <c r="K877" s="212">
        <v>5</v>
      </c>
      <c r="L877" s="212">
        <v>5</v>
      </c>
      <c r="M877" s="212">
        <v>5</v>
      </c>
      <c r="N877" s="212">
        <v>5</v>
      </c>
      <c r="O877" s="212">
        <v>5</v>
      </c>
      <c r="P877" s="212">
        <v>5</v>
      </c>
      <c r="Q877" s="212">
        <v>0</v>
      </c>
      <c r="R877" s="212">
        <v>0</v>
      </c>
      <c r="S877" s="212">
        <v>5</v>
      </c>
    </row>
    <row r="878" spans="1:19" ht="13" customHeight="1" x14ac:dyDescent="0.25">
      <c r="A878" s="407" t="s">
        <v>218</v>
      </c>
      <c r="B878" s="207" t="s">
        <v>10</v>
      </c>
      <c r="C878" s="207" t="s">
        <v>302</v>
      </c>
      <c r="D878" s="212">
        <v>60</v>
      </c>
      <c r="E878" s="212">
        <v>50</v>
      </c>
      <c r="F878" s="212">
        <v>50</v>
      </c>
      <c r="G878" s="212">
        <v>50</v>
      </c>
      <c r="H878" s="212">
        <v>50</v>
      </c>
      <c r="I878" s="212">
        <v>50</v>
      </c>
      <c r="J878" s="212">
        <v>45</v>
      </c>
      <c r="K878" s="212">
        <v>50</v>
      </c>
      <c r="L878" s="212">
        <v>55</v>
      </c>
      <c r="M878" s="212">
        <v>55</v>
      </c>
      <c r="N878" s="212">
        <v>55</v>
      </c>
      <c r="O878" s="212">
        <v>55</v>
      </c>
      <c r="P878" s="212">
        <v>55</v>
      </c>
      <c r="Q878" s="212">
        <v>55</v>
      </c>
      <c r="R878" s="212">
        <v>60</v>
      </c>
      <c r="S878" s="212">
        <v>60</v>
      </c>
    </row>
    <row r="879" spans="1:19" ht="13" customHeight="1" x14ac:dyDescent="0.25">
      <c r="A879" s="407" t="s">
        <v>218</v>
      </c>
      <c r="B879" s="207" t="s">
        <v>11</v>
      </c>
      <c r="C879" s="207" t="s">
        <v>307</v>
      </c>
      <c r="D879" s="213">
        <v>175</v>
      </c>
      <c r="E879" s="213">
        <v>165</v>
      </c>
      <c r="F879" s="213">
        <v>185</v>
      </c>
      <c r="G879" s="213">
        <v>185</v>
      </c>
      <c r="H879" s="213">
        <v>190</v>
      </c>
      <c r="I879" s="213">
        <v>200</v>
      </c>
      <c r="J879" s="213">
        <v>210</v>
      </c>
      <c r="K879" s="213">
        <v>225</v>
      </c>
      <c r="L879" s="213">
        <v>230</v>
      </c>
      <c r="M879" s="213">
        <v>240</v>
      </c>
      <c r="N879" s="213">
        <v>230</v>
      </c>
      <c r="O879" s="213">
        <v>215</v>
      </c>
      <c r="P879" s="213">
        <v>245</v>
      </c>
      <c r="Q879" s="213">
        <v>250</v>
      </c>
      <c r="R879" s="213">
        <v>185</v>
      </c>
      <c r="S879" s="213">
        <v>190</v>
      </c>
    </row>
    <row r="880" spans="1:19" ht="13" customHeight="1" x14ac:dyDescent="0.25">
      <c r="A880" s="407" t="s">
        <v>218</v>
      </c>
      <c r="B880" s="207" t="s">
        <v>11</v>
      </c>
      <c r="C880" s="207" t="s">
        <v>308</v>
      </c>
      <c r="D880" s="213">
        <v>10</v>
      </c>
      <c r="E880" s="213">
        <v>10</v>
      </c>
      <c r="F880" s="213">
        <v>10</v>
      </c>
      <c r="G880" s="213">
        <v>10</v>
      </c>
      <c r="H880" s="213">
        <v>10</v>
      </c>
      <c r="I880" s="213">
        <v>5</v>
      </c>
      <c r="J880" s="213">
        <v>5</v>
      </c>
      <c r="K880" s="213">
        <v>5</v>
      </c>
      <c r="L880" s="213">
        <v>10</v>
      </c>
      <c r="M880" s="213">
        <v>5</v>
      </c>
      <c r="N880" s="213">
        <v>5</v>
      </c>
      <c r="O880" s="213">
        <v>5</v>
      </c>
      <c r="P880" s="213">
        <v>10</v>
      </c>
      <c r="Q880" s="213">
        <v>5</v>
      </c>
      <c r="R880" s="213">
        <v>5</v>
      </c>
      <c r="S880" s="213">
        <v>5</v>
      </c>
    </row>
    <row r="881" spans="1:19" ht="13" customHeight="1" x14ac:dyDescent="0.25">
      <c r="A881" s="407" t="s">
        <v>218</v>
      </c>
      <c r="B881" s="207" t="s">
        <v>11</v>
      </c>
      <c r="C881" s="207" t="s">
        <v>309</v>
      </c>
      <c r="D881" s="213">
        <v>5</v>
      </c>
      <c r="E881" s="213">
        <v>10</v>
      </c>
      <c r="F881" s="213">
        <v>5</v>
      </c>
      <c r="G881" s="213">
        <v>5</v>
      </c>
      <c r="H881" s="213">
        <v>5</v>
      </c>
      <c r="I881" s="213">
        <v>5</v>
      </c>
      <c r="J881" s="213">
        <v>5</v>
      </c>
      <c r="K881" s="213">
        <v>5</v>
      </c>
      <c r="L881" s="213">
        <v>5</v>
      </c>
      <c r="M881" s="213">
        <v>10</v>
      </c>
      <c r="N881" s="213">
        <v>5</v>
      </c>
      <c r="O881" s="213">
        <v>5</v>
      </c>
      <c r="P881" s="213">
        <v>5</v>
      </c>
      <c r="Q881" s="213">
        <v>5</v>
      </c>
      <c r="R881" s="213">
        <v>5</v>
      </c>
      <c r="S881" s="213">
        <v>0</v>
      </c>
    </row>
    <row r="882" spans="1:19" ht="13" customHeight="1" x14ac:dyDescent="0.25">
      <c r="A882" s="407" t="s">
        <v>218</v>
      </c>
      <c r="B882" s="207" t="s">
        <v>11</v>
      </c>
      <c r="C882" s="207" t="s">
        <v>302</v>
      </c>
      <c r="D882" s="213">
        <v>185</v>
      </c>
      <c r="E882" s="213">
        <v>185</v>
      </c>
      <c r="F882" s="213">
        <v>200</v>
      </c>
      <c r="G882" s="213">
        <v>200</v>
      </c>
      <c r="H882" s="213">
        <v>205</v>
      </c>
      <c r="I882" s="213">
        <v>210</v>
      </c>
      <c r="J882" s="213">
        <v>225</v>
      </c>
      <c r="K882" s="213">
        <v>240</v>
      </c>
      <c r="L882" s="213">
        <v>245</v>
      </c>
      <c r="M882" s="213">
        <v>255</v>
      </c>
      <c r="N882" s="213">
        <v>245</v>
      </c>
      <c r="O882" s="213">
        <v>230</v>
      </c>
      <c r="P882" s="213">
        <v>255</v>
      </c>
      <c r="Q882" s="213">
        <v>255</v>
      </c>
      <c r="R882" s="213">
        <v>195</v>
      </c>
      <c r="S882" s="213">
        <v>195</v>
      </c>
    </row>
    <row r="883" spans="1:19" ht="13" customHeight="1" x14ac:dyDescent="0.25">
      <c r="A883" s="407" t="s">
        <v>218</v>
      </c>
      <c r="B883" s="207" t="s">
        <v>12</v>
      </c>
      <c r="C883" s="207" t="s">
        <v>307</v>
      </c>
      <c r="D883" s="213">
        <v>5</v>
      </c>
      <c r="E883" s="213">
        <v>5</v>
      </c>
      <c r="F883" s="213">
        <v>5</v>
      </c>
      <c r="G883" s="213">
        <v>5</v>
      </c>
      <c r="H883" s="213">
        <v>5</v>
      </c>
      <c r="I883" s="213">
        <v>0</v>
      </c>
      <c r="J883" s="213">
        <v>0</v>
      </c>
      <c r="K883" s="213">
        <v>0</v>
      </c>
      <c r="L883" s="213">
        <v>0</v>
      </c>
      <c r="M883" s="213">
        <v>0</v>
      </c>
      <c r="N883" s="213">
        <v>0</v>
      </c>
      <c r="O883" s="213">
        <v>0</v>
      </c>
      <c r="P883" s="213">
        <v>0</v>
      </c>
      <c r="Q883" s="213">
        <v>0</v>
      </c>
      <c r="R883" s="213">
        <v>0</v>
      </c>
      <c r="S883" s="213">
        <v>0</v>
      </c>
    </row>
    <row r="884" spans="1:19" ht="13" customHeight="1" x14ac:dyDescent="0.25">
      <c r="A884" s="407" t="s">
        <v>218</v>
      </c>
      <c r="B884" s="207" t="s">
        <v>12</v>
      </c>
      <c r="C884" s="207" t="s">
        <v>308</v>
      </c>
      <c r="D884" s="213">
        <v>0</v>
      </c>
      <c r="E884" s="213">
        <v>0</v>
      </c>
      <c r="F884" s="213">
        <v>0</v>
      </c>
      <c r="G884" s="213">
        <v>0</v>
      </c>
      <c r="H884" s="213">
        <v>0</v>
      </c>
      <c r="I884" s="213">
        <v>0</v>
      </c>
      <c r="J884" s="213">
        <v>0</v>
      </c>
      <c r="K884" s="213">
        <v>0</v>
      </c>
      <c r="L884" s="213">
        <v>0</v>
      </c>
      <c r="M884" s="213">
        <v>0</v>
      </c>
      <c r="N884" s="213">
        <v>0</v>
      </c>
      <c r="O884" s="213">
        <v>0</v>
      </c>
      <c r="P884" s="213">
        <v>0</v>
      </c>
      <c r="Q884" s="213">
        <v>0</v>
      </c>
      <c r="R884" s="213">
        <v>0</v>
      </c>
      <c r="S884" s="213">
        <v>0</v>
      </c>
    </row>
    <row r="885" spans="1:19" ht="13" customHeight="1" x14ac:dyDescent="0.25">
      <c r="A885" s="407" t="s">
        <v>218</v>
      </c>
      <c r="B885" s="207" t="s">
        <v>12</v>
      </c>
      <c r="C885" s="207" t="s">
        <v>309</v>
      </c>
      <c r="D885" s="213">
        <v>0</v>
      </c>
      <c r="E885" s="213">
        <v>0</v>
      </c>
      <c r="F885" s="213">
        <v>0</v>
      </c>
      <c r="G885" s="213">
        <v>0</v>
      </c>
      <c r="H885" s="213">
        <v>0</v>
      </c>
      <c r="I885" s="213">
        <v>0</v>
      </c>
      <c r="J885" s="213">
        <v>0</v>
      </c>
      <c r="K885" s="213">
        <v>0</v>
      </c>
      <c r="L885" s="213">
        <v>0</v>
      </c>
      <c r="M885" s="213">
        <v>0</v>
      </c>
      <c r="N885" s="213">
        <v>0</v>
      </c>
      <c r="O885" s="213">
        <v>0</v>
      </c>
      <c r="P885" s="213">
        <v>0</v>
      </c>
      <c r="Q885" s="213">
        <v>0</v>
      </c>
      <c r="R885" s="213">
        <v>0</v>
      </c>
      <c r="S885" s="213">
        <v>0</v>
      </c>
    </row>
    <row r="886" spans="1:19" ht="13" customHeight="1" x14ac:dyDescent="0.25">
      <c r="A886" s="407" t="s">
        <v>218</v>
      </c>
      <c r="B886" s="207" t="s">
        <v>12</v>
      </c>
      <c r="C886" s="207" t="s">
        <v>302</v>
      </c>
      <c r="D886" s="213">
        <v>5</v>
      </c>
      <c r="E886" s="213">
        <v>5</v>
      </c>
      <c r="F886" s="213">
        <v>5</v>
      </c>
      <c r="G886" s="213">
        <v>5</v>
      </c>
      <c r="H886" s="213">
        <v>5</v>
      </c>
      <c r="I886" s="213">
        <v>5</v>
      </c>
      <c r="J886" s="213">
        <v>5</v>
      </c>
      <c r="K886" s="213">
        <v>5</v>
      </c>
      <c r="L886" s="213">
        <v>5</v>
      </c>
      <c r="M886" s="213">
        <v>5</v>
      </c>
      <c r="N886" s="213">
        <v>0</v>
      </c>
      <c r="O886" s="213">
        <v>5</v>
      </c>
      <c r="P886" s="213">
        <v>0</v>
      </c>
      <c r="Q886" s="213">
        <v>0</v>
      </c>
      <c r="R886" s="213">
        <v>5</v>
      </c>
      <c r="S886" s="213">
        <v>5</v>
      </c>
    </row>
    <row r="887" spans="1:19" ht="13" customHeight="1" x14ac:dyDescent="0.25">
      <c r="A887" s="407" t="s">
        <v>218</v>
      </c>
      <c r="B887" s="207" t="s">
        <v>91</v>
      </c>
      <c r="C887" s="207" t="s">
        <v>307</v>
      </c>
      <c r="D887" s="213">
        <v>10</v>
      </c>
      <c r="E887" s="213">
        <v>10</v>
      </c>
      <c r="F887" s="213">
        <v>10</v>
      </c>
      <c r="G887" s="213">
        <v>10</v>
      </c>
      <c r="H887" s="213">
        <v>15</v>
      </c>
      <c r="I887" s="213">
        <v>20</v>
      </c>
      <c r="J887" s="213">
        <v>20</v>
      </c>
      <c r="K887" s="213">
        <v>25</v>
      </c>
      <c r="L887" s="213">
        <v>25</v>
      </c>
      <c r="M887" s="213">
        <v>30</v>
      </c>
      <c r="N887" s="213">
        <v>30</v>
      </c>
      <c r="O887" s="213">
        <v>25</v>
      </c>
      <c r="P887" s="213">
        <v>30</v>
      </c>
      <c r="Q887" s="213">
        <v>35</v>
      </c>
      <c r="R887" s="213">
        <v>25</v>
      </c>
      <c r="S887" s="213">
        <v>20</v>
      </c>
    </row>
    <row r="888" spans="1:19" ht="13" customHeight="1" x14ac:dyDescent="0.25">
      <c r="A888" s="407" t="s">
        <v>218</v>
      </c>
      <c r="B888" s="207" t="s">
        <v>91</v>
      </c>
      <c r="C888" s="207" t="s">
        <v>308</v>
      </c>
      <c r="D888" s="213">
        <v>0</v>
      </c>
      <c r="E888" s="213">
        <v>0</v>
      </c>
      <c r="F888" s="213">
        <v>0</v>
      </c>
      <c r="G888" s="213">
        <v>0</v>
      </c>
      <c r="H888" s="213">
        <v>0</v>
      </c>
      <c r="I888" s="213">
        <v>0</v>
      </c>
      <c r="J888" s="213">
        <v>0</v>
      </c>
      <c r="K888" s="213">
        <v>0</v>
      </c>
      <c r="L888" s="213">
        <v>0</v>
      </c>
      <c r="M888" s="213">
        <v>0</v>
      </c>
      <c r="N888" s="213">
        <v>0</v>
      </c>
      <c r="O888" s="213">
        <v>0</v>
      </c>
      <c r="P888" s="213">
        <v>0</v>
      </c>
      <c r="Q888" s="213">
        <v>0</v>
      </c>
      <c r="R888" s="213">
        <v>0</v>
      </c>
      <c r="S888" s="213">
        <v>0</v>
      </c>
    </row>
    <row r="889" spans="1:19" ht="13" customHeight="1" x14ac:dyDescent="0.25">
      <c r="A889" s="407" t="s">
        <v>218</v>
      </c>
      <c r="B889" s="207" t="s">
        <v>91</v>
      </c>
      <c r="C889" s="207" t="s">
        <v>309</v>
      </c>
      <c r="D889" s="213">
        <v>0</v>
      </c>
      <c r="E889" s="213">
        <v>0</v>
      </c>
      <c r="F889" s="213">
        <v>0</v>
      </c>
      <c r="G889" s="213">
        <v>0</v>
      </c>
      <c r="H889" s="213">
        <v>0</v>
      </c>
      <c r="I889" s="213">
        <v>0</v>
      </c>
      <c r="J889" s="213">
        <v>0</v>
      </c>
      <c r="K889" s="213">
        <v>0</v>
      </c>
      <c r="L889" s="213">
        <v>0</v>
      </c>
      <c r="M889" s="213">
        <v>0</v>
      </c>
      <c r="N889" s="213">
        <v>0</v>
      </c>
      <c r="O889" s="213">
        <v>0</v>
      </c>
      <c r="P889" s="213">
        <v>0</v>
      </c>
      <c r="Q889" s="213">
        <v>0</v>
      </c>
      <c r="R889" s="213">
        <v>0</v>
      </c>
      <c r="S889" s="213">
        <v>0</v>
      </c>
    </row>
    <row r="890" spans="1:19" ht="13" customHeight="1" x14ac:dyDescent="0.25">
      <c r="A890" s="407" t="s">
        <v>218</v>
      </c>
      <c r="B890" s="207" t="s">
        <v>91</v>
      </c>
      <c r="C890" s="207" t="s">
        <v>302</v>
      </c>
      <c r="D890" s="213">
        <v>10</v>
      </c>
      <c r="E890" s="213">
        <v>10</v>
      </c>
      <c r="F890" s="213">
        <v>15</v>
      </c>
      <c r="G890" s="213">
        <v>10</v>
      </c>
      <c r="H890" s="213">
        <v>15</v>
      </c>
      <c r="I890" s="213">
        <v>20</v>
      </c>
      <c r="J890" s="213">
        <v>25</v>
      </c>
      <c r="K890" s="213">
        <v>25</v>
      </c>
      <c r="L890" s="213">
        <v>25</v>
      </c>
      <c r="M890" s="213">
        <v>30</v>
      </c>
      <c r="N890" s="213">
        <v>30</v>
      </c>
      <c r="O890" s="213">
        <v>25</v>
      </c>
      <c r="P890" s="213">
        <v>30</v>
      </c>
      <c r="Q890" s="213">
        <v>35</v>
      </c>
      <c r="R890" s="213">
        <v>30</v>
      </c>
      <c r="S890" s="213">
        <v>20</v>
      </c>
    </row>
    <row r="891" spans="1:19" ht="13" customHeight="1" x14ac:dyDescent="0.25">
      <c r="A891" s="407" t="s">
        <v>218</v>
      </c>
      <c r="B891" s="207" t="s">
        <v>59</v>
      </c>
      <c r="C891" s="207" t="s">
        <v>307</v>
      </c>
      <c r="D891" s="213">
        <v>175</v>
      </c>
      <c r="E891" s="213">
        <v>180</v>
      </c>
      <c r="F891" s="213">
        <v>165</v>
      </c>
      <c r="G891" s="213">
        <v>165</v>
      </c>
      <c r="H891" s="213">
        <v>175</v>
      </c>
      <c r="I891" s="213">
        <v>180</v>
      </c>
      <c r="J891" s="213">
        <v>200</v>
      </c>
      <c r="K891" s="213">
        <v>190</v>
      </c>
      <c r="L891" s="213">
        <v>185</v>
      </c>
      <c r="M891" s="213">
        <v>185</v>
      </c>
      <c r="N891" s="213">
        <v>190</v>
      </c>
      <c r="O891" s="213">
        <v>185</v>
      </c>
      <c r="P891" s="213">
        <v>190</v>
      </c>
      <c r="Q891" s="213">
        <v>200</v>
      </c>
      <c r="R891" s="213">
        <v>210</v>
      </c>
      <c r="S891" s="213">
        <v>210</v>
      </c>
    </row>
    <row r="892" spans="1:19" ht="13" customHeight="1" x14ac:dyDescent="0.25">
      <c r="A892" s="407" t="s">
        <v>218</v>
      </c>
      <c r="B892" s="207" t="s">
        <v>59</v>
      </c>
      <c r="C892" s="207" t="s">
        <v>308</v>
      </c>
      <c r="D892" s="213">
        <v>10</v>
      </c>
      <c r="E892" s="213">
        <v>10</v>
      </c>
      <c r="F892" s="213">
        <v>10</v>
      </c>
      <c r="G892" s="213">
        <v>10</v>
      </c>
      <c r="H892" s="213">
        <v>10</v>
      </c>
      <c r="I892" s="213">
        <v>5</v>
      </c>
      <c r="J892" s="213">
        <v>5</v>
      </c>
      <c r="K892" s="213">
        <v>10</v>
      </c>
      <c r="L892" s="213">
        <v>10</v>
      </c>
      <c r="M892" s="213">
        <v>10</v>
      </c>
      <c r="N892" s="213">
        <v>10</v>
      </c>
      <c r="O892" s="213">
        <v>10</v>
      </c>
      <c r="P892" s="213">
        <v>10</v>
      </c>
      <c r="Q892" s="213">
        <v>10</v>
      </c>
      <c r="R892" s="213">
        <v>10</v>
      </c>
      <c r="S892" s="213">
        <v>10</v>
      </c>
    </row>
    <row r="893" spans="1:19" ht="13" customHeight="1" x14ac:dyDescent="0.25">
      <c r="A893" s="407" t="s">
        <v>218</v>
      </c>
      <c r="B893" s="207" t="s">
        <v>59</v>
      </c>
      <c r="C893" s="207" t="s">
        <v>309</v>
      </c>
      <c r="D893" s="213">
        <v>0</v>
      </c>
      <c r="E893" s="213">
        <v>0</v>
      </c>
      <c r="F893" s="213">
        <v>0</v>
      </c>
      <c r="G893" s="213">
        <v>5</v>
      </c>
      <c r="H893" s="213">
        <v>5</v>
      </c>
      <c r="I893" s="213">
        <v>5</v>
      </c>
      <c r="J893" s="213">
        <v>5</v>
      </c>
      <c r="K893" s="213">
        <v>5</v>
      </c>
      <c r="L893" s="213">
        <v>5</v>
      </c>
      <c r="M893" s="213">
        <v>5</v>
      </c>
      <c r="N893" s="213">
        <v>5</v>
      </c>
      <c r="O893" s="213">
        <v>5</v>
      </c>
      <c r="P893" s="213">
        <v>10</v>
      </c>
      <c r="Q893" s="213">
        <v>10</v>
      </c>
      <c r="R893" s="213">
        <v>10</v>
      </c>
      <c r="S893" s="213">
        <v>10</v>
      </c>
    </row>
    <row r="894" spans="1:19" ht="13" customHeight="1" x14ac:dyDescent="0.25">
      <c r="A894" s="407" t="s">
        <v>218</v>
      </c>
      <c r="B894" s="207" t="s">
        <v>59</v>
      </c>
      <c r="C894" s="207" t="s">
        <v>302</v>
      </c>
      <c r="D894" s="213">
        <v>185</v>
      </c>
      <c r="E894" s="213">
        <v>190</v>
      </c>
      <c r="F894" s="213">
        <v>175</v>
      </c>
      <c r="G894" s="213">
        <v>175</v>
      </c>
      <c r="H894" s="213">
        <v>185</v>
      </c>
      <c r="I894" s="213">
        <v>190</v>
      </c>
      <c r="J894" s="213">
        <v>210</v>
      </c>
      <c r="K894" s="213">
        <v>205</v>
      </c>
      <c r="L894" s="213">
        <v>200</v>
      </c>
      <c r="M894" s="213">
        <v>195</v>
      </c>
      <c r="N894" s="213">
        <v>205</v>
      </c>
      <c r="O894" s="213">
        <v>200</v>
      </c>
      <c r="P894" s="213">
        <v>210</v>
      </c>
      <c r="Q894" s="213">
        <v>215</v>
      </c>
      <c r="R894" s="213">
        <v>225</v>
      </c>
      <c r="S894" s="213">
        <v>230</v>
      </c>
    </row>
    <row r="895" spans="1:19" ht="13" customHeight="1" x14ac:dyDescent="0.25">
      <c r="A895" s="407" t="s">
        <v>218</v>
      </c>
      <c r="B895" s="207" t="s">
        <v>90</v>
      </c>
      <c r="C895" s="207" t="s">
        <v>307</v>
      </c>
      <c r="D895" s="213">
        <v>80</v>
      </c>
      <c r="E895" s="213">
        <v>80</v>
      </c>
      <c r="F895" s="213">
        <v>80</v>
      </c>
      <c r="G895" s="213">
        <v>90</v>
      </c>
      <c r="H895" s="213">
        <v>100</v>
      </c>
      <c r="I895" s="213">
        <v>100</v>
      </c>
      <c r="J895" s="213">
        <v>125</v>
      </c>
      <c r="K895" s="213">
        <v>120</v>
      </c>
      <c r="L895" s="213">
        <v>130</v>
      </c>
      <c r="M895" s="213">
        <v>145</v>
      </c>
      <c r="N895" s="213">
        <v>140</v>
      </c>
      <c r="O895" s="213">
        <v>145</v>
      </c>
      <c r="P895" s="213">
        <v>135</v>
      </c>
      <c r="Q895" s="213">
        <v>120</v>
      </c>
      <c r="R895" s="213">
        <v>125</v>
      </c>
      <c r="S895" s="213">
        <v>110</v>
      </c>
    </row>
    <row r="896" spans="1:19" ht="13" customHeight="1" x14ac:dyDescent="0.25">
      <c r="A896" s="407" t="s">
        <v>218</v>
      </c>
      <c r="B896" s="207" t="s">
        <v>90</v>
      </c>
      <c r="C896" s="207" t="s">
        <v>308</v>
      </c>
      <c r="D896" s="213">
        <v>5</v>
      </c>
      <c r="E896" s="213">
        <v>5</v>
      </c>
      <c r="F896" s="213">
        <v>5</v>
      </c>
      <c r="G896" s="213">
        <v>5</v>
      </c>
      <c r="H896" s="213">
        <v>0</v>
      </c>
      <c r="I896" s="213">
        <v>0</v>
      </c>
      <c r="J896" s="213">
        <v>0</v>
      </c>
      <c r="K896" s="213">
        <v>0</v>
      </c>
      <c r="L896" s="213">
        <v>0</v>
      </c>
      <c r="M896" s="213">
        <v>0</v>
      </c>
      <c r="N896" s="213">
        <v>0</v>
      </c>
      <c r="O896" s="213">
        <v>0</v>
      </c>
      <c r="P896" s="213">
        <v>0</v>
      </c>
      <c r="Q896" s="213">
        <v>0</v>
      </c>
      <c r="R896" s="213">
        <v>0</v>
      </c>
      <c r="S896" s="213">
        <v>0</v>
      </c>
    </row>
    <row r="897" spans="1:19" ht="13" customHeight="1" x14ac:dyDescent="0.25">
      <c r="A897" s="407" t="s">
        <v>218</v>
      </c>
      <c r="B897" s="207" t="s">
        <v>90</v>
      </c>
      <c r="C897" s="207" t="s">
        <v>309</v>
      </c>
      <c r="D897" s="213">
        <v>0</v>
      </c>
      <c r="E897" s="213">
        <v>0</v>
      </c>
      <c r="F897" s="213">
        <v>0</v>
      </c>
      <c r="G897" s="213">
        <v>0</v>
      </c>
      <c r="H897" s="213">
        <v>5</v>
      </c>
      <c r="I897" s="213">
        <v>5</v>
      </c>
      <c r="J897" s="213">
        <v>0</v>
      </c>
      <c r="K897" s="213">
        <v>0</v>
      </c>
      <c r="L897" s="213">
        <v>5</v>
      </c>
      <c r="M897" s="213">
        <v>5</v>
      </c>
      <c r="N897" s="213">
        <v>0</v>
      </c>
      <c r="O897" s="213">
        <v>5</v>
      </c>
      <c r="P897" s="213">
        <v>5</v>
      </c>
      <c r="Q897" s="213">
        <v>5</v>
      </c>
      <c r="R897" s="213">
        <v>0</v>
      </c>
      <c r="S897" s="213">
        <v>0</v>
      </c>
    </row>
    <row r="898" spans="1:19" ht="13" customHeight="1" x14ac:dyDescent="0.25">
      <c r="A898" s="407" t="s">
        <v>218</v>
      </c>
      <c r="B898" s="207" t="s">
        <v>90</v>
      </c>
      <c r="C898" s="207" t="s">
        <v>302</v>
      </c>
      <c r="D898" s="213">
        <v>85</v>
      </c>
      <c r="E898" s="213">
        <v>85</v>
      </c>
      <c r="F898" s="213">
        <v>85</v>
      </c>
      <c r="G898" s="213">
        <v>95</v>
      </c>
      <c r="H898" s="213">
        <v>105</v>
      </c>
      <c r="I898" s="213">
        <v>105</v>
      </c>
      <c r="J898" s="213">
        <v>125</v>
      </c>
      <c r="K898" s="213">
        <v>125</v>
      </c>
      <c r="L898" s="213">
        <v>135</v>
      </c>
      <c r="M898" s="213">
        <v>150</v>
      </c>
      <c r="N898" s="213">
        <v>145</v>
      </c>
      <c r="O898" s="213">
        <v>150</v>
      </c>
      <c r="P898" s="213">
        <v>140</v>
      </c>
      <c r="Q898" s="213">
        <v>125</v>
      </c>
      <c r="R898" s="213">
        <v>125</v>
      </c>
      <c r="S898" s="213">
        <v>115</v>
      </c>
    </row>
    <row r="899" spans="1:19" ht="13" customHeight="1" x14ac:dyDescent="0.3">
      <c r="A899" s="408" t="s">
        <v>218</v>
      </c>
      <c r="B899" s="399" t="s">
        <v>184</v>
      </c>
      <c r="C899" s="399" t="s">
        <v>307</v>
      </c>
      <c r="D899" s="214">
        <v>495</v>
      </c>
      <c r="E899" s="214">
        <v>485</v>
      </c>
      <c r="F899" s="214">
        <v>495</v>
      </c>
      <c r="G899" s="214">
        <v>500</v>
      </c>
      <c r="H899" s="214">
        <v>525</v>
      </c>
      <c r="I899" s="214">
        <v>545</v>
      </c>
      <c r="J899" s="214">
        <v>600</v>
      </c>
      <c r="K899" s="214">
        <v>605</v>
      </c>
      <c r="L899" s="214">
        <v>620</v>
      </c>
      <c r="M899" s="214">
        <v>650</v>
      </c>
      <c r="N899" s="214">
        <v>645</v>
      </c>
      <c r="O899" s="214">
        <v>630</v>
      </c>
      <c r="P899" s="214">
        <v>650</v>
      </c>
      <c r="Q899" s="214">
        <v>655</v>
      </c>
      <c r="R899" s="214">
        <v>605</v>
      </c>
      <c r="S899" s="214">
        <v>590</v>
      </c>
    </row>
    <row r="900" spans="1:19" ht="13" customHeight="1" x14ac:dyDescent="0.3">
      <c r="A900" s="408" t="s">
        <v>218</v>
      </c>
      <c r="B900" s="399" t="s">
        <v>184</v>
      </c>
      <c r="C900" s="399" t="s">
        <v>308</v>
      </c>
      <c r="D900" s="214">
        <v>20</v>
      </c>
      <c r="E900" s="214">
        <v>25</v>
      </c>
      <c r="F900" s="214">
        <v>20</v>
      </c>
      <c r="G900" s="214">
        <v>25</v>
      </c>
      <c r="H900" s="214">
        <v>20</v>
      </c>
      <c r="I900" s="214">
        <v>15</v>
      </c>
      <c r="J900" s="214">
        <v>15</v>
      </c>
      <c r="K900" s="214">
        <v>20</v>
      </c>
      <c r="L900" s="214">
        <v>20</v>
      </c>
      <c r="M900" s="214">
        <v>15</v>
      </c>
      <c r="N900" s="214">
        <v>15</v>
      </c>
      <c r="O900" s="214">
        <v>20</v>
      </c>
      <c r="P900" s="214">
        <v>20</v>
      </c>
      <c r="Q900" s="214">
        <v>15</v>
      </c>
      <c r="R900" s="214">
        <v>15</v>
      </c>
      <c r="S900" s="214">
        <v>15</v>
      </c>
    </row>
    <row r="901" spans="1:19" ht="13" customHeight="1" x14ac:dyDescent="0.3">
      <c r="A901" s="408" t="s">
        <v>218</v>
      </c>
      <c r="B901" s="399" t="s">
        <v>184</v>
      </c>
      <c r="C901" s="399" t="s">
        <v>309</v>
      </c>
      <c r="D901" s="214">
        <v>10</v>
      </c>
      <c r="E901" s="214">
        <v>15</v>
      </c>
      <c r="F901" s="214">
        <v>15</v>
      </c>
      <c r="G901" s="214">
        <v>15</v>
      </c>
      <c r="H901" s="214">
        <v>15</v>
      </c>
      <c r="I901" s="214">
        <v>20</v>
      </c>
      <c r="J901" s="214">
        <v>15</v>
      </c>
      <c r="K901" s="214">
        <v>15</v>
      </c>
      <c r="L901" s="214">
        <v>20</v>
      </c>
      <c r="M901" s="214">
        <v>20</v>
      </c>
      <c r="N901" s="214">
        <v>20</v>
      </c>
      <c r="O901" s="214">
        <v>20</v>
      </c>
      <c r="P901" s="214">
        <v>20</v>
      </c>
      <c r="Q901" s="214">
        <v>20</v>
      </c>
      <c r="R901" s="214">
        <v>15</v>
      </c>
      <c r="S901" s="214">
        <v>15</v>
      </c>
    </row>
    <row r="902" spans="1:19" ht="13" customHeight="1" x14ac:dyDescent="0.3">
      <c r="A902" s="215" t="s">
        <v>218</v>
      </c>
      <c r="B902" s="409" t="s">
        <v>184</v>
      </c>
      <c r="C902" s="409" t="s">
        <v>302</v>
      </c>
      <c r="D902" s="216">
        <v>525</v>
      </c>
      <c r="E902" s="216">
        <v>520</v>
      </c>
      <c r="F902" s="216">
        <v>530</v>
      </c>
      <c r="G902" s="216">
        <v>540</v>
      </c>
      <c r="H902" s="216">
        <v>560</v>
      </c>
      <c r="I902" s="216">
        <v>580</v>
      </c>
      <c r="J902" s="216">
        <v>630</v>
      </c>
      <c r="K902" s="216">
        <v>640</v>
      </c>
      <c r="L902" s="216">
        <v>660</v>
      </c>
      <c r="M902" s="216">
        <v>685</v>
      </c>
      <c r="N902" s="216">
        <v>680</v>
      </c>
      <c r="O902" s="216">
        <v>665</v>
      </c>
      <c r="P902" s="216">
        <v>690</v>
      </c>
      <c r="Q902" s="216">
        <v>685</v>
      </c>
      <c r="R902" s="216">
        <v>640</v>
      </c>
      <c r="S902" s="216">
        <v>620</v>
      </c>
    </row>
    <row r="903" spans="1:19" ht="13" customHeight="1" x14ac:dyDescent="0.25">
      <c r="A903" s="407" t="s">
        <v>219</v>
      </c>
      <c r="B903" s="207" t="s">
        <v>10</v>
      </c>
      <c r="C903" s="207" t="s">
        <v>307</v>
      </c>
      <c r="D903" s="212">
        <v>155</v>
      </c>
      <c r="E903" s="212">
        <v>155</v>
      </c>
      <c r="F903" s="212">
        <v>160</v>
      </c>
      <c r="G903" s="212">
        <v>150</v>
      </c>
      <c r="H903" s="212">
        <v>140</v>
      </c>
      <c r="I903" s="212">
        <v>145</v>
      </c>
      <c r="J903" s="212">
        <v>150</v>
      </c>
      <c r="K903" s="212">
        <v>150</v>
      </c>
      <c r="L903" s="212">
        <v>150</v>
      </c>
      <c r="M903" s="212">
        <v>155</v>
      </c>
      <c r="N903" s="212">
        <v>160</v>
      </c>
      <c r="O903" s="212">
        <v>155</v>
      </c>
      <c r="P903" s="212">
        <v>145</v>
      </c>
      <c r="Q903" s="212">
        <v>145</v>
      </c>
      <c r="R903" s="212">
        <v>150</v>
      </c>
      <c r="S903" s="212">
        <v>150</v>
      </c>
    </row>
    <row r="904" spans="1:19" ht="13" customHeight="1" x14ac:dyDescent="0.25">
      <c r="A904" s="407" t="s">
        <v>219</v>
      </c>
      <c r="B904" s="207" t="s">
        <v>10</v>
      </c>
      <c r="C904" s="207" t="s">
        <v>308</v>
      </c>
      <c r="D904" s="212">
        <v>0</v>
      </c>
      <c r="E904" s="212">
        <v>0</v>
      </c>
      <c r="F904" s="212">
        <v>0</v>
      </c>
      <c r="G904" s="212">
        <v>0</v>
      </c>
      <c r="H904" s="212">
        <v>0</v>
      </c>
      <c r="I904" s="212">
        <v>0</v>
      </c>
      <c r="J904" s="212">
        <v>5</v>
      </c>
      <c r="K904" s="212">
        <v>5</v>
      </c>
      <c r="L904" s="212">
        <v>5</v>
      </c>
      <c r="M904" s="212">
        <v>5</v>
      </c>
      <c r="N904" s="212">
        <v>5</v>
      </c>
      <c r="O904" s="212">
        <v>5</v>
      </c>
      <c r="P904" s="212">
        <v>5</v>
      </c>
      <c r="Q904" s="212">
        <v>5</v>
      </c>
      <c r="R904" s="212">
        <v>5</v>
      </c>
      <c r="S904" s="212">
        <v>5</v>
      </c>
    </row>
    <row r="905" spans="1:19" ht="13" customHeight="1" x14ac:dyDescent="0.25">
      <c r="A905" s="407" t="s">
        <v>219</v>
      </c>
      <c r="B905" s="207" t="s">
        <v>10</v>
      </c>
      <c r="C905" s="207" t="s">
        <v>309</v>
      </c>
      <c r="D905" s="212">
        <v>5</v>
      </c>
      <c r="E905" s="212">
        <v>10</v>
      </c>
      <c r="F905" s="212">
        <v>10</v>
      </c>
      <c r="G905" s="212">
        <v>10</v>
      </c>
      <c r="H905" s="212">
        <v>10</v>
      </c>
      <c r="I905" s="212">
        <v>10</v>
      </c>
      <c r="J905" s="212">
        <v>5</v>
      </c>
      <c r="K905" s="212">
        <v>5</v>
      </c>
      <c r="L905" s="212">
        <v>5</v>
      </c>
      <c r="M905" s="212">
        <v>5</v>
      </c>
      <c r="N905" s="212">
        <v>5</v>
      </c>
      <c r="O905" s="212">
        <v>5</v>
      </c>
      <c r="P905" s="212">
        <v>5</v>
      </c>
      <c r="Q905" s="212">
        <v>5</v>
      </c>
      <c r="R905" s="212">
        <v>5</v>
      </c>
      <c r="S905" s="212">
        <v>10</v>
      </c>
    </row>
    <row r="906" spans="1:19" ht="13" customHeight="1" x14ac:dyDescent="0.25">
      <c r="A906" s="407" t="s">
        <v>219</v>
      </c>
      <c r="B906" s="207" t="s">
        <v>10</v>
      </c>
      <c r="C906" s="207" t="s">
        <v>302</v>
      </c>
      <c r="D906" s="212">
        <v>160</v>
      </c>
      <c r="E906" s="212">
        <v>165</v>
      </c>
      <c r="F906" s="212">
        <v>170</v>
      </c>
      <c r="G906" s="212">
        <v>160</v>
      </c>
      <c r="H906" s="212">
        <v>150</v>
      </c>
      <c r="I906" s="212">
        <v>155</v>
      </c>
      <c r="J906" s="212">
        <v>155</v>
      </c>
      <c r="K906" s="212">
        <v>155</v>
      </c>
      <c r="L906" s="212">
        <v>160</v>
      </c>
      <c r="M906" s="212">
        <v>165</v>
      </c>
      <c r="N906" s="212">
        <v>170</v>
      </c>
      <c r="O906" s="212">
        <v>160</v>
      </c>
      <c r="P906" s="212">
        <v>155</v>
      </c>
      <c r="Q906" s="212">
        <v>155</v>
      </c>
      <c r="R906" s="212">
        <v>160</v>
      </c>
      <c r="S906" s="212">
        <v>160</v>
      </c>
    </row>
    <row r="907" spans="1:19" ht="13" customHeight="1" x14ac:dyDescent="0.25">
      <c r="A907" s="407" t="s">
        <v>219</v>
      </c>
      <c r="B907" s="207" t="s">
        <v>11</v>
      </c>
      <c r="C907" s="207" t="s">
        <v>307</v>
      </c>
      <c r="D907" s="213">
        <v>500</v>
      </c>
      <c r="E907" s="213">
        <v>480</v>
      </c>
      <c r="F907" s="213">
        <v>495</v>
      </c>
      <c r="G907" s="213">
        <v>505</v>
      </c>
      <c r="H907" s="213">
        <v>540</v>
      </c>
      <c r="I907" s="213">
        <v>570</v>
      </c>
      <c r="J907" s="213">
        <v>630</v>
      </c>
      <c r="K907" s="213">
        <v>700</v>
      </c>
      <c r="L907" s="213">
        <v>760</v>
      </c>
      <c r="M907" s="213">
        <v>790</v>
      </c>
      <c r="N907" s="213">
        <v>780</v>
      </c>
      <c r="O907" s="213">
        <v>815</v>
      </c>
      <c r="P907" s="213">
        <v>780</v>
      </c>
      <c r="Q907" s="213">
        <v>710</v>
      </c>
      <c r="R907" s="213">
        <v>620</v>
      </c>
      <c r="S907" s="213">
        <v>585</v>
      </c>
    </row>
    <row r="908" spans="1:19" ht="13" customHeight="1" x14ac:dyDescent="0.25">
      <c r="A908" s="407" t="s">
        <v>219</v>
      </c>
      <c r="B908" s="207" t="s">
        <v>11</v>
      </c>
      <c r="C908" s="207" t="s">
        <v>308</v>
      </c>
      <c r="D908" s="213">
        <v>20</v>
      </c>
      <c r="E908" s="213">
        <v>15</v>
      </c>
      <c r="F908" s="213">
        <v>15</v>
      </c>
      <c r="G908" s="213">
        <v>15</v>
      </c>
      <c r="H908" s="213">
        <v>10</v>
      </c>
      <c r="I908" s="213">
        <v>10</v>
      </c>
      <c r="J908" s="213">
        <v>10</v>
      </c>
      <c r="K908" s="213">
        <v>15</v>
      </c>
      <c r="L908" s="213">
        <v>15</v>
      </c>
      <c r="M908" s="213">
        <v>20</v>
      </c>
      <c r="N908" s="213">
        <v>15</v>
      </c>
      <c r="O908" s="213">
        <v>20</v>
      </c>
      <c r="P908" s="213">
        <v>20</v>
      </c>
      <c r="Q908" s="213">
        <v>15</v>
      </c>
      <c r="R908" s="213">
        <v>15</v>
      </c>
      <c r="S908" s="213">
        <v>10</v>
      </c>
    </row>
    <row r="909" spans="1:19" ht="13" customHeight="1" x14ac:dyDescent="0.25">
      <c r="A909" s="407" t="s">
        <v>219</v>
      </c>
      <c r="B909" s="207" t="s">
        <v>11</v>
      </c>
      <c r="C909" s="207" t="s">
        <v>309</v>
      </c>
      <c r="D909" s="213">
        <v>5</v>
      </c>
      <c r="E909" s="213">
        <v>5</v>
      </c>
      <c r="F909" s="213">
        <v>10</v>
      </c>
      <c r="G909" s="213">
        <v>15</v>
      </c>
      <c r="H909" s="213">
        <v>15</v>
      </c>
      <c r="I909" s="213">
        <v>15</v>
      </c>
      <c r="J909" s="213">
        <v>20</v>
      </c>
      <c r="K909" s="213">
        <v>15</v>
      </c>
      <c r="L909" s="213">
        <v>15</v>
      </c>
      <c r="M909" s="213">
        <v>15</v>
      </c>
      <c r="N909" s="213">
        <v>15</v>
      </c>
      <c r="O909" s="213">
        <v>15</v>
      </c>
      <c r="P909" s="213">
        <v>15</v>
      </c>
      <c r="Q909" s="213">
        <v>15</v>
      </c>
      <c r="R909" s="213">
        <v>10</v>
      </c>
      <c r="S909" s="213">
        <v>15</v>
      </c>
    </row>
    <row r="910" spans="1:19" ht="13" customHeight="1" x14ac:dyDescent="0.25">
      <c r="A910" s="407" t="s">
        <v>219</v>
      </c>
      <c r="B910" s="207" t="s">
        <v>11</v>
      </c>
      <c r="C910" s="207" t="s">
        <v>302</v>
      </c>
      <c r="D910" s="213">
        <v>530</v>
      </c>
      <c r="E910" s="213">
        <v>505</v>
      </c>
      <c r="F910" s="213">
        <v>515</v>
      </c>
      <c r="G910" s="213">
        <v>535</v>
      </c>
      <c r="H910" s="213">
        <v>565</v>
      </c>
      <c r="I910" s="213">
        <v>595</v>
      </c>
      <c r="J910" s="213">
        <v>660</v>
      </c>
      <c r="K910" s="213">
        <v>725</v>
      </c>
      <c r="L910" s="213">
        <v>790</v>
      </c>
      <c r="M910" s="213">
        <v>820</v>
      </c>
      <c r="N910" s="213">
        <v>810</v>
      </c>
      <c r="O910" s="213">
        <v>850</v>
      </c>
      <c r="P910" s="213">
        <v>815</v>
      </c>
      <c r="Q910" s="213">
        <v>740</v>
      </c>
      <c r="R910" s="213">
        <v>650</v>
      </c>
      <c r="S910" s="213">
        <v>610</v>
      </c>
    </row>
    <row r="911" spans="1:19" ht="13" customHeight="1" x14ac:dyDescent="0.25">
      <c r="A911" s="407" t="s">
        <v>219</v>
      </c>
      <c r="B911" s="207" t="s">
        <v>12</v>
      </c>
      <c r="C911" s="207" t="s">
        <v>307</v>
      </c>
      <c r="D911" s="213">
        <v>10</v>
      </c>
      <c r="E911" s="213">
        <v>10</v>
      </c>
      <c r="F911" s="213">
        <v>10</v>
      </c>
      <c r="G911" s="213">
        <v>10</v>
      </c>
      <c r="H911" s="213">
        <v>10</v>
      </c>
      <c r="I911" s="213">
        <v>15</v>
      </c>
      <c r="J911" s="213">
        <v>15</v>
      </c>
      <c r="K911" s="213">
        <v>15</v>
      </c>
      <c r="L911" s="213">
        <v>15</v>
      </c>
      <c r="M911" s="213">
        <v>20</v>
      </c>
      <c r="N911" s="213">
        <v>20</v>
      </c>
      <c r="O911" s="213">
        <v>15</v>
      </c>
      <c r="P911" s="213">
        <v>15</v>
      </c>
      <c r="Q911" s="213">
        <v>20</v>
      </c>
      <c r="R911" s="213">
        <v>20</v>
      </c>
      <c r="S911" s="213">
        <v>15</v>
      </c>
    </row>
    <row r="912" spans="1:19" ht="13" customHeight="1" x14ac:dyDescent="0.25">
      <c r="A912" s="407" t="s">
        <v>219</v>
      </c>
      <c r="B912" s="207" t="s">
        <v>12</v>
      </c>
      <c r="C912" s="207" t="s">
        <v>308</v>
      </c>
      <c r="D912" s="213">
        <v>5</v>
      </c>
      <c r="E912" s="213">
        <v>5</v>
      </c>
      <c r="F912" s="213">
        <v>5</v>
      </c>
      <c r="G912" s="213">
        <v>0</v>
      </c>
      <c r="H912" s="213">
        <v>0</v>
      </c>
      <c r="I912" s="213">
        <v>0</v>
      </c>
      <c r="J912" s="213">
        <v>0</v>
      </c>
      <c r="K912" s="213">
        <v>0</v>
      </c>
      <c r="L912" s="213">
        <v>0</v>
      </c>
      <c r="M912" s="213">
        <v>0</v>
      </c>
      <c r="N912" s="213">
        <v>0</v>
      </c>
      <c r="O912" s="213">
        <v>0</v>
      </c>
      <c r="P912" s="213">
        <v>0</v>
      </c>
      <c r="Q912" s="213">
        <v>0</v>
      </c>
      <c r="R912" s="213">
        <v>0</v>
      </c>
      <c r="S912" s="213">
        <v>0</v>
      </c>
    </row>
    <row r="913" spans="1:19" ht="13" customHeight="1" x14ac:dyDescent="0.25">
      <c r="A913" s="407" t="s">
        <v>219</v>
      </c>
      <c r="B913" s="207" t="s">
        <v>12</v>
      </c>
      <c r="C913" s="207" t="s">
        <v>309</v>
      </c>
      <c r="D913" s="213">
        <v>5</v>
      </c>
      <c r="E913" s="213">
        <v>5</v>
      </c>
      <c r="F913" s="213">
        <v>5</v>
      </c>
      <c r="G913" s="213">
        <v>5</v>
      </c>
      <c r="H913" s="213">
        <v>5</v>
      </c>
      <c r="I913" s="213">
        <v>5</v>
      </c>
      <c r="J913" s="213">
        <v>5</v>
      </c>
      <c r="K913" s="213">
        <v>5</v>
      </c>
      <c r="L913" s="213">
        <v>5</v>
      </c>
      <c r="M913" s="213">
        <v>5</v>
      </c>
      <c r="N913" s="213">
        <v>5</v>
      </c>
      <c r="O913" s="213">
        <v>5</v>
      </c>
      <c r="P913" s="213">
        <v>5</v>
      </c>
      <c r="Q913" s="213">
        <v>5</v>
      </c>
      <c r="R913" s="213">
        <v>10</v>
      </c>
      <c r="S913" s="213">
        <v>10</v>
      </c>
    </row>
    <row r="914" spans="1:19" ht="13" customHeight="1" x14ac:dyDescent="0.25">
      <c r="A914" s="407" t="s">
        <v>219</v>
      </c>
      <c r="B914" s="207" t="s">
        <v>12</v>
      </c>
      <c r="C914" s="207" t="s">
        <v>302</v>
      </c>
      <c r="D914" s="213">
        <v>20</v>
      </c>
      <c r="E914" s="213">
        <v>15</v>
      </c>
      <c r="F914" s="213">
        <v>15</v>
      </c>
      <c r="G914" s="213">
        <v>20</v>
      </c>
      <c r="H914" s="213">
        <v>20</v>
      </c>
      <c r="I914" s="213">
        <v>20</v>
      </c>
      <c r="J914" s="213">
        <v>20</v>
      </c>
      <c r="K914" s="213">
        <v>20</v>
      </c>
      <c r="L914" s="213">
        <v>25</v>
      </c>
      <c r="M914" s="213">
        <v>30</v>
      </c>
      <c r="N914" s="213">
        <v>30</v>
      </c>
      <c r="O914" s="213">
        <v>25</v>
      </c>
      <c r="P914" s="213">
        <v>25</v>
      </c>
      <c r="Q914" s="213">
        <v>25</v>
      </c>
      <c r="R914" s="213">
        <v>30</v>
      </c>
      <c r="S914" s="213">
        <v>20</v>
      </c>
    </row>
    <row r="915" spans="1:19" ht="13" customHeight="1" x14ac:dyDescent="0.25">
      <c r="A915" s="407" t="s">
        <v>219</v>
      </c>
      <c r="B915" s="207" t="s">
        <v>91</v>
      </c>
      <c r="C915" s="207" t="s">
        <v>307</v>
      </c>
      <c r="D915" s="213">
        <v>20</v>
      </c>
      <c r="E915" s="213">
        <v>25</v>
      </c>
      <c r="F915" s="213">
        <v>35</v>
      </c>
      <c r="G915" s="213">
        <v>35</v>
      </c>
      <c r="H915" s="213">
        <v>35</v>
      </c>
      <c r="I915" s="213">
        <v>40</v>
      </c>
      <c r="J915" s="213">
        <v>45</v>
      </c>
      <c r="K915" s="213">
        <v>45</v>
      </c>
      <c r="L915" s="213">
        <v>50</v>
      </c>
      <c r="M915" s="213">
        <v>50</v>
      </c>
      <c r="N915" s="213">
        <v>50</v>
      </c>
      <c r="O915" s="213">
        <v>50</v>
      </c>
      <c r="P915" s="213">
        <v>55</v>
      </c>
      <c r="Q915" s="213">
        <v>50</v>
      </c>
      <c r="R915" s="213">
        <v>45</v>
      </c>
      <c r="S915" s="213">
        <v>50</v>
      </c>
    </row>
    <row r="916" spans="1:19" ht="13" customHeight="1" x14ac:dyDescent="0.25">
      <c r="A916" s="407" t="s">
        <v>219</v>
      </c>
      <c r="B916" s="207" t="s">
        <v>91</v>
      </c>
      <c r="C916" s="207" t="s">
        <v>308</v>
      </c>
      <c r="D916" s="213">
        <v>5</v>
      </c>
      <c r="E916" s="213">
        <v>5</v>
      </c>
      <c r="F916" s="213">
        <v>0</v>
      </c>
      <c r="G916" s="213">
        <v>5</v>
      </c>
      <c r="H916" s="213">
        <v>5</v>
      </c>
      <c r="I916" s="213">
        <v>5</v>
      </c>
      <c r="J916" s="213">
        <v>5</v>
      </c>
      <c r="K916" s="213">
        <v>5</v>
      </c>
      <c r="L916" s="213">
        <v>5</v>
      </c>
      <c r="M916" s="213">
        <v>5</v>
      </c>
      <c r="N916" s="213">
        <v>5</v>
      </c>
      <c r="O916" s="213">
        <v>5</v>
      </c>
      <c r="P916" s="213">
        <v>5</v>
      </c>
      <c r="Q916" s="213">
        <v>5</v>
      </c>
      <c r="R916" s="213">
        <v>5</v>
      </c>
      <c r="S916" s="213">
        <v>5</v>
      </c>
    </row>
    <row r="917" spans="1:19" ht="13" customHeight="1" x14ac:dyDescent="0.25">
      <c r="A917" s="407" t="s">
        <v>219</v>
      </c>
      <c r="B917" s="207" t="s">
        <v>91</v>
      </c>
      <c r="C917" s="207" t="s">
        <v>309</v>
      </c>
      <c r="D917" s="213">
        <v>0</v>
      </c>
      <c r="E917" s="213">
        <v>0</v>
      </c>
      <c r="F917" s="213">
        <v>0</v>
      </c>
      <c r="G917" s="213">
        <v>0</v>
      </c>
      <c r="H917" s="213">
        <v>5</v>
      </c>
      <c r="I917" s="213">
        <v>0</v>
      </c>
      <c r="J917" s="213">
        <v>0</v>
      </c>
      <c r="K917" s="213">
        <v>0</v>
      </c>
      <c r="L917" s="213">
        <v>0</v>
      </c>
      <c r="M917" s="213">
        <v>0</v>
      </c>
      <c r="N917" s="213">
        <v>0</v>
      </c>
      <c r="O917" s="213">
        <v>0</v>
      </c>
      <c r="P917" s="213">
        <v>0</v>
      </c>
      <c r="Q917" s="213">
        <v>5</v>
      </c>
      <c r="R917" s="213">
        <v>0</v>
      </c>
      <c r="S917" s="213">
        <v>5</v>
      </c>
    </row>
    <row r="918" spans="1:19" ht="13" customHeight="1" x14ac:dyDescent="0.25">
      <c r="A918" s="407" t="s">
        <v>219</v>
      </c>
      <c r="B918" s="207" t="s">
        <v>91</v>
      </c>
      <c r="C918" s="207" t="s">
        <v>302</v>
      </c>
      <c r="D918" s="213">
        <v>25</v>
      </c>
      <c r="E918" s="213">
        <v>30</v>
      </c>
      <c r="F918" s="213">
        <v>35</v>
      </c>
      <c r="G918" s="213">
        <v>40</v>
      </c>
      <c r="H918" s="213">
        <v>40</v>
      </c>
      <c r="I918" s="213">
        <v>45</v>
      </c>
      <c r="J918" s="213">
        <v>50</v>
      </c>
      <c r="K918" s="213">
        <v>55</v>
      </c>
      <c r="L918" s="213">
        <v>60</v>
      </c>
      <c r="M918" s="213">
        <v>55</v>
      </c>
      <c r="N918" s="213">
        <v>55</v>
      </c>
      <c r="O918" s="213">
        <v>55</v>
      </c>
      <c r="P918" s="213">
        <v>65</v>
      </c>
      <c r="Q918" s="213">
        <v>60</v>
      </c>
      <c r="R918" s="213">
        <v>50</v>
      </c>
      <c r="S918" s="213">
        <v>60</v>
      </c>
    </row>
    <row r="919" spans="1:19" ht="13" customHeight="1" x14ac:dyDescent="0.25">
      <c r="A919" s="407" t="s">
        <v>219</v>
      </c>
      <c r="B919" s="207" t="s">
        <v>59</v>
      </c>
      <c r="C919" s="207" t="s">
        <v>307</v>
      </c>
      <c r="D919" s="213">
        <v>300</v>
      </c>
      <c r="E919" s="213">
        <v>285</v>
      </c>
      <c r="F919" s="213">
        <v>300</v>
      </c>
      <c r="G919" s="213">
        <v>300</v>
      </c>
      <c r="H919" s="213">
        <v>295</v>
      </c>
      <c r="I919" s="213">
        <v>295</v>
      </c>
      <c r="J919" s="213">
        <v>315</v>
      </c>
      <c r="K919" s="213">
        <v>305</v>
      </c>
      <c r="L919" s="213">
        <v>315</v>
      </c>
      <c r="M919" s="213">
        <v>305</v>
      </c>
      <c r="N919" s="213">
        <v>300</v>
      </c>
      <c r="O919" s="213">
        <v>315</v>
      </c>
      <c r="P919" s="213">
        <v>320</v>
      </c>
      <c r="Q919" s="213">
        <v>325</v>
      </c>
      <c r="R919" s="213">
        <v>335</v>
      </c>
      <c r="S919" s="213">
        <v>330</v>
      </c>
    </row>
    <row r="920" spans="1:19" ht="13" customHeight="1" x14ac:dyDescent="0.25">
      <c r="A920" s="407" t="s">
        <v>219</v>
      </c>
      <c r="B920" s="207" t="s">
        <v>59</v>
      </c>
      <c r="C920" s="207" t="s">
        <v>308</v>
      </c>
      <c r="D920" s="213">
        <v>15</v>
      </c>
      <c r="E920" s="213">
        <v>15</v>
      </c>
      <c r="F920" s="213">
        <v>15</v>
      </c>
      <c r="G920" s="213">
        <v>15</v>
      </c>
      <c r="H920" s="213">
        <v>15</v>
      </c>
      <c r="I920" s="213">
        <v>15</v>
      </c>
      <c r="J920" s="213">
        <v>15</v>
      </c>
      <c r="K920" s="213">
        <v>15</v>
      </c>
      <c r="L920" s="213">
        <v>15</v>
      </c>
      <c r="M920" s="213">
        <v>20</v>
      </c>
      <c r="N920" s="213">
        <v>15</v>
      </c>
      <c r="O920" s="213">
        <v>15</v>
      </c>
      <c r="P920" s="213">
        <v>15</v>
      </c>
      <c r="Q920" s="213">
        <v>15</v>
      </c>
      <c r="R920" s="213">
        <v>15</v>
      </c>
      <c r="S920" s="213">
        <v>15</v>
      </c>
    </row>
    <row r="921" spans="1:19" ht="13" customHeight="1" x14ac:dyDescent="0.25">
      <c r="A921" s="407" t="s">
        <v>219</v>
      </c>
      <c r="B921" s="207" t="s">
        <v>59</v>
      </c>
      <c r="C921" s="207" t="s">
        <v>309</v>
      </c>
      <c r="D921" s="213">
        <v>5</v>
      </c>
      <c r="E921" s="213">
        <v>5</v>
      </c>
      <c r="F921" s="213">
        <v>5</v>
      </c>
      <c r="G921" s="213">
        <v>5</v>
      </c>
      <c r="H921" s="213">
        <v>5</v>
      </c>
      <c r="I921" s="213">
        <v>5</v>
      </c>
      <c r="J921" s="213">
        <v>5</v>
      </c>
      <c r="K921" s="213">
        <v>10</v>
      </c>
      <c r="L921" s="213">
        <v>10</v>
      </c>
      <c r="M921" s="213">
        <v>5</v>
      </c>
      <c r="N921" s="213">
        <v>10</v>
      </c>
      <c r="O921" s="213">
        <v>10</v>
      </c>
      <c r="P921" s="213">
        <v>10</v>
      </c>
      <c r="Q921" s="213">
        <v>10</v>
      </c>
      <c r="R921" s="213">
        <v>10</v>
      </c>
      <c r="S921" s="213">
        <v>10</v>
      </c>
    </row>
    <row r="922" spans="1:19" ht="13" customHeight="1" x14ac:dyDescent="0.25">
      <c r="A922" s="407" t="s">
        <v>219</v>
      </c>
      <c r="B922" s="207" t="s">
        <v>59</v>
      </c>
      <c r="C922" s="207" t="s">
        <v>302</v>
      </c>
      <c r="D922" s="213">
        <v>315</v>
      </c>
      <c r="E922" s="213">
        <v>300</v>
      </c>
      <c r="F922" s="213">
        <v>320</v>
      </c>
      <c r="G922" s="213">
        <v>320</v>
      </c>
      <c r="H922" s="213">
        <v>310</v>
      </c>
      <c r="I922" s="213">
        <v>310</v>
      </c>
      <c r="J922" s="213">
        <v>335</v>
      </c>
      <c r="K922" s="213">
        <v>330</v>
      </c>
      <c r="L922" s="213">
        <v>340</v>
      </c>
      <c r="M922" s="213">
        <v>330</v>
      </c>
      <c r="N922" s="213">
        <v>330</v>
      </c>
      <c r="O922" s="213">
        <v>345</v>
      </c>
      <c r="P922" s="213">
        <v>345</v>
      </c>
      <c r="Q922" s="213">
        <v>350</v>
      </c>
      <c r="R922" s="213">
        <v>360</v>
      </c>
      <c r="S922" s="213">
        <v>355</v>
      </c>
    </row>
    <row r="923" spans="1:19" ht="13" customHeight="1" x14ac:dyDescent="0.25">
      <c r="A923" s="407" t="s">
        <v>219</v>
      </c>
      <c r="B923" s="207" t="s">
        <v>90</v>
      </c>
      <c r="C923" s="207" t="s">
        <v>307</v>
      </c>
      <c r="D923" s="213">
        <v>265</v>
      </c>
      <c r="E923" s="213">
        <v>275</v>
      </c>
      <c r="F923" s="213">
        <v>275</v>
      </c>
      <c r="G923" s="213">
        <v>315</v>
      </c>
      <c r="H923" s="213">
        <v>345</v>
      </c>
      <c r="I923" s="213">
        <v>380</v>
      </c>
      <c r="J923" s="213">
        <v>425</v>
      </c>
      <c r="K923" s="213">
        <v>470</v>
      </c>
      <c r="L923" s="213">
        <v>515</v>
      </c>
      <c r="M923" s="213">
        <v>535</v>
      </c>
      <c r="N923" s="213">
        <v>530</v>
      </c>
      <c r="O923" s="213">
        <v>560</v>
      </c>
      <c r="P923" s="213">
        <v>540</v>
      </c>
      <c r="Q923" s="213">
        <v>460</v>
      </c>
      <c r="R923" s="213">
        <v>355</v>
      </c>
      <c r="S923" s="213">
        <v>340</v>
      </c>
    </row>
    <row r="924" spans="1:19" ht="13" customHeight="1" x14ac:dyDescent="0.25">
      <c r="A924" s="407" t="s">
        <v>219</v>
      </c>
      <c r="B924" s="207" t="s">
        <v>90</v>
      </c>
      <c r="C924" s="207" t="s">
        <v>308</v>
      </c>
      <c r="D924" s="213">
        <v>10</v>
      </c>
      <c r="E924" s="213">
        <v>10</v>
      </c>
      <c r="F924" s="213">
        <v>10</v>
      </c>
      <c r="G924" s="213">
        <v>10</v>
      </c>
      <c r="H924" s="213">
        <v>10</v>
      </c>
      <c r="I924" s="213">
        <v>10</v>
      </c>
      <c r="J924" s="213">
        <v>10</v>
      </c>
      <c r="K924" s="213">
        <v>10</v>
      </c>
      <c r="L924" s="213">
        <v>5</v>
      </c>
      <c r="M924" s="213">
        <v>5</v>
      </c>
      <c r="N924" s="213">
        <v>10</v>
      </c>
      <c r="O924" s="213">
        <v>5</v>
      </c>
      <c r="P924" s="213">
        <v>10</v>
      </c>
      <c r="Q924" s="213">
        <v>10</v>
      </c>
      <c r="R924" s="213">
        <v>5</v>
      </c>
      <c r="S924" s="213">
        <v>10</v>
      </c>
    </row>
    <row r="925" spans="1:19" ht="13" customHeight="1" x14ac:dyDescent="0.25">
      <c r="A925" s="407" t="s">
        <v>219</v>
      </c>
      <c r="B925" s="207" t="s">
        <v>90</v>
      </c>
      <c r="C925" s="207" t="s">
        <v>309</v>
      </c>
      <c r="D925" s="213">
        <v>15</v>
      </c>
      <c r="E925" s="213">
        <v>15</v>
      </c>
      <c r="F925" s="213">
        <v>15</v>
      </c>
      <c r="G925" s="213">
        <v>15</v>
      </c>
      <c r="H925" s="213">
        <v>10</v>
      </c>
      <c r="I925" s="213">
        <v>10</v>
      </c>
      <c r="J925" s="213">
        <v>10</v>
      </c>
      <c r="K925" s="213">
        <v>10</v>
      </c>
      <c r="L925" s="213">
        <v>10</v>
      </c>
      <c r="M925" s="213">
        <v>10</v>
      </c>
      <c r="N925" s="213">
        <v>10</v>
      </c>
      <c r="O925" s="213">
        <v>10</v>
      </c>
      <c r="P925" s="213">
        <v>10</v>
      </c>
      <c r="Q925" s="213">
        <v>10</v>
      </c>
      <c r="R925" s="213">
        <v>10</v>
      </c>
      <c r="S925" s="213">
        <v>10</v>
      </c>
    </row>
    <row r="926" spans="1:19" ht="13" customHeight="1" x14ac:dyDescent="0.25">
      <c r="A926" s="407" t="s">
        <v>219</v>
      </c>
      <c r="B926" s="207" t="s">
        <v>90</v>
      </c>
      <c r="C926" s="207" t="s">
        <v>302</v>
      </c>
      <c r="D926" s="213">
        <v>290</v>
      </c>
      <c r="E926" s="213">
        <v>300</v>
      </c>
      <c r="F926" s="213">
        <v>300</v>
      </c>
      <c r="G926" s="213">
        <v>340</v>
      </c>
      <c r="H926" s="213">
        <v>365</v>
      </c>
      <c r="I926" s="213">
        <v>400</v>
      </c>
      <c r="J926" s="213">
        <v>445</v>
      </c>
      <c r="K926" s="213">
        <v>490</v>
      </c>
      <c r="L926" s="213">
        <v>530</v>
      </c>
      <c r="M926" s="213">
        <v>550</v>
      </c>
      <c r="N926" s="213">
        <v>545</v>
      </c>
      <c r="O926" s="213">
        <v>575</v>
      </c>
      <c r="P926" s="213">
        <v>555</v>
      </c>
      <c r="Q926" s="213">
        <v>480</v>
      </c>
      <c r="R926" s="213">
        <v>370</v>
      </c>
      <c r="S926" s="213">
        <v>355</v>
      </c>
    </row>
    <row r="927" spans="1:19" ht="13" customHeight="1" x14ac:dyDescent="0.3">
      <c r="A927" s="408" t="s">
        <v>219</v>
      </c>
      <c r="B927" s="399" t="s">
        <v>184</v>
      </c>
      <c r="C927" s="399" t="s">
        <v>307</v>
      </c>
      <c r="D927" s="214">
        <v>1250</v>
      </c>
      <c r="E927" s="214">
        <v>1230</v>
      </c>
      <c r="F927" s="214">
        <v>1270</v>
      </c>
      <c r="G927" s="214">
        <v>1315</v>
      </c>
      <c r="H927" s="214">
        <v>1365</v>
      </c>
      <c r="I927" s="214">
        <v>1445</v>
      </c>
      <c r="J927" s="214">
        <v>1580</v>
      </c>
      <c r="K927" s="214">
        <v>1685</v>
      </c>
      <c r="L927" s="214">
        <v>1805</v>
      </c>
      <c r="M927" s="214">
        <v>1855</v>
      </c>
      <c r="N927" s="214">
        <v>1840</v>
      </c>
      <c r="O927" s="214">
        <v>1910</v>
      </c>
      <c r="P927" s="214">
        <v>1860</v>
      </c>
      <c r="Q927" s="214">
        <v>1710</v>
      </c>
      <c r="R927" s="214">
        <v>1520</v>
      </c>
      <c r="S927" s="214">
        <v>1470</v>
      </c>
    </row>
    <row r="928" spans="1:19" ht="13" customHeight="1" x14ac:dyDescent="0.3">
      <c r="A928" s="408" t="s">
        <v>219</v>
      </c>
      <c r="B928" s="399" t="s">
        <v>184</v>
      </c>
      <c r="C928" s="399" t="s">
        <v>308</v>
      </c>
      <c r="D928" s="214">
        <v>55</v>
      </c>
      <c r="E928" s="214">
        <v>50</v>
      </c>
      <c r="F928" s="214">
        <v>45</v>
      </c>
      <c r="G928" s="214">
        <v>50</v>
      </c>
      <c r="H928" s="214">
        <v>40</v>
      </c>
      <c r="I928" s="214">
        <v>40</v>
      </c>
      <c r="J928" s="214">
        <v>40</v>
      </c>
      <c r="K928" s="214">
        <v>50</v>
      </c>
      <c r="L928" s="214">
        <v>55</v>
      </c>
      <c r="M928" s="214">
        <v>55</v>
      </c>
      <c r="N928" s="214">
        <v>55</v>
      </c>
      <c r="O928" s="214">
        <v>55</v>
      </c>
      <c r="P928" s="214">
        <v>55</v>
      </c>
      <c r="Q928" s="214">
        <v>50</v>
      </c>
      <c r="R928" s="214">
        <v>45</v>
      </c>
      <c r="S928" s="214">
        <v>40</v>
      </c>
    </row>
    <row r="929" spans="1:19" ht="13" customHeight="1" x14ac:dyDescent="0.3">
      <c r="A929" s="408" t="s">
        <v>219</v>
      </c>
      <c r="B929" s="399" t="s">
        <v>184</v>
      </c>
      <c r="C929" s="399" t="s">
        <v>309</v>
      </c>
      <c r="D929" s="214">
        <v>35</v>
      </c>
      <c r="E929" s="214">
        <v>40</v>
      </c>
      <c r="F929" s="214">
        <v>45</v>
      </c>
      <c r="G929" s="214">
        <v>45</v>
      </c>
      <c r="H929" s="214">
        <v>50</v>
      </c>
      <c r="I929" s="214">
        <v>50</v>
      </c>
      <c r="J929" s="214">
        <v>45</v>
      </c>
      <c r="K929" s="214">
        <v>45</v>
      </c>
      <c r="L929" s="214">
        <v>45</v>
      </c>
      <c r="M929" s="214">
        <v>40</v>
      </c>
      <c r="N929" s="214">
        <v>45</v>
      </c>
      <c r="O929" s="214">
        <v>50</v>
      </c>
      <c r="P929" s="214">
        <v>50</v>
      </c>
      <c r="Q929" s="214">
        <v>45</v>
      </c>
      <c r="R929" s="214">
        <v>45</v>
      </c>
      <c r="S929" s="214">
        <v>50</v>
      </c>
    </row>
    <row r="930" spans="1:19" ht="13" customHeight="1" x14ac:dyDescent="0.3">
      <c r="A930" s="215" t="s">
        <v>219</v>
      </c>
      <c r="B930" s="409" t="s">
        <v>184</v>
      </c>
      <c r="C930" s="409" t="s">
        <v>302</v>
      </c>
      <c r="D930" s="216">
        <v>1335</v>
      </c>
      <c r="E930" s="216">
        <v>1320</v>
      </c>
      <c r="F930" s="216">
        <v>1355</v>
      </c>
      <c r="G930" s="216">
        <v>1410</v>
      </c>
      <c r="H930" s="216">
        <v>1455</v>
      </c>
      <c r="I930" s="216">
        <v>1530</v>
      </c>
      <c r="J930" s="216">
        <v>1670</v>
      </c>
      <c r="K930" s="216">
        <v>1775</v>
      </c>
      <c r="L930" s="216">
        <v>1900</v>
      </c>
      <c r="M930" s="216">
        <v>1950</v>
      </c>
      <c r="N930" s="216">
        <v>1940</v>
      </c>
      <c r="O930" s="216">
        <v>2015</v>
      </c>
      <c r="P930" s="216">
        <v>1965</v>
      </c>
      <c r="Q930" s="216">
        <v>1805</v>
      </c>
      <c r="R930" s="216">
        <v>1615</v>
      </c>
      <c r="S930" s="216">
        <v>1565</v>
      </c>
    </row>
    <row r="931" spans="1:19" x14ac:dyDescent="0.3">
      <c r="A931" s="410"/>
      <c r="B931" s="411"/>
      <c r="C931" s="412"/>
      <c r="D931" s="413"/>
      <c r="E931" s="413"/>
      <c r="F931" s="413"/>
      <c r="G931" s="413"/>
      <c r="H931" s="413"/>
      <c r="I931" s="413"/>
      <c r="J931" s="413"/>
      <c r="K931" s="413"/>
      <c r="L931" s="413"/>
      <c r="M931" s="413"/>
      <c r="N931" s="413"/>
      <c r="O931" s="413"/>
      <c r="P931" s="413"/>
      <c r="Q931" s="413"/>
      <c r="R931" s="413"/>
      <c r="S931" s="413"/>
    </row>
    <row r="932" spans="1:19" x14ac:dyDescent="0.3">
      <c r="A932" s="414" t="s">
        <v>187</v>
      </c>
      <c r="B932" s="405"/>
      <c r="C932" s="211"/>
      <c r="D932" s="211"/>
      <c r="E932" s="211"/>
      <c r="F932" s="211"/>
      <c r="G932" s="211"/>
    </row>
    <row r="933" spans="1:19" x14ac:dyDescent="0.3">
      <c r="A933" s="415"/>
      <c r="B933" s="405"/>
      <c r="C933" s="211"/>
      <c r="D933" s="211"/>
      <c r="E933" s="211"/>
      <c r="F933" s="211"/>
      <c r="G933" s="211"/>
    </row>
    <row r="934" spans="1:19" s="218" customFormat="1" ht="14" x14ac:dyDescent="0.3">
      <c r="A934" s="405" t="s">
        <v>13</v>
      </c>
      <c r="B934" s="217"/>
      <c r="C934" s="217"/>
      <c r="D934" s="217"/>
      <c r="E934" s="217"/>
      <c r="F934" s="217"/>
      <c r="G934" s="217"/>
    </row>
    <row r="935" spans="1:19" s="218" customFormat="1" ht="14" x14ac:dyDescent="0.3">
      <c r="A935" s="84" t="s">
        <v>342</v>
      </c>
      <c r="B935" s="217"/>
      <c r="C935" s="217"/>
      <c r="D935" s="217"/>
      <c r="E935" s="217"/>
      <c r="F935" s="217"/>
      <c r="G935" s="217"/>
    </row>
    <row r="936" spans="1:19" s="218" customFormat="1" ht="14" x14ac:dyDescent="0.3">
      <c r="A936" s="84" t="s">
        <v>40</v>
      </c>
      <c r="B936" s="217"/>
      <c r="C936" s="217"/>
      <c r="D936" s="217"/>
      <c r="E936" s="217"/>
      <c r="F936" s="217"/>
      <c r="G936" s="217"/>
    </row>
    <row r="937" spans="1:19" s="218" customFormat="1" ht="14" x14ac:dyDescent="0.3">
      <c r="A937" s="84" t="s">
        <v>191</v>
      </c>
      <c r="B937" s="217"/>
      <c r="C937" s="217"/>
      <c r="D937" s="217"/>
      <c r="E937" s="217"/>
      <c r="F937" s="217"/>
      <c r="G937" s="217"/>
    </row>
    <row r="938" spans="1:19" s="218" customFormat="1" ht="14" x14ac:dyDescent="0.3">
      <c r="A938" s="11" t="s">
        <v>22</v>
      </c>
      <c r="B938" s="217"/>
      <c r="C938" s="217"/>
      <c r="D938" s="217"/>
      <c r="E938" s="217"/>
      <c r="F938" s="217"/>
      <c r="G938" s="217"/>
    </row>
    <row r="939" spans="1:19" x14ac:dyDescent="0.3">
      <c r="A939" s="211"/>
      <c r="B939" s="405"/>
      <c r="C939" s="211"/>
      <c r="D939" s="211"/>
      <c r="E939" s="211"/>
      <c r="F939" s="211"/>
      <c r="G939" s="211"/>
    </row>
  </sheetData>
  <autoFilter ref="A6:C930" xr:uid="{00000000-0009-0000-0000-000003000000}"/>
  <hyperlinks>
    <hyperlink ref="A938" r:id="rId1" xr:uid="{DB1BBA10-86BF-4CB0-8251-71818C737DA7}"/>
    <hyperlink ref="A1" location="Index!A1" display="Return to index" xr:uid="{90883D87-6CE9-4718-B624-8574480C36C9}"/>
  </hyperlinks>
  <pageMargins left="0.74803149606299213" right="0.74803149606299213" top="0.98425196850393704" bottom="0.98425196850393704" header="0.51181102362204722" footer="0.51181102362204722"/>
  <pageSetup paperSize="9" scale="10"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38"/>
  <sheetViews>
    <sheetView showGridLines="0" zoomScale="80" zoomScaleNormal="80" workbookViewId="0"/>
  </sheetViews>
  <sheetFormatPr defaultRowHeight="13" x14ac:dyDescent="0.3"/>
  <cols>
    <col min="1" max="1" width="32.1796875" style="180" customWidth="1"/>
    <col min="2" max="2" width="111.453125" style="372" customWidth="1"/>
    <col min="3" max="6" width="10.7265625" style="373" customWidth="1"/>
    <col min="7" max="11" width="10.7265625" style="374" customWidth="1"/>
    <col min="12" max="159" width="8.7265625" style="180"/>
    <col min="160" max="160" width="32.1796875" style="180" customWidth="1"/>
    <col min="161" max="161" width="111.453125" style="180" customWidth="1"/>
    <col min="162" max="170" width="10.7265625" style="180" customWidth="1"/>
    <col min="171" max="171" width="4.1796875" style="180" customWidth="1"/>
    <col min="172" max="415" width="8.7265625" style="180"/>
    <col min="416" max="416" width="32.1796875" style="180" customWidth="1"/>
    <col min="417" max="417" width="111.453125" style="180" customWidth="1"/>
    <col min="418" max="426" width="10.7265625" style="180" customWidth="1"/>
    <col min="427" max="427" width="4.1796875" style="180" customWidth="1"/>
    <col min="428" max="671" width="8.7265625" style="180"/>
    <col min="672" max="672" width="32.1796875" style="180" customWidth="1"/>
    <col min="673" max="673" width="111.453125" style="180" customWidth="1"/>
    <col min="674" max="682" width="10.7265625" style="180" customWidth="1"/>
    <col min="683" max="683" width="4.1796875" style="180" customWidth="1"/>
    <col min="684" max="927" width="8.7265625" style="180"/>
    <col min="928" max="928" width="32.1796875" style="180" customWidth="1"/>
    <col min="929" max="929" width="111.453125" style="180" customWidth="1"/>
    <col min="930" max="938" width="10.7265625" style="180" customWidth="1"/>
    <col min="939" max="939" width="4.1796875" style="180" customWidth="1"/>
    <col min="940" max="1183" width="8.7265625" style="180"/>
    <col min="1184" max="1184" width="32.1796875" style="180" customWidth="1"/>
    <col min="1185" max="1185" width="111.453125" style="180" customWidth="1"/>
    <col min="1186" max="1194" width="10.7265625" style="180" customWidth="1"/>
    <col min="1195" max="1195" width="4.1796875" style="180" customWidth="1"/>
    <col min="1196" max="1439" width="8.7265625" style="180"/>
    <col min="1440" max="1440" width="32.1796875" style="180" customWidth="1"/>
    <col min="1441" max="1441" width="111.453125" style="180" customWidth="1"/>
    <col min="1442" max="1450" width="10.7265625" style="180" customWidth="1"/>
    <col min="1451" max="1451" width="4.1796875" style="180" customWidth="1"/>
    <col min="1452" max="1695" width="8.7265625" style="180"/>
    <col min="1696" max="1696" width="32.1796875" style="180" customWidth="1"/>
    <col min="1697" max="1697" width="111.453125" style="180" customWidth="1"/>
    <col min="1698" max="1706" width="10.7265625" style="180" customWidth="1"/>
    <col min="1707" max="1707" width="4.1796875" style="180" customWidth="1"/>
    <col min="1708" max="1951" width="8.7265625" style="180"/>
    <col min="1952" max="1952" width="32.1796875" style="180" customWidth="1"/>
    <col min="1953" max="1953" width="111.453125" style="180" customWidth="1"/>
    <col min="1954" max="1962" width="10.7265625" style="180" customWidth="1"/>
    <col min="1963" max="1963" width="4.1796875" style="180" customWidth="1"/>
    <col min="1964" max="2207" width="8.7265625" style="180"/>
    <col min="2208" max="2208" width="32.1796875" style="180" customWidth="1"/>
    <col min="2209" max="2209" width="111.453125" style="180" customWidth="1"/>
    <col min="2210" max="2218" width="10.7265625" style="180" customWidth="1"/>
    <col min="2219" max="2219" width="4.1796875" style="180" customWidth="1"/>
    <col min="2220" max="2463" width="8.7265625" style="180"/>
    <col min="2464" max="2464" width="32.1796875" style="180" customWidth="1"/>
    <col min="2465" max="2465" width="111.453125" style="180" customWidth="1"/>
    <col min="2466" max="2474" width="10.7265625" style="180" customWidth="1"/>
    <col min="2475" max="2475" width="4.1796875" style="180" customWidth="1"/>
    <col min="2476" max="2719" width="8.7265625" style="180"/>
    <col min="2720" max="2720" width="32.1796875" style="180" customWidth="1"/>
    <col min="2721" max="2721" width="111.453125" style="180" customWidth="1"/>
    <col min="2722" max="2730" width="10.7265625" style="180" customWidth="1"/>
    <col min="2731" max="2731" width="4.1796875" style="180" customWidth="1"/>
    <col min="2732" max="2975" width="8.7265625" style="180"/>
    <col min="2976" max="2976" width="32.1796875" style="180" customWidth="1"/>
    <col min="2977" max="2977" width="111.453125" style="180" customWidth="1"/>
    <col min="2978" max="2986" width="10.7265625" style="180" customWidth="1"/>
    <col min="2987" max="2987" width="4.1796875" style="180" customWidth="1"/>
    <col min="2988" max="3231" width="8.7265625" style="180"/>
    <col min="3232" max="3232" width="32.1796875" style="180" customWidth="1"/>
    <col min="3233" max="3233" width="111.453125" style="180" customWidth="1"/>
    <col min="3234" max="3242" width="10.7265625" style="180" customWidth="1"/>
    <col min="3243" max="3243" width="4.1796875" style="180" customWidth="1"/>
    <col min="3244" max="3487" width="8.7265625" style="180"/>
    <col min="3488" max="3488" width="32.1796875" style="180" customWidth="1"/>
    <col min="3489" max="3489" width="111.453125" style="180" customWidth="1"/>
    <col min="3490" max="3498" width="10.7265625" style="180" customWidth="1"/>
    <col min="3499" max="3499" width="4.1796875" style="180" customWidth="1"/>
    <col min="3500" max="3743" width="8.7265625" style="180"/>
    <col min="3744" max="3744" width="32.1796875" style="180" customWidth="1"/>
    <col min="3745" max="3745" width="111.453125" style="180" customWidth="1"/>
    <col min="3746" max="3754" width="10.7265625" style="180" customWidth="1"/>
    <col min="3755" max="3755" width="4.1796875" style="180" customWidth="1"/>
    <col min="3756" max="3999" width="8.7265625" style="180"/>
    <col min="4000" max="4000" width="32.1796875" style="180" customWidth="1"/>
    <col min="4001" max="4001" width="111.453125" style="180" customWidth="1"/>
    <col min="4002" max="4010" width="10.7265625" style="180" customWidth="1"/>
    <col min="4011" max="4011" width="4.1796875" style="180" customWidth="1"/>
    <col min="4012" max="4255" width="8.7265625" style="180"/>
    <col min="4256" max="4256" width="32.1796875" style="180" customWidth="1"/>
    <col min="4257" max="4257" width="111.453125" style="180" customWidth="1"/>
    <col min="4258" max="4266" width="10.7265625" style="180" customWidth="1"/>
    <col min="4267" max="4267" width="4.1796875" style="180" customWidth="1"/>
    <col min="4268" max="4511" width="8.7265625" style="180"/>
    <col min="4512" max="4512" width="32.1796875" style="180" customWidth="1"/>
    <col min="4513" max="4513" width="111.453125" style="180" customWidth="1"/>
    <col min="4514" max="4522" width="10.7265625" style="180" customWidth="1"/>
    <col min="4523" max="4523" width="4.1796875" style="180" customWidth="1"/>
    <col min="4524" max="4767" width="8.7265625" style="180"/>
    <col min="4768" max="4768" width="32.1796875" style="180" customWidth="1"/>
    <col min="4769" max="4769" width="111.453125" style="180" customWidth="1"/>
    <col min="4770" max="4778" width="10.7265625" style="180" customWidth="1"/>
    <col min="4779" max="4779" width="4.1796875" style="180" customWidth="1"/>
    <col min="4780" max="5023" width="8.7265625" style="180"/>
    <col min="5024" max="5024" width="32.1796875" style="180" customWidth="1"/>
    <col min="5025" max="5025" width="111.453125" style="180" customWidth="1"/>
    <col min="5026" max="5034" width="10.7265625" style="180" customWidth="1"/>
    <col min="5035" max="5035" width="4.1796875" style="180" customWidth="1"/>
    <col min="5036" max="5279" width="8.7265625" style="180"/>
    <col min="5280" max="5280" width="32.1796875" style="180" customWidth="1"/>
    <col min="5281" max="5281" width="111.453125" style="180" customWidth="1"/>
    <col min="5282" max="5290" width="10.7265625" style="180" customWidth="1"/>
    <col min="5291" max="5291" width="4.1796875" style="180" customWidth="1"/>
    <col min="5292" max="5535" width="8.7265625" style="180"/>
    <col min="5536" max="5536" width="32.1796875" style="180" customWidth="1"/>
    <col min="5537" max="5537" width="111.453125" style="180" customWidth="1"/>
    <col min="5538" max="5546" width="10.7265625" style="180" customWidth="1"/>
    <col min="5547" max="5547" width="4.1796875" style="180" customWidth="1"/>
    <col min="5548" max="5791" width="8.7265625" style="180"/>
    <col min="5792" max="5792" width="32.1796875" style="180" customWidth="1"/>
    <col min="5793" max="5793" width="111.453125" style="180" customWidth="1"/>
    <col min="5794" max="5802" width="10.7265625" style="180" customWidth="1"/>
    <col min="5803" max="5803" width="4.1796875" style="180" customWidth="1"/>
    <col min="5804" max="6047" width="8.7265625" style="180"/>
    <col min="6048" max="6048" width="32.1796875" style="180" customWidth="1"/>
    <col min="6049" max="6049" width="111.453125" style="180" customWidth="1"/>
    <col min="6050" max="6058" width="10.7265625" style="180" customWidth="1"/>
    <col min="6059" max="6059" width="4.1796875" style="180" customWidth="1"/>
    <col min="6060" max="6303" width="8.7265625" style="180"/>
    <col min="6304" max="6304" width="32.1796875" style="180" customWidth="1"/>
    <col min="6305" max="6305" width="111.453125" style="180" customWidth="1"/>
    <col min="6306" max="6314" width="10.7265625" style="180" customWidth="1"/>
    <col min="6315" max="6315" width="4.1796875" style="180" customWidth="1"/>
    <col min="6316" max="6559" width="8.7265625" style="180"/>
    <col min="6560" max="6560" width="32.1796875" style="180" customWidth="1"/>
    <col min="6561" max="6561" width="111.453125" style="180" customWidth="1"/>
    <col min="6562" max="6570" width="10.7265625" style="180" customWidth="1"/>
    <col min="6571" max="6571" width="4.1796875" style="180" customWidth="1"/>
    <col min="6572" max="6815" width="8.7265625" style="180"/>
    <col min="6816" max="6816" width="32.1796875" style="180" customWidth="1"/>
    <col min="6817" max="6817" width="111.453125" style="180" customWidth="1"/>
    <col min="6818" max="6826" width="10.7265625" style="180" customWidth="1"/>
    <col min="6827" max="6827" width="4.1796875" style="180" customWidth="1"/>
    <col min="6828" max="7071" width="8.7265625" style="180"/>
    <col min="7072" max="7072" width="32.1796875" style="180" customWidth="1"/>
    <col min="7073" max="7073" width="111.453125" style="180" customWidth="1"/>
    <col min="7074" max="7082" width="10.7265625" style="180" customWidth="1"/>
    <col min="7083" max="7083" width="4.1796875" style="180" customWidth="1"/>
    <col min="7084" max="7327" width="8.7265625" style="180"/>
    <col min="7328" max="7328" width="32.1796875" style="180" customWidth="1"/>
    <col min="7329" max="7329" width="111.453125" style="180" customWidth="1"/>
    <col min="7330" max="7338" width="10.7265625" style="180" customWidth="1"/>
    <col min="7339" max="7339" width="4.1796875" style="180" customWidth="1"/>
    <col min="7340" max="7583" width="8.7265625" style="180"/>
    <col min="7584" max="7584" width="32.1796875" style="180" customWidth="1"/>
    <col min="7585" max="7585" width="111.453125" style="180" customWidth="1"/>
    <col min="7586" max="7594" width="10.7265625" style="180" customWidth="1"/>
    <col min="7595" max="7595" width="4.1796875" style="180" customWidth="1"/>
    <col min="7596" max="7839" width="8.7265625" style="180"/>
    <col min="7840" max="7840" width="32.1796875" style="180" customWidth="1"/>
    <col min="7841" max="7841" width="111.453125" style="180" customWidth="1"/>
    <col min="7842" max="7850" width="10.7265625" style="180" customWidth="1"/>
    <col min="7851" max="7851" width="4.1796875" style="180" customWidth="1"/>
    <col min="7852" max="8095" width="8.7265625" style="180"/>
    <col min="8096" max="8096" width="32.1796875" style="180" customWidth="1"/>
    <col min="8097" max="8097" width="111.453125" style="180" customWidth="1"/>
    <col min="8098" max="8106" width="10.7265625" style="180" customWidth="1"/>
    <col min="8107" max="8107" width="4.1796875" style="180" customWidth="1"/>
    <col min="8108" max="8351" width="8.7265625" style="180"/>
    <col min="8352" max="8352" width="32.1796875" style="180" customWidth="1"/>
    <col min="8353" max="8353" width="111.453125" style="180" customWidth="1"/>
    <col min="8354" max="8362" width="10.7265625" style="180" customWidth="1"/>
    <col min="8363" max="8363" width="4.1796875" style="180" customWidth="1"/>
    <col min="8364" max="8607" width="8.7265625" style="180"/>
    <col min="8608" max="8608" width="32.1796875" style="180" customWidth="1"/>
    <col min="8609" max="8609" width="111.453125" style="180" customWidth="1"/>
    <col min="8610" max="8618" width="10.7265625" style="180" customWidth="1"/>
    <col min="8619" max="8619" width="4.1796875" style="180" customWidth="1"/>
    <col min="8620" max="8863" width="8.7265625" style="180"/>
    <col min="8864" max="8864" width="32.1796875" style="180" customWidth="1"/>
    <col min="8865" max="8865" width="111.453125" style="180" customWidth="1"/>
    <col min="8866" max="8874" width="10.7265625" style="180" customWidth="1"/>
    <col min="8875" max="8875" width="4.1796875" style="180" customWidth="1"/>
    <col min="8876" max="9119" width="8.7265625" style="180"/>
    <col min="9120" max="9120" width="32.1796875" style="180" customWidth="1"/>
    <col min="9121" max="9121" width="111.453125" style="180" customWidth="1"/>
    <col min="9122" max="9130" width="10.7265625" style="180" customWidth="1"/>
    <col min="9131" max="9131" width="4.1796875" style="180" customWidth="1"/>
    <col min="9132" max="9375" width="8.7265625" style="180"/>
    <col min="9376" max="9376" width="32.1796875" style="180" customWidth="1"/>
    <col min="9377" max="9377" width="111.453125" style="180" customWidth="1"/>
    <col min="9378" max="9386" width="10.7265625" style="180" customWidth="1"/>
    <col min="9387" max="9387" width="4.1796875" style="180" customWidth="1"/>
    <col min="9388" max="9631" width="8.7265625" style="180"/>
    <col min="9632" max="9632" width="32.1796875" style="180" customWidth="1"/>
    <col min="9633" max="9633" width="111.453125" style="180" customWidth="1"/>
    <col min="9634" max="9642" width="10.7265625" style="180" customWidth="1"/>
    <col min="9643" max="9643" width="4.1796875" style="180" customWidth="1"/>
    <col min="9644" max="9887" width="8.7265625" style="180"/>
    <col min="9888" max="9888" width="32.1796875" style="180" customWidth="1"/>
    <col min="9889" max="9889" width="111.453125" style="180" customWidth="1"/>
    <col min="9890" max="9898" width="10.7265625" style="180" customWidth="1"/>
    <col min="9899" max="9899" width="4.1796875" style="180" customWidth="1"/>
    <col min="9900" max="10143" width="8.7265625" style="180"/>
    <col min="10144" max="10144" width="32.1796875" style="180" customWidth="1"/>
    <col min="10145" max="10145" width="111.453125" style="180" customWidth="1"/>
    <col min="10146" max="10154" width="10.7265625" style="180" customWidth="1"/>
    <col min="10155" max="10155" width="4.1796875" style="180" customWidth="1"/>
    <col min="10156" max="10399" width="8.7265625" style="180"/>
    <col min="10400" max="10400" width="32.1796875" style="180" customWidth="1"/>
    <col min="10401" max="10401" width="111.453125" style="180" customWidth="1"/>
    <col min="10402" max="10410" width="10.7265625" style="180" customWidth="1"/>
    <col min="10411" max="10411" width="4.1796875" style="180" customWidth="1"/>
    <col min="10412" max="10655" width="8.7265625" style="180"/>
    <col min="10656" max="10656" width="32.1796875" style="180" customWidth="1"/>
    <col min="10657" max="10657" width="111.453125" style="180" customWidth="1"/>
    <col min="10658" max="10666" width="10.7265625" style="180" customWidth="1"/>
    <col min="10667" max="10667" width="4.1796875" style="180" customWidth="1"/>
    <col min="10668" max="10911" width="8.7265625" style="180"/>
    <col min="10912" max="10912" width="32.1796875" style="180" customWidth="1"/>
    <col min="10913" max="10913" width="111.453125" style="180" customWidth="1"/>
    <col min="10914" max="10922" width="10.7265625" style="180" customWidth="1"/>
    <col min="10923" max="10923" width="4.1796875" style="180" customWidth="1"/>
    <col min="10924" max="11167" width="8.7265625" style="180"/>
    <col min="11168" max="11168" width="32.1796875" style="180" customWidth="1"/>
    <col min="11169" max="11169" width="111.453125" style="180" customWidth="1"/>
    <col min="11170" max="11178" width="10.7265625" style="180" customWidth="1"/>
    <col min="11179" max="11179" width="4.1796875" style="180" customWidth="1"/>
    <col min="11180" max="11423" width="8.7265625" style="180"/>
    <col min="11424" max="11424" width="32.1796875" style="180" customWidth="1"/>
    <col min="11425" max="11425" width="111.453125" style="180" customWidth="1"/>
    <col min="11426" max="11434" width="10.7265625" style="180" customWidth="1"/>
    <col min="11435" max="11435" width="4.1796875" style="180" customWidth="1"/>
    <col min="11436" max="11679" width="8.7265625" style="180"/>
    <col min="11680" max="11680" width="32.1796875" style="180" customWidth="1"/>
    <col min="11681" max="11681" width="111.453125" style="180" customWidth="1"/>
    <col min="11682" max="11690" width="10.7265625" style="180" customWidth="1"/>
    <col min="11691" max="11691" width="4.1796875" style="180" customWidth="1"/>
    <col min="11692" max="11935" width="8.7265625" style="180"/>
    <col min="11936" max="11936" width="32.1796875" style="180" customWidth="1"/>
    <col min="11937" max="11937" width="111.453125" style="180" customWidth="1"/>
    <col min="11938" max="11946" width="10.7265625" style="180" customWidth="1"/>
    <col min="11947" max="11947" width="4.1796875" style="180" customWidth="1"/>
    <col min="11948" max="12191" width="8.7265625" style="180"/>
    <col min="12192" max="12192" width="32.1796875" style="180" customWidth="1"/>
    <col min="12193" max="12193" width="111.453125" style="180" customWidth="1"/>
    <col min="12194" max="12202" width="10.7265625" style="180" customWidth="1"/>
    <col min="12203" max="12203" width="4.1796875" style="180" customWidth="1"/>
    <col min="12204" max="12447" width="8.7265625" style="180"/>
    <col min="12448" max="12448" width="32.1796875" style="180" customWidth="1"/>
    <col min="12449" max="12449" width="111.453125" style="180" customWidth="1"/>
    <col min="12450" max="12458" width="10.7265625" style="180" customWidth="1"/>
    <col min="12459" max="12459" width="4.1796875" style="180" customWidth="1"/>
    <col min="12460" max="12703" width="8.7265625" style="180"/>
    <col min="12704" max="12704" width="32.1796875" style="180" customWidth="1"/>
    <col min="12705" max="12705" width="111.453125" style="180" customWidth="1"/>
    <col min="12706" max="12714" width="10.7265625" style="180" customWidth="1"/>
    <col min="12715" max="12715" width="4.1796875" style="180" customWidth="1"/>
    <col min="12716" max="12959" width="8.7265625" style="180"/>
    <col min="12960" max="12960" width="32.1796875" style="180" customWidth="1"/>
    <col min="12961" max="12961" width="111.453125" style="180" customWidth="1"/>
    <col min="12962" max="12970" width="10.7265625" style="180" customWidth="1"/>
    <col min="12971" max="12971" width="4.1796875" style="180" customWidth="1"/>
    <col min="12972" max="13215" width="8.7265625" style="180"/>
    <col min="13216" max="13216" width="32.1796875" style="180" customWidth="1"/>
    <col min="13217" max="13217" width="111.453125" style="180" customWidth="1"/>
    <col min="13218" max="13226" width="10.7265625" style="180" customWidth="1"/>
    <col min="13227" max="13227" width="4.1796875" style="180" customWidth="1"/>
    <col min="13228" max="13471" width="8.7265625" style="180"/>
    <col min="13472" max="13472" width="32.1796875" style="180" customWidth="1"/>
    <col min="13473" max="13473" width="111.453125" style="180" customWidth="1"/>
    <col min="13474" max="13482" width="10.7265625" style="180" customWidth="1"/>
    <col min="13483" max="13483" width="4.1796875" style="180" customWidth="1"/>
    <col min="13484" max="13727" width="8.7265625" style="180"/>
    <col min="13728" max="13728" width="32.1796875" style="180" customWidth="1"/>
    <col min="13729" max="13729" width="111.453125" style="180" customWidth="1"/>
    <col min="13730" max="13738" width="10.7265625" style="180" customWidth="1"/>
    <col min="13739" max="13739" width="4.1796875" style="180" customWidth="1"/>
    <col min="13740" max="13983" width="8.7265625" style="180"/>
    <col min="13984" max="13984" width="32.1796875" style="180" customWidth="1"/>
    <col min="13985" max="13985" width="111.453125" style="180" customWidth="1"/>
    <col min="13986" max="13994" width="10.7265625" style="180" customWidth="1"/>
    <col min="13995" max="13995" width="4.1796875" style="180" customWidth="1"/>
    <col min="13996" max="14239" width="8.7265625" style="180"/>
    <col min="14240" max="14240" width="32.1796875" style="180" customWidth="1"/>
    <col min="14241" max="14241" width="111.453125" style="180" customWidth="1"/>
    <col min="14242" max="14250" width="10.7265625" style="180" customWidth="1"/>
    <col min="14251" max="14251" width="4.1796875" style="180" customWidth="1"/>
    <col min="14252" max="14495" width="8.7265625" style="180"/>
    <col min="14496" max="14496" width="32.1796875" style="180" customWidth="1"/>
    <col min="14497" max="14497" width="111.453125" style="180" customWidth="1"/>
    <col min="14498" max="14506" width="10.7265625" style="180" customWidth="1"/>
    <col min="14507" max="14507" width="4.1796875" style="180" customWidth="1"/>
    <col min="14508" max="14751" width="8.7265625" style="180"/>
    <col min="14752" max="14752" width="32.1796875" style="180" customWidth="1"/>
    <col min="14753" max="14753" width="111.453125" style="180" customWidth="1"/>
    <col min="14754" max="14762" width="10.7265625" style="180" customWidth="1"/>
    <col min="14763" max="14763" width="4.1796875" style="180" customWidth="1"/>
    <col min="14764" max="15007" width="8.7265625" style="180"/>
    <col min="15008" max="15008" width="32.1796875" style="180" customWidth="1"/>
    <col min="15009" max="15009" width="111.453125" style="180" customWidth="1"/>
    <col min="15010" max="15018" width="10.7265625" style="180" customWidth="1"/>
    <col min="15019" max="15019" width="4.1796875" style="180" customWidth="1"/>
    <col min="15020" max="15263" width="8.7265625" style="180"/>
    <col min="15264" max="15264" width="32.1796875" style="180" customWidth="1"/>
    <col min="15265" max="15265" width="111.453125" style="180" customWidth="1"/>
    <col min="15266" max="15274" width="10.7265625" style="180" customWidth="1"/>
    <col min="15275" max="15275" width="4.1796875" style="180" customWidth="1"/>
    <col min="15276" max="15519" width="8.7265625" style="180"/>
    <col min="15520" max="15520" width="32.1796875" style="180" customWidth="1"/>
    <col min="15521" max="15521" width="111.453125" style="180" customWidth="1"/>
    <col min="15522" max="15530" width="10.7265625" style="180" customWidth="1"/>
    <col min="15531" max="15531" width="4.1796875" style="180" customWidth="1"/>
    <col min="15532" max="15775" width="8.7265625" style="180"/>
    <col min="15776" max="15776" width="32.1796875" style="180" customWidth="1"/>
    <col min="15777" max="15777" width="111.453125" style="180" customWidth="1"/>
    <col min="15778" max="15786" width="10.7265625" style="180" customWidth="1"/>
    <col min="15787" max="15787" width="4.1796875" style="180" customWidth="1"/>
    <col min="15788" max="16031" width="8.7265625" style="180"/>
    <col min="16032" max="16032" width="32.1796875" style="180" customWidth="1"/>
    <col min="16033" max="16033" width="111.453125" style="180" customWidth="1"/>
    <col min="16034" max="16042" width="10.7265625" style="180" customWidth="1"/>
    <col min="16043" max="16043" width="4.1796875" style="180" customWidth="1"/>
    <col min="16044" max="16384" width="8.7265625" style="180"/>
  </cols>
  <sheetData>
    <row r="1" spans="1:16" x14ac:dyDescent="0.3">
      <c r="A1" s="371" t="s">
        <v>9</v>
      </c>
      <c r="C1" s="180"/>
      <c r="D1" s="180"/>
      <c r="E1" s="180"/>
      <c r="F1" s="180"/>
      <c r="G1" s="180"/>
      <c r="H1" s="180"/>
      <c r="I1" s="180"/>
      <c r="J1" s="180"/>
      <c r="K1" s="180"/>
    </row>
    <row r="2" spans="1:16" ht="13.5" thickBot="1" x14ac:dyDescent="0.35"/>
    <row r="3" spans="1:16" s="374" customFormat="1" ht="14.5" x14ac:dyDescent="0.35">
      <c r="A3" s="432" t="s">
        <v>357</v>
      </c>
      <c r="B3" s="433"/>
      <c r="D3" s="183"/>
      <c r="N3" s="375" t="s">
        <v>20</v>
      </c>
      <c r="O3" s="376"/>
      <c r="P3" s="181">
        <v>45231</v>
      </c>
    </row>
    <row r="4" spans="1:16" s="374" customFormat="1" ht="14.5" thickBot="1" x14ac:dyDescent="0.35">
      <c r="A4" s="433"/>
      <c r="B4" s="433"/>
      <c r="D4" s="183"/>
      <c r="N4" s="377" t="s">
        <v>21</v>
      </c>
      <c r="O4" s="378"/>
      <c r="P4" s="209">
        <v>45597</v>
      </c>
    </row>
    <row r="5" spans="1:16" s="374" customFormat="1" x14ac:dyDescent="0.3">
      <c r="A5" s="183"/>
      <c r="B5" s="183"/>
      <c r="C5" s="379"/>
      <c r="D5" s="379"/>
      <c r="E5" s="379"/>
      <c r="F5" s="379"/>
    </row>
    <row r="6" spans="1:16" s="374" customFormat="1" x14ac:dyDescent="0.3">
      <c r="B6" s="183"/>
      <c r="C6" s="379"/>
      <c r="D6" s="379"/>
      <c r="E6" s="379"/>
      <c r="F6" s="379"/>
    </row>
    <row r="7" spans="1:16" x14ac:dyDescent="0.3">
      <c r="A7" s="374"/>
      <c r="B7" s="380"/>
      <c r="C7" s="115">
        <v>2008</v>
      </c>
      <c r="D7" s="116">
        <v>2009</v>
      </c>
      <c r="E7" s="117">
        <v>2010</v>
      </c>
      <c r="F7" s="117">
        <v>2011</v>
      </c>
      <c r="G7" s="117">
        <v>2012</v>
      </c>
      <c r="H7" s="115">
        <v>2013</v>
      </c>
      <c r="I7" s="115">
        <v>2014</v>
      </c>
      <c r="J7" s="115">
        <v>2015</v>
      </c>
      <c r="K7" s="115">
        <v>2016</v>
      </c>
      <c r="L7" s="115">
        <v>2017</v>
      </c>
      <c r="M7" s="115">
        <v>2018</v>
      </c>
      <c r="N7" s="115">
        <v>2019</v>
      </c>
      <c r="O7" s="115">
        <v>2020</v>
      </c>
      <c r="P7" s="115">
        <v>2021</v>
      </c>
    </row>
    <row r="8" spans="1:16" ht="16.5" x14ac:dyDescent="0.3">
      <c r="A8" s="370"/>
      <c r="B8" s="381" t="s">
        <v>234</v>
      </c>
      <c r="C8" s="131" t="s">
        <v>358</v>
      </c>
      <c r="D8" s="131" t="s">
        <v>358</v>
      </c>
      <c r="E8" s="131" t="s">
        <v>358</v>
      </c>
      <c r="F8" s="131" t="s">
        <v>358</v>
      </c>
      <c r="G8" s="131" t="s">
        <v>358</v>
      </c>
      <c r="H8" s="131" t="s">
        <v>358</v>
      </c>
      <c r="I8" s="131" t="s">
        <v>358</v>
      </c>
      <c r="J8" s="131" t="s">
        <v>358</v>
      </c>
      <c r="K8" s="131" t="s">
        <v>358</v>
      </c>
      <c r="L8" s="131" t="s">
        <v>358</v>
      </c>
      <c r="M8" s="131" t="s">
        <v>358</v>
      </c>
      <c r="N8" s="131" t="s">
        <v>358</v>
      </c>
      <c r="O8" s="131" t="s">
        <v>358</v>
      </c>
      <c r="P8" s="131" t="s">
        <v>358</v>
      </c>
    </row>
    <row r="9" spans="1:16" ht="16.5" x14ac:dyDescent="0.3">
      <c r="A9" s="370"/>
      <c r="B9" s="184"/>
      <c r="C9" s="123"/>
      <c r="D9" s="124"/>
      <c r="E9" s="124"/>
      <c r="F9" s="124"/>
      <c r="G9" s="124"/>
      <c r="H9" s="123"/>
      <c r="I9" s="123"/>
      <c r="J9" s="123"/>
      <c r="K9" s="123"/>
      <c r="L9" s="123"/>
      <c r="M9" s="123"/>
      <c r="N9" s="123"/>
      <c r="O9" s="123"/>
      <c r="P9" s="123"/>
    </row>
    <row r="10" spans="1:16" ht="15" x14ac:dyDescent="0.3">
      <c r="A10" s="434" t="s">
        <v>45</v>
      </c>
      <c r="B10" s="125" t="s">
        <v>226</v>
      </c>
      <c r="C10" s="418" t="s">
        <v>358</v>
      </c>
      <c r="D10" s="418" t="s">
        <v>358</v>
      </c>
      <c r="E10" s="418" t="s">
        <v>358</v>
      </c>
      <c r="F10" s="418" t="s">
        <v>358</v>
      </c>
      <c r="G10" s="418" t="s">
        <v>358</v>
      </c>
      <c r="H10" s="418" t="s">
        <v>358</v>
      </c>
      <c r="I10" s="418" t="s">
        <v>358</v>
      </c>
      <c r="J10" s="418" t="s">
        <v>358</v>
      </c>
      <c r="K10" s="418" t="s">
        <v>358</v>
      </c>
      <c r="L10" s="418" t="s">
        <v>358</v>
      </c>
      <c r="M10" s="418" t="s">
        <v>358</v>
      </c>
      <c r="N10" s="418" t="s">
        <v>358</v>
      </c>
      <c r="O10" s="418" t="s">
        <v>358</v>
      </c>
      <c r="P10" s="418" t="s">
        <v>358</v>
      </c>
    </row>
    <row r="11" spans="1:16" ht="15" x14ac:dyDescent="0.3">
      <c r="A11" s="435"/>
      <c r="B11" s="129" t="s">
        <v>232</v>
      </c>
      <c r="C11" s="131" t="s">
        <v>358</v>
      </c>
      <c r="D11" s="131" t="s">
        <v>358</v>
      </c>
      <c r="E11" s="131" t="s">
        <v>358</v>
      </c>
      <c r="F11" s="131" t="s">
        <v>358</v>
      </c>
      <c r="G11" s="131" t="s">
        <v>358</v>
      </c>
      <c r="H11" s="131" t="s">
        <v>358</v>
      </c>
      <c r="I11" s="131" t="s">
        <v>358</v>
      </c>
      <c r="J11" s="131" t="s">
        <v>358</v>
      </c>
      <c r="K11" s="131" t="s">
        <v>358</v>
      </c>
      <c r="L11" s="131" t="s">
        <v>358</v>
      </c>
      <c r="M11" s="131" t="s">
        <v>358</v>
      </c>
      <c r="N11" s="131" t="s">
        <v>358</v>
      </c>
      <c r="O11" s="131" t="s">
        <v>358</v>
      </c>
      <c r="P11" s="131" t="s">
        <v>358</v>
      </c>
    </row>
    <row r="12" spans="1:16" x14ac:dyDescent="0.3">
      <c r="A12" s="435"/>
      <c r="B12" s="382" t="s">
        <v>12</v>
      </c>
      <c r="C12" s="131">
        <v>1869.3</v>
      </c>
      <c r="D12" s="131">
        <v>1558</v>
      </c>
      <c r="E12" s="131">
        <v>1672.8</v>
      </c>
      <c r="F12" s="131">
        <v>2046.2</v>
      </c>
      <c r="G12" s="131">
        <v>2016</v>
      </c>
      <c r="H12" s="131">
        <v>1898.1</v>
      </c>
      <c r="I12" s="131">
        <v>2162.1999999999998</v>
      </c>
      <c r="J12" s="131">
        <v>2154.4</v>
      </c>
      <c r="K12" s="131">
        <v>2367.5</v>
      </c>
      <c r="L12" s="131">
        <v>2458.1</v>
      </c>
      <c r="M12" s="131">
        <v>2805.9</v>
      </c>
      <c r="N12" s="131">
        <v>3461</v>
      </c>
      <c r="O12" s="131">
        <v>3216.2</v>
      </c>
      <c r="P12" s="131">
        <v>4060.2</v>
      </c>
    </row>
    <row r="13" spans="1:16" ht="15" x14ac:dyDescent="0.3">
      <c r="A13" s="435"/>
      <c r="B13" s="382" t="s">
        <v>236</v>
      </c>
      <c r="C13" s="131">
        <v>64689.599999999999</v>
      </c>
      <c r="D13" s="131">
        <v>52515</v>
      </c>
      <c r="E13" s="131">
        <v>58150.6</v>
      </c>
      <c r="F13" s="131">
        <v>64115.6</v>
      </c>
      <c r="G13" s="131">
        <v>55674.5</v>
      </c>
      <c r="H13" s="131">
        <v>56948.2</v>
      </c>
      <c r="I13" s="131">
        <v>51655.9</v>
      </c>
      <c r="J13" s="131">
        <v>44112.1</v>
      </c>
      <c r="K13" s="131">
        <v>41566.1</v>
      </c>
      <c r="L13" s="131">
        <v>44220.800000000003</v>
      </c>
      <c r="M13" s="131">
        <v>41635.199999999997</v>
      </c>
      <c r="N13" s="131">
        <v>39996.300000000003</v>
      </c>
      <c r="O13" s="131">
        <v>33835.300000000003</v>
      </c>
      <c r="P13" s="131">
        <v>43146.9</v>
      </c>
    </row>
    <row r="14" spans="1:16" x14ac:dyDescent="0.3">
      <c r="A14" s="435"/>
      <c r="B14" s="382" t="s">
        <v>59</v>
      </c>
      <c r="C14" s="131">
        <v>5763.4</v>
      </c>
      <c r="D14" s="131">
        <v>6031.1</v>
      </c>
      <c r="E14" s="131">
        <v>6270.6</v>
      </c>
      <c r="F14" s="131">
        <v>5899.1</v>
      </c>
      <c r="G14" s="131">
        <v>6385.4</v>
      </c>
      <c r="H14" s="131">
        <v>6694.6</v>
      </c>
      <c r="I14" s="131">
        <v>6838.1</v>
      </c>
      <c r="J14" s="131">
        <v>6735.7</v>
      </c>
      <c r="K14" s="131">
        <v>7125.5</v>
      </c>
      <c r="L14" s="131">
        <v>7504</v>
      </c>
      <c r="M14" s="131">
        <v>7873.5</v>
      </c>
      <c r="N14" s="131">
        <v>8366.7999999999993</v>
      </c>
      <c r="O14" s="131">
        <v>5063</v>
      </c>
      <c r="P14" s="131">
        <v>6535.1</v>
      </c>
    </row>
    <row r="15" spans="1:16" ht="15" x14ac:dyDescent="0.3">
      <c r="A15" s="435"/>
      <c r="B15" s="383" t="s">
        <v>189</v>
      </c>
      <c r="C15" s="133">
        <v>5295.2</v>
      </c>
      <c r="D15" s="133">
        <v>4843.8</v>
      </c>
      <c r="E15" s="133">
        <v>4788.7</v>
      </c>
      <c r="F15" s="133">
        <v>5000.7</v>
      </c>
      <c r="G15" s="133">
        <v>5496.9</v>
      </c>
      <c r="H15" s="133">
        <v>5739.4</v>
      </c>
      <c r="I15" s="133">
        <v>6496.7</v>
      </c>
      <c r="J15" s="133">
        <v>7335.3</v>
      </c>
      <c r="K15" s="133">
        <v>7680.3</v>
      </c>
      <c r="L15" s="133">
        <v>9027.9</v>
      </c>
      <c r="M15" s="133">
        <v>8395.9</v>
      </c>
      <c r="N15" s="133">
        <v>8465.6</v>
      </c>
      <c r="O15" s="133">
        <v>7942.1</v>
      </c>
      <c r="P15" s="133">
        <v>8969.7999999999993</v>
      </c>
    </row>
    <row r="16" spans="1:16" x14ac:dyDescent="0.3">
      <c r="A16" s="436"/>
      <c r="B16" s="384" t="s">
        <v>184</v>
      </c>
      <c r="C16" s="419" t="s">
        <v>358</v>
      </c>
      <c r="D16" s="419" t="s">
        <v>358</v>
      </c>
      <c r="E16" s="419" t="s">
        <v>358</v>
      </c>
      <c r="F16" s="419" t="s">
        <v>358</v>
      </c>
      <c r="G16" s="419" t="s">
        <v>358</v>
      </c>
      <c r="H16" s="419" t="s">
        <v>358</v>
      </c>
      <c r="I16" s="419" t="s">
        <v>358</v>
      </c>
      <c r="J16" s="419" t="s">
        <v>358</v>
      </c>
      <c r="K16" s="419" t="s">
        <v>358</v>
      </c>
      <c r="L16" s="419" t="s">
        <v>358</v>
      </c>
      <c r="M16" s="419" t="s">
        <v>358</v>
      </c>
      <c r="N16" s="419" t="s">
        <v>358</v>
      </c>
      <c r="O16" s="419" t="s">
        <v>358</v>
      </c>
      <c r="P16" s="419" t="s">
        <v>358</v>
      </c>
    </row>
    <row r="17" spans="1:16" s="374" customFormat="1" x14ac:dyDescent="0.3">
      <c r="B17" s="183"/>
      <c r="C17" s="100"/>
      <c r="D17" s="100"/>
      <c r="E17" s="100"/>
      <c r="F17" s="100"/>
      <c r="G17" s="100"/>
      <c r="H17" s="100"/>
      <c r="I17" s="100"/>
      <c r="J17" s="100"/>
      <c r="K17" s="100"/>
      <c r="L17" s="100"/>
      <c r="M17" s="100"/>
      <c r="N17" s="100"/>
      <c r="O17" s="100"/>
      <c r="P17" s="100"/>
    </row>
    <row r="18" spans="1:16" s="374" customFormat="1" ht="15" x14ac:dyDescent="0.3">
      <c r="A18" s="221" t="s">
        <v>193</v>
      </c>
      <c r="B18" s="125" t="s">
        <v>223</v>
      </c>
      <c r="C18" s="137">
        <v>203.7</v>
      </c>
      <c r="D18" s="137">
        <v>322.3</v>
      </c>
      <c r="E18" s="137">
        <v>252.8</v>
      </c>
      <c r="F18" s="137">
        <v>107.8</v>
      </c>
      <c r="G18" s="137">
        <v>135.1</v>
      </c>
      <c r="H18" s="137" t="s">
        <v>352</v>
      </c>
      <c r="I18" s="137">
        <v>321.8</v>
      </c>
      <c r="J18" s="137">
        <v>271.8</v>
      </c>
      <c r="K18" s="137" t="s">
        <v>352</v>
      </c>
      <c r="L18" s="137">
        <v>191.8</v>
      </c>
      <c r="M18" s="137">
        <v>191.4</v>
      </c>
      <c r="N18" s="137">
        <v>203.3</v>
      </c>
      <c r="O18" s="137">
        <v>197.4</v>
      </c>
      <c r="P18" s="137">
        <v>220.6</v>
      </c>
    </row>
    <row r="19" spans="1:16" s="374" customFormat="1" ht="15" x14ac:dyDescent="0.3">
      <c r="A19" s="222"/>
      <c r="B19" s="129" t="s">
        <v>237</v>
      </c>
      <c r="C19" s="139">
        <v>2811.4</v>
      </c>
      <c r="D19" s="139">
        <v>3110</v>
      </c>
      <c r="E19" s="139">
        <v>2645.6</v>
      </c>
      <c r="F19" s="139">
        <v>2865</v>
      </c>
      <c r="G19" s="139">
        <v>3242</v>
      </c>
      <c r="H19" s="139">
        <v>2811.7</v>
      </c>
      <c r="I19" s="139">
        <v>3015.9</v>
      </c>
      <c r="J19" s="139">
        <v>2716</v>
      </c>
      <c r="K19" s="139">
        <v>1720.7</v>
      </c>
      <c r="L19" s="139">
        <v>1597.2</v>
      </c>
      <c r="M19" s="139">
        <v>2124.6</v>
      </c>
      <c r="N19" s="139">
        <v>2439.9</v>
      </c>
      <c r="O19" s="139">
        <v>1945.8</v>
      </c>
      <c r="P19" s="139">
        <v>1705.1</v>
      </c>
    </row>
    <row r="20" spans="1:16" s="374" customFormat="1" x14ac:dyDescent="0.3">
      <c r="A20" s="222"/>
      <c r="B20" s="382" t="s">
        <v>12</v>
      </c>
      <c r="C20" s="139">
        <v>109.2</v>
      </c>
      <c r="D20" s="139">
        <v>57.5</v>
      </c>
      <c r="E20" s="139">
        <v>31.3</v>
      </c>
      <c r="F20" s="139">
        <v>52.5</v>
      </c>
      <c r="G20" s="139" t="s">
        <v>352</v>
      </c>
      <c r="H20" s="139" t="s">
        <v>352</v>
      </c>
      <c r="I20" s="139" t="s">
        <v>352</v>
      </c>
      <c r="J20" s="139">
        <v>108.3</v>
      </c>
      <c r="K20" s="139">
        <v>85.9</v>
      </c>
      <c r="L20" s="139">
        <v>81.2</v>
      </c>
      <c r="M20" s="139">
        <v>85.7</v>
      </c>
      <c r="N20" s="139">
        <v>62.5</v>
      </c>
      <c r="O20" s="139">
        <v>64.599999999999994</v>
      </c>
      <c r="P20" s="139">
        <v>58.2</v>
      </c>
    </row>
    <row r="21" spans="1:16" s="374" customFormat="1" ht="15" x14ac:dyDescent="0.3">
      <c r="A21" s="222"/>
      <c r="B21" s="382" t="s">
        <v>236</v>
      </c>
      <c r="C21" s="139">
        <v>32879.300000000003</v>
      </c>
      <c r="D21" s="139">
        <v>27264.2</v>
      </c>
      <c r="E21" s="139">
        <v>29600.2</v>
      </c>
      <c r="F21" s="139">
        <v>32562.799999999999</v>
      </c>
      <c r="G21" s="139">
        <v>29051.3</v>
      </c>
      <c r="H21" s="139">
        <v>28634.400000000001</v>
      </c>
      <c r="I21" s="139">
        <v>21888.3</v>
      </c>
      <c r="J21" s="139">
        <v>16291.8</v>
      </c>
      <c r="K21" s="139">
        <v>15967.3</v>
      </c>
      <c r="L21" s="139">
        <v>17796.8</v>
      </c>
      <c r="M21" s="139">
        <v>19617</v>
      </c>
      <c r="N21" s="139">
        <v>19715.900000000001</v>
      </c>
      <c r="O21" s="139">
        <v>13948.2</v>
      </c>
      <c r="P21" s="139">
        <v>17987.400000000001</v>
      </c>
    </row>
    <row r="22" spans="1:16" s="374" customFormat="1" x14ac:dyDescent="0.3">
      <c r="A22" s="222"/>
      <c r="B22" s="382" t="s">
        <v>59</v>
      </c>
      <c r="C22" s="139">
        <v>325.5</v>
      </c>
      <c r="D22" s="139">
        <v>267.3</v>
      </c>
      <c r="E22" s="139">
        <v>529.70000000000005</v>
      </c>
      <c r="F22" s="139">
        <v>400</v>
      </c>
      <c r="G22" s="139">
        <v>499</v>
      </c>
      <c r="H22" s="139">
        <v>496.6</v>
      </c>
      <c r="I22" s="139">
        <v>447.2</v>
      </c>
      <c r="J22" s="139">
        <v>486.8</v>
      </c>
      <c r="K22" s="139">
        <v>421.1</v>
      </c>
      <c r="L22" s="139">
        <v>465.8</v>
      </c>
      <c r="M22" s="139">
        <v>415.3</v>
      </c>
      <c r="N22" s="139">
        <v>530.1</v>
      </c>
      <c r="O22" s="139">
        <v>302.89999999999998</v>
      </c>
      <c r="P22" s="139">
        <v>353.1</v>
      </c>
    </row>
    <row r="23" spans="1:16" s="374" customFormat="1" ht="15" x14ac:dyDescent="0.3">
      <c r="A23" s="222"/>
      <c r="B23" s="383" t="s">
        <v>189</v>
      </c>
      <c r="C23" s="140">
        <v>289.39999999999998</v>
      </c>
      <c r="D23" s="140">
        <v>384.2</v>
      </c>
      <c r="E23" s="140">
        <v>333.1</v>
      </c>
      <c r="F23" s="140">
        <v>404.3</v>
      </c>
      <c r="G23" s="140">
        <v>491.4</v>
      </c>
      <c r="H23" s="140">
        <v>523.20000000000005</v>
      </c>
      <c r="I23" s="140">
        <v>585.4</v>
      </c>
      <c r="J23" s="140">
        <v>455.9</v>
      </c>
      <c r="K23" s="140">
        <v>349.1</v>
      </c>
      <c r="L23" s="140">
        <v>415</v>
      </c>
      <c r="M23" s="140">
        <v>412</v>
      </c>
      <c r="N23" s="140">
        <v>467.7</v>
      </c>
      <c r="O23" s="140">
        <v>321.3</v>
      </c>
      <c r="P23" s="140">
        <v>356</v>
      </c>
    </row>
    <row r="24" spans="1:16" s="374" customFormat="1" ht="15" x14ac:dyDescent="0.3">
      <c r="A24" s="221" t="s">
        <v>194</v>
      </c>
      <c r="B24" s="125" t="s">
        <v>223</v>
      </c>
      <c r="C24" s="137">
        <v>768.7</v>
      </c>
      <c r="D24" s="137">
        <v>1041.5999999999999</v>
      </c>
      <c r="E24" s="137">
        <v>926.9</v>
      </c>
      <c r="F24" s="137">
        <v>812.9</v>
      </c>
      <c r="G24" s="137">
        <v>970.8</v>
      </c>
      <c r="H24" s="137" t="s">
        <v>352</v>
      </c>
      <c r="I24" s="137">
        <v>1409</v>
      </c>
      <c r="J24" s="137">
        <v>1381.2</v>
      </c>
      <c r="K24" s="137" t="s">
        <v>352</v>
      </c>
      <c r="L24" s="137">
        <v>1262.0999999999999</v>
      </c>
      <c r="M24" s="137">
        <v>1279.9000000000001</v>
      </c>
      <c r="N24" s="137">
        <v>1414.4</v>
      </c>
      <c r="O24" s="137">
        <v>1488.4</v>
      </c>
      <c r="P24" s="137">
        <v>1542.2</v>
      </c>
    </row>
    <row r="25" spans="1:16" s="374" customFormat="1" ht="12.75" customHeight="1" x14ac:dyDescent="0.3">
      <c r="A25" s="222"/>
      <c r="B25" s="129" t="s">
        <v>237</v>
      </c>
      <c r="C25" s="139">
        <v>426.9</v>
      </c>
      <c r="D25" s="139">
        <v>481.4</v>
      </c>
      <c r="E25" s="139">
        <v>507.4</v>
      </c>
      <c r="F25" s="139">
        <v>744</v>
      </c>
      <c r="G25" s="139">
        <v>803.9</v>
      </c>
      <c r="H25" s="139">
        <v>735.3</v>
      </c>
      <c r="I25" s="139">
        <v>745.1</v>
      </c>
      <c r="J25" s="139">
        <v>676.8</v>
      </c>
      <c r="K25" s="139">
        <v>555.9</v>
      </c>
      <c r="L25" s="139">
        <v>615.6</v>
      </c>
      <c r="M25" s="139">
        <v>731.4</v>
      </c>
      <c r="N25" s="139">
        <v>785.4</v>
      </c>
      <c r="O25" s="139">
        <v>603.20000000000005</v>
      </c>
      <c r="P25" s="139">
        <v>567.4</v>
      </c>
    </row>
    <row r="26" spans="1:16" s="374" customFormat="1" x14ac:dyDescent="0.3">
      <c r="A26" s="222"/>
      <c r="B26" s="382" t="s">
        <v>12</v>
      </c>
      <c r="C26" s="139">
        <v>10.3</v>
      </c>
      <c r="D26" s="139">
        <v>2.5</v>
      </c>
      <c r="E26" s="139">
        <v>2</v>
      </c>
      <c r="F26" s="139">
        <v>25</v>
      </c>
      <c r="G26" s="139" t="s">
        <v>352</v>
      </c>
      <c r="H26" s="139" t="s">
        <v>352</v>
      </c>
      <c r="I26" s="139" t="s">
        <v>352</v>
      </c>
      <c r="J26" s="139">
        <v>35.1</v>
      </c>
      <c r="K26" s="139">
        <v>16.100000000000001</v>
      </c>
      <c r="L26" s="139">
        <v>13</v>
      </c>
      <c r="M26" s="139">
        <v>21.7</v>
      </c>
      <c r="N26" s="139">
        <v>18.8</v>
      </c>
      <c r="O26" s="139">
        <v>12.2</v>
      </c>
      <c r="P26" s="139">
        <v>12.5</v>
      </c>
    </row>
    <row r="27" spans="1:16" s="374" customFormat="1" ht="15" x14ac:dyDescent="0.3">
      <c r="A27" s="222"/>
      <c r="B27" s="382" t="s">
        <v>236</v>
      </c>
      <c r="C27" s="139">
        <v>4374.5</v>
      </c>
      <c r="D27" s="139">
        <v>4205.2</v>
      </c>
      <c r="E27" s="139">
        <v>4842.5</v>
      </c>
      <c r="F27" s="139">
        <v>5119.8</v>
      </c>
      <c r="G27" s="139">
        <v>5228.3999999999996</v>
      </c>
      <c r="H27" s="139">
        <v>5705.2</v>
      </c>
      <c r="I27" s="139">
        <v>7207.7</v>
      </c>
      <c r="J27" s="139">
        <v>6917.8</v>
      </c>
      <c r="K27" s="139">
        <v>5447.9</v>
      </c>
      <c r="L27" s="139">
        <v>4791.8</v>
      </c>
      <c r="M27" s="139">
        <v>6520.9</v>
      </c>
      <c r="N27" s="139">
        <v>6319.3</v>
      </c>
      <c r="O27" s="139">
        <v>5371.8</v>
      </c>
      <c r="P27" s="139">
        <v>6790.9</v>
      </c>
    </row>
    <row r="28" spans="1:16" s="374" customFormat="1" x14ac:dyDescent="0.3">
      <c r="A28" s="222"/>
      <c r="B28" s="382" t="s">
        <v>59</v>
      </c>
      <c r="C28" s="139">
        <v>165.7</v>
      </c>
      <c r="D28" s="139">
        <v>132</v>
      </c>
      <c r="E28" s="139">
        <v>293.39999999999998</v>
      </c>
      <c r="F28" s="139">
        <v>243.1</v>
      </c>
      <c r="G28" s="139">
        <v>361.3</v>
      </c>
      <c r="H28" s="139">
        <v>369.8</v>
      </c>
      <c r="I28" s="139">
        <v>281.8</v>
      </c>
      <c r="J28" s="139">
        <v>339</v>
      </c>
      <c r="K28" s="139">
        <v>283.5</v>
      </c>
      <c r="L28" s="139">
        <v>313.10000000000002</v>
      </c>
      <c r="M28" s="139">
        <v>263.7</v>
      </c>
      <c r="N28" s="139">
        <v>306.10000000000002</v>
      </c>
      <c r="O28" s="139">
        <v>254.6</v>
      </c>
      <c r="P28" s="139">
        <v>223.9</v>
      </c>
    </row>
    <row r="29" spans="1:16" s="374" customFormat="1" ht="15" x14ac:dyDescent="0.3">
      <c r="A29" s="222"/>
      <c r="B29" s="383" t="s">
        <v>189</v>
      </c>
      <c r="C29" s="140">
        <v>97.4</v>
      </c>
      <c r="D29" s="140">
        <v>137.19999999999999</v>
      </c>
      <c r="E29" s="140">
        <v>107.2</v>
      </c>
      <c r="F29" s="140">
        <v>170.6</v>
      </c>
      <c r="G29" s="140">
        <v>194.1</v>
      </c>
      <c r="H29" s="140">
        <v>203.4</v>
      </c>
      <c r="I29" s="140">
        <v>237</v>
      </c>
      <c r="J29" s="140">
        <v>180.6</v>
      </c>
      <c r="K29" s="140">
        <v>153.80000000000001</v>
      </c>
      <c r="L29" s="140">
        <v>156.1</v>
      </c>
      <c r="M29" s="140">
        <v>218.1</v>
      </c>
      <c r="N29" s="140">
        <v>208.8</v>
      </c>
      <c r="O29" s="140">
        <v>183.5</v>
      </c>
      <c r="P29" s="140">
        <v>218.1</v>
      </c>
    </row>
    <row r="30" spans="1:16" s="374" customFormat="1" ht="15" x14ac:dyDescent="0.3">
      <c r="A30" s="221" t="s">
        <v>195</v>
      </c>
      <c r="B30" s="125" t="s">
        <v>223</v>
      </c>
      <c r="C30" s="137">
        <v>127.7</v>
      </c>
      <c r="D30" s="137">
        <v>154.4</v>
      </c>
      <c r="E30" s="137">
        <v>136.69999999999999</v>
      </c>
      <c r="F30" s="137" t="s">
        <v>352</v>
      </c>
      <c r="G30" s="137" t="s">
        <v>352</v>
      </c>
      <c r="H30" s="137">
        <v>180.5</v>
      </c>
      <c r="I30" s="137">
        <v>185.3</v>
      </c>
      <c r="J30" s="137" t="s">
        <v>352</v>
      </c>
      <c r="K30" s="137" t="s">
        <v>352</v>
      </c>
      <c r="L30" s="137" t="s">
        <v>352</v>
      </c>
      <c r="M30" s="137" t="s">
        <v>352</v>
      </c>
      <c r="N30" s="137" t="s">
        <v>352</v>
      </c>
      <c r="O30" s="137" t="s">
        <v>352</v>
      </c>
      <c r="P30" s="137">
        <v>142</v>
      </c>
    </row>
    <row r="31" spans="1:16" s="374" customFormat="1" ht="15" x14ac:dyDescent="0.3">
      <c r="A31" s="222"/>
      <c r="B31" s="129" t="s">
        <v>237</v>
      </c>
      <c r="C31" s="139" t="s">
        <v>352</v>
      </c>
      <c r="D31" s="139">
        <v>69.7</v>
      </c>
      <c r="E31" s="139">
        <v>81.2</v>
      </c>
      <c r="F31" s="139">
        <v>87</v>
      </c>
      <c r="G31" s="139">
        <v>68.5</v>
      </c>
      <c r="H31" s="139">
        <v>85.7</v>
      </c>
      <c r="I31" s="139">
        <v>80.2</v>
      </c>
      <c r="J31" s="139">
        <v>84.5</v>
      </c>
      <c r="K31" s="139">
        <v>92.4</v>
      </c>
      <c r="L31" s="139">
        <v>79.3</v>
      </c>
      <c r="M31" s="139">
        <v>108.9</v>
      </c>
      <c r="N31" s="139">
        <v>114.4</v>
      </c>
      <c r="O31" s="139">
        <v>90.7</v>
      </c>
      <c r="P31" s="139">
        <v>90.5</v>
      </c>
    </row>
    <row r="32" spans="1:16" s="374" customFormat="1" x14ac:dyDescent="0.3">
      <c r="A32" s="222"/>
      <c r="B32" s="382" t="s">
        <v>12</v>
      </c>
      <c r="C32" s="139" t="s">
        <v>352</v>
      </c>
      <c r="D32" s="139" t="s">
        <v>352</v>
      </c>
      <c r="E32" s="139" t="s">
        <v>352</v>
      </c>
      <c r="F32" s="139" t="s">
        <v>352</v>
      </c>
      <c r="G32" s="139" t="s">
        <v>352</v>
      </c>
      <c r="H32" s="139" t="s">
        <v>352</v>
      </c>
      <c r="I32" s="139" t="s">
        <v>352</v>
      </c>
      <c r="J32" s="139" t="s">
        <v>352</v>
      </c>
      <c r="K32" s="139" t="s">
        <v>352</v>
      </c>
      <c r="L32" s="139" t="s">
        <v>352</v>
      </c>
      <c r="M32" s="139" t="s">
        <v>352</v>
      </c>
      <c r="N32" s="139" t="s">
        <v>352</v>
      </c>
      <c r="O32" s="139" t="s">
        <v>352</v>
      </c>
      <c r="P32" s="139" t="s">
        <v>352</v>
      </c>
    </row>
    <row r="33" spans="1:16" s="374" customFormat="1" ht="15" x14ac:dyDescent="0.3">
      <c r="A33" s="222"/>
      <c r="B33" s="382" t="s">
        <v>236</v>
      </c>
      <c r="C33" s="139" t="s">
        <v>352</v>
      </c>
      <c r="D33" s="139" t="s">
        <v>352</v>
      </c>
      <c r="E33" s="139">
        <v>49.3</v>
      </c>
      <c r="F33" s="139">
        <v>70.900000000000006</v>
      </c>
      <c r="G33" s="139">
        <v>73.900000000000006</v>
      </c>
      <c r="H33" s="139">
        <v>85.4</v>
      </c>
      <c r="I33" s="139">
        <v>51.9</v>
      </c>
      <c r="J33" s="139">
        <v>71.099999999999994</v>
      </c>
      <c r="K33" s="139">
        <v>85.1</v>
      </c>
      <c r="L33" s="139">
        <v>109.3</v>
      </c>
      <c r="M33" s="139" t="s">
        <v>352</v>
      </c>
      <c r="N33" s="139" t="s">
        <v>352</v>
      </c>
      <c r="O33" s="139">
        <v>90.8</v>
      </c>
      <c r="P33" s="139">
        <v>81.400000000000006</v>
      </c>
    </row>
    <row r="34" spans="1:16" s="374" customFormat="1" x14ac:dyDescent="0.3">
      <c r="A34" s="222"/>
      <c r="B34" s="382" t="s">
        <v>59</v>
      </c>
      <c r="C34" s="139">
        <v>45.9</v>
      </c>
      <c r="D34" s="139">
        <v>96.9</v>
      </c>
      <c r="E34" s="139">
        <v>89.1</v>
      </c>
      <c r="F34" s="139">
        <v>85.2</v>
      </c>
      <c r="G34" s="139">
        <v>78.599999999999994</v>
      </c>
      <c r="H34" s="139">
        <v>74.3</v>
      </c>
      <c r="I34" s="139">
        <v>68.5</v>
      </c>
      <c r="J34" s="139">
        <v>82.5</v>
      </c>
      <c r="K34" s="139">
        <v>120.5</v>
      </c>
      <c r="L34" s="139">
        <v>101.2</v>
      </c>
      <c r="M34" s="139">
        <v>97.4</v>
      </c>
      <c r="N34" s="139">
        <v>99.7</v>
      </c>
      <c r="O34" s="139">
        <v>77</v>
      </c>
      <c r="P34" s="139">
        <v>63</v>
      </c>
    </row>
    <row r="35" spans="1:16" s="374" customFormat="1" ht="15" x14ac:dyDescent="0.3">
      <c r="A35" s="222"/>
      <c r="B35" s="383" t="s">
        <v>189</v>
      </c>
      <c r="C35" s="140">
        <v>47.9</v>
      </c>
      <c r="D35" s="140">
        <v>41.4</v>
      </c>
      <c r="E35" s="140">
        <v>46</v>
      </c>
      <c r="F35" s="140">
        <v>50.2</v>
      </c>
      <c r="G35" s="140">
        <v>48</v>
      </c>
      <c r="H35" s="140">
        <v>59.5</v>
      </c>
      <c r="I35" s="140">
        <v>57.9</v>
      </c>
      <c r="J35" s="140">
        <v>51.3</v>
      </c>
      <c r="K35" s="140">
        <v>51.8</v>
      </c>
      <c r="L35" s="140">
        <v>52.9</v>
      </c>
      <c r="M35" s="140">
        <v>56.3</v>
      </c>
      <c r="N35" s="140">
        <v>60.5</v>
      </c>
      <c r="O35" s="140">
        <v>56.6</v>
      </c>
      <c r="P35" s="140">
        <v>61.8</v>
      </c>
    </row>
    <row r="36" spans="1:16" s="374" customFormat="1" ht="15" x14ac:dyDescent="0.3">
      <c r="A36" s="221" t="s">
        <v>303</v>
      </c>
      <c r="B36" s="125" t="s">
        <v>223</v>
      </c>
      <c r="C36" s="137">
        <v>231.1</v>
      </c>
      <c r="D36" s="137">
        <v>193.8</v>
      </c>
      <c r="E36" s="137">
        <v>221</v>
      </c>
      <c r="F36" s="137">
        <v>295.2</v>
      </c>
      <c r="G36" s="137">
        <v>271.10000000000002</v>
      </c>
      <c r="H36" s="137">
        <v>332.6</v>
      </c>
      <c r="I36" s="137">
        <v>339.5</v>
      </c>
      <c r="J36" s="137">
        <v>302.39999999999998</v>
      </c>
      <c r="K36" s="137">
        <v>312.5</v>
      </c>
      <c r="L36" s="137">
        <v>410.8</v>
      </c>
      <c r="M36" s="137">
        <v>410.5</v>
      </c>
      <c r="N36" s="137">
        <v>436.8</v>
      </c>
      <c r="O36" s="137">
        <v>402.5</v>
      </c>
      <c r="P36" s="137">
        <v>446.1</v>
      </c>
    </row>
    <row r="37" spans="1:16" s="374" customFormat="1" ht="15" x14ac:dyDescent="0.3">
      <c r="A37" s="222"/>
      <c r="B37" s="129" t="s">
        <v>237</v>
      </c>
      <c r="C37" s="139">
        <v>77.599999999999994</v>
      </c>
      <c r="D37" s="139">
        <v>43.1</v>
      </c>
      <c r="E37" s="139">
        <v>62.4</v>
      </c>
      <c r="F37" s="139">
        <v>69.599999999999994</v>
      </c>
      <c r="G37" s="139">
        <v>55.6</v>
      </c>
      <c r="H37" s="139">
        <v>71.400000000000006</v>
      </c>
      <c r="I37" s="139">
        <v>73.7</v>
      </c>
      <c r="J37" s="139">
        <v>88.6</v>
      </c>
      <c r="K37" s="139">
        <v>85.4</v>
      </c>
      <c r="L37" s="139">
        <v>94.3</v>
      </c>
      <c r="M37" s="139">
        <v>109.5</v>
      </c>
      <c r="N37" s="139">
        <v>122.1</v>
      </c>
      <c r="O37" s="139">
        <v>93.7</v>
      </c>
      <c r="P37" s="139">
        <v>107.5</v>
      </c>
    </row>
    <row r="38" spans="1:16" s="374" customFormat="1" x14ac:dyDescent="0.3">
      <c r="A38" s="222"/>
      <c r="B38" s="382" t="s">
        <v>12</v>
      </c>
      <c r="C38" s="139">
        <v>25.7</v>
      </c>
      <c r="D38" s="139" t="s">
        <v>352</v>
      </c>
      <c r="E38" s="139">
        <v>10.4</v>
      </c>
      <c r="F38" s="139">
        <v>14.5</v>
      </c>
      <c r="G38" s="139">
        <v>11.4</v>
      </c>
      <c r="H38" s="139">
        <v>10.6</v>
      </c>
      <c r="I38" s="139">
        <v>7.6</v>
      </c>
      <c r="J38" s="139">
        <v>8.9</v>
      </c>
      <c r="K38" s="139">
        <v>8</v>
      </c>
      <c r="L38" s="139">
        <v>9.9</v>
      </c>
      <c r="M38" s="139">
        <v>11.1</v>
      </c>
      <c r="N38" s="139">
        <v>11.2</v>
      </c>
      <c r="O38" s="139">
        <v>10.4</v>
      </c>
      <c r="P38" s="139">
        <v>9.3000000000000007</v>
      </c>
    </row>
    <row r="39" spans="1:16" s="374" customFormat="1" ht="15" x14ac:dyDescent="0.3">
      <c r="A39" s="222"/>
      <c r="B39" s="382" t="s">
        <v>236</v>
      </c>
      <c r="C39" s="139" t="s">
        <v>352</v>
      </c>
      <c r="D39" s="139" t="s">
        <v>352</v>
      </c>
      <c r="E39" s="139" t="s">
        <v>352</v>
      </c>
      <c r="F39" s="139" t="s">
        <v>352</v>
      </c>
      <c r="G39" s="139" t="s">
        <v>352</v>
      </c>
      <c r="H39" s="139" t="s">
        <v>352</v>
      </c>
      <c r="I39" s="139" t="s">
        <v>352</v>
      </c>
      <c r="J39" s="139" t="s">
        <v>352</v>
      </c>
      <c r="K39" s="139" t="s">
        <v>352</v>
      </c>
      <c r="L39" s="139" t="s">
        <v>352</v>
      </c>
      <c r="M39" s="139">
        <v>229.9</v>
      </c>
      <c r="N39" s="139">
        <v>182.3</v>
      </c>
      <c r="O39" s="139">
        <v>222.9</v>
      </c>
      <c r="P39" s="139">
        <v>335.1</v>
      </c>
    </row>
    <row r="40" spans="1:16" s="374" customFormat="1" x14ac:dyDescent="0.3">
      <c r="A40" s="222"/>
      <c r="B40" s="382" t="s">
        <v>59</v>
      </c>
      <c r="C40" s="139">
        <v>181.4</v>
      </c>
      <c r="D40" s="139">
        <v>155.6</v>
      </c>
      <c r="E40" s="139">
        <v>150.19999999999999</v>
      </c>
      <c r="F40" s="139">
        <v>167</v>
      </c>
      <c r="G40" s="139">
        <v>179.2</v>
      </c>
      <c r="H40" s="139">
        <v>197.5</v>
      </c>
      <c r="I40" s="139">
        <v>228.7</v>
      </c>
      <c r="J40" s="139">
        <v>168.1</v>
      </c>
      <c r="K40" s="139">
        <v>193.5</v>
      </c>
      <c r="L40" s="139">
        <v>183.5</v>
      </c>
      <c r="M40" s="139">
        <v>217.2</v>
      </c>
      <c r="N40" s="139">
        <v>229.6</v>
      </c>
      <c r="O40" s="139">
        <v>156.4</v>
      </c>
      <c r="P40" s="139">
        <v>210.4</v>
      </c>
    </row>
    <row r="41" spans="1:16" s="374" customFormat="1" ht="15" x14ac:dyDescent="0.3">
      <c r="A41" s="222"/>
      <c r="B41" s="383" t="s">
        <v>189</v>
      </c>
      <c r="C41" s="140">
        <v>30.7</v>
      </c>
      <c r="D41" s="140">
        <v>25.8</v>
      </c>
      <c r="E41" s="140">
        <v>27.2</v>
      </c>
      <c r="F41" s="140">
        <v>29</v>
      </c>
      <c r="G41" s="140">
        <v>32.5</v>
      </c>
      <c r="H41" s="140">
        <v>28.4</v>
      </c>
      <c r="I41" s="140">
        <v>30.4</v>
      </c>
      <c r="J41" s="140">
        <v>31.5</v>
      </c>
      <c r="K41" s="140">
        <v>32.9</v>
      </c>
      <c r="L41" s="140">
        <v>31.9</v>
      </c>
      <c r="M41" s="140">
        <v>30.3</v>
      </c>
      <c r="N41" s="140">
        <v>27.7</v>
      </c>
      <c r="O41" s="140">
        <v>27.4</v>
      </c>
      <c r="P41" s="140">
        <v>36</v>
      </c>
    </row>
    <row r="42" spans="1:16" s="374" customFormat="1" ht="15" x14ac:dyDescent="0.3">
      <c r="A42" s="221" t="s">
        <v>250</v>
      </c>
      <c r="B42" s="125" t="s">
        <v>223</v>
      </c>
      <c r="C42" s="137">
        <v>644.4</v>
      </c>
      <c r="D42" s="137">
        <v>361.6</v>
      </c>
      <c r="E42" s="137">
        <v>511.7</v>
      </c>
      <c r="F42" s="137">
        <v>432.7</v>
      </c>
      <c r="G42" s="137">
        <v>405.4</v>
      </c>
      <c r="H42" s="137">
        <v>439.1</v>
      </c>
      <c r="I42" s="137">
        <v>339.9</v>
      </c>
      <c r="J42" s="137">
        <v>362.2</v>
      </c>
      <c r="K42" s="137">
        <v>388.4</v>
      </c>
      <c r="L42" s="137">
        <v>389.1</v>
      </c>
      <c r="M42" s="137">
        <v>428.5</v>
      </c>
      <c r="N42" s="137" t="s">
        <v>352</v>
      </c>
      <c r="O42" s="137" t="s">
        <v>352</v>
      </c>
      <c r="P42" s="137">
        <v>379</v>
      </c>
    </row>
    <row r="43" spans="1:16" s="374" customFormat="1" ht="15" x14ac:dyDescent="0.3">
      <c r="A43" s="222"/>
      <c r="B43" s="129" t="s">
        <v>237</v>
      </c>
      <c r="C43" s="139">
        <v>1372</v>
      </c>
      <c r="D43" s="139">
        <v>1427.7</v>
      </c>
      <c r="E43" s="139">
        <v>1565.6</v>
      </c>
      <c r="F43" s="139">
        <v>1392.8</v>
      </c>
      <c r="G43" s="139">
        <v>1394.6</v>
      </c>
      <c r="H43" s="139">
        <v>1677.7</v>
      </c>
      <c r="I43" s="139">
        <v>1599.8</v>
      </c>
      <c r="J43" s="139">
        <v>1951.9</v>
      </c>
      <c r="K43" s="139">
        <v>2009.5</v>
      </c>
      <c r="L43" s="139">
        <v>1990.8</v>
      </c>
      <c r="M43" s="139">
        <v>2160.3000000000002</v>
      </c>
      <c r="N43" s="139">
        <v>2253.1</v>
      </c>
      <c r="O43" s="139">
        <v>1993.9</v>
      </c>
      <c r="P43" s="139">
        <v>2342.6999999999998</v>
      </c>
    </row>
    <row r="44" spans="1:16" s="374" customFormat="1" x14ac:dyDescent="0.3">
      <c r="A44" s="222"/>
      <c r="B44" s="382" t="s">
        <v>12</v>
      </c>
      <c r="C44" s="139">
        <v>308.8</v>
      </c>
      <c r="D44" s="139">
        <v>228.5</v>
      </c>
      <c r="E44" s="139">
        <v>245.3</v>
      </c>
      <c r="F44" s="139">
        <v>278.8</v>
      </c>
      <c r="G44" s="139">
        <v>273.5</v>
      </c>
      <c r="H44" s="139">
        <v>302.3</v>
      </c>
      <c r="I44" s="139">
        <v>315.89999999999998</v>
      </c>
      <c r="J44" s="139">
        <v>313.39999999999998</v>
      </c>
      <c r="K44" s="139">
        <v>293.39999999999998</v>
      </c>
      <c r="L44" s="139">
        <v>290.3</v>
      </c>
      <c r="M44" s="139">
        <v>317.5</v>
      </c>
      <c r="N44" s="139">
        <v>350.5</v>
      </c>
      <c r="O44" s="139">
        <v>233.2</v>
      </c>
      <c r="P44" s="139">
        <v>231.3</v>
      </c>
    </row>
    <row r="45" spans="1:16" s="374" customFormat="1" ht="15" x14ac:dyDescent="0.3">
      <c r="A45" s="222"/>
      <c r="B45" s="382" t="s">
        <v>236</v>
      </c>
      <c r="C45" s="139" t="s">
        <v>352</v>
      </c>
      <c r="D45" s="139" t="s">
        <v>352</v>
      </c>
      <c r="E45" s="139">
        <v>1878.5</v>
      </c>
      <c r="F45" s="139">
        <v>1756.2</v>
      </c>
      <c r="G45" s="139">
        <v>1798.1</v>
      </c>
      <c r="H45" s="139">
        <v>1856.2</v>
      </c>
      <c r="I45" s="139">
        <v>1681.2</v>
      </c>
      <c r="J45" s="139">
        <v>1486.5</v>
      </c>
      <c r="K45" s="139">
        <v>1589.2</v>
      </c>
      <c r="L45" s="139">
        <v>1675.2</v>
      </c>
      <c r="M45" s="139">
        <v>1769.1</v>
      </c>
      <c r="N45" s="139">
        <v>1982.4</v>
      </c>
      <c r="O45" s="139">
        <v>2033.8</v>
      </c>
      <c r="P45" s="139">
        <v>2085.1999999999998</v>
      </c>
    </row>
    <row r="46" spans="1:16" s="374" customFormat="1" x14ac:dyDescent="0.3">
      <c r="A46" s="222"/>
      <c r="B46" s="382" t="s">
        <v>59</v>
      </c>
      <c r="C46" s="139">
        <v>956</v>
      </c>
      <c r="D46" s="139">
        <v>943.8</v>
      </c>
      <c r="E46" s="139">
        <v>1071.0999999999999</v>
      </c>
      <c r="F46" s="139">
        <v>1051</v>
      </c>
      <c r="G46" s="139">
        <v>1183</v>
      </c>
      <c r="H46" s="139">
        <v>1157.2</v>
      </c>
      <c r="I46" s="139">
        <v>1161.2</v>
      </c>
      <c r="J46" s="139">
        <v>1458.5</v>
      </c>
      <c r="K46" s="139">
        <v>1342.1</v>
      </c>
      <c r="L46" s="139">
        <v>1348.6</v>
      </c>
      <c r="M46" s="139">
        <v>1600.4</v>
      </c>
      <c r="N46" s="139">
        <v>1623.3</v>
      </c>
      <c r="O46" s="139">
        <v>847.4</v>
      </c>
      <c r="P46" s="139">
        <v>956.6</v>
      </c>
    </row>
    <row r="47" spans="1:16" s="374" customFormat="1" ht="15" x14ac:dyDescent="0.3">
      <c r="A47" s="222"/>
      <c r="B47" s="383" t="s">
        <v>189</v>
      </c>
      <c r="C47" s="140">
        <v>1138.0999999999999</v>
      </c>
      <c r="D47" s="140">
        <v>1055.4000000000001</v>
      </c>
      <c r="E47" s="140">
        <v>1028</v>
      </c>
      <c r="F47" s="140">
        <v>989.9</v>
      </c>
      <c r="G47" s="140">
        <v>1077.7</v>
      </c>
      <c r="H47" s="140">
        <v>1115.3</v>
      </c>
      <c r="I47" s="140">
        <v>1232.7</v>
      </c>
      <c r="J47" s="140">
        <v>2146.6999999999998</v>
      </c>
      <c r="K47" s="140">
        <v>2784.2</v>
      </c>
      <c r="L47" s="140">
        <v>3105.7</v>
      </c>
      <c r="M47" s="140">
        <v>2941.4</v>
      </c>
      <c r="N47" s="140">
        <v>2991</v>
      </c>
      <c r="O47" s="140">
        <v>3045.2</v>
      </c>
      <c r="P47" s="140">
        <v>3393.1</v>
      </c>
    </row>
    <row r="48" spans="1:16" s="374" customFormat="1" ht="15" x14ac:dyDescent="0.3">
      <c r="A48" s="221" t="s">
        <v>196</v>
      </c>
      <c r="B48" s="125" t="s">
        <v>223</v>
      </c>
      <c r="C48" s="137">
        <v>138.30000000000001</v>
      </c>
      <c r="D48" s="137" t="s">
        <v>352</v>
      </c>
      <c r="E48" s="137" t="s">
        <v>352</v>
      </c>
      <c r="F48" s="137" t="s">
        <v>352</v>
      </c>
      <c r="G48" s="137" t="s">
        <v>352</v>
      </c>
      <c r="H48" s="137" t="s">
        <v>352</v>
      </c>
      <c r="I48" s="137" t="s">
        <v>352</v>
      </c>
      <c r="J48" s="137" t="s">
        <v>352</v>
      </c>
      <c r="K48" s="137" t="s">
        <v>352</v>
      </c>
      <c r="L48" s="137" t="s">
        <v>352</v>
      </c>
      <c r="M48" s="137" t="s">
        <v>352</v>
      </c>
      <c r="N48" s="137" t="s">
        <v>352</v>
      </c>
      <c r="O48" s="137" t="s">
        <v>352</v>
      </c>
      <c r="P48" s="137" t="s">
        <v>352</v>
      </c>
    </row>
    <row r="49" spans="1:16" s="374" customFormat="1" ht="15" x14ac:dyDescent="0.3">
      <c r="A49" s="222"/>
      <c r="B49" s="129" t="s">
        <v>237</v>
      </c>
      <c r="C49" s="139">
        <v>34</v>
      </c>
      <c r="D49" s="139">
        <v>39.5</v>
      </c>
      <c r="E49" s="139">
        <v>35.299999999999997</v>
      </c>
      <c r="F49" s="139">
        <v>35.1</v>
      </c>
      <c r="G49" s="139">
        <v>35</v>
      </c>
      <c r="H49" s="139">
        <v>39.9</v>
      </c>
      <c r="I49" s="139">
        <v>34.299999999999997</v>
      </c>
      <c r="J49" s="139">
        <v>40.6</v>
      </c>
      <c r="K49" s="139">
        <v>28.2</v>
      </c>
      <c r="L49" s="139">
        <v>30</v>
      </c>
      <c r="M49" s="139">
        <v>42.2</v>
      </c>
      <c r="N49" s="139">
        <v>34.4</v>
      </c>
      <c r="O49" s="139">
        <v>23.9</v>
      </c>
      <c r="P49" s="139">
        <v>28.5</v>
      </c>
    </row>
    <row r="50" spans="1:16" s="374" customFormat="1" x14ac:dyDescent="0.3">
      <c r="A50" s="222"/>
      <c r="B50" s="382" t="s">
        <v>12</v>
      </c>
      <c r="C50" s="139" t="s">
        <v>352</v>
      </c>
      <c r="D50" s="139" t="s">
        <v>352</v>
      </c>
      <c r="E50" s="139" t="s">
        <v>352</v>
      </c>
      <c r="F50" s="139" t="s">
        <v>352</v>
      </c>
      <c r="G50" s="139" t="s">
        <v>352</v>
      </c>
      <c r="H50" s="139" t="s">
        <v>352</v>
      </c>
      <c r="I50" s="139" t="s">
        <v>352</v>
      </c>
      <c r="J50" s="139" t="s">
        <v>352</v>
      </c>
      <c r="K50" s="139" t="s">
        <v>352</v>
      </c>
      <c r="L50" s="139" t="s">
        <v>352</v>
      </c>
      <c r="M50" s="139" t="s">
        <v>352</v>
      </c>
      <c r="N50" s="139" t="s">
        <v>352</v>
      </c>
      <c r="O50" s="139" t="s">
        <v>352</v>
      </c>
      <c r="P50" s="139" t="s">
        <v>352</v>
      </c>
    </row>
    <row r="51" spans="1:16" s="374" customFormat="1" ht="12.75" customHeight="1" x14ac:dyDescent="0.3">
      <c r="A51" s="222"/>
      <c r="B51" s="382" t="s">
        <v>236</v>
      </c>
      <c r="C51" s="139">
        <v>1.8</v>
      </c>
      <c r="D51" s="139" t="s">
        <v>352</v>
      </c>
      <c r="E51" s="139">
        <v>4.7</v>
      </c>
      <c r="F51" s="139">
        <v>5.3</v>
      </c>
      <c r="G51" s="139">
        <v>2.5</v>
      </c>
      <c r="H51" s="139">
        <v>4.4000000000000004</v>
      </c>
      <c r="I51" s="139">
        <v>4.9000000000000004</v>
      </c>
      <c r="J51" s="139">
        <v>4.0999999999999996</v>
      </c>
      <c r="K51" s="139">
        <v>10.8</v>
      </c>
      <c r="L51" s="139">
        <v>17.2</v>
      </c>
      <c r="M51" s="139">
        <v>7.1</v>
      </c>
      <c r="N51" s="139">
        <v>7.2</v>
      </c>
      <c r="O51" s="139">
        <v>7</v>
      </c>
      <c r="P51" s="139">
        <v>25.4</v>
      </c>
    </row>
    <row r="52" spans="1:16" s="374" customFormat="1" x14ac:dyDescent="0.3">
      <c r="A52" s="222"/>
      <c r="B52" s="382" t="s">
        <v>59</v>
      </c>
      <c r="C52" s="139">
        <v>14.7</v>
      </c>
      <c r="D52" s="139">
        <v>15.6</v>
      </c>
      <c r="E52" s="139">
        <v>29.1</v>
      </c>
      <c r="F52" s="139">
        <v>23.5</v>
      </c>
      <c r="G52" s="139">
        <v>27</v>
      </c>
      <c r="H52" s="139">
        <v>39.200000000000003</v>
      </c>
      <c r="I52" s="139">
        <v>33</v>
      </c>
      <c r="J52" s="139">
        <v>23.8</v>
      </c>
      <c r="K52" s="139">
        <v>31.2</v>
      </c>
      <c r="L52" s="139">
        <v>41.9</v>
      </c>
      <c r="M52" s="139">
        <v>46.9</v>
      </c>
      <c r="N52" s="139">
        <v>46</v>
      </c>
      <c r="O52" s="139">
        <v>25.4</v>
      </c>
      <c r="P52" s="139">
        <v>25.9</v>
      </c>
    </row>
    <row r="53" spans="1:16" s="374" customFormat="1" ht="15" x14ac:dyDescent="0.3">
      <c r="A53" s="222"/>
      <c r="B53" s="383" t="s">
        <v>189</v>
      </c>
      <c r="C53" s="140">
        <v>21.2</v>
      </c>
      <c r="D53" s="140">
        <v>21.2</v>
      </c>
      <c r="E53" s="140">
        <v>22.3</v>
      </c>
      <c r="F53" s="140">
        <v>19.7</v>
      </c>
      <c r="G53" s="140">
        <v>20.9</v>
      </c>
      <c r="H53" s="140" t="s">
        <v>352</v>
      </c>
      <c r="I53" s="140">
        <v>21.5</v>
      </c>
      <c r="J53" s="140">
        <v>24.4</v>
      </c>
      <c r="K53" s="140">
        <v>25.4</v>
      </c>
      <c r="L53" s="140">
        <v>24.5</v>
      </c>
      <c r="M53" s="140">
        <v>23.4</v>
      </c>
      <c r="N53" s="140" t="s">
        <v>352</v>
      </c>
      <c r="O53" s="140" t="s">
        <v>352</v>
      </c>
      <c r="P53" s="140" t="s">
        <v>352</v>
      </c>
    </row>
    <row r="54" spans="1:16" s="374" customFormat="1" ht="15" x14ac:dyDescent="0.3">
      <c r="A54" s="221" t="s">
        <v>304</v>
      </c>
      <c r="B54" s="125" t="s">
        <v>223</v>
      </c>
      <c r="C54" s="137">
        <v>490.5</v>
      </c>
      <c r="D54" s="137">
        <v>473.5</v>
      </c>
      <c r="E54" s="137">
        <v>551.70000000000005</v>
      </c>
      <c r="F54" s="137">
        <v>514</v>
      </c>
      <c r="G54" s="137">
        <v>541.29999999999995</v>
      </c>
      <c r="H54" s="137">
        <v>637.4</v>
      </c>
      <c r="I54" s="137">
        <v>809.4</v>
      </c>
      <c r="J54" s="137">
        <v>574.70000000000005</v>
      </c>
      <c r="K54" s="137">
        <v>598.5</v>
      </c>
      <c r="L54" s="137">
        <v>597.20000000000005</v>
      </c>
      <c r="M54" s="137">
        <v>597.20000000000005</v>
      </c>
      <c r="N54" s="137">
        <v>364.4</v>
      </c>
      <c r="O54" s="137">
        <v>408.2</v>
      </c>
      <c r="P54" s="137">
        <v>355.2</v>
      </c>
    </row>
    <row r="55" spans="1:16" s="374" customFormat="1" ht="15" x14ac:dyDescent="0.3">
      <c r="A55" s="222"/>
      <c r="B55" s="129" t="s">
        <v>237</v>
      </c>
      <c r="C55" s="139" t="s">
        <v>352</v>
      </c>
      <c r="D55" s="139">
        <v>80.3</v>
      </c>
      <c r="E55" s="139">
        <v>76.2</v>
      </c>
      <c r="F55" s="139">
        <v>79.099999999999994</v>
      </c>
      <c r="G55" s="139">
        <v>85</v>
      </c>
      <c r="H55" s="139">
        <v>108.7</v>
      </c>
      <c r="I55" s="139">
        <v>120.2</v>
      </c>
      <c r="J55" s="139">
        <v>200.1</v>
      </c>
      <c r="K55" s="139">
        <v>162.6</v>
      </c>
      <c r="L55" s="139">
        <v>175.5</v>
      </c>
      <c r="M55" s="139">
        <v>256</v>
      </c>
      <c r="N55" s="139">
        <v>255.4</v>
      </c>
      <c r="O55" s="139">
        <v>140.9</v>
      </c>
      <c r="P55" s="139">
        <v>120.6</v>
      </c>
    </row>
    <row r="56" spans="1:16" s="374" customFormat="1" x14ac:dyDescent="0.3">
      <c r="A56" s="222"/>
      <c r="B56" s="382" t="s">
        <v>12</v>
      </c>
      <c r="C56" s="139" t="s">
        <v>352</v>
      </c>
      <c r="D56" s="139" t="s">
        <v>352</v>
      </c>
      <c r="E56" s="139" t="s">
        <v>352</v>
      </c>
      <c r="F56" s="139" t="s">
        <v>352</v>
      </c>
      <c r="G56" s="139" t="s">
        <v>352</v>
      </c>
      <c r="H56" s="139" t="s">
        <v>352</v>
      </c>
      <c r="I56" s="139" t="s">
        <v>352</v>
      </c>
      <c r="J56" s="139" t="s">
        <v>352</v>
      </c>
      <c r="K56" s="139" t="s">
        <v>352</v>
      </c>
      <c r="L56" s="139" t="s">
        <v>352</v>
      </c>
      <c r="M56" s="139" t="s">
        <v>352</v>
      </c>
      <c r="N56" s="139" t="s">
        <v>352</v>
      </c>
      <c r="O56" s="139" t="s">
        <v>352</v>
      </c>
      <c r="P56" s="139">
        <v>22</v>
      </c>
    </row>
    <row r="57" spans="1:16" s="374" customFormat="1" ht="15" x14ac:dyDescent="0.3">
      <c r="A57" s="222"/>
      <c r="B57" s="382" t="s">
        <v>236</v>
      </c>
      <c r="C57" s="139">
        <v>107.7</v>
      </c>
      <c r="D57" s="139">
        <v>176.1</v>
      </c>
      <c r="E57" s="139">
        <v>162.4</v>
      </c>
      <c r="F57" s="139">
        <v>180.6</v>
      </c>
      <c r="G57" s="139">
        <v>184.9</v>
      </c>
      <c r="H57" s="139">
        <v>133.80000000000001</v>
      </c>
      <c r="I57" s="139" t="s">
        <v>352</v>
      </c>
      <c r="J57" s="139">
        <v>159.19999999999999</v>
      </c>
      <c r="K57" s="139">
        <v>163</v>
      </c>
      <c r="L57" s="139">
        <v>227.8</v>
      </c>
      <c r="M57" s="139" t="s">
        <v>352</v>
      </c>
      <c r="N57" s="139" t="s">
        <v>352</v>
      </c>
      <c r="O57" s="139" t="s">
        <v>352</v>
      </c>
      <c r="P57" s="139">
        <v>315.39999999999998</v>
      </c>
    </row>
    <row r="58" spans="1:16" s="374" customFormat="1" x14ac:dyDescent="0.3">
      <c r="A58" s="222"/>
      <c r="B58" s="382" t="s">
        <v>59</v>
      </c>
      <c r="C58" s="139">
        <v>147.80000000000001</v>
      </c>
      <c r="D58" s="139">
        <v>117</v>
      </c>
      <c r="E58" s="139">
        <v>171.5</v>
      </c>
      <c r="F58" s="139">
        <v>151.30000000000001</v>
      </c>
      <c r="G58" s="139">
        <v>140.19999999999999</v>
      </c>
      <c r="H58" s="139">
        <v>186.3</v>
      </c>
      <c r="I58" s="139">
        <v>250.3</v>
      </c>
      <c r="J58" s="139">
        <v>255.8</v>
      </c>
      <c r="K58" s="139">
        <v>374.4</v>
      </c>
      <c r="L58" s="139">
        <v>217.9</v>
      </c>
      <c r="M58" s="139">
        <v>146.80000000000001</v>
      </c>
      <c r="N58" s="139">
        <v>154.30000000000001</v>
      </c>
      <c r="O58" s="139">
        <v>250.2</v>
      </c>
      <c r="P58" s="139">
        <v>188</v>
      </c>
    </row>
    <row r="59" spans="1:16" s="374" customFormat="1" ht="15" x14ac:dyDescent="0.3">
      <c r="A59" s="222"/>
      <c r="B59" s="383" t="s">
        <v>189</v>
      </c>
      <c r="C59" s="140">
        <v>56.6</v>
      </c>
      <c r="D59" s="140">
        <v>48.2</v>
      </c>
      <c r="E59" s="140">
        <v>48.6</v>
      </c>
      <c r="F59" s="140">
        <v>48</v>
      </c>
      <c r="G59" s="140">
        <v>48.1</v>
      </c>
      <c r="H59" s="140">
        <v>47.8</v>
      </c>
      <c r="I59" s="140">
        <v>53.9</v>
      </c>
      <c r="J59" s="140">
        <v>52.7</v>
      </c>
      <c r="K59" s="140">
        <v>45.1</v>
      </c>
      <c r="L59" s="140">
        <v>52.6</v>
      </c>
      <c r="M59" s="140">
        <v>43.5</v>
      </c>
      <c r="N59" s="140" t="s">
        <v>352</v>
      </c>
      <c r="O59" s="140">
        <v>39.9</v>
      </c>
      <c r="P59" s="140">
        <v>54.8</v>
      </c>
    </row>
    <row r="60" spans="1:16" s="374" customFormat="1" ht="12.75" customHeight="1" x14ac:dyDescent="0.3">
      <c r="A60" s="221" t="s">
        <v>197</v>
      </c>
      <c r="B60" s="125" t="s">
        <v>223</v>
      </c>
      <c r="C60" s="137">
        <v>29.4</v>
      </c>
      <c r="D60" s="137">
        <v>20.100000000000001</v>
      </c>
      <c r="E60" s="137">
        <v>16</v>
      </c>
      <c r="F60" s="137" t="s">
        <v>352</v>
      </c>
      <c r="G60" s="137" t="s">
        <v>352</v>
      </c>
      <c r="H60" s="137">
        <v>39.700000000000003</v>
      </c>
      <c r="I60" s="137">
        <v>12.7</v>
      </c>
      <c r="J60" s="137" t="s">
        <v>352</v>
      </c>
      <c r="K60" s="137" t="s">
        <v>352</v>
      </c>
      <c r="L60" s="137" t="s">
        <v>352</v>
      </c>
      <c r="M60" s="137" t="s">
        <v>352</v>
      </c>
      <c r="N60" s="137" t="s">
        <v>352</v>
      </c>
      <c r="O60" s="137" t="s">
        <v>352</v>
      </c>
      <c r="P60" s="137">
        <v>27.6</v>
      </c>
    </row>
    <row r="61" spans="1:16" s="374" customFormat="1" ht="15" x14ac:dyDescent="0.3">
      <c r="A61" s="222"/>
      <c r="B61" s="129" t="s">
        <v>237</v>
      </c>
      <c r="C61" s="139" t="s">
        <v>352</v>
      </c>
      <c r="D61" s="139">
        <v>131.6</v>
      </c>
      <c r="E61" s="139">
        <v>171.3</v>
      </c>
      <c r="F61" s="139">
        <v>110.9</v>
      </c>
      <c r="G61" s="139">
        <v>103.6</v>
      </c>
      <c r="H61" s="139">
        <v>133.4</v>
      </c>
      <c r="I61" s="139">
        <v>117</v>
      </c>
      <c r="J61" s="139">
        <v>121.6</v>
      </c>
      <c r="K61" s="139">
        <v>141</v>
      </c>
      <c r="L61" s="139">
        <v>130.4</v>
      </c>
      <c r="M61" s="139">
        <v>159.4</v>
      </c>
      <c r="N61" s="139">
        <v>174.6</v>
      </c>
      <c r="O61" s="139">
        <v>156.4</v>
      </c>
      <c r="P61" s="139">
        <v>162.30000000000001</v>
      </c>
    </row>
    <row r="62" spans="1:16" s="374" customFormat="1" x14ac:dyDescent="0.3">
      <c r="A62" s="222"/>
      <c r="B62" s="382" t="s">
        <v>12</v>
      </c>
      <c r="C62" s="139">
        <v>62.7</v>
      </c>
      <c r="D62" s="139">
        <v>51.3</v>
      </c>
      <c r="E62" s="139" t="s">
        <v>352</v>
      </c>
      <c r="F62" s="139">
        <v>79.5</v>
      </c>
      <c r="G62" s="139">
        <v>80</v>
      </c>
      <c r="H62" s="139">
        <v>71</v>
      </c>
      <c r="I62" s="139">
        <v>98.4</v>
      </c>
      <c r="J62" s="139">
        <v>94.6</v>
      </c>
      <c r="K62" s="139" t="s">
        <v>352</v>
      </c>
      <c r="L62" s="139">
        <v>97.4</v>
      </c>
      <c r="M62" s="139">
        <v>103.4</v>
      </c>
      <c r="N62" s="139" t="s">
        <v>352</v>
      </c>
      <c r="O62" s="139" t="s">
        <v>352</v>
      </c>
      <c r="P62" s="139" t="s">
        <v>352</v>
      </c>
    </row>
    <row r="63" spans="1:16" s="374" customFormat="1" ht="15" x14ac:dyDescent="0.3">
      <c r="A63" s="222"/>
      <c r="B63" s="382" t="s">
        <v>236</v>
      </c>
      <c r="C63" s="139">
        <v>39.1</v>
      </c>
      <c r="D63" s="139">
        <v>32.200000000000003</v>
      </c>
      <c r="E63" s="139" t="s">
        <v>352</v>
      </c>
      <c r="F63" s="139" t="s">
        <v>352</v>
      </c>
      <c r="G63" s="139" t="s">
        <v>352</v>
      </c>
      <c r="H63" s="139" t="s">
        <v>352</v>
      </c>
      <c r="I63" s="139" t="s">
        <v>352</v>
      </c>
      <c r="J63" s="139" t="s">
        <v>352</v>
      </c>
      <c r="K63" s="139" t="s">
        <v>352</v>
      </c>
      <c r="L63" s="139" t="s">
        <v>352</v>
      </c>
      <c r="M63" s="139" t="s">
        <v>352</v>
      </c>
      <c r="N63" s="139" t="s">
        <v>352</v>
      </c>
      <c r="O63" s="139">
        <v>143.1</v>
      </c>
      <c r="P63" s="139">
        <v>173.9</v>
      </c>
    </row>
    <row r="64" spans="1:16" s="374" customFormat="1" x14ac:dyDescent="0.3">
      <c r="A64" s="222"/>
      <c r="B64" s="382" t="s">
        <v>59</v>
      </c>
      <c r="C64" s="139">
        <v>91.9</v>
      </c>
      <c r="D64" s="139">
        <v>167.9</v>
      </c>
      <c r="E64" s="139">
        <v>163.9</v>
      </c>
      <c r="F64" s="139">
        <v>161.4</v>
      </c>
      <c r="G64" s="139">
        <v>129.5</v>
      </c>
      <c r="H64" s="139">
        <v>117</v>
      </c>
      <c r="I64" s="139">
        <v>122.7</v>
      </c>
      <c r="J64" s="139">
        <v>153.1</v>
      </c>
      <c r="K64" s="139">
        <v>195.2</v>
      </c>
      <c r="L64" s="139">
        <v>168.6</v>
      </c>
      <c r="M64" s="139">
        <v>163</v>
      </c>
      <c r="N64" s="139">
        <v>178.4</v>
      </c>
      <c r="O64" s="139">
        <v>127.7</v>
      </c>
      <c r="P64" s="139">
        <v>121.3</v>
      </c>
    </row>
    <row r="65" spans="1:16" s="374" customFormat="1" ht="15" x14ac:dyDescent="0.3">
      <c r="A65" s="222"/>
      <c r="B65" s="383" t="s">
        <v>189</v>
      </c>
      <c r="C65" s="140">
        <v>178.3</v>
      </c>
      <c r="D65" s="140">
        <v>156.69999999999999</v>
      </c>
      <c r="E65" s="140">
        <v>182.3</v>
      </c>
      <c r="F65" s="140">
        <v>161.6</v>
      </c>
      <c r="G65" s="140">
        <v>167.5</v>
      </c>
      <c r="H65" s="140">
        <v>171.3</v>
      </c>
      <c r="I65" s="140">
        <v>213.5</v>
      </c>
      <c r="J65" s="140">
        <v>241.1</v>
      </c>
      <c r="K65" s="140">
        <v>228.3</v>
      </c>
      <c r="L65" s="140">
        <v>241.1</v>
      </c>
      <c r="M65" s="140">
        <v>255.8</v>
      </c>
      <c r="N65" s="140">
        <v>249.8</v>
      </c>
      <c r="O65" s="140">
        <v>299.10000000000002</v>
      </c>
      <c r="P65" s="140">
        <v>291.89999999999998</v>
      </c>
    </row>
    <row r="66" spans="1:16" s="374" customFormat="1" ht="15" x14ac:dyDescent="0.3">
      <c r="A66" s="221" t="s">
        <v>198</v>
      </c>
      <c r="B66" s="125" t="s">
        <v>223</v>
      </c>
      <c r="C66" s="137" t="s">
        <v>352</v>
      </c>
      <c r="D66" s="137" t="s">
        <v>352</v>
      </c>
      <c r="E66" s="137">
        <v>68</v>
      </c>
      <c r="F66" s="137" t="s">
        <v>352</v>
      </c>
      <c r="G66" s="137" t="s">
        <v>352</v>
      </c>
      <c r="H66" s="137" t="s">
        <v>352</v>
      </c>
      <c r="I66" s="137" t="s">
        <v>352</v>
      </c>
      <c r="J66" s="137">
        <v>49.2</v>
      </c>
      <c r="K66" s="137">
        <v>101.3</v>
      </c>
      <c r="L66" s="137" t="s">
        <v>352</v>
      </c>
      <c r="M66" s="137" t="s">
        <v>352</v>
      </c>
      <c r="N66" s="137" t="s">
        <v>352</v>
      </c>
      <c r="O66" s="137" t="s">
        <v>352</v>
      </c>
      <c r="P66" s="137">
        <v>103</v>
      </c>
    </row>
    <row r="67" spans="1:16" s="374" customFormat="1" ht="15" x14ac:dyDescent="0.3">
      <c r="A67" s="222"/>
      <c r="B67" s="129" t="s">
        <v>237</v>
      </c>
      <c r="C67" s="139">
        <v>90.5</v>
      </c>
      <c r="D67" s="139">
        <v>87.2</v>
      </c>
      <c r="E67" s="139">
        <v>96.8</v>
      </c>
      <c r="F67" s="139">
        <v>86.9</v>
      </c>
      <c r="G67" s="139">
        <v>104.4</v>
      </c>
      <c r="H67" s="139">
        <v>132</v>
      </c>
      <c r="I67" s="139">
        <v>102.2</v>
      </c>
      <c r="J67" s="139">
        <v>126.1</v>
      </c>
      <c r="K67" s="139">
        <v>180.8</v>
      </c>
      <c r="L67" s="139">
        <v>203.9</v>
      </c>
      <c r="M67" s="139">
        <v>230.8</v>
      </c>
      <c r="N67" s="139">
        <v>266.5</v>
      </c>
      <c r="O67" s="139">
        <v>262.10000000000002</v>
      </c>
      <c r="P67" s="139">
        <v>345.8</v>
      </c>
    </row>
    <row r="68" spans="1:16" s="374" customFormat="1" x14ac:dyDescent="0.3">
      <c r="A68" s="222"/>
      <c r="B68" s="382" t="s">
        <v>12</v>
      </c>
      <c r="C68" s="139">
        <v>1.1000000000000001</v>
      </c>
      <c r="D68" s="139">
        <v>0.8</v>
      </c>
      <c r="E68" s="139">
        <v>1.4</v>
      </c>
      <c r="F68" s="139">
        <v>1.7</v>
      </c>
      <c r="G68" s="139">
        <v>1.5</v>
      </c>
      <c r="H68" s="139">
        <v>2.1</v>
      </c>
      <c r="I68" s="139">
        <v>2.2999999999999998</v>
      </c>
      <c r="J68" s="139">
        <v>2.7</v>
      </c>
      <c r="K68" s="139">
        <v>2.7</v>
      </c>
      <c r="L68" s="139">
        <v>2.1</v>
      </c>
      <c r="M68" s="139">
        <v>2.1</v>
      </c>
      <c r="N68" s="139">
        <v>1</v>
      </c>
      <c r="O68" s="139">
        <v>1.5</v>
      </c>
      <c r="P68" s="139">
        <v>1.9</v>
      </c>
    </row>
    <row r="69" spans="1:16" s="374" customFormat="1" ht="15" x14ac:dyDescent="0.3">
      <c r="A69" s="222"/>
      <c r="B69" s="382" t="s">
        <v>236</v>
      </c>
      <c r="C69" s="139">
        <v>232.3</v>
      </c>
      <c r="D69" s="139">
        <v>273.8</v>
      </c>
      <c r="E69" s="139">
        <v>227.2</v>
      </c>
      <c r="F69" s="139">
        <v>259.39999999999998</v>
      </c>
      <c r="G69" s="139">
        <v>295.2</v>
      </c>
      <c r="H69" s="139">
        <v>146</v>
      </c>
      <c r="I69" s="139" t="s">
        <v>352</v>
      </c>
      <c r="J69" s="139">
        <v>192.3</v>
      </c>
      <c r="K69" s="139">
        <v>132.1</v>
      </c>
      <c r="L69" s="139">
        <v>203.3</v>
      </c>
      <c r="M69" s="139">
        <v>197.1</v>
      </c>
      <c r="N69" s="139" t="s">
        <v>352</v>
      </c>
      <c r="O69" s="139">
        <v>233.6</v>
      </c>
      <c r="P69" s="139" t="s">
        <v>352</v>
      </c>
    </row>
    <row r="70" spans="1:16" s="374" customFormat="1" x14ac:dyDescent="0.3">
      <c r="A70" s="222"/>
      <c r="B70" s="382" t="s">
        <v>59</v>
      </c>
      <c r="C70" s="139">
        <v>34.700000000000003</v>
      </c>
      <c r="D70" s="139">
        <v>64.3</v>
      </c>
      <c r="E70" s="139">
        <v>75.2</v>
      </c>
      <c r="F70" s="139">
        <v>62</v>
      </c>
      <c r="G70" s="139">
        <v>53.1</v>
      </c>
      <c r="H70" s="139">
        <v>70.8</v>
      </c>
      <c r="I70" s="139">
        <v>83.2</v>
      </c>
      <c r="J70" s="139">
        <v>73.900000000000006</v>
      </c>
      <c r="K70" s="139">
        <v>73</v>
      </c>
      <c r="L70" s="139">
        <v>103.8</v>
      </c>
      <c r="M70" s="139">
        <v>118.9</v>
      </c>
      <c r="N70" s="139">
        <v>103.4</v>
      </c>
      <c r="O70" s="139">
        <v>52.6</v>
      </c>
      <c r="P70" s="139">
        <v>65</v>
      </c>
    </row>
    <row r="71" spans="1:16" s="374" customFormat="1" ht="15" x14ac:dyDescent="0.3">
      <c r="A71" s="222"/>
      <c r="B71" s="383" t="s">
        <v>189</v>
      </c>
      <c r="C71" s="140">
        <v>50.2</v>
      </c>
      <c r="D71" s="140">
        <v>44.3</v>
      </c>
      <c r="E71" s="140">
        <v>43.4</v>
      </c>
      <c r="F71" s="140">
        <v>39.9</v>
      </c>
      <c r="G71" s="140">
        <v>52.1</v>
      </c>
      <c r="H71" s="140">
        <v>59.4</v>
      </c>
      <c r="I71" s="140">
        <v>63.9</v>
      </c>
      <c r="J71" s="140">
        <v>64</v>
      </c>
      <c r="K71" s="140">
        <v>59.3</v>
      </c>
      <c r="L71" s="140">
        <v>66.3</v>
      </c>
      <c r="M71" s="140">
        <v>61.1</v>
      </c>
      <c r="N71" s="140">
        <v>59.8</v>
      </c>
      <c r="O71" s="140">
        <v>54.2</v>
      </c>
      <c r="P71" s="140">
        <v>66.5</v>
      </c>
    </row>
    <row r="72" spans="1:16" s="374" customFormat="1" ht="15" x14ac:dyDescent="0.3">
      <c r="A72" s="221" t="s">
        <v>199</v>
      </c>
      <c r="B72" s="125" t="s">
        <v>223</v>
      </c>
      <c r="C72" s="137" t="s">
        <v>352</v>
      </c>
      <c r="D72" s="137" t="s">
        <v>352</v>
      </c>
      <c r="E72" s="137" t="s">
        <v>352</v>
      </c>
      <c r="F72" s="137" t="s">
        <v>352</v>
      </c>
      <c r="G72" s="137">
        <v>40.5</v>
      </c>
      <c r="H72" s="137">
        <v>37.5</v>
      </c>
      <c r="I72" s="137">
        <v>47.9</v>
      </c>
      <c r="J72" s="137">
        <v>35.799999999999997</v>
      </c>
      <c r="K72" s="137">
        <v>35.5</v>
      </c>
      <c r="L72" s="137">
        <v>41.6</v>
      </c>
      <c r="M72" s="137">
        <v>42.7</v>
      </c>
      <c r="N72" s="137">
        <v>45.5</v>
      </c>
      <c r="O72" s="137" t="s">
        <v>352</v>
      </c>
      <c r="P72" s="137" t="s">
        <v>352</v>
      </c>
    </row>
    <row r="73" spans="1:16" ht="13.5" customHeight="1" x14ac:dyDescent="0.3">
      <c r="A73" s="222"/>
      <c r="B73" s="129" t="s">
        <v>237</v>
      </c>
      <c r="C73" s="139">
        <v>61.7</v>
      </c>
      <c r="D73" s="139">
        <v>54.3</v>
      </c>
      <c r="E73" s="139">
        <v>51.4</v>
      </c>
      <c r="F73" s="139">
        <v>64.099999999999994</v>
      </c>
      <c r="G73" s="139">
        <v>51</v>
      </c>
      <c r="H73" s="139">
        <v>76.099999999999994</v>
      </c>
      <c r="I73" s="139">
        <v>80.7</v>
      </c>
      <c r="J73" s="139">
        <v>88.4</v>
      </c>
      <c r="K73" s="139">
        <v>70.3</v>
      </c>
      <c r="L73" s="139">
        <v>78.599999999999994</v>
      </c>
      <c r="M73" s="139">
        <v>92.5</v>
      </c>
      <c r="N73" s="139">
        <v>98.7</v>
      </c>
      <c r="O73" s="139">
        <v>67.900000000000006</v>
      </c>
      <c r="P73" s="139">
        <v>78.099999999999994</v>
      </c>
    </row>
    <row r="74" spans="1:16" x14ac:dyDescent="0.3">
      <c r="A74" s="222"/>
      <c r="B74" s="382" t="s">
        <v>12</v>
      </c>
      <c r="C74" s="139" t="s">
        <v>352</v>
      </c>
      <c r="D74" s="139">
        <v>1.4</v>
      </c>
      <c r="E74" s="139" t="s">
        <v>352</v>
      </c>
      <c r="F74" s="139">
        <v>1.1000000000000001</v>
      </c>
      <c r="G74" s="139">
        <v>1.2</v>
      </c>
      <c r="H74" s="139">
        <v>1.4</v>
      </c>
      <c r="I74" s="139" t="s">
        <v>352</v>
      </c>
      <c r="J74" s="139" t="s">
        <v>352</v>
      </c>
      <c r="K74" s="139">
        <v>1.6</v>
      </c>
      <c r="L74" s="139">
        <v>1.8</v>
      </c>
      <c r="M74" s="139">
        <v>2.2000000000000002</v>
      </c>
      <c r="N74" s="139">
        <v>4.3</v>
      </c>
      <c r="O74" s="139" t="s">
        <v>352</v>
      </c>
      <c r="P74" s="139">
        <v>6.1</v>
      </c>
    </row>
    <row r="75" spans="1:16" ht="15" x14ac:dyDescent="0.3">
      <c r="A75" s="222"/>
      <c r="B75" s="382" t="s">
        <v>236</v>
      </c>
      <c r="C75" s="139" t="s">
        <v>352</v>
      </c>
      <c r="D75" s="139" t="s">
        <v>352</v>
      </c>
      <c r="E75" s="139" t="s">
        <v>352</v>
      </c>
      <c r="F75" s="139" t="s">
        <v>352</v>
      </c>
      <c r="G75" s="139" t="s">
        <v>352</v>
      </c>
      <c r="H75" s="139" t="s">
        <v>352</v>
      </c>
      <c r="I75" s="139" t="s">
        <v>352</v>
      </c>
      <c r="J75" s="139" t="s">
        <v>352</v>
      </c>
      <c r="K75" s="139" t="s">
        <v>352</v>
      </c>
      <c r="L75" s="139">
        <v>102.4</v>
      </c>
      <c r="M75" s="139">
        <v>103.5</v>
      </c>
      <c r="N75" s="139">
        <v>53.9</v>
      </c>
      <c r="O75" s="139">
        <v>49</v>
      </c>
      <c r="P75" s="139">
        <v>41.4</v>
      </c>
    </row>
    <row r="76" spans="1:16" x14ac:dyDescent="0.3">
      <c r="A76" s="222"/>
      <c r="B76" s="382" t="s">
        <v>59</v>
      </c>
      <c r="C76" s="139">
        <v>28.6</v>
      </c>
      <c r="D76" s="139">
        <v>92.5</v>
      </c>
      <c r="E76" s="139">
        <v>47</v>
      </c>
      <c r="F76" s="139">
        <v>46.8</v>
      </c>
      <c r="G76" s="139">
        <v>74</v>
      </c>
      <c r="H76" s="139">
        <v>42.7</v>
      </c>
      <c r="I76" s="139">
        <v>75.2</v>
      </c>
      <c r="J76" s="139">
        <v>70</v>
      </c>
      <c r="K76" s="139">
        <v>62.5</v>
      </c>
      <c r="L76" s="139">
        <v>89</v>
      </c>
      <c r="M76" s="139">
        <v>73.400000000000006</v>
      </c>
      <c r="N76" s="139">
        <v>85.9</v>
      </c>
      <c r="O76" s="139">
        <v>82.2</v>
      </c>
      <c r="P76" s="139">
        <v>82.4</v>
      </c>
    </row>
    <row r="77" spans="1:16" ht="15" x14ac:dyDescent="0.3">
      <c r="A77" s="222"/>
      <c r="B77" s="383" t="s">
        <v>189</v>
      </c>
      <c r="C77" s="140">
        <v>124.8</v>
      </c>
      <c r="D77" s="140">
        <v>106.4</v>
      </c>
      <c r="E77" s="140">
        <v>103.2</v>
      </c>
      <c r="F77" s="140">
        <v>116.2</v>
      </c>
      <c r="G77" s="140">
        <v>123.4</v>
      </c>
      <c r="H77" s="140">
        <v>131.6</v>
      </c>
      <c r="I77" s="140">
        <v>136.5</v>
      </c>
      <c r="J77" s="140">
        <v>136.30000000000001</v>
      </c>
      <c r="K77" s="140">
        <v>122.9</v>
      </c>
      <c r="L77" s="140">
        <v>134.9</v>
      </c>
      <c r="M77" s="140">
        <v>127.7</v>
      </c>
      <c r="N77" s="140">
        <v>125.6</v>
      </c>
      <c r="O77" s="140">
        <v>105.6</v>
      </c>
      <c r="P77" s="140">
        <v>134.5</v>
      </c>
    </row>
    <row r="78" spans="1:16" ht="15" x14ac:dyDescent="0.3">
      <c r="A78" s="221" t="s">
        <v>200</v>
      </c>
      <c r="B78" s="125" t="s">
        <v>223</v>
      </c>
      <c r="C78" s="137">
        <v>83.9</v>
      </c>
      <c r="D78" s="137">
        <v>94</v>
      </c>
      <c r="E78" s="137">
        <v>83.9</v>
      </c>
      <c r="F78" s="137">
        <v>131.19999999999999</v>
      </c>
      <c r="G78" s="137" t="s">
        <v>352</v>
      </c>
      <c r="H78" s="137" t="s">
        <v>352</v>
      </c>
      <c r="I78" s="137">
        <v>76.7</v>
      </c>
      <c r="J78" s="137">
        <v>87</v>
      </c>
      <c r="K78" s="137">
        <v>97.2</v>
      </c>
      <c r="L78" s="137">
        <v>90.5</v>
      </c>
      <c r="M78" s="137">
        <v>98.4</v>
      </c>
      <c r="N78" s="137">
        <v>118.3</v>
      </c>
      <c r="O78" s="137">
        <v>115.7</v>
      </c>
      <c r="P78" s="137">
        <v>112.6</v>
      </c>
    </row>
    <row r="79" spans="1:16" ht="15" x14ac:dyDescent="0.3">
      <c r="A79" s="222"/>
      <c r="B79" s="129" t="s">
        <v>237</v>
      </c>
      <c r="C79" s="139">
        <v>42.1</v>
      </c>
      <c r="D79" s="139">
        <v>46.6</v>
      </c>
      <c r="E79" s="139">
        <v>49.6</v>
      </c>
      <c r="F79" s="139">
        <v>53.7</v>
      </c>
      <c r="G79" s="139">
        <v>45.7</v>
      </c>
      <c r="H79" s="139">
        <v>59.9</v>
      </c>
      <c r="I79" s="139">
        <v>54.8</v>
      </c>
      <c r="J79" s="139">
        <v>65.099999999999994</v>
      </c>
      <c r="K79" s="139">
        <v>68.599999999999994</v>
      </c>
      <c r="L79" s="139">
        <v>68.400000000000006</v>
      </c>
      <c r="M79" s="139">
        <v>99.4</v>
      </c>
      <c r="N79" s="139">
        <v>101.5</v>
      </c>
      <c r="O79" s="139">
        <v>86.6</v>
      </c>
      <c r="P79" s="139">
        <v>88.5</v>
      </c>
    </row>
    <row r="80" spans="1:16" x14ac:dyDescent="0.3">
      <c r="A80" s="222"/>
      <c r="B80" s="382" t="s">
        <v>12</v>
      </c>
      <c r="C80" s="139" t="s">
        <v>352</v>
      </c>
      <c r="D80" s="139" t="s">
        <v>352</v>
      </c>
      <c r="E80" s="139" t="s">
        <v>352</v>
      </c>
      <c r="F80" s="139" t="s">
        <v>352</v>
      </c>
      <c r="G80" s="139" t="s">
        <v>352</v>
      </c>
      <c r="H80" s="139" t="s">
        <v>352</v>
      </c>
      <c r="I80" s="139" t="s">
        <v>352</v>
      </c>
      <c r="J80" s="139" t="s">
        <v>352</v>
      </c>
      <c r="K80" s="139" t="s">
        <v>352</v>
      </c>
      <c r="L80" s="139" t="s">
        <v>352</v>
      </c>
      <c r="M80" s="139" t="s">
        <v>352</v>
      </c>
      <c r="N80" s="139" t="s">
        <v>352</v>
      </c>
      <c r="O80" s="139" t="s">
        <v>352</v>
      </c>
      <c r="P80" s="139" t="s">
        <v>352</v>
      </c>
    </row>
    <row r="81" spans="1:16" ht="15" x14ac:dyDescent="0.3">
      <c r="A81" s="222"/>
      <c r="B81" s="382" t="s">
        <v>236</v>
      </c>
      <c r="C81" s="139" t="s">
        <v>352</v>
      </c>
      <c r="D81" s="139" t="s">
        <v>352</v>
      </c>
      <c r="E81" s="139" t="s">
        <v>352</v>
      </c>
      <c r="F81" s="139" t="s">
        <v>352</v>
      </c>
      <c r="G81" s="139" t="s">
        <v>352</v>
      </c>
      <c r="H81" s="139" t="s">
        <v>352</v>
      </c>
      <c r="I81" s="139" t="s">
        <v>352</v>
      </c>
      <c r="J81" s="139" t="s">
        <v>352</v>
      </c>
      <c r="K81" s="139" t="s">
        <v>352</v>
      </c>
      <c r="L81" s="139" t="s">
        <v>352</v>
      </c>
      <c r="M81" s="139" t="s">
        <v>352</v>
      </c>
      <c r="N81" s="139" t="s">
        <v>352</v>
      </c>
      <c r="O81" s="139" t="s">
        <v>352</v>
      </c>
      <c r="P81" s="139" t="s">
        <v>352</v>
      </c>
    </row>
    <row r="82" spans="1:16" x14ac:dyDescent="0.3">
      <c r="A82" s="222"/>
      <c r="B82" s="382" t="s">
        <v>59</v>
      </c>
      <c r="C82" s="139">
        <v>59.4</v>
      </c>
      <c r="D82" s="139">
        <v>51.4</v>
      </c>
      <c r="E82" s="139">
        <v>78.599999999999994</v>
      </c>
      <c r="F82" s="139">
        <v>72.599999999999994</v>
      </c>
      <c r="G82" s="139">
        <v>98.3</v>
      </c>
      <c r="H82" s="139">
        <v>79.7</v>
      </c>
      <c r="I82" s="139">
        <v>103.4</v>
      </c>
      <c r="J82" s="139">
        <v>106.3</v>
      </c>
      <c r="K82" s="139">
        <v>90</v>
      </c>
      <c r="L82" s="139">
        <v>133.19999999999999</v>
      </c>
      <c r="M82" s="139">
        <v>106.4</v>
      </c>
      <c r="N82" s="139">
        <v>110</v>
      </c>
      <c r="O82" s="139">
        <v>48.7</v>
      </c>
      <c r="P82" s="139">
        <v>97</v>
      </c>
    </row>
    <row r="83" spans="1:16" ht="15" x14ac:dyDescent="0.3">
      <c r="A83" s="222"/>
      <c r="B83" s="383" t="s">
        <v>189</v>
      </c>
      <c r="C83" s="140">
        <v>49.5</v>
      </c>
      <c r="D83" s="140">
        <v>41.7</v>
      </c>
      <c r="E83" s="140">
        <v>47.5</v>
      </c>
      <c r="F83" s="140">
        <v>50.7</v>
      </c>
      <c r="G83" s="140">
        <v>91.5</v>
      </c>
      <c r="H83" s="140">
        <v>79.7</v>
      </c>
      <c r="I83" s="140">
        <v>85</v>
      </c>
      <c r="J83" s="140">
        <v>95.2</v>
      </c>
      <c r="K83" s="140">
        <v>101.4</v>
      </c>
      <c r="L83" s="140">
        <v>121.4</v>
      </c>
      <c r="M83" s="140">
        <v>113</v>
      </c>
      <c r="N83" s="140">
        <v>119.1</v>
      </c>
      <c r="O83" s="140">
        <v>110.6</v>
      </c>
      <c r="P83" s="140">
        <v>104</v>
      </c>
    </row>
    <row r="84" spans="1:16" ht="15" x14ac:dyDescent="0.3">
      <c r="A84" s="221" t="s">
        <v>201</v>
      </c>
      <c r="B84" s="125" t="s">
        <v>223</v>
      </c>
      <c r="C84" s="137" t="s">
        <v>352</v>
      </c>
      <c r="D84" s="137" t="s">
        <v>352</v>
      </c>
      <c r="E84" s="137" t="s">
        <v>352</v>
      </c>
      <c r="F84" s="137">
        <v>11.1</v>
      </c>
      <c r="G84" s="137" t="s">
        <v>352</v>
      </c>
      <c r="H84" s="137" t="s">
        <v>352</v>
      </c>
      <c r="I84" s="137" t="s">
        <v>352</v>
      </c>
      <c r="J84" s="137" t="s">
        <v>352</v>
      </c>
      <c r="K84" s="137" t="s">
        <v>352</v>
      </c>
      <c r="L84" s="137" t="s">
        <v>352</v>
      </c>
      <c r="M84" s="137" t="s">
        <v>352</v>
      </c>
      <c r="N84" s="137" t="s">
        <v>352</v>
      </c>
      <c r="O84" s="137" t="s">
        <v>352</v>
      </c>
      <c r="P84" s="137" t="s">
        <v>352</v>
      </c>
    </row>
    <row r="85" spans="1:16" ht="15" x14ac:dyDescent="0.3">
      <c r="A85" s="222"/>
      <c r="B85" s="129" t="s">
        <v>237</v>
      </c>
      <c r="C85" s="139">
        <v>52.2</v>
      </c>
      <c r="D85" s="139">
        <v>47.4</v>
      </c>
      <c r="E85" s="139">
        <v>45.1</v>
      </c>
      <c r="F85" s="139">
        <v>49.2</v>
      </c>
      <c r="G85" s="139">
        <v>41.7</v>
      </c>
      <c r="H85" s="139">
        <v>61</v>
      </c>
      <c r="I85" s="139">
        <v>64.7</v>
      </c>
      <c r="J85" s="139">
        <v>82.4</v>
      </c>
      <c r="K85" s="139">
        <v>66.099999999999994</v>
      </c>
      <c r="L85" s="139">
        <v>83.1</v>
      </c>
      <c r="M85" s="139">
        <v>94.9</v>
      </c>
      <c r="N85" s="139">
        <v>108.1</v>
      </c>
      <c r="O85" s="139">
        <v>55.8</v>
      </c>
      <c r="P85" s="139">
        <v>65.900000000000006</v>
      </c>
    </row>
    <row r="86" spans="1:16" x14ac:dyDescent="0.3">
      <c r="A86" s="222"/>
      <c r="B86" s="382" t="s">
        <v>12</v>
      </c>
      <c r="C86" s="139">
        <v>1.8</v>
      </c>
      <c r="D86" s="139">
        <v>1.8</v>
      </c>
      <c r="E86" s="139" t="s">
        <v>352</v>
      </c>
      <c r="F86" s="139" t="s">
        <v>352</v>
      </c>
      <c r="G86" s="139" t="s">
        <v>352</v>
      </c>
      <c r="H86" s="139" t="s">
        <v>352</v>
      </c>
      <c r="I86" s="139" t="s">
        <v>352</v>
      </c>
      <c r="J86" s="139" t="s">
        <v>352</v>
      </c>
      <c r="K86" s="139" t="s">
        <v>352</v>
      </c>
      <c r="L86" s="139" t="s">
        <v>352</v>
      </c>
      <c r="M86" s="139" t="s">
        <v>352</v>
      </c>
      <c r="N86" s="139" t="s">
        <v>352</v>
      </c>
      <c r="O86" s="139">
        <v>1.4</v>
      </c>
      <c r="P86" s="139" t="s">
        <v>352</v>
      </c>
    </row>
    <row r="87" spans="1:16" ht="15" x14ac:dyDescent="0.3">
      <c r="A87" s="222"/>
      <c r="B87" s="382" t="s">
        <v>236</v>
      </c>
      <c r="C87" s="139">
        <v>3.8</v>
      </c>
      <c r="D87" s="139">
        <v>4.3</v>
      </c>
      <c r="E87" s="139" t="s">
        <v>352</v>
      </c>
      <c r="F87" s="139">
        <v>2.7</v>
      </c>
      <c r="G87" s="139">
        <v>2.7</v>
      </c>
      <c r="H87" s="139">
        <v>4</v>
      </c>
      <c r="I87" s="139">
        <v>8</v>
      </c>
      <c r="J87" s="139">
        <v>5.8</v>
      </c>
      <c r="K87" s="139">
        <v>5.6</v>
      </c>
      <c r="L87" s="139">
        <v>8.6</v>
      </c>
      <c r="M87" s="139">
        <v>4.9000000000000004</v>
      </c>
      <c r="N87" s="139">
        <v>4.8</v>
      </c>
      <c r="O87" s="139" t="s">
        <v>352</v>
      </c>
      <c r="P87" s="139" t="s">
        <v>352</v>
      </c>
    </row>
    <row r="88" spans="1:16" x14ac:dyDescent="0.3">
      <c r="A88" s="222"/>
      <c r="B88" s="382" t="s">
        <v>59</v>
      </c>
      <c r="C88" s="139">
        <v>56.1</v>
      </c>
      <c r="D88" s="139">
        <v>37.700000000000003</v>
      </c>
      <c r="E88" s="139">
        <v>43.3</v>
      </c>
      <c r="F88" s="139">
        <v>42.4</v>
      </c>
      <c r="G88" s="139">
        <v>66.3</v>
      </c>
      <c r="H88" s="139">
        <v>59.2</v>
      </c>
      <c r="I88" s="139">
        <v>41</v>
      </c>
      <c r="J88" s="139">
        <v>39.200000000000003</v>
      </c>
      <c r="K88" s="139">
        <v>31.4</v>
      </c>
      <c r="L88" s="139">
        <v>41.1</v>
      </c>
      <c r="M88" s="139">
        <v>87.1</v>
      </c>
      <c r="N88" s="139">
        <v>94.3</v>
      </c>
      <c r="O88" s="139">
        <v>63.8</v>
      </c>
      <c r="P88" s="139">
        <v>59.2</v>
      </c>
    </row>
    <row r="89" spans="1:16" s="374" customFormat="1" ht="15" x14ac:dyDescent="0.3">
      <c r="A89" s="222"/>
      <c r="B89" s="383" t="s">
        <v>189</v>
      </c>
      <c r="C89" s="140">
        <v>27.3</v>
      </c>
      <c r="D89" s="140">
        <v>25.7</v>
      </c>
      <c r="E89" s="140">
        <v>26.3</v>
      </c>
      <c r="F89" s="140">
        <v>28.1</v>
      </c>
      <c r="G89" s="140">
        <v>33.700000000000003</v>
      </c>
      <c r="H89" s="140">
        <v>36.299999999999997</v>
      </c>
      <c r="I89" s="140">
        <v>44.8</v>
      </c>
      <c r="J89" s="140">
        <v>55.1</v>
      </c>
      <c r="K89" s="140">
        <v>44</v>
      </c>
      <c r="L89" s="140">
        <v>49.8</v>
      </c>
      <c r="M89" s="140">
        <v>47</v>
      </c>
      <c r="N89" s="140">
        <v>48.1</v>
      </c>
      <c r="O89" s="140">
        <v>51.6</v>
      </c>
      <c r="P89" s="140">
        <v>55.5</v>
      </c>
    </row>
    <row r="90" spans="1:16" s="374" customFormat="1" ht="15" x14ac:dyDescent="0.3">
      <c r="A90" s="221" t="s">
        <v>202</v>
      </c>
      <c r="B90" s="125" t="s">
        <v>223</v>
      </c>
      <c r="C90" s="137" t="s">
        <v>352</v>
      </c>
      <c r="D90" s="137" t="s">
        <v>352</v>
      </c>
      <c r="E90" s="137" t="s">
        <v>352</v>
      </c>
      <c r="F90" s="137" t="s">
        <v>352</v>
      </c>
      <c r="G90" s="137" t="s">
        <v>352</v>
      </c>
      <c r="H90" s="137" t="s">
        <v>352</v>
      </c>
      <c r="I90" s="137" t="s">
        <v>352</v>
      </c>
      <c r="J90" s="137" t="s">
        <v>352</v>
      </c>
      <c r="K90" s="137" t="s">
        <v>352</v>
      </c>
      <c r="L90" s="137" t="s">
        <v>352</v>
      </c>
      <c r="M90" s="137" t="s">
        <v>352</v>
      </c>
      <c r="N90" s="137" t="s">
        <v>352</v>
      </c>
      <c r="O90" s="137" t="s">
        <v>352</v>
      </c>
      <c r="P90" s="137" t="s">
        <v>352</v>
      </c>
    </row>
    <row r="91" spans="1:16" s="374" customFormat="1" ht="15" x14ac:dyDescent="0.3">
      <c r="A91" s="222"/>
      <c r="B91" s="129" t="s">
        <v>237</v>
      </c>
      <c r="C91" s="139">
        <v>116.2</v>
      </c>
      <c r="D91" s="139">
        <v>108.6</v>
      </c>
      <c r="E91" s="139">
        <v>121.7</v>
      </c>
      <c r="F91" s="139">
        <v>129.5</v>
      </c>
      <c r="G91" s="139">
        <v>133.80000000000001</v>
      </c>
      <c r="H91" s="139">
        <v>429.5</v>
      </c>
      <c r="I91" s="139">
        <v>131.6</v>
      </c>
      <c r="J91" s="139">
        <v>138.30000000000001</v>
      </c>
      <c r="K91" s="139">
        <v>152.19999999999999</v>
      </c>
      <c r="L91" s="139">
        <v>132.4</v>
      </c>
      <c r="M91" s="139">
        <v>168.4</v>
      </c>
      <c r="N91" s="139">
        <v>180.3</v>
      </c>
      <c r="O91" s="139">
        <v>259.7</v>
      </c>
      <c r="P91" s="139">
        <v>185.7</v>
      </c>
    </row>
    <row r="92" spans="1:16" s="374" customFormat="1" x14ac:dyDescent="0.3">
      <c r="A92" s="222"/>
      <c r="B92" s="382" t="s">
        <v>12</v>
      </c>
      <c r="C92" s="139">
        <v>16.899999999999999</v>
      </c>
      <c r="D92" s="139" t="s">
        <v>352</v>
      </c>
      <c r="E92" s="139">
        <v>13.5</v>
      </c>
      <c r="F92" s="139">
        <v>9.4</v>
      </c>
      <c r="G92" s="139" t="s">
        <v>352</v>
      </c>
      <c r="H92" s="139" t="s">
        <v>352</v>
      </c>
      <c r="I92" s="139" t="s">
        <v>352</v>
      </c>
      <c r="J92" s="139" t="s">
        <v>352</v>
      </c>
      <c r="K92" s="139" t="s">
        <v>352</v>
      </c>
      <c r="L92" s="139" t="s">
        <v>352</v>
      </c>
      <c r="M92" s="139" t="s">
        <v>352</v>
      </c>
      <c r="N92" s="139" t="s">
        <v>352</v>
      </c>
      <c r="O92" s="139" t="s">
        <v>352</v>
      </c>
      <c r="P92" s="139" t="s">
        <v>352</v>
      </c>
    </row>
    <row r="93" spans="1:16" s="374" customFormat="1" ht="15" x14ac:dyDescent="0.3">
      <c r="A93" s="222"/>
      <c r="B93" s="382" t="s">
        <v>236</v>
      </c>
      <c r="C93" s="139" t="s">
        <v>352</v>
      </c>
      <c r="D93" s="139" t="s">
        <v>352</v>
      </c>
      <c r="E93" s="139" t="s">
        <v>352</v>
      </c>
      <c r="F93" s="139" t="s">
        <v>352</v>
      </c>
      <c r="G93" s="139" t="s">
        <v>352</v>
      </c>
      <c r="H93" s="139" t="s">
        <v>352</v>
      </c>
      <c r="I93" s="139" t="s">
        <v>352</v>
      </c>
      <c r="J93" s="139">
        <v>828</v>
      </c>
      <c r="K93" s="139">
        <v>784.4</v>
      </c>
      <c r="L93" s="139">
        <v>964.3</v>
      </c>
      <c r="M93" s="139">
        <v>1011.5</v>
      </c>
      <c r="N93" s="139">
        <v>985.4</v>
      </c>
      <c r="O93" s="139">
        <v>884.8</v>
      </c>
      <c r="P93" s="139">
        <v>1359.4</v>
      </c>
    </row>
    <row r="94" spans="1:16" s="374" customFormat="1" x14ac:dyDescent="0.3">
      <c r="A94" s="222"/>
      <c r="B94" s="382" t="s">
        <v>59</v>
      </c>
      <c r="C94" s="139">
        <v>78.8</v>
      </c>
      <c r="D94" s="139">
        <v>208.1</v>
      </c>
      <c r="E94" s="139">
        <v>101.8</v>
      </c>
      <c r="F94" s="139">
        <v>115.4</v>
      </c>
      <c r="G94" s="139">
        <v>113</v>
      </c>
      <c r="H94" s="139">
        <v>109.6</v>
      </c>
      <c r="I94" s="139">
        <v>88.1</v>
      </c>
      <c r="J94" s="139">
        <v>81</v>
      </c>
      <c r="K94" s="139">
        <v>119.3</v>
      </c>
      <c r="L94" s="139">
        <v>79.3</v>
      </c>
      <c r="M94" s="139">
        <v>101.1</v>
      </c>
      <c r="N94" s="139">
        <v>126.2</v>
      </c>
      <c r="O94" s="139">
        <v>54.4</v>
      </c>
      <c r="P94" s="139">
        <v>122.4</v>
      </c>
    </row>
    <row r="95" spans="1:16" s="374" customFormat="1" ht="15" x14ac:dyDescent="0.3">
      <c r="A95" s="222"/>
      <c r="B95" s="383" t="s">
        <v>189</v>
      </c>
      <c r="C95" s="140">
        <v>42.1</v>
      </c>
      <c r="D95" s="140">
        <v>34.200000000000003</v>
      </c>
      <c r="E95" s="140">
        <v>40</v>
      </c>
      <c r="F95" s="140">
        <v>41.9</v>
      </c>
      <c r="G95" s="140">
        <v>45.6</v>
      </c>
      <c r="H95" s="140">
        <v>49.2</v>
      </c>
      <c r="I95" s="140">
        <v>73.599999999999994</v>
      </c>
      <c r="J95" s="140">
        <v>77.900000000000006</v>
      </c>
      <c r="K95" s="140">
        <v>72.900000000000006</v>
      </c>
      <c r="L95" s="140">
        <v>75.3</v>
      </c>
      <c r="M95" s="140">
        <v>68.099999999999994</v>
      </c>
      <c r="N95" s="140">
        <v>66.900000000000006</v>
      </c>
      <c r="O95" s="140">
        <v>70</v>
      </c>
      <c r="P95" s="140">
        <v>58.8</v>
      </c>
    </row>
    <row r="96" spans="1:16" s="374" customFormat="1" ht="15" x14ac:dyDescent="0.3">
      <c r="A96" s="221" t="s">
        <v>203</v>
      </c>
      <c r="B96" s="125" t="s">
        <v>223</v>
      </c>
      <c r="C96" s="137">
        <v>405.8</v>
      </c>
      <c r="D96" s="137">
        <v>449.6</v>
      </c>
      <c r="E96" s="137">
        <v>449.3</v>
      </c>
      <c r="F96" s="137">
        <v>625.5</v>
      </c>
      <c r="G96" s="137">
        <v>756.9</v>
      </c>
      <c r="H96" s="137">
        <v>858.7</v>
      </c>
      <c r="I96" s="137" t="s">
        <v>352</v>
      </c>
      <c r="J96" s="137">
        <v>674.8</v>
      </c>
      <c r="K96" s="137">
        <v>596.70000000000005</v>
      </c>
      <c r="L96" s="137">
        <v>498.7</v>
      </c>
      <c r="M96" s="137">
        <v>568.6</v>
      </c>
      <c r="N96" s="137">
        <v>685.1</v>
      </c>
      <c r="O96" s="137">
        <v>583.4</v>
      </c>
      <c r="P96" s="137">
        <v>728.6</v>
      </c>
    </row>
    <row r="97" spans="1:16" s="374" customFormat="1" ht="15" x14ac:dyDescent="0.3">
      <c r="A97" s="222"/>
      <c r="B97" s="129" t="s">
        <v>237</v>
      </c>
      <c r="C97" s="139">
        <v>238.1</v>
      </c>
      <c r="D97" s="139">
        <v>243.5</v>
      </c>
      <c r="E97" s="139">
        <v>250.1</v>
      </c>
      <c r="F97" s="139">
        <v>245.6</v>
      </c>
      <c r="G97" s="139">
        <v>198.9</v>
      </c>
      <c r="H97" s="139">
        <v>267.5</v>
      </c>
      <c r="I97" s="139">
        <v>293.89999999999998</v>
      </c>
      <c r="J97" s="139">
        <v>250.4</v>
      </c>
      <c r="K97" s="139">
        <v>350.9</v>
      </c>
      <c r="L97" s="139">
        <v>407.6</v>
      </c>
      <c r="M97" s="139">
        <v>543</v>
      </c>
      <c r="N97" s="139">
        <v>546.29999999999995</v>
      </c>
      <c r="O97" s="139">
        <v>309</v>
      </c>
      <c r="P97" s="139">
        <v>475.1</v>
      </c>
    </row>
    <row r="98" spans="1:16" s="374" customFormat="1" x14ac:dyDescent="0.3">
      <c r="A98" s="222"/>
      <c r="B98" s="382" t="s">
        <v>12</v>
      </c>
      <c r="C98" s="139">
        <v>46</v>
      </c>
      <c r="D98" s="139">
        <v>37.4</v>
      </c>
      <c r="E98" s="139" t="s">
        <v>352</v>
      </c>
      <c r="F98" s="139">
        <v>34.4</v>
      </c>
      <c r="G98" s="139">
        <v>33.6</v>
      </c>
      <c r="H98" s="139">
        <v>41.9</v>
      </c>
      <c r="I98" s="139">
        <v>78.400000000000006</v>
      </c>
      <c r="J98" s="139">
        <v>83.1</v>
      </c>
      <c r="K98" s="139">
        <v>104.8</v>
      </c>
      <c r="L98" s="139">
        <v>104.9</v>
      </c>
      <c r="M98" s="139">
        <v>122.8</v>
      </c>
      <c r="N98" s="139">
        <v>143.30000000000001</v>
      </c>
      <c r="O98" s="139">
        <v>120.8</v>
      </c>
      <c r="P98" s="139" t="s">
        <v>352</v>
      </c>
    </row>
    <row r="99" spans="1:16" s="374" customFormat="1" ht="15" x14ac:dyDescent="0.3">
      <c r="A99" s="222"/>
      <c r="B99" s="382" t="s">
        <v>236</v>
      </c>
      <c r="C99" s="139">
        <v>1229.0999999999999</v>
      </c>
      <c r="D99" s="139">
        <v>1203.2</v>
      </c>
      <c r="E99" s="139">
        <v>1184.7</v>
      </c>
      <c r="F99" s="139">
        <v>1198.3</v>
      </c>
      <c r="G99" s="139">
        <v>1203.2</v>
      </c>
      <c r="H99" s="139" t="s">
        <v>352</v>
      </c>
      <c r="I99" s="139">
        <v>1588</v>
      </c>
      <c r="J99" s="139">
        <v>1363.2</v>
      </c>
      <c r="K99" s="139">
        <v>1153.9000000000001</v>
      </c>
      <c r="L99" s="139">
        <v>935.6</v>
      </c>
      <c r="M99" s="139">
        <v>816.5</v>
      </c>
      <c r="N99" s="139">
        <v>846.3</v>
      </c>
      <c r="O99" s="139">
        <v>675.4</v>
      </c>
      <c r="P99" s="139">
        <v>896.5</v>
      </c>
    </row>
    <row r="100" spans="1:16" s="374" customFormat="1" x14ac:dyDescent="0.3">
      <c r="A100" s="222"/>
      <c r="B100" s="382" t="s">
        <v>59</v>
      </c>
      <c r="C100" s="139">
        <v>200.2</v>
      </c>
      <c r="D100" s="139">
        <v>239.7</v>
      </c>
      <c r="E100" s="139">
        <v>354.7</v>
      </c>
      <c r="F100" s="139">
        <v>321</v>
      </c>
      <c r="G100" s="139">
        <v>325.2</v>
      </c>
      <c r="H100" s="139">
        <v>416.4</v>
      </c>
      <c r="I100" s="139">
        <v>294.39999999999998</v>
      </c>
      <c r="J100" s="139">
        <v>303.8</v>
      </c>
      <c r="K100" s="139">
        <v>366.9</v>
      </c>
      <c r="L100" s="139">
        <v>475.3</v>
      </c>
      <c r="M100" s="139">
        <v>543.79999999999995</v>
      </c>
      <c r="N100" s="139">
        <v>619.9</v>
      </c>
      <c r="O100" s="139">
        <v>267.7</v>
      </c>
      <c r="P100" s="139">
        <v>338.6</v>
      </c>
    </row>
    <row r="101" spans="1:16" s="374" customFormat="1" ht="15" x14ac:dyDescent="0.3">
      <c r="A101" s="222"/>
      <c r="B101" s="383" t="s">
        <v>189</v>
      </c>
      <c r="C101" s="140">
        <v>198.9</v>
      </c>
      <c r="D101" s="140">
        <v>173.8</v>
      </c>
      <c r="E101" s="140">
        <v>199.1</v>
      </c>
      <c r="F101" s="140">
        <v>195.3</v>
      </c>
      <c r="G101" s="140">
        <v>202.6</v>
      </c>
      <c r="H101" s="140">
        <v>205.3</v>
      </c>
      <c r="I101" s="140">
        <v>234.3</v>
      </c>
      <c r="J101" s="140">
        <v>263.7</v>
      </c>
      <c r="K101" s="140">
        <v>326.89999999999998</v>
      </c>
      <c r="L101" s="140">
        <v>351.2</v>
      </c>
      <c r="M101" s="140">
        <v>186.7</v>
      </c>
      <c r="N101" s="140">
        <v>196.4</v>
      </c>
      <c r="O101" s="140">
        <v>256.10000000000002</v>
      </c>
      <c r="P101" s="140">
        <v>295</v>
      </c>
    </row>
    <row r="102" spans="1:16" s="374" customFormat="1" ht="15" x14ac:dyDescent="0.3">
      <c r="A102" s="221" t="s">
        <v>204</v>
      </c>
      <c r="B102" s="125" t="s">
        <v>223</v>
      </c>
      <c r="C102" s="137">
        <v>1045.0999999999999</v>
      </c>
      <c r="D102" s="137">
        <v>1225.2</v>
      </c>
      <c r="E102" s="137">
        <v>1210.5</v>
      </c>
      <c r="F102" s="137">
        <v>1257.5</v>
      </c>
      <c r="G102" s="137">
        <v>1192.3</v>
      </c>
      <c r="H102" s="137">
        <v>1227.9000000000001</v>
      </c>
      <c r="I102" s="137">
        <v>1360.5</v>
      </c>
      <c r="J102" s="137">
        <v>1078.5999999999999</v>
      </c>
      <c r="K102" s="137">
        <v>1108</v>
      </c>
      <c r="L102" s="137">
        <v>1210.9000000000001</v>
      </c>
      <c r="M102" s="137">
        <v>1246.0999999999999</v>
      </c>
      <c r="N102" s="137">
        <v>1218.7</v>
      </c>
      <c r="O102" s="137">
        <v>1160.9000000000001</v>
      </c>
      <c r="P102" s="137">
        <v>1269.8</v>
      </c>
    </row>
    <row r="103" spans="1:16" s="374" customFormat="1" ht="15" x14ac:dyDescent="0.3">
      <c r="A103" s="222"/>
      <c r="B103" s="129" t="s">
        <v>237</v>
      </c>
      <c r="C103" s="139">
        <v>1784</v>
      </c>
      <c r="D103" s="139">
        <v>1620</v>
      </c>
      <c r="E103" s="139">
        <v>1722.1</v>
      </c>
      <c r="F103" s="139">
        <v>1843</v>
      </c>
      <c r="G103" s="139">
        <v>1869.7</v>
      </c>
      <c r="H103" s="139">
        <v>1886.4</v>
      </c>
      <c r="I103" s="139">
        <v>2120.4</v>
      </c>
      <c r="J103" s="139">
        <v>2209.8000000000002</v>
      </c>
      <c r="K103" s="139">
        <v>2146.9</v>
      </c>
      <c r="L103" s="139">
        <v>2214.9</v>
      </c>
      <c r="M103" s="139">
        <v>2480.8000000000002</v>
      </c>
      <c r="N103" s="139">
        <v>2607.9</v>
      </c>
      <c r="O103" s="139">
        <v>2203.6999999999998</v>
      </c>
      <c r="P103" s="139">
        <v>2658.9</v>
      </c>
    </row>
    <row r="104" spans="1:16" s="374" customFormat="1" x14ac:dyDescent="0.3">
      <c r="A104" s="222"/>
      <c r="B104" s="382" t="s">
        <v>12</v>
      </c>
      <c r="C104" s="139">
        <v>120</v>
      </c>
      <c r="D104" s="139">
        <v>83.1</v>
      </c>
      <c r="E104" s="139">
        <v>77.599999999999994</v>
      </c>
      <c r="F104" s="139">
        <v>89.7</v>
      </c>
      <c r="G104" s="139">
        <v>86.6</v>
      </c>
      <c r="H104" s="139">
        <v>81.099999999999994</v>
      </c>
      <c r="I104" s="139">
        <v>101.1</v>
      </c>
      <c r="J104" s="139">
        <v>103.5</v>
      </c>
      <c r="K104" s="139">
        <v>103.8</v>
      </c>
      <c r="L104" s="139">
        <v>109.1</v>
      </c>
      <c r="M104" s="139">
        <v>137.30000000000001</v>
      </c>
      <c r="N104" s="139">
        <v>189.9</v>
      </c>
      <c r="O104" s="139">
        <v>204.3</v>
      </c>
      <c r="P104" s="139">
        <v>284.5</v>
      </c>
    </row>
    <row r="105" spans="1:16" s="374" customFormat="1" ht="15" x14ac:dyDescent="0.3">
      <c r="A105" s="222"/>
      <c r="B105" s="382" t="s">
        <v>236</v>
      </c>
      <c r="C105" s="139" t="s">
        <v>352</v>
      </c>
      <c r="D105" s="139" t="s">
        <v>352</v>
      </c>
      <c r="E105" s="139" t="s">
        <v>352</v>
      </c>
      <c r="F105" s="139" t="s">
        <v>352</v>
      </c>
      <c r="G105" s="139" t="s">
        <v>352</v>
      </c>
      <c r="H105" s="139" t="s">
        <v>352</v>
      </c>
      <c r="I105" s="139" t="s">
        <v>352</v>
      </c>
      <c r="J105" s="139" t="s">
        <v>352</v>
      </c>
      <c r="K105" s="139" t="s">
        <v>352</v>
      </c>
      <c r="L105" s="139" t="s">
        <v>352</v>
      </c>
      <c r="M105" s="139" t="s">
        <v>352</v>
      </c>
      <c r="N105" s="139">
        <v>2348.9</v>
      </c>
      <c r="O105" s="139">
        <v>3105.7</v>
      </c>
      <c r="P105" s="139">
        <v>3844</v>
      </c>
    </row>
    <row r="106" spans="1:16" s="374" customFormat="1" x14ac:dyDescent="0.3">
      <c r="A106" s="222"/>
      <c r="B106" s="382" t="s">
        <v>59</v>
      </c>
      <c r="C106" s="139">
        <v>919.8</v>
      </c>
      <c r="D106" s="139">
        <v>1216.8</v>
      </c>
      <c r="E106" s="139">
        <v>817.9</v>
      </c>
      <c r="F106" s="139">
        <v>749.9</v>
      </c>
      <c r="G106" s="139">
        <v>707.2</v>
      </c>
      <c r="H106" s="139">
        <v>950</v>
      </c>
      <c r="I106" s="139">
        <v>1071.8</v>
      </c>
      <c r="J106" s="139">
        <v>829.5</v>
      </c>
      <c r="K106" s="139">
        <v>850.2</v>
      </c>
      <c r="L106" s="139">
        <v>857.9</v>
      </c>
      <c r="M106" s="139">
        <v>909.9</v>
      </c>
      <c r="N106" s="139">
        <v>1001</v>
      </c>
      <c r="O106" s="139">
        <v>637.5</v>
      </c>
      <c r="P106" s="139">
        <v>1127.0999999999999</v>
      </c>
    </row>
    <row r="107" spans="1:16" s="374" customFormat="1" ht="15" x14ac:dyDescent="0.3">
      <c r="A107" s="222"/>
      <c r="B107" s="383" t="s">
        <v>189</v>
      </c>
      <c r="C107" s="140">
        <v>1555.1</v>
      </c>
      <c r="D107" s="140">
        <v>1258.0999999999999</v>
      </c>
      <c r="E107" s="140">
        <v>1155.9000000000001</v>
      </c>
      <c r="F107" s="140">
        <v>1195.4000000000001</v>
      </c>
      <c r="G107" s="140">
        <v>1323.6</v>
      </c>
      <c r="H107" s="140">
        <v>1434.1</v>
      </c>
      <c r="I107" s="140">
        <v>1583</v>
      </c>
      <c r="J107" s="140">
        <v>1604</v>
      </c>
      <c r="K107" s="140">
        <v>1464.6</v>
      </c>
      <c r="L107" s="140">
        <v>2119</v>
      </c>
      <c r="M107" s="140">
        <v>1902.9</v>
      </c>
      <c r="N107" s="140">
        <v>1441.4</v>
      </c>
      <c r="O107" s="140">
        <v>1405.6</v>
      </c>
      <c r="P107" s="140">
        <v>1685.3</v>
      </c>
    </row>
    <row r="108" spans="1:16" s="374" customFormat="1" ht="15" x14ac:dyDescent="0.3">
      <c r="A108" s="221" t="s">
        <v>205</v>
      </c>
      <c r="B108" s="125" t="s">
        <v>223</v>
      </c>
      <c r="C108" s="137">
        <v>476.2</v>
      </c>
      <c r="D108" s="137">
        <v>469.5</v>
      </c>
      <c r="E108" s="137">
        <v>472.7</v>
      </c>
      <c r="F108" s="137">
        <v>570.79999999999995</v>
      </c>
      <c r="G108" s="137">
        <v>511.6</v>
      </c>
      <c r="H108" s="137">
        <v>554.29999999999995</v>
      </c>
      <c r="I108" s="137">
        <v>649.70000000000005</v>
      </c>
      <c r="J108" s="137">
        <v>602.6</v>
      </c>
      <c r="K108" s="137">
        <v>680.3</v>
      </c>
      <c r="L108" s="137">
        <v>822.4</v>
      </c>
      <c r="M108" s="137">
        <v>715.5</v>
      </c>
      <c r="N108" s="137">
        <v>801.6</v>
      </c>
      <c r="O108" s="137">
        <v>726</v>
      </c>
      <c r="P108" s="137">
        <v>801.8</v>
      </c>
    </row>
    <row r="109" spans="1:16" s="374" customFormat="1" ht="15" x14ac:dyDescent="0.3">
      <c r="A109" s="222"/>
      <c r="B109" s="129" t="s">
        <v>237</v>
      </c>
      <c r="C109" s="139">
        <v>265.89999999999998</v>
      </c>
      <c r="D109" s="139">
        <v>176</v>
      </c>
      <c r="E109" s="139">
        <v>212.5</v>
      </c>
      <c r="F109" s="139">
        <v>268.39999999999998</v>
      </c>
      <c r="G109" s="139">
        <v>200</v>
      </c>
      <c r="H109" s="139">
        <v>229.9</v>
      </c>
      <c r="I109" s="139">
        <v>218.2</v>
      </c>
      <c r="J109" s="139">
        <v>287.2</v>
      </c>
      <c r="K109" s="139">
        <v>257.5</v>
      </c>
      <c r="L109" s="139">
        <v>249.1</v>
      </c>
      <c r="M109" s="139">
        <v>324</v>
      </c>
      <c r="N109" s="139">
        <v>370.5</v>
      </c>
      <c r="O109" s="139">
        <v>243.4</v>
      </c>
      <c r="P109" s="139">
        <v>325.8</v>
      </c>
    </row>
    <row r="110" spans="1:16" s="374" customFormat="1" x14ac:dyDescent="0.3">
      <c r="A110" s="222"/>
      <c r="B110" s="382" t="s">
        <v>12</v>
      </c>
      <c r="C110" s="139">
        <v>27.4</v>
      </c>
      <c r="D110" s="139">
        <v>29</v>
      </c>
      <c r="E110" s="139" t="s">
        <v>352</v>
      </c>
      <c r="F110" s="139" t="s">
        <v>352</v>
      </c>
      <c r="G110" s="139" t="s">
        <v>352</v>
      </c>
      <c r="H110" s="139" t="s">
        <v>352</v>
      </c>
      <c r="I110" s="139" t="s">
        <v>352</v>
      </c>
      <c r="J110" s="139" t="s">
        <v>352</v>
      </c>
      <c r="K110" s="139" t="s">
        <v>352</v>
      </c>
      <c r="L110" s="139" t="s">
        <v>352</v>
      </c>
      <c r="M110" s="139" t="s">
        <v>352</v>
      </c>
      <c r="N110" s="139" t="s">
        <v>352</v>
      </c>
      <c r="O110" s="139" t="s">
        <v>352</v>
      </c>
      <c r="P110" s="139" t="s">
        <v>352</v>
      </c>
    </row>
    <row r="111" spans="1:16" s="374" customFormat="1" ht="15" x14ac:dyDescent="0.3">
      <c r="A111" s="222"/>
      <c r="B111" s="382" t="s">
        <v>236</v>
      </c>
      <c r="C111" s="139" t="s">
        <v>352</v>
      </c>
      <c r="D111" s="139" t="s">
        <v>352</v>
      </c>
      <c r="E111" s="139" t="s">
        <v>352</v>
      </c>
      <c r="F111" s="139" t="s">
        <v>352</v>
      </c>
      <c r="G111" s="139" t="s">
        <v>352</v>
      </c>
      <c r="H111" s="139" t="s">
        <v>352</v>
      </c>
      <c r="I111" s="139" t="s">
        <v>352</v>
      </c>
      <c r="J111" s="139">
        <v>1245.4000000000001</v>
      </c>
      <c r="K111" s="139" t="s">
        <v>352</v>
      </c>
      <c r="L111" s="139" t="s">
        <v>352</v>
      </c>
      <c r="M111" s="139">
        <v>772.5</v>
      </c>
      <c r="N111" s="139">
        <v>658.9</v>
      </c>
      <c r="O111" s="139">
        <v>713.4</v>
      </c>
      <c r="P111" s="139">
        <v>1129</v>
      </c>
    </row>
    <row r="112" spans="1:16" s="374" customFormat="1" x14ac:dyDescent="0.3">
      <c r="A112" s="222"/>
      <c r="B112" s="382" t="s">
        <v>59</v>
      </c>
      <c r="C112" s="139">
        <v>468.6</v>
      </c>
      <c r="D112" s="139">
        <v>327.39999999999998</v>
      </c>
      <c r="E112" s="139">
        <v>333</v>
      </c>
      <c r="F112" s="139">
        <v>419.3</v>
      </c>
      <c r="G112" s="139">
        <v>425.8</v>
      </c>
      <c r="H112" s="139">
        <v>400.1</v>
      </c>
      <c r="I112" s="139">
        <v>499</v>
      </c>
      <c r="J112" s="139">
        <v>374.6</v>
      </c>
      <c r="K112" s="139">
        <v>474.5</v>
      </c>
      <c r="L112" s="139">
        <v>524.1</v>
      </c>
      <c r="M112" s="139">
        <v>542.5</v>
      </c>
      <c r="N112" s="139">
        <v>555.70000000000005</v>
      </c>
      <c r="O112" s="139">
        <v>273</v>
      </c>
      <c r="P112" s="139">
        <v>546.70000000000005</v>
      </c>
    </row>
    <row r="113" spans="1:16" s="374" customFormat="1" ht="15" x14ac:dyDescent="0.3">
      <c r="A113" s="222"/>
      <c r="B113" s="383" t="s">
        <v>189</v>
      </c>
      <c r="C113" s="140">
        <v>147.6</v>
      </c>
      <c r="D113" s="140">
        <v>140.9</v>
      </c>
      <c r="E113" s="140">
        <v>146.69999999999999</v>
      </c>
      <c r="F113" s="140">
        <v>168</v>
      </c>
      <c r="G113" s="140">
        <v>197.7</v>
      </c>
      <c r="H113" s="140">
        <v>174.6</v>
      </c>
      <c r="I113" s="140">
        <v>224.3</v>
      </c>
      <c r="J113" s="140">
        <v>219.9</v>
      </c>
      <c r="K113" s="140">
        <v>229.9</v>
      </c>
      <c r="L113" s="140">
        <v>222.4</v>
      </c>
      <c r="M113" s="140">
        <v>195.5</v>
      </c>
      <c r="N113" s="140">
        <v>188.1</v>
      </c>
      <c r="O113" s="140">
        <v>142.6</v>
      </c>
      <c r="P113" s="140">
        <v>201.1</v>
      </c>
    </row>
    <row r="114" spans="1:16" s="374" customFormat="1" ht="15" x14ac:dyDescent="0.3">
      <c r="A114" s="221" t="s">
        <v>206</v>
      </c>
      <c r="B114" s="125" t="s">
        <v>223</v>
      </c>
      <c r="C114" s="137" t="s">
        <v>352</v>
      </c>
      <c r="D114" s="137" t="s">
        <v>352</v>
      </c>
      <c r="E114" s="137" t="s">
        <v>352</v>
      </c>
      <c r="F114" s="137" t="s">
        <v>352</v>
      </c>
      <c r="G114" s="137" t="s">
        <v>352</v>
      </c>
      <c r="H114" s="137" t="s">
        <v>352</v>
      </c>
      <c r="I114" s="137" t="s">
        <v>352</v>
      </c>
      <c r="J114" s="137">
        <v>25.3</v>
      </c>
      <c r="K114" s="137">
        <v>21.3</v>
      </c>
      <c r="L114" s="137">
        <v>30.9</v>
      </c>
      <c r="M114" s="137">
        <v>38.299999999999997</v>
      </c>
      <c r="N114" s="137">
        <v>52.8</v>
      </c>
      <c r="O114" s="137">
        <v>27.1</v>
      </c>
      <c r="P114" s="137">
        <v>27.7</v>
      </c>
    </row>
    <row r="115" spans="1:16" s="374" customFormat="1" ht="15" x14ac:dyDescent="0.3">
      <c r="A115" s="222"/>
      <c r="B115" s="129" t="s">
        <v>237</v>
      </c>
      <c r="C115" s="139">
        <v>142.6</v>
      </c>
      <c r="D115" s="139">
        <v>44.2</v>
      </c>
      <c r="E115" s="139">
        <v>40</v>
      </c>
      <c r="F115" s="139">
        <v>99.8</v>
      </c>
      <c r="G115" s="139">
        <v>115.6</v>
      </c>
      <c r="H115" s="139">
        <v>125.2</v>
      </c>
      <c r="I115" s="139">
        <v>140.5</v>
      </c>
      <c r="J115" s="139">
        <v>84.9</v>
      </c>
      <c r="K115" s="139">
        <v>70.400000000000006</v>
      </c>
      <c r="L115" s="139">
        <v>65</v>
      </c>
      <c r="M115" s="139">
        <v>78.099999999999994</v>
      </c>
      <c r="N115" s="139">
        <v>110.3</v>
      </c>
      <c r="O115" s="139">
        <v>96.7</v>
      </c>
      <c r="P115" s="139">
        <v>110.8</v>
      </c>
    </row>
    <row r="116" spans="1:16" s="374" customFormat="1" x14ac:dyDescent="0.3">
      <c r="A116" s="222"/>
      <c r="B116" s="382" t="s">
        <v>12</v>
      </c>
      <c r="C116" s="139">
        <v>11.9</v>
      </c>
      <c r="D116" s="139">
        <v>8.3000000000000007</v>
      </c>
      <c r="E116" s="139" t="s">
        <v>352</v>
      </c>
      <c r="F116" s="139" t="s">
        <v>352</v>
      </c>
      <c r="G116" s="139" t="s">
        <v>352</v>
      </c>
      <c r="H116" s="139" t="s">
        <v>352</v>
      </c>
      <c r="I116" s="139" t="s">
        <v>352</v>
      </c>
      <c r="J116" s="139" t="s">
        <v>352</v>
      </c>
      <c r="K116" s="139" t="s">
        <v>352</v>
      </c>
      <c r="L116" s="139" t="s">
        <v>352</v>
      </c>
      <c r="M116" s="139" t="s">
        <v>352</v>
      </c>
      <c r="N116" s="139" t="s">
        <v>352</v>
      </c>
      <c r="O116" s="139" t="s">
        <v>352</v>
      </c>
      <c r="P116" s="139" t="s">
        <v>352</v>
      </c>
    </row>
    <row r="117" spans="1:16" s="374" customFormat="1" ht="15" x14ac:dyDescent="0.3">
      <c r="A117" s="222"/>
      <c r="B117" s="382" t="s">
        <v>236</v>
      </c>
      <c r="C117" s="139" t="s">
        <v>352</v>
      </c>
      <c r="D117" s="139" t="s">
        <v>352</v>
      </c>
      <c r="E117" s="139">
        <v>15.8</v>
      </c>
      <c r="F117" s="139">
        <v>15.7</v>
      </c>
      <c r="G117" s="139">
        <v>4.8</v>
      </c>
      <c r="H117" s="139">
        <v>7.1</v>
      </c>
      <c r="I117" s="139">
        <v>8.8000000000000007</v>
      </c>
      <c r="J117" s="139">
        <v>6.6</v>
      </c>
      <c r="K117" s="139">
        <v>12.3</v>
      </c>
      <c r="L117" s="139">
        <v>28.8</v>
      </c>
      <c r="M117" s="139">
        <v>6.6</v>
      </c>
      <c r="N117" s="139">
        <v>8.1999999999999993</v>
      </c>
      <c r="O117" s="139">
        <v>9.3000000000000007</v>
      </c>
      <c r="P117" s="139">
        <v>27.5</v>
      </c>
    </row>
    <row r="118" spans="1:16" s="374" customFormat="1" x14ac:dyDescent="0.3">
      <c r="A118" s="222"/>
      <c r="B118" s="382" t="s">
        <v>59</v>
      </c>
      <c r="C118" s="139">
        <v>63.4</v>
      </c>
      <c r="D118" s="139">
        <v>62.6</v>
      </c>
      <c r="E118" s="139">
        <v>73.900000000000006</v>
      </c>
      <c r="F118" s="139">
        <v>48.3</v>
      </c>
      <c r="G118" s="139">
        <v>78.599999999999994</v>
      </c>
      <c r="H118" s="139">
        <v>72.400000000000006</v>
      </c>
      <c r="I118" s="139">
        <v>45.2</v>
      </c>
      <c r="J118" s="139">
        <v>51.4</v>
      </c>
      <c r="K118" s="139">
        <v>47</v>
      </c>
      <c r="L118" s="139">
        <v>52.4</v>
      </c>
      <c r="M118" s="139">
        <v>110.8</v>
      </c>
      <c r="N118" s="139">
        <v>105.3</v>
      </c>
      <c r="O118" s="139">
        <v>72.3</v>
      </c>
      <c r="P118" s="139">
        <v>64</v>
      </c>
    </row>
    <row r="119" spans="1:16" s="374" customFormat="1" ht="15" x14ac:dyDescent="0.3">
      <c r="A119" s="222"/>
      <c r="B119" s="383" t="s">
        <v>189</v>
      </c>
      <c r="C119" s="140">
        <v>32.9</v>
      </c>
      <c r="D119" s="140">
        <v>27.7</v>
      </c>
      <c r="E119" s="140">
        <v>23.5</v>
      </c>
      <c r="F119" s="140">
        <v>25.3</v>
      </c>
      <c r="G119" s="140">
        <v>25.9</v>
      </c>
      <c r="H119" s="140">
        <v>35.9</v>
      </c>
      <c r="I119" s="140">
        <v>39.6</v>
      </c>
      <c r="J119" s="140">
        <v>38.6</v>
      </c>
      <c r="K119" s="140">
        <v>30</v>
      </c>
      <c r="L119" s="140">
        <v>34.700000000000003</v>
      </c>
      <c r="M119" s="140">
        <v>27.6</v>
      </c>
      <c r="N119" s="140">
        <v>26</v>
      </c>
      <c r="O119" s="140">
        <v>20</v>
      </c>
      <c r="P119" s="140">
        <v>25.1</v>
      </c>
    </row>
    <row r="120" spans="1:16" s="374" customFormat="1" ht="15" x14ac:dyDescent="0.3">
      <c r="A120" s="221" t="s">
        <v>207</v>
      </c>
      <c r="B120" s="125" t="s">
        <v>223</v>
      </c>
      <c r="C120" s="137" t="s">
        <v>352</v>
      </c>
      <c r="D120" s="137" t="s">
        <v>352</v>
      </c>
      <c r="E120" s="137" t="s">
        <v>352</v>
      </c>
      <c r="F120" s="137" t="s">
        <v>352</v>
      </c>
      <c r="G120" s="137" t="s">
        <v>352</v>
      </c>
      <c r="H120" s="137">
        <v>32.799999999999997</v>
      </c>
      <c r="I120" s="137">
        <v>15.8</v>
      </c>
      <c r="J120" s="137">
        <v>27.1</v>
      </c>
      <c r="K120" s="137">
        <v>17.2</v>
      </c>
      <c r="L120" s="137" t="s">
        <v>352</v>
      </c>
      <c r="M120" s="137" t="s">
        <v>352</v>
      </c>
      <c r="N120" s="137">
        <v>43.7</v>
      </c>
      <c r="O120" s="137">
        <v>61.5</v>
      </c>
      <c r="P120" s="137" t="s">
        <v>352</v>
      </c>
    </row>
    <row r="121" spans="1:16" s="374" customFormat="1" ht="15" x14ac:dyDescent="0.3">
      <c r="A121" s="222"/>
      <c r="B121" s="129" t="s">
        <v>237</v>
      </c>
      <c r="C121" s="139">
        <v>53.1</v>
      </c>
      <c r="D121" s="139">
        <v>47.4</v>
      </c>
      <c r="E121" s="139">
        <v>55.3</v>
      </c>
      <c r="F121" s="139">
        <v>61</v>
      </c>
      <c r="G121" s="139">
        <v>76.2</v>
      </c>
      <c r="H121" s="139">
        <v>61.7</v>
      </c>
      <c r="I121" s="139">
        <v>58.2</v>
      </c>
      <c r="J121" s="139">
        <v>79.5</v>
      </c>
      <c r="K121" s="139">
        <v>82.4</v>
      </c>
      <c r="L121" s="139">
        <v>77.7</v>
      </c>
      <c r="M121" s="139">
        <v>118</v>
      </c>
      <c r="N121" s="139">
        <v>122.1</v>
      </c>
      <c r="O121" s="139">
        <v>78.2</v>
      </c>
      <c r="P121" s="139">
        <v>86.1</v>
      </c>
    </row>
    <row r="122" spans="1:16" s="374" customFormat="1" x14ac:dyDescent="0.3">
      <c r="A122" s="222"/>
      <c r="B122" s="382" t="s">
        <v>12</v>
      </c>
      <c r="C122" s="139">
        <v>69.099999999999994</v>
      </c>
      <c r="D122" s="139">
        <v>38.200000000000003</v>
      </c>
      <c r="E122" s="139">
        <v>53</v>
      </c>
      <c r="F122" s="139">
        <v>87.7</v>
      </c>
      <c r="G122" s="139">
        <v>101.6</v>
      </c>
      <c r="H122" s="139">
        <v>92.8</v>
      </c>
      <c r="I122" s="139">
        <v>94.9</v>
      </c>
      <c r="J122" s="139">
        <v>116.4</v>
      </c>
      <c r="K122" s="139">
        <v>97.3</v>
      </c>
      <c r="L122" s="139">
        <v>104.8</v>
      </c>
      <c r="M122" s="139">
        <v>104.3</v>
      </c>
      <c r="N122" s="139">
        <v>144.4</v>
      </c>
      <c r="O122" s="139">
        <v>138.30000000000001</v>
      </c>
      <c r="P122" s="139">
        <v>145.6</v>
      </c>
    </row>
    <row r="123" spans="1:16" s="374" customFormat="1" ht="15" x14ac:dyDescent="0.3">
      <c r="A123" s="222"/>
      <c r="B123" s="382" t="s">
        <v>236</v>
      </c>
      <c r="C123" s="139">
        <v>31.3</v>
      </c>
      <c r="D123" s="139">
        <v>33.5</v>
      </c>
      <c r="E123" s="139">
        <v>34.4</v>
      </c>
      <c r="F123" s="139">
        <v>28.7</v>
      </c>
      <c r="G123" s="139">
        <v>21</v>
      </c>
      <c r="H123" s="139">
        <v>10.5</v>
      </c>
      <c r="I123" s="139">
        <v>10.4</v>
      </c>
      <c r="J123" s="139">
        <v>10.5</v>
      </c>
      <c r="K123" s="139">
        <v>25.9</v>
      </c>
      <c r="L123" s="139">
        <v>23.1</v>
      </c>
      <c r="M123" s="139">
        <v>29.2</v>
      </c>
      <c r="N123" s="139">
        <v>30.5</v>
      </c>
      <c r="O123" s="139">
        <v>33.6</v>
      </c>
      <c r="P123" s="139">
        <v>49.9</v>
      </c>
    </row>
    <row r="124" spans="1:16" s="374" customFormat="1" x14ac:dyDescent="0.3">
      <c r="A124" s="222"/>
      <c r="B124" s="382" t="s">
        <v>59</v>
      </c>
      <c r="C124" s="139">
        <v>33.700000000000003</v>
      </c>
      <c r="D124" s="139">
        <v>25.5</v>
      </c>
      <c r="E124" s="139">
        <v>44.7</v>
      </c>
      <c r="F124" s="139">
        <v>39.700000000000003</v>
      </c>
      <c r="G124" s="139">
        <v>47.8</v>
      </c>
      <c r="H124" s="139">
        <v>40.299999999999997</v>
      </c>
      <c r="I124" s="139">
        <v>53.8</v>
      </c>
      <c r="J124" s="139">
        <v>54.7</v>
      </c>
      <c r="K124" s="139">
        <v>48.5</v>
      </c>
      <c r="L124" s="139">
        <v>73.5</v>
      </c>
      <c r="M124" s="139">
        <v>52.7</v>
      </c>
      <c r="N124" s="139">
        <v>65</v>
      </c>
      <c r="O124" s="139">
        <v>29</v>
      </c>
      <c r="P124" s="139">
        <v>52.9</v>
      </c>
    </row>
    <row r="125" spans="1:16" s="374" customFormat="1" ht="15" x14ac:dyDescent="0.3">
      <c r="A125" s="222"/>
      <c r="B125" s="383" t="s">
        <v>189</v>
      </c>
      <c r="C125" s="140">
        <v>62</v>
      </c>
      <c r="D125" s="140">
        <v>61.5</v>
      </c>
      <c r="E125" s="140">
        <v>62.5</v>
      </c>
      <c r="F125" s="140">
        <v>63.1</v>
      </c>
      <c r="G125" s="140">
        <v>47.2</v>
      </c>
      <c r="H125" s="140" t="s">
        <v>352</v>
      </c>
      <c r="I125" s="140">
        <v>78.3</v>
      </c>
      <c r="J125" s="140">
        <v>72.599999999999994</v>
      </c>
      <c r="K125" s="140">
        <v>58.6</v>
      </c>
      <c r="L125" s="140">
        <v>68.599999999999994</v>
      </c>
      <c r="M125" s="140">
        <v>68.5</v>
      </c>
      <c r="N125" s="140" t="s">
        <v>352</v>
      </c>
      <c r="O125" s="140" t="s">
        <v>352</v>
      </c>
      <c r="P125" s="140" t="s">
        <v>352</v>
      </c>
    </row>
    <row r="126" spans="1:16" s="374" customFormat="1" ht="15" x14ac:dyDescent="0.3">
      <c r="A126" s="221" t="s">
        <v>208</v>
      </c>
      <c r="B126" s="125" t="s">
        <v>223</v>
      </c>
      <c r="C126" s="137">
        <v>726.7</v>
      </c>
      <c r="D126" s="137">
        <v>1009.4</v>
      </c>
      <c r="E126" s="137">
        <v>948.7</v>
      </c>
      <c r="F126" s="137">
        <v>848.6</v>
      </c>
      <c r="G126" s="137">
        <v>904.9</v>
      </c>
      <c r="H126" s="137">
        <v>833.3</v>
      </c>
      <c r="I126" s="137">
        <v>728.7</v>
      </c>
      <c r="J126" s="137">
        <v>708.6</v>
      </c>
      <c r="K126" s="137">
        <v>782.1</v>
      </c>
      <c r="L126" s="137">
        <v>667.9</v>
      </c>
      <c r="M126" s="137">
        <v>772.7</v>
      </c>
      <c r="N126" s="137">
        <v>851.1</v>
      </c>
      <c r="O126" s="137">
        <v>693.3</v>
      </c>
      <c r="P126" s="137">
        <v>758.5</v>
      </c>
    </row>
    <row r="127" spans="1:16" s="374" customFormat="1" ht="15" x14ac:dyDescent="0.3">
      <c r="A127" s="222"/>
      <c r="B127" s="129" t="s">
        <v>237</v>
      </c>
      <c r="C127" s="139">
        <v>71.099999999999994</v>
      </c>
      <c r="D127" s="139">
        <v>61.5</v>
      </c>
      <c r="E127" s="139">
        <v>49.9</v>
      </c>
      <c r="F127" s="139">
        <v>63.9</v>
      </c>
      <c r="G127" s="139">
        <v>43.4</v>
      </c>
      <c r="H127" s="139">
        <v>62.1</v>
      </c>
      <c r="I127" s="139">
        <v>49.7</v>
      </c>
      <c r="J127" s="139">
        <v>58.9</v>
      </c>
      <c r="K127" s="139">
        <v>73.2</v>
      </c>
      <c r="L127" s="139">
        <v>84.8</v>
      </c>
      <c r="M127" s="139">
        <v>89.6</v>
      </c>
      <c r="N127" s="139">
        <v>84.4</v>
      </c>
      <c r="O127" s="139">
        <v>56.6</v>
      </c>
      <c r="P127" s="139">
        <v>59.2</v>
      </c>
    </row>
    <row r="128" spans="1:16" s="374" customFormat="1" x14ac:dyDescent="0.3">
      <c r="A128" s="222"/>
      <c r="B128" s="382" t="s">
        <v>12</v>
      </c>
      <c r="C128" s="139">
        <v>6.5</v>
      </c>
      <c r="D128" s="139" t="s">
        <v>352</v>
      </c>
      <c r="E128" s="139">
        <v>2.5</v>
      </c>
      <c r="F128" s="139" t="s">
        <v>352</v>
      </c>
      <c r="G128" s="139" t="s">
        <v>352</v>
      </c>
      <c r="H128" s="139" t="s">
        <v>352</v>
      </c>
      <c r="I128" s="139" t="s">
        <v>352</v>
      </c>
      <c r="J128" s="139">
        <v>2.7</v>
      </c>
      <c r="K128" s="139">
        <v>1.9</v>
      </c>
      <c r="L128" s="139" t="s">
        <v>352</v>
      </c>
      <c r="M128" s="139" t="s">
        <v>352</v>
      </c>
      <c r="N128" s="139" t="s">
        <v>352</v>
      </c>
      <c r="O128" s="139" t="s">
        <v>352</v>
      </c>
      <c r="P128" s="139">
        <v>3.7</v>
      </c>
    </row>
    <row r="129" spans="1:16" s="374" customFormat="1" ht="15" x14ac:dyDescent="0.3">
      <c r="A129" s="222"/>
      <c r="B129" s="382" t="s">
        <v>236</v>
      </c>
      <c r="C129" s="139" t="s">
        <v>352</v>
      </c>
      <c r="D129" s="139" t="s">
        <v>352</v>
      </c>
      <c r="E129" s="139" t="s">
        <v>352</v>
      </c>
      <c r="F129" s="139">
        <v>117.8</v>
      </c>
      <c r="G129" s="139" t="s">
        <v>352</v>
      </c>
      <c r="H129" s="139">
        <v>64.3</v>
      </c>
      <c r="I129" s="139">
        <v>66.099999999999994</v>
      </c>
      <c r="J129" s="139">
        <v>67.2</v>
      </c>
      <c r="K129" s="139" t="s">
        <v>352</v>
      </c>
      <c r="L129" s="139">
        <v>127.7</v>
      </c>
      <c r="M129" s="139" t="s">
        <v>352</v>
      </c>
      <c r="N129" s="139">
        <v>68.900000000000006</v>
      </c>
      <c r="O129" s="139">
        <v>72.8</v>
      </c>
      <c r="P129" s="139">
        <v>125.7</v>
      </c>
    </row>
    <row r="130" spans="1:16" s="374" customFormat="1" x14ac:dyDescent="0.3">
      <c r="A130" s="222"/>
      <c r="B130" s="382" t="s">
        <v>59</v>
      </c>
      <c r="C130" s="139">
        <v>90.8</v>
      </c>
      <c r="D130" s="139">
        <v>61.5</v>
      </c>
      <c r="E130" s="139">
        <v>116.3</v>
      </c>
      <c r="F130" s="139">
        <v>97.2</v>
      </c>
      <c r="G130" s="139">
        <v>85.1</v>
      </c>
      <c r="H130" s="139">
        <v>66.8</v>
      </c>
      <c r="I130" s="139">
        <v>91</v>
      </c>
      <c r="J130" s="139">
        <v>65.400000000000006</v>
      </c>
      <c r="K130" s="139">
        <v>104.9</v>
      </c>
      <c r="L130" s="139">
        <v>106.7</v>
      </c>
      <c r="M130" s="139">
        <v>115.7</v>
      </c>
      <c r="N130" s="139">
        <v>125.4</v>
      </c>
      <c r="O130" s="139">
        <v>47</v>
      </c>
      <c r="P130" s="139">
        <v>96</v>
      </c>
    </row>
    <row r="131" spans="1:16" s="374" customFormat="1" ht="15" x14ac:dyDescent="0.3">
      <c r="A131" s="222"/>
      <c r="B131" s="383" t="s">
        <v>189</v>
      </c>
      <c r="C131" s="140">
        <v>34.1</v>
      </c>
      <c r="D131" s="140">
        <v>41.6</v>
      </c>
      <c r="E131" s="140">
        <v>36.200000000000003</v>
      </c>
      <c r="F131" s="140">
        <v>41.1</v>
      </c>
      <c r="G131" s="140">
        <v>33.4</v>
      </c>
      <c r="H131" s="140">
        <v>26.1</v>
      </c>
      <c r="I131" s="140">
        <v>31.5</v>
      </c>
      <c r="J131" s="140">
        <v>32.200000000000003</v>
      </c>
      <c r="K131" s="140">
        <v>38.4</v>
      </c>
      <c r="L131" s="140">
        <v>37.6</v>
      </c>
      <c r="M131" s="140">
        <v>34.799999999999997</v>
      </c>
      <c r="N131" s="140" t="s">
        <v>352</v>
      </c>
      <c r="O131" s="140">
        <v>39.200000000000003</v>
      </c>
      <c r="P131" s="140">
        <v>64.5</v>
      </c>
    </row>
    <row r="132" spans="1:16" s="374" customFormat="1" ht="15" x14ac:dyDescent="0.3">
      <c r="A132" s="221" t="s">
        <v>245</v>
      </c>
      <c r="B132" s="125" t="s">
        <v>223</v>
      </c>
      <c r="C132" s="137">
        <v>83</v>
      </c>
      <c r="D132" s="137">
        <v>79.5</v>
      </c>
      <c r="E132" s="137">
        <v>66.5</v>
      </c>
      <c r="F132" s="137">
        <v>125.4</v>
      </c>
      <c r="G132" s="137">
        <v>100.9</v>
      </c>
      <c r="H132" s="137">
        <v>95.1</v>
      </c>
      <c r="I132" s="137">
        <v>121.8</v>
      </c>
      <c r="J132" s="137">
        <v>120.9</v>
      </c>
      <c r="K132" s="137" t="s">
        <v>352</v>
      </c>
      <c r="L132" s="137" t="s">
        <v>352</v>
      </c>
      <c r="M132" s="137" t="s">
        <v>352</v>
      </c>
      <c r="N132" s="137" t="s">
        <v>352</v>
      </c>
      <c r="O132" s="137" t="s">
        <v>352</v>
      </c>
      <c r="P132" s="137" t="s">
        <v>352</v>
      </c>
    </row>
    <row r="133" spans="1:16" s="374" customFormat="1" ht="15" x14ac:dyDescent="0.3">
      <c r="A133" s="222"/>
      <c r="B133" s="129" t="s">
        <v>237</v>
      </c>
      <c r="C133" s="139">
        <v>19.2</v>
      </c>
      <c r="D133" s="139">
        <v>5.8</v>
      </c>
      <c r="E133" s="139">
        <v>11.9</v>
      </c>
      <c r="F133" s="139">
        <v>12.2</v>
      </c>
      <c r="G133" s="139">
        <v>9</v>
      </c>
      <c r="H133" s="139">
        <v>8.1</v>
      </c>
      <c r="I133" s="139">
        <v>9.1999999999999993</v>
      </c>
      <c r="J133" s="139">
        <v>10.5</v>
      </c>
      <c r="K133" s="139">
        <v>10.5</v>
      </c>
      <c r="L133" s="139">
        <v>11</v>
      </c>
      <c r="M133" s="139">
        <v>18.899999999999999</v>
      </c>
      <c r="N133" s="139">
        <v>18.7</v>
      </c>
      <c r="O133" s="139">
        <v>12.5</v>
      </c>
      <c r="P133" s="139">
        <v>15.3</v>
      </c>
    </row>
    <row r="134" spans="1:16" s="374" customFormat="1" x14ac:dyDescent="0.3">
      <c r="A134" s="222"/>
      <c r="B134" s="382" t="s">
        <v>12</v>
      </c>
      <c r="C134" s="139" t="s">
        <v>352</v>
      </c>
      <c r="D134" s="139" t="s">
        <v>352</v>
      </c>
      <c r="E134" s="139" t="s">
        <v>352</v>
      </c>
      <c r="F134" s="139" t="s">
        <v>352</v>
      </c>
      <c r="G134" s="139" t="s">
        <v>352</v>
      </c>
      <c r="H134" s="139" t="s">
        <v>352</v>
      </c>
      <c r="I134" s="139" t="s">
        <v>352</v>
      </c>
      <c r="J134" s="139" t="s">
        <v>352</v>
      </c>
      <c r="K134" s="139" t="s">
        <v>352</v>
      </c>
      <c r="L134" s="139" t="s">
        <v>352</v>
      </c>
      <c r="M134" s="139" t="s">
        <v>352</v>
      </c>
      <c r="N134" s="139" t="s">
        <v>352</v>
      </c>
      <c r="O134" s="139" t="s">
        <v>352</v>
      </c>
      <c r="P134" s="139" t="s">
        <v>352</v>
      </c>
    </row>
    <row r="135" spans="1:16" s="374" customFormat="1" ht="15" x14ac:dyDescent="0.3">
      <c r="A135" s="222"/>
      <c r="B135" s="382" t="s">
        <v>236</v>
      </c>
      <c r="C135" s="139" t="s">
        <v>352</v>
      </c>
      <c r="D135" s="139" t="s">
        <v>352</v>
      </c>
      <c r="E135" s="139">
        <v>20.5</v>
      </c>
      <c r="F135" s="139">
        <v>27.2</v>
      </c>
      <c r="G135" s="139">
        <v>27.1</v>
      </c>
      <c r="H135" s="139">
        <v>7</v>
      </c>
      <c r="I135" s="139">
        <v>8.6</v>
      </c>
      <c r="J135" s="139">
        <v>8.5</v>
      </c>
      <c r="K135" s="139">
        <v>16</v>
      </c>
      <c r="L135" s="139">
        <v>30.4</v>
      </c>
      <c r="M135" s="139">
        <v>17.3</v>
      </c>
      <c r="N135" s="139">
        <v>19.2</v>
      </c>
      <c r="O135" s="139">
        <v>16.5</v>
      </c>
      <c r="P135" s="139">
        <v>32.5</v>
      </c>
    </row>
    <row r="136" spans="1:16" s="374" customFormat="1" x14ac:dyDescent="0.3">
      <c r="A136" s="222"/>
      <c r="B136" s="382" t="s">
        <v>59</v>
      </c>
      <c r="C136" s="139">
        <v>34.4</v>
      </c>
      <c r="D136" s="139">
        <v>22.8</v>
      </c>
      <c r="E136" s="139">
        <v>20.9</v>
      </c>
      <c r="F136" s="139">
        <v>30.7</v>
      </c>
      <c r="G136" s="139">
        <v>46.4</v>
      </c>
      <c r="H136" s="139">
        <v>34.1</v>
      </c>
      <c r="I136" s="139">
        <v>54.8</v>
      </c>
      <c r="J136" s="139">
        <v>48.6</v>
      </c>
      <c r="K136" s="139">
        <v>34.9</v>
      </c>
      <c r="L136" s="139">
        <v>31.1</v>
      </c>
      <c r="M136" s="139">
        <v>21.5</v>
      </c>
      <c r="N136" s="139">
        <v>24.4</v>
      </c>
      <c r="O136" s="139">
        <v>13</v>
      </c>
      <c r="P136" s="139">
        <v>28.2</v>
      </c>
    </row>
    <row r="137" spans="1:16" s="374" customFormat="1" ht="15" x14ac:dyDescent="0.3">
      <c r="A137" s="222"/>
      <c r="B137" s="383" t="s">
        <v>189</v>
      </c>
      <c r="C137" s="140">
        <v>11.6</v>
      </c>
      <c r="D137" s="140">
        <v>8.9</v>
      </c>
      <c r="E137" s="140">
        <v>9.5</v>
      </c>
      <c r="F137" s="140">
        <v>11</v>
      </c>
      <c r="G137" s="140">
        <v>11.3</v>
      </c>
      <c r="H137" s="140">
        <v>8.9</v>
      </c>
      <c r="I137" s="140">
        <v>13</v>
      </c>
      <c r="J137" s="140">
        <v>15.8</v>
      </c>
      <c r="K137" s="140">
        <v>15.1</v>
      </c>
      <c r="L137" s="140">
        <v>14.7</v>
      </c>
      <c r="M137" s="140">
        <v>12.5</v>
      </c>
      <c r="N137" s="140">
        <v>12.8</v>
      </c>
      <c r="O137" s="140">
        <v>9.9</v>
      </c>
      <c r="P137" s="140">
        <v>14.3</v>
      </c>
    </row>
    <row r="138" spans="1:16" s="374" customFormat="1" ht="15" x14ac:dyDescent="0.3">
      <c r="A138" s="221" t="s">
        <v>209</v>
      </c>
      <c r="B138" s="125" t="s">
        <v>223</v>
      </c>
      <c r="C138" s="137">
        <v>76.8</v>
      </c>
      <c r="D138" s="137">
        <v>52.3</v>
      </c>
      <c r="E138" s="137">
        <v>75</v>
      </c>
      <c r="F138" s="137">
        <v>112.4</v>
      </c>
      <c r="G138" s="137">
        <v>105.3</v>
      </c>
      <c r="H138" s="137">
        <v>56.1</v>
      </c>
      <c r="I138" s="137">
        <v>87.3</v>
      </c>
      <c r="J138" s="137">
        <v>117.8</v>
      </c>
      <c r="K138" s="137">
        <v>120.3</v>
      </c>
      <c r="L138" s="137">
        <v>126.2</v>
      </c>
      <c r="M138" s="137" t="s">
        <v>352</v>
      </c>
      <c r="N138" s="137" t="s">
        <v>352</v>
      </c>
      <c r="O138" s="137" t="s">
        <v>352</v>
      </c>
      <c r="P138" s="137" t="s">
        <v>352</v>
      </c>
    </row>
    <row r="139" spans="1:16" s="374" customFormat="1" ht="15" x14ac:dyDescent="0.3">
      <c r="A139" s="222"/>
      <c r="B139" s="129" t="s">
        <v>237</v>
      </c>
      <c r="C139" s="139">
        <v>69.5</v>
      </c>
      <c r="D139" s="139">
        <v>70.900000000000006</v>
      </c>
      <c r="E139" s="139">
        <v>86.5</v>
      </c>
      <c r="F139" s="139">
        <v>148.6</v>
      </c>
      <c r="G139" s="139">
        <v>124.7</v>
      </c>
      <c r="H139" s="139">
        <v>175.9</v>
      </c>
      <c r="I139" s="139">
        <v>141.9</v>
      </c>
      <c r="J139" s="139">
        <v>94.3</v>
      </c>
      <c r="K139" s="139">
        <v>71.5</v>
      </c>
      <c r="L139" s="139">
        <v>194.4</v>
      </c>
      <c r="M139" s="139">
        <v>196.5</v>
      </c>
      <c r="N139" s="139">
        <v>229.5</v>
      </c>
      <c r="O139" s="139">
        <v>145</v>
      </c>
      <c r="P139" s="139">
        <v>194.7</v>
      </c>
    </row>
    <row r="140" spans="1:16" s="374" customFormat="1" x14ac:dyDescent="0.3">
      <c r="A140" s="222"/>
      <c r="B140" s="382" t="s">
        <v>12</v>
      </c>
      <c r="C140" s="139" t="s">
        <v>352</v>
      </c>
      <c r="D140" s="139" t="s">
        <v>352</v>
      </c>
      <c r="E140" s="139" t="s">
        <v>352</v>
      </c>
      <c r="F140" s="139" t="s">
        <v>352</v>
      </c>
      <c r="G140" s="139" t="s">
        <v>352</v>
      </c>
      <c r="H140" s="139" t="s">
        <v>352</v>
      </c>
      <c r="I140" s="139" t="s">
        <v>352</v>
      </c>
      <c r="J140" s="139" t="s">
        <v>352</v>
      </c>
      <c r="K140" s="139" t="s">
        <v>352</v>
      </c>
      <c r="L140" s="139" t="s">
        <v>352</v>
      </c>
      <c r="M140" s="139" t="s">
        <v>352</v>
      </c>
      <c r="N140" s="139" t="s">
        <v>352</v>
      </c>
      <c r="O140" s="139" t="s">
        <v>352</v>
      </c>
      <c r="P140" s="139" t="s">
        <v>352</v>
      </c>
    </row>
    <row r="141" spans="1:16" s="374" customFormat="1" ht="15" x14ac:dyDescent="0.3">
      <c r="A141" s="222"/>
      <c r="B141" s="382" t="s">
        <v>236</v>
      </c>
      <c r="C141" s="139" t="s">
        <v>352</v>
      </c>
      <c r="D141" s="139" t="s">
        <v>352</v>
      </c>
      <c r="E141" s="139" t="s">
        <v>352</v>
      </c>
      <c r="F141" s="139" t="s">
        <v>352</v>
      </c>
      <c r="G141" s="139" t="s">
        <v>352</v>
      </c>
      <c r="H141" s="139" t="s">
        <v>352</v>
      </c>
      <c r="I141" s="139" t="s">
        <v>352</v>
      </c>
      <c r="J141" s="139" t="s">
        <v>352</v>
      </c>
      <c r="K141" s="139" t="s">
        <v>352</v>
      </c>
      <c r="L141" s="139" t="s">
        <v>352</v>
      </c>
      <c r="M141" s="139" t="s">
        <v>352</v>
      </c>
      <c r="N141" s="139" t="s">
        <v>352</v>
      </c>
      <c r="O141" s="139" t="s">
        <v>352</v>
      </c>
      <c r="P141" s="139" t="s">
        <v>352</v>
      </c>
    </row>
    <row r="142" spans="1:16" s="374" customFormat="1" x14ac:dyDescent="0.3">
      <c r="A142" s="222"/>
      <c r="B142" s="382" t="s">
        <v>59</v>
      </c>
      <c r="C142" s="139">
        <v>59.5</v>
      </c>
      <c r="D142" s="139">
        <v>92.6</v>
      </c>
      <c r="E142" s="139">
        <v>112.4</v>
      </c>
      <c r="F142" s="139">
        <v>109.6</v>
      </c>
      <c r="G142" s="139">
        <v>95.5</v>
      </c>
      <c r="H142" s="139">
        <v>121.1</v>
      </c>
      <c r="I142" s="139">
        <v>137</v>
      </c>
      <c r="J142" s="139">
        <v>108.7</v>
      </c>
      <c r="K142" s="139">
        <v>114.7</v>
      </c>
      <c r="L142" s="139">
        <v>161.4</v>
      </c>
      <c r="M142" s="139">
        <v>187.1</v>
      </c>
      <c r="N142" s="139">
        <v>179</v>
      </c>
      <c r="O142" s="139">
        <v>112.7</v>
      </c>
      <c r="P142" s="139">
        <v>120.1</v>
      </c>
    </row>
    <row r="143" spans="1:16" s="374" customFormat="1" ht="15" x14ac:dyDescent="0.3">
      <c r="A143" s="222"/>
      <c r="B143" s="383" t="s">
        <v>189</v>
      </c>
      <c r="C143" s="140">
        <v>40.1</v>
      </c>
      <c r="D143" s="140">
        <v>46.3</v>
      </c>
      <c r="E143" s="140">
        <v>38.799999999999997</v>
      </c>
      <c r="F143" s="140">
        <v>48.6</v>
      </c>
      <c r="G143" s="140">
        <v>47.7</v>
      </c>
      <c r="H143" s="140">
        <v>58.4</v>
      </c>
      <c r="I143" s="140">
        <v>64.900000000000006</v>
      </c>
      <c r="J143" s="140">
        <v>69.8</v>
      </c>
      <c r="K143" s="140">
        <v>53.5</v>
      </c>
      <c r="L143" s="140">
        <v>52</v>
      </c>
      <c r="M143" s="140">
        <v>61.2</v>
      </c>
      <c r="N143" s="140">
        <v>51.4</v>
      </c>
      <c r="O143" s="140">
        <v>47.1</v>
      </c>
      <c r="P143" s="140">
        <v>71.7</v>
      </c>
    </row>
    <row r="144" spans="1:16" s="374" customFormat="1" ht="15" x14ac:dyDescent="0.3">
      <c r="A144" s="221" t="s">
        <v>210</v>
      </c>
      <c r="B144" s="125" t="s">
        <v>223</v>
      </c>
      <c r="C144" s="137">
        <v>613.1</v>
      </c>
      <c r="D144" s="137" t="s">
        <v>352</v>
      </c>
      <c r="E144" s="137" t="s">
        <v>352</v>
      </c>
      <c r="F144" s="137" t="s">
        <v>352</v>
      </c>
      <c r="G144" s="137" t="s">
        <v>352</v>
      </c>
      <c r="H144" s="137" t="s">
        <v>352</v>
      </c>
      <c r="I144" s="137" t="s">
        <v>352</v>
      </c>
      <c r="J144" s="137" t="s">
        <v>352</v>
      </c>
      <c r="K144" s="137" t="s">
        <v>352</v>
      </c>
      <c r="L144" s="137" t="s">
        <v>352</v>
      </c>
      <c r="M144" s="137" t="s">
        <v>352</v>
      </c>
      <c r="N144" s="137" t="s">
        <v>352</v>
      </c>
      <c r="O144" s="137" t="s">
        <v>352</v>
      </c>
      <c r="P144" s="137" t="s">
        <v>352</v>
      </c>
    </row>
    <row r="145" spans="1:16" s="374" customFormat="1" ht="15" x14ac:dyDescent="0.3">
      <c r="A145" s="222"/>
      <c r="B145" s="129" t="s">
        <v>237</v>
      </c>
      <c r="C145" s="139">
        <v>232.9</v>
      </c>
      <c r="D145" s="139">
        <v>291.8</v>
      </c>
      <c r="E145" s="139">
        <v>208.6</v>
      </c>
      <c r="F145" s="139">
        <v>251.7</v>
      </c>
      <c r="G145" s="139">
        <v>331.6</v>
      </c>
      <c r="H145" s="139">
        <v>478.8</v>
      </c>
      <c r="I145" s="139">
        <v>488.6</v>
      </c>
      <c r="J145" s="139">
        <v>412.9</v>
      </c>
      <c r="K145" s="139">
        <v>397.8</v>
      </c>
      <c r="L145" s="139">
        <v>444.5</v>
      </c>
      <c r="M145" s="139">
        <v>491</v>
      </c>
      <c r="N145" s="139">
        <v>432.8</v>
      </c>
      <c r="O145" s="139">
        <v>376.9</v>
      </c>
      <c r="P145" s="139">
        <v>391.6</v>
      </c>
    </row>
    <row r="146" spans="1:16" s="374" customFormat="1" x14ac:dyDescent="0.3">
      <c r="A146" s="222"/>
      <c r="B146" s="382" t="s">
        <v>12</v>
      </c>
      <c r="C146" s="139">
        <v>112.6</v>
      </c>
      <c r="D146" s="139" t="s">
        <v>352</v>
      </c>
      <c r="E146" s="139" t="s">
        <v>352</v>
      </c>
      <c r="F146" s="139">
        <v>112.9</v>
      </c>
      <c r="G146" s="139">
        <v>100.9</v>
      </c>
      <c r="H146" s="139">
        <v>58.7</v>
      </c>
      <c r="I146" s="139">
        <v>87.1</v>
      </c>
      <c r="J146" s="139">
        <v>109.6</v>
      </c>
      <c r="K146" s="139">
        <v>126.9</v>
      </c>
      <c r="L146" s="139">
        <v>147</v>
      </c>
      <c r="M146" s="139">
        <v>172.8</v>
      </c>
      <c r="N146" s="139">
        <v>357.5</v>
      </c>
      <c r="O146" s="139" t="s">
        <v>352</v>
      </c>
      <c r="P146" s="139">
        <v>436.6</v>
      </c>
    </row>
    <row r="147" spans="1:16" s="374" customFormat="1" ht="15" x14ac:dyDescent="0.3">
      <c r="A147" s="222"/>
      <c r="B147" s="382" t="s">
        <v>236</v>
      </c>
      <c r="C147" s="139">
        <v>329.9</v>
      </c>
      <c r="D147" s="139">
        <v>379.8</v>
      </c>
      <c r="E147" s="139" t="s">
        <v>352</v>
      </c>
      <c r="F147" s="139" t="s">
        <v>352</v>
      </c>
      <c r="G147" s="139" t="s">
        <v>352</v>
      </c>
      <c r="H147" s="139" t="s">
        <v>352</v>
      </c>
      <c r="I147" s="139" t="s">
        <v>352</v>
      </c>
      <c r="J147" s="139" t="s">
        <v>352</v>
      </c>
      <c r="K147" s="139" t="s">
        <v>352</v>
      </c>
      <c r="L147" s="139" t="s">
        <v>352</v>
      </c>
      <c r="M147" s="139">
        <v>1172.8</v>
      </c>
      <c r="N147" s="139">
        <v>971.9</v>
      </c>
      <c r="O147" s="139">
        <v>884.1</v>
      </c>
      <c r="P147" s="139">
        <v>892.5</v>
      </c>
    </row>
    <row r="148" spans="1:16" s="374" customFormat="1" x14ac:dyDescent="0.3">
      <c r="A148" s="222"/>
      <c r="B148" s="382" t="s">
        <v>59</v>
      </c>
      <c r="C148" s="139">
        <v>208.5</v>
      </c>
      <c r="D148" s="139">
        <v>218.2</v>
      </c>
      <c r="E148" s="139">
        <v>187.8</v>
      </c>
      <c r="F148" s="139">
        <v>183.7</v>
      </c>
      <c r="G148" s="139">
        <v>187.4</v>
      </c>
      <c r="H148" s="139">
        <v>163.30000000000001</v>
      </c>
      <c r="I148" s="139">
        <v>157.30000000000001</v>
      </c>
      <c r="J148" s="139">
        <v>222.1</v>
      </c>
      <c r="K148" s="139">
        <v>172.6</v>
      </c>
      <c r="L148" s="139">
        <v>213.5</v>
      </c>
      <c r="M148" s="139">
        <v>167.2</v>
      </c>
      <c r="N148" s="139">
        <v>182.3</v>
      </c>
      <c r="O148" s="139">
        <v>96.1</v>
      </c>
      <c r="P148" s="139">
        <v>178</v>
      </c>
    </row>
    <row r="149" spans="1:16" s="374" customFormat="1" ht="15" x14ac:dyDescent="0.3">
      <c r="A149" s="222"/>
      <c r="B149" s="383" t="s">
        <v>189</v>
      </c>
      <c r="C149" s="140">
        <v>210.2</v>
      </c>
      <c r="D149" s="140">
        <v>177.1</v>
      </c>
      <c r="E149" s="140">
        <v>212.9</v>
      </c>
      <c r="F149" s="140">
        <v>175.8</v>
      </c>
      <c r="G149" s="140">
        <v>181.6</v>
      </c>
      <c r="H149" s="140">
        <v>216.4</v>
      </c>
      <c r="I149" s="140">
        <v>278.39999999999998</v>
      </c>
      <c r="J149" s="140">
        <v>264.3</v>
      </c>
      <c r="K149" s="140">
        <v>205.6</v>
      </c>
      <c r="L149" s="140">
        <v>259.8</v>
      </c>
      <c r="M149" s="140">
        <v>233.5</v>
      </c>
      <c r="N149" s="140">
        <v>531.70000000000005</v>
      </c>
      <c r="O149" s="140">
        <v>288.8</v>
      </c>
      <c r="P149" s="140">
        <v>300.10000000000002</v>
      </c>
    </row>
    <row r="150" spans="1:16" s="374" customFormat="1" ht="15" x14ac:dyDescent="0.3">
      <c r="A150" s="221" t="s">
        <v>211</v>
      </c>
      <c r="B150" s="125" t="s">
        <v>223</v>
      </c>
      <c r="C150" s="137">
        <v>64.2</v>
      </c>
      <c r="D150" s="137">
        <v>60.3</v>
      </c>
      <c r="E150" s="137">
        <v>77</v>
      </c>
      <c r="F150" s="137">
        <v>100.2</v>
      </c>
      <c r="G150" s="137">
        <v>73.099999999999994</v>
      </c>
      <c r="H150" s="137">
        <v>116.9</v>
      </c>
      <c r="I150" s="137">
        <v>151.5</v>
      </c>
      <c r="J150" s="137">
        <v>74.900000000000006</v>
      </c>
      <c r="K150" s="137" t="s">
        <v>352</v>
      </c>
      <c r="L150" s="137" t="s">
        <v>352</v>
      </c>
      <c r="M150" s="137" t="s">
        <v>352</v>
      </c>
      <c r="N150" s="137" t="s">
        <v>352</v>
      </c>
      <c r="O150" s="137" t="s">
        <v>352</v>
      </c>
      <c r="P150" s="137" t="s">
        <v>352</v>
      </c>
    </row>
    <row r="151" spans="1:16" s="374" customFormat="1" ht="15" x14ac:dyDescent="0.3">
      <c r="A151" s="222"/>
      <c r="B151" s="129" t="s">
        <v>237</v>
      </c>
      <c r="C151" s="139">
        <v>13.9</v>
      </c>
      <c r="D151" s="139">
        <v>4.8</v>
      </c>
      <c r="E151" s="139">
        <v>10.1</v>
      </c>
      <c r="F151" s="139">
        <v>15.9</v>
      </c>
      <c r="G151" s="139">
        <v>12.6</v>
      </c>
      <c r="H151" s="139">
        <v>12.7</v>
      </c>
      <c r="I151" s="139">
        <v>9.1999999999999993</v>
      </c>
      <c r="J151" s="139">
        <v>15.6</v>
      </c>
      <c r="K151" s="139">
        <v>19.100000000000001</v>
      </c>
      <c r="L151" s="139">
        <v>29.4</v>
      </c>
      <c r="M151" s="139">
        <v>41.9</v>
      </c>
      <c r="N151" s="139">
        <v>31.7</v>
      </c>
      <c r="O151" s="139">
        <v>18.399999999999999</v>
      </c>
      <c r="P151" s="139">
        <v>20.2</v>
      </c>
    </row>
    <row r="152" spans="1:16" s="374" customFormat="1" x14ac:dyDescent="0.3">
      <c r="A152" s="222"/>
      <c r="B152" s="382" t="s">
        <v>12</v>
      </c>
      <c r="C152" s="139">
        <v>6.4</v>
      </c>
      <c r="D152" s="139">
        <v>2</v>
      </c>
      <c r="E152" s="139">
        <v>1.4</v>
      </c>
      <c r="F152" s="139">
        <v>3.1</v>
      </c>
      <c r="G152" s="139">
        <v>2.4</v>
      </c>
      <c r="H152" s="139">
        <v>3.8</v>
      </c>
      <c r="I152" s="139">
        <v>2</v>
      </c>
      <c r="J152" s="139">
        <v>6.8</v>
      </c>
      <c r="K152" s="139">
        <v>3.9</v>
      </c>
      <c r="L152" s="139">
        <v>2.9</v>
      </c>
      <c r="M152" s="139" t="s">
        <v>352</v>
      </c>
      <c r="N152" s="139" t="s">
        <v>352</v>
      </c>
      <c r="O152" s="139">
        <v>3.2</v>
      </c>
      <c r="P152" s="139">
        <v>3.9</v>
      </c>
    </row>
    <row r="153" spans="1:16" s="374" customFormat="1" ht="15" x14ac:dyDescent="0.3">
      <c r="A153" s="222"/>
      <c r="B153" s="382" t="s">
        <v>236</v>
      </c>
      <c r="C153" s="139" t="s">
        <v>352</v>
      </c>
      <c r="D153" s="139">
        <v>22</v>
      </c>
      <c r="E153" s="139">
        <v>23.5</v>
      </c>
      <c r="F153" s="139">
        <v>23.9</v>
      </c>
      <c r="G153" s="139">
        <v>22.7</v>
      </c>
      <c r="H153" s="139" t="s">
        <v>352</v>
      </c>
      <c r="I153" s="139" t="s">
        <v>352</v>
      </c>
      <c r="J153" s="139">
        <v>60.8</v>
      </c>
      <c r="K153" s="139">
        <v>65</v>
      </c>
      <c r="L153" s="139">
        <v>111.7</v>
      </c>
      <c r="M153" s="139">
        <v>110.9</v>
      </c>
      <c r="N153" s="139">
        <v>84.7</v>
      </c>
      <c r="O153" s="139">
        <v>58.6</v>
      </c>
      <c r="P153" s="139">
        <v>103.7</v>
      </c>
    </row>
    <row r="154" spans="1:16" s="374" customFormat="1" x14ac:dyDescent="0.3">
      <c r="A154" s="222"/>
      <c r="B154" s="382" t="s">
        <v>59</v>
      </c>
      <c r="C154" s="139">
        <v>42</v>
      </c>
      <c r="D154" s="139">
        <v>23</v>
      </c>
      <c r="E154" s="139">
        <v>22.3</v>
      </c>
      <c r="F154" s="139">
        <v>29.1</v>
      </c>
      <c r="G154" s="139">
        <v>41.3</v>
      </c>
      <c r="H154" s="139">
        <v>47</v>
      </c>
      <c r="I154" s="139">
        <v>25</v>
      </c>
      <c r="J154" s="139">
        <v>17.899999999999999</v>
      </c>
      <c r="K154" s="139">
        <v>44.7</v>
      </c>
      <c r="L154" s="139">
        <v>34.9</v>
      </c>
      <c r="M154" s="139">
        <v>33.1</v>
      </c>
      <c r="N154" s="139">
        <v>31.3</v>
      </c>
      <c r="O154" s="139">
        <v>13.7</v>
      </c>
      <c r="P154" s="139">
        <v>19</v>
      </c>
    </row>
    <row r="155" spans="1:16" s="374" customFormat="1" ht="15" x14ac:dyDescent="0.3">
      <c r="A155" s="222"/>
      <c r="B155" s="383" t="s">
        <v>189</v>
      </c>
      <c r="C155" s="140">
        <v>12.7</v>
      </c>
      <c r="D155" s="140">
        <v>15.9</v>
      </c>
      <c r="E155" s="140">
        <v>11.9</v>
      </c>
      <c r="F155" s="140">
        <v>14</v>
      </c>
      <c r="G155" s="140">
        <v>13.1</v>
      </c>
      <c r="H155" s="140">
        <v>16.899999999999999</v>
      </c>
      <c r="I155" s="140">
        <v>12</v>
      </c>
      <c r="J155" s="140">
        <v>10.7</v>
      </c>
      <c r="K155" s="140">
        <v>11.8</v>
      </c>
      <c r="L155" s="140">
        <v>15.5</v>
      </c>
      <c r="M155" s="140">
        <v>16.5</v>
      </c>
      <c r="N155" s="140">
        <v>14.3</v>
      </c>
      <c r="O155" s="140">
        <v>11.4</v>
      </c>
      <c r="P155" s="140">
        <v>20</v>
      </c>
    </row>
    <row r="156" spans="1:16" s="374" customFormat="1" ht="15" x14ac:dyDescent="0.3">
      <c r="A156" s="221" t="s">
        <v>305</v>
      </c>
      <c r="B156" s="125" t="s">
        <v>223</v>
      </c>
      <c r="C156" s="137">
        <v>383</v>
      </c>
      <c r="D156" s="137">
        <v>335.8</v>
      </c>
      <c r="E156" s="137">
        <v>277.5</v>
      </c>
      <c r="F156" s="137">
        <v>319.7</v>
      </c>
      <c r="G156" s="137">
        <v>411.1</v>
      </c>
      <c r="H156" s="137">
        <v>399.1</v>
      </c>
      <c r="I156" s="137">
        <v>263</v>
      </c>
      <c r="J156" s="137">
        <v>363</v>
      </c>
      <c r="K156" s="137">
        <v>416.2</v>
      </c>
      <c r="L156" s="137">
        <v>436.9</v>
      </c>
      <c r="M156" s="137">
        <v>441</v>
      </c>
      <c r="N156" s="137">
        <v>463.8</v>
      </c>
      <c r="O156" s="137">
        <v>453.2</v>
      </c>
      <c r="P156" s="137">
        <v>472</v>
      </c>
    </row>
    <row r="157" spans="1:16" s="374" customFormat="1" ht="15" x14ac:dyDescent="0.3">
      <c r="A157" s="222"/>
      <c r="B157" s="129" t="s">
        <v>237</v>
      </c>
      <c r="C157" s="139" t="s">
        <v>352</v>
      </c>
      <c r="D157" s="139">
        <v>132.5</v>
      </c>
      <c r="E157" s="139">
        <v>148.9</v>
      </c>
      <c r="F157" s="139">
        <v>152.5</v>
      </c>
      <c r="G157" s="139">
        <v>111.2</v>
      </c>
      <c r="H157" s="139">
        <v>157.1</v>
      </c>
      <c r="I157" s="139">
        <v>147.80000000000001</v>
      </c>
      <c r="J157" s="139">
        <v>170.6</v>
      </c>
      <c r="K157" s="139">
        <v>167.9</v>
      </c>
      <c r="L157" s="139">
        <v>164.4</v>
      </c>
      <c r="M157" s="139">
        <v>214.5</v>
      </c>
      <c r="N157" s="139">
        <v>226.5</v>
      </c>
      <c r="O157" s="139">
        <v>164.6</v>
      </c>
      <c r="P157" s="139">
        <v>180.7</v>
      </c>
    </row>
    <row r="158" spans="1:16" s="374" customFormat="1" x14ac:dyDescent="0.3">
      <c r="A158" s="222"/>
      <c r="B158" s="382" t="s">
        <v>12</v>
      </c>
      <c r="C158" s="139" t="s">
        <v>352</v>
      </c>
      <c r="D158" s="139" t="s">
        <v>352</v>
      </c>
      <c r="E158" s="139" t="s">
        <v>352</v>
      </c>
      <c r="F158" s="139" t="s">
        <v>352</v>
      </c>
      <c r="G158" s="139" t="s">
        <v>352</v>
      </c>
      <c r="H158" s="139" t="s">
        <v>352</v>
      </c>
      <c r="I158" s="139" t="s">
        <v>352</v>
      </c>
      <c r="J158" s="139" t="s">
        <v>352</v>
      </c>
      <c r="K158" s="139" t="s">
        <v>352</v>
      </c>
      <c r="L158" s="139" t="s">
        <v>352</v>
      </c>
      <c r="M158" s="139" t="s">
        <v>352</v>
      </c>
      <c r="N158" s="139" t="s">
        <v>352</v>
      </c>
      <c r="O158" s="139" t="s">
        <v>352</v>
      </c>
      <c r="P158" s="139" t="s">
        <v>352</v>
      </c>
    </row>
    <row r="159" spans="1:16" s="374" customFormat="1" ht="15" x14ac:dyDescent="0.3">
      <c r="A159" s="222"/>
      <c r="B159" s="382" t="s">
        <v>236</v>
      </c>
      <c r="C159" s="139" t="s">
        <v>352</v>
      </c>
      <c r="D159" s="139" t="s">
        <v>352</v>
      </c>
      <c r="E159" s="139" t="s">
        <v>352</v>
      </c>
      <c r="F159" s="139" t="s">
        <v>352</v>
      </c>
      <c r="G159" s="139" t="s">
        <v>352</v>
      </c>
      <c r="H159" s="139" t="s">
        <v>352</v>
      </c>
      <c r="I159" s="139" t="s">
        <v>352</v>
      </c>
      <c r="J159" s="139" t="s">
        <v>352</v>
      </c>
      <c r="K159" s="139" t="s">
        <v>352</v>
      </c>
      <c r="L159" s="139" t="s">
        <v>352</v>
      </c>
      <c r="M159" s="139" t="s">
        <v>352</v>
      </c>
      <c r="N159" s="139" t="s">
        <v>352</v>
      </c>
      <c r="O159" s="139">
        <v>1858.7</v>
      </c>
      <c r="P159" s="139">
        <v>2889.8</v>
      </c>
    </row>
    <row r="160" spans="1:16" s="374" customFormat="1" x14ac:dyDescent="0.3">
      <c r="A160" s="222"/>
      <c r="B160" s="382" t="s">
        <v>59</v>
      </c>
      <c r="C160" s="139">
        <v>210.3</v>
      </c>
      <c r="D160" s="139">
        <v>272.39999999999998</v>
      </c>
      <c r="E160" s="139">
        <v>244.6</v>
      </c>
      <c r="F160" s="139">
        <v>237.9</v>
      </c>
      <c r="G160" s="139">
        <v>281.3</v>
      </c>
      <c r="H160" s="139">
        <v>333.4</v>
      </c>
      <c r="I160" s="139">
        <v>299.8</v>
      </c>
      <c r="J160" s="139">
        <v>281.39999999999998</v>
      </c>
      <c r="K160" s="139">
        <v>352.6</v>
      </c>
      <c r="L160" s="139">
        <v>338.3</v>
      </c>
      <c r="M160" s="139">
        <v>376.7</v>
      </c>
      <c r="N160" s="139">
        <v>383.3</v>
      </c>
      <c r="O160" s="139">
        <v>199.1</v>
      </c>
      <c r="P160" s="139">
        <v>275.3</v>
      </c>
    </row>
    <row r="161" spans="1:16" s="374" customFormat="1" ht="15" x14ac:dyDescent="0.3">
      <c r="A161" s="222"/>
      <c r="B161" s="383" t="s">
        <v>189</v>
      </c>
      <c r="C161" s="140">
        <v>82.3</v>
      </c>
      <c r="D161" s="140">
        <v>69.5</v>
      </c>
      <c r="E161" s="140">
        <v>66.599999999999994</v>
      </c>
      <c r="F161" s="140">
        <v>68</v>
      </c>
      <c r="G161" s="140">
        <v>78.5</v>
      </c>
      <c r="H161" s="140">
        <v>77.7</v>
      </c>
      <c r="I161" s="140">
        <v>83.7</v>
      </c>
      <c r="J161" s="140">
        <v>87.7</v>
      </c>
      <c r="K161" s="140">
        <v>97.1</v>
      </c>
      <c r="L161" s="140">
        <v>104.2</v>
      </c>
      <c r="M161" s="140">
        <v>112.7</v>
      </c>
      <c r="N161" s="140">
        <v>126.3</v>
      </c>
      <c r="O161" s="140">
        <v>109</v>
      </c>
      <c r="P161" s="140">
        <v>111.5</v>
      </c>
    </row>
    <row r="162" spans="1:16" s="374" customFormat="1" ht="15" x14ac:dyDescent="0.3">
      <c r="A162" s="221" t="s">
        <v>212</v>
      </c>
      <c r="B162" s="125" t="s">
        <v>223</v>
      </c>
      <c r="C162" s="137" t="s">
        <v>352</v>
      </c>
      <c r="D162" s="137" t="s">
        <v>352</v>
      </c>
      <c r="E162" s="137" t="s">
        <v>352</v>
      </c>
      <c r="F162" s="137" t="s">
        <v>352</v>
      </c>
      <c r="G162" s="137" t="s">
        <v>352</v>
      </c>
      <c r="H162" s="137" t="s">
        <v>352</v>
      </c>
      <c r="I162" s="137">
        <v>326.89999999999998</v>
      </c>
      <c r="J162" s="137" t="s">
        <v>352</v>
      </c>
      <c r="K162" s="137" t="s">
        <v>352</v>
      </c>
      <c r="L162" s="137">
        <v>352.1</v>
      </c>
      <c r="M162" s="137" t="s">
        <v>352</v>
      </c>
      <c r="N162" s="137" t="s">
        <v>352</v>
      </c>
      <c r="O162" s="137" t="s">
        <v>352</v>
      </c>
      <c r="P162" s="137" t="s">
        <v>352</v>
      </c>
    </row>
    <row r="163" spans="1:16" s="374" customFormat="1" ht="15" x14ac:dyDescent="0.3">
      <c r="A163" s="222"/>
      <c r="B163" s="129" t="s">
        <v>237</v>
      </c>
      <c r="C163" s="139">
        <v>170.6</v>
      </c>
      <c r="D163" s="139">
        <v>134</v>
      </c>
      <c r="E163" s="139">
        <v>134.1</v>
      </c>
      <c r="F163" s="139">
        <v>124</v>
      </c>
      <c r="G163" s="139">
        <v>161.30000000000001</v>
      </c>
      <c r="H163" s="139">
        <v>209.6</v>
      </c>
      <c r="I163" s="139">
        <v>203.7</v>
      </c>
      <c r="J163" s="139">
        <v>212.5</v>
      </c>
      <c r="K163" s="139">
        <v>180.5</v>
      </c>
      <c r="L163" s="139">
        <v>205.9</v>
      </c>
      <c r="M163" s="139">
        <v>218</v>
      </c>
      <c r="N163" s="139">
        <v>303.89999999999998</v>
      </c>
      <c r="O163" s="139">
        <v>207</v>
      </c>
      <c r="P163" s="139">
        <v>235.5</v>
      </c>
    </row>
    <row r="164" spans="1:16" s="374" customFormat="1" x14ac:dyDescent="0.3">
      <c r="A164" s="222"/>
      <c r="B164" s="382" t="s">
        <v>12</v>
      </c>
      <c r="C164" s="139" t="s">
        <v>352</v>
      </c>
      <c r="D164" s="139" t="s">
        <v>352</v>
      </c>
      <c r="E164" s="139" t="s">
        <v>352</v>
      </c>
      <c r="F164" s="139" t="s">
        <v>352</v>
      </c>
      <c r="G164" s="139" t="s">
        <v>352</v>
      </c>
      <c r="H164" s="139" t="s">
        <v>352</v>
      </c>
      <c r="I164" s="139" t="s">
        <v>352</v>
      </c>
      <c r="J164" s="139" t="s">
        <v>352</v>
      </c>
      <c r="K164" s="139" t="s">
        <v>352</v>
      </c>
      <c r="L164" s="139" t="s">
        <v>352</v>
      </c>
      <c r="M164" s="139" t="s">
        <v>352</v>
      </c>
      <c r="N164" s="139" t="s">
        <v>352</v>
      </c>
      <c r="O164" s="139" t="s">
        <v>352</v>
      </c>
      <c r="P164" s="139" t="s">
        <v>352</v>
      </c>
    </row>
    <row r="165" spans="1:16" s="374" customFormat="1" ht="15" x14ac:dyDescent="0.3">
      <c r="A165" s="222"/>
      <c r="B165" s="382" t="s">
        <v>236</v>
      </c>
      <c r="C165" s="139">
        <v>168.8</v>
      </c>
      <c r="D165" s="139" t="s">
        <v>352</v>
      </c>
      <c r="E165" s="139" t="s">
        <v>352</v>
      </c>
      <c r="F165" s="139" t="s">
        <v>352</v>
      </c>
      <c r="G165" s="139" t="s">
        <v>352</v>
      </c>
      <c r="H165" s="139">
        <v>34.700000000000003</v>
      </c>
      <c r="I165" s="139">
        <v>40.299999999999997</v>
      </c>
      <c r="J165" s="139">
        <v>38.700000000000003</v>
      </c>
      <c r="K165" s="139">
        <v>86.8</v>
      </c>
      <c r="L165" s="139">
        <v>119.9</v>
      </c>
      <c r="M165" s="139">
        <v>95.6</v>
      </c>
      <c r="N165" s="139">
        <v>98.7</v>
      </c>
      <c r="O165" s="139">
        <v>92.9</v>
      </c>
      <c r="P165" s="139">
        <v>94.8</v>
      </c>
    </row>
    <row r="166" spans="1:16" s="374" customFormat="1" x14ac:dyDescent="0.3">
      <c r="A166" s="222"/>
      <c r="B166" s="382" t="s">
        <v>59</v>
      </c>
      <c r="C166" s="139">
        <v>180.2</v>
      </c>
      <c r="D166" s="139">
        <v>159.30000000000001</v>
      </c>
      <c r="E166" s="139">
        <v>178.7</v>
      </c>
      <c r="F166" s="139">
        <v>137.1</v>
      </c>
      <c r="G166" s="139">
        <v>191</v>
      </c>
      <c r="H166" s="139">
        <v>200</v>
      </c>
      <c r="I166" s="139">
        <v>154.6</v>
      </c>
      <c r="J166" s="139">
        <v>169.1</v>
      </c>
      <c r="K166" s="139">
        <v>158.5</v>
      </c>
      <c r="L166" s="139">
        <v>161</v>
      </c>
      <c r="M166" s="139">
        <v>283.89999999999998</v>
      </c>
      <c r="N166" s="139">
        <v>277</v>
      </c>
      <c r="O166" s="139">
        <v>182.5</v>
      </c>
      <c r="P166" s="139">
        <v>182.8</v>
      </c>
    </row>
    <row r="167" spans="1:16" s="374" customFormat="1" ht="15" x14ac:dyDescent="0.3">
      <c r="A167" s="222"/>
      <c r="B167" s="383" t="s">
        <v>189</v>
      </c>
      <c r="C167" s="140">
        <v>194.3</v>
      </c>
      <c r="D167" s="140">
        <v>163.80000000000001</v>
      </c>
      <c r="E167" s="140">
        <v>155.30000000000001</v>
      </c>
      <c r="F167" s="140">
        <v>164.2</v>
      </c>
      <c r="G167" s="140">
        <v>183.5</v>
      </c>
      <c r="H167" s="140">
        <v>210.1</v>
      </c>
      <c r="I167" s="140">
        <v>206</v>
      </c>
      <c r="J167" s="140">
        <v>215.5</v>
      </c>
      <c r="K167" s="140">
        <v>184.3</v>
      </c>
      <c r="L167" s="140">
        <v>220.3</v>
      </c>
      <c r="M167" s="140">
        <v>221.9</v>
      </c>
      <c r="N167" s="140">
        <v>246</v>
      </c>
      <c r="O167" s="140">
        <v>238.1</v>
      </c>
      <c r="P167" s="140">
        <v>237</v>
      </c>
    </row>
    <row r="168" spans="1:16" s="374" customFormat="1" ht="15" x14ac:dyDescent="0.3">
      <c r="A168" s="221" t="s">
        <v>213</v>
      </c>
      <c r="B168" s="125" t="s">
        <v>223</v>
      </c>
      <c r="C168" s="137">
        <v>124.7</v>
      </c>
      <c r="D168" s="137">
        <v>100.9</v>
      </c>
      <c r="E168" s="137">
        <v>100.9</v>
      </c>
      <c r="F168" s="137">
        <v>126.2</v>
      </c>
      <c r="G168" s="137">
        <v>178.1</v>
      </c>
      <c r="H168" s="137">
        <v>143.80000000000001</v>
      </c>
      <c r="I168" s="137">
        <v>105.4</v>
      </c>
      <c r="J168" s="137">
        <v>130.1</v>
      </c>
      <c r="K168" s="137">
        <v>146.1</v>
      </c>
      <c r="L168" s="137">
        <v>159.9</v>
      </c>
      <c r="M168" s="137">
        <v>176.8</v>
      </c>
      <c r="N168" s="137">
        <v>173.6</v>
      </c>
      <c r="O168" s="137">
        <v>164</v>
      </c>
      <c r="P168" s="137">
        <v>179.5</v>
      </c>
    </row>
    <row r="169" spans="1:16" s="374" customFormat="1" ht="15" x14ac:dyDescent="0.3">
      <c r="A169" s="222"/>
      <c r="B169" s="129" t="s">
        <v>237</v>
      </c>
      <c r="C169" s="139" t="s">
        <v>352</v>
      </c>
      <c r="D169" s="139">
        <v>74.3</v>
      </c>
      <c r="E169" s="139">
        <v>90.5</v>
      </c>
      <c r="F169" s="139">
        <v>94.2</v>
      </c>
      <c r="G169" s="139">
        <v>74</v>
      </c>
      <c r="H169" s="139">
        <v>110.8</v>
      </c>
      <c r="I169" s="139">
        <v>120.7</v>
      </c>
      <c r="J169" s="139">
        <v>110.8</v>
      </c>
      <c r="K169" s="139">
        <v>112.8</v>
      </c>
      <c r="L169" s="139">
        <v>120.1</v>
      </c>
      <c r="M169" s="139">
        <v>128.80000000000001</v>
      </c>
      <c r="N169" s="139">
        <v>133.9</v>
      </c>
      <c r="O169" s="139">
        <v>98.4</v>
      </c>
      <c r="P169" s="139">
        <v>155.6</v>
      </c>
    </row>
    <row r="170" spans="1:16" s="374" customFormat="1" x14ac:dyDescent="0.3">
      <c r="A170" s="222"/>
      <c r="B170" s="382" t="s">
        <v>12</v>
      </c>
      <c r="C170" s="139" t="s">
        <v>352</v>
      </c>
      <c r="D170" s="139" t="s">
        <v>352</v>
      </c>
      <c r="E170" s="139" t="s">
        <v>352</v>
      </c>
      <c r="F170" s="139" t="s">
        <v>352</v>
      </c>
      <c r="G170" s="139" t="s">
        <v>352</v>
      </c>
      <c r="H170" s="139" t="s">
        <v>352</v>
      </c>
      <c r="I170" s="139" t="s">
        <v>352</v>
      </c>
      <c r="J170" s="139" t="s">
        <v>352</v>
      </c>
      <c r="K170" s="139" t="s">
        <v>352</v>
      </c>
      <c r="L170" s="139" t="s">
        <v>352</v>
      </c>
      <c r="M170" s="139" t="s">
        <v>352</v>
      </c>
      <c r="N170" s="139" t="s">
        <v>352</v>
      </c>
      <c r="O170" s="139" t="s">
        <v>352</v>
      </c>
      <c r="P170" s="139" t="s">
        <v>352</v>
      </c>
    </row>
    <row r="171" spans="1:16" s="374" customFormat="1" ht="15" x14ac:dyDescent="0.3">
      <c r="A171" s="222"/>
      <c r="B171" s="382" t="s">
        <v>236</v>
      </c>
      <c r="C171" s="139">
        <v>33</v>
      </c>
      <c r="D171" s="139">
        <v>45.6</v>
      </c>
      <c r="E171" s="139">
        <v>49.1</v>
      </c>
      <c r="F171" s="139">
        <v>43.3</v>
      </c>
      <c r="G171" s="139">
        <v>60.9</v>
      </c>
      <c r="H171" s="139">
        <v>90.3</v>
      </c>
      <c r="I171" s="139" t="s">
        <v>352</v>
      </c>
      <c r="J171" s="139">
        <v>162.4</v>
      </c>
      <c r="K171" s="139">
        <v>174.1</v>
      </c>
      <c r="L171" s="139">
        <v>213.4</v>
      </c>
      <c r="M171" s="139" t="s">
        <v>352</v>
      </c>
      <c r="N171" s="139" t="s">
        <v>352</v>
      </c>
      <c r="O171" s="139" t="s">
        <v>352</v>
      </c>
      <c r="P171" s="139">
        <v>84.4</v>
      </c>
    </row>
    <row r="172" spans="1:16" s="374" customFormat="1" x14ac:dyDescent="0.3">
      <c r="A172" s="222"/>
      <c r="B172" s="382" t="s">
        <v>59</v>
      </c>
      <c r="C172" s="139">
        <v>94.3</v>
      </c>
      <c r="D172" s="139">
        <v>148.30000000000001</v>
      </c>
      <c r="E172" s="139">
        <v>133.30000000000001</v>
      </c>
      <c r="F172" s="139">
        <v>122.5</v>
      </c>
      <c r="G172" s="139">
        <v>99</v>
      </c>
      <c r="H172" s="139">
        <v>92.6</v>
      </c>
      <c r="I172" s="139">
        <v>90.7</v>
      </c>
      <c r="J172" s="139">
        <v>114.4</v>
      </c>
      <c r="K172" s="139">
        <v>104.1</v>
      </c>
      <c r="L172" s="139">
        <v>151.80000000000001</v>
      </c>
      <c r="M172" s="139">
        <v>152.5</v>
      </c>
      <c r="N172" s="139">
        <v>159.69999999999999</v>
      </c>
      <c r="O172" s="139">
        <v>113.3</v>
      </c>
      <c r="P172" s="139">
        <v>105</v>
      </c>
    </row>
    <row r="173" spans="1:16" s="374" customFormat="1" ht="15" x14ac:dyDescent="0.3">
      <c r="A173" s="222"/>
      <c r="B173" s="383" t="s">
        <v>189</v>
      </c>
      <c r="C173" s="140">
        <v>82.1</v>
      </c>
      <c r="D173" s="140">
        <v>77</v>
      </c>
      <c r="E173" s="140">
        <v>82.3</v>
      </c>
      <c r="F173" s="140">
        <v>75.400000000000006</v>
      </c>
      <c r="G173" s="140">
        <v>84.1</v>
      </c>
      <c r="H173" s="140">
        <v>81.8</v>
      </c>
      <c r="I173" s="140">
        <v>88.6</v>
      </c>
      <c r="J173" s="140">
        <v>92</v>
      </c>
      <c r="K173" s="140">
        <v>70.7</v>
      </c>
      <c r="L173" s="140">
        <v>83.6</v>
      </c>
      <c r="M173" s="140">
        <v>87.8</v>
      </c>
      <c r="N173" s="140">
        <v>87.3</v>
      </c>
      <c r="O173" s="140">
        <v>60.2</v>
      </c>
      <c r="P173" s="140">
        <v>76.5</v>
      </c>
    </row>
    <row r="174" spans="1:16" s="374" customFormat="1" ht="15" x14ac:dyDescent="0.3">
      <c r="A174" s="221" t="s">
        <v>214</v>
      </c>
      <c r="B174" s="125" t="s">
        <v>223</v>
      </c>
      <c r="C174" s="137">
        <v>141</v>
      </c>
      <c r="D174" s="137">
        <v>207.9</v>
      </c>
      <c r="E174" s="137">
        <v>281.2</v>
      </c>
      <c r="F174" s="137">
        <v>183.6</v>
      </c>
      <c r="G174" s="137">
        <v>116</v>
      </c>
      <c r="H174" s="137">
        <v>136.1</v>
      </c>
      <c r="I174" s="137">
        <v>212.7</v>
      </c>
      <c r="J174" s="137">
        <v>286.7</v>
      </c>
      <c r="K174" s="137">
        <v>326.3</v>
      </c>
      <c r="L174" s="137">
        <v>311</v>
      </c>
      <c r="M174" s="137">
        <v>327.3</v>
      </c>
      <c r="N174" s="137">
        <v>334</v>
      </c>
      <c r="O174" s="137">
        <v>275.60000000000002</v>
      </c>
      <c r="P174" s="137">
        <v>225.9</v>
      </c>
    </row>
    <row r="175" spans="1:16" s="374" customFormat="1" ht="15" x14ac:dyDescent="0.3">
      <c r="A175" s="222"/>
      <c r="B175" s="129" t="s">
        <v>237</v>
      </c>
      <c r="C175" s="139">
        <v>16.5</v>
      </c>
      <c r="D175" s="139">
        <v>9.1</v>
      </c>
      <c r="E175" s="139">
        <v>13.7</v>
      </c>
      <c r="F175" s="139">
        <v>23.7</v>
      </c>
      <c r="G175" s="139">
        <v>20.5</v>
      </c>
      <c r="H175" s="139">
        <v>14.2</v>
      </c>
      <c r="I175" s="139">
        <v>13.8</v>
      </c>
      <c r="J175" s="139">
        <v>20.2</v>
      </c>
      <c r="K175" s="139">
        <v>20</v>
      </c>
      <c r="L175" s="139">
        <v>26.1</v>
      </c>
      <c r="M175" s="139">
        <v>34.4</v>
      </c>
      <c r="N175" s="139">
        <v>40.4</v>
      </c>
      <c r="O175" s="139">
        <v>18.899999999999999</v>
      </c>
      <c r="P175" s="139">
        <v>39.9</v>
      </c>
    </row>
    <row r="176" spans="1:16" s="374" customFormat="1" x14ac:dyDescent="0.3">
      <c r="A176" s="222"/>
      <c r="B176" s="382" t="s">
        <v>12</v>
      </c>
      <c r="C176" s="139" t="s">
        <v>352</v>
      </c>
      <c r="D176" s="139" t="s">
        <v>352</v>
      </c>
      <c r="E176" s="139" t="s">
        <v>352</v>
      </c>
      <c r="F176" s="139" t="s">
        <v>352</v>
      </c>
      <c r="G176" s="139" t="s">
        <v>352</v>
      </c>
      <c r="H176" s="139" t="s">
        <v>352</v>
      </c>
      <c r="I176" s="139" t="s">
        <v>352</v>
      </c>
      <c r="J176" s="139" t="s">
        <v>352</v>
      </c>
      <c r="K176" s="139" t="s">
        <v>352</v>
      </c>
      <c r="L176" s="139" t="s">
        <v>352</v>
      </c>
      <c r="M176" s="139" t="s">
        <v>352</v>
      </c>
      <c r="N176" s="139" t="s">
        <v>352</v>
      </c>
      <c r="O176" s="139" t="s">
        <v>352</v>
      </c>
      <c r="P176" s="139" t="s">
        <v>352</v>
      </c>
    </row>
    <row r="177" spans="1:16" s="374" customFormat="1" ht="15" x14ac:dyDescent="0.3">
      <c r="A177" s="222"/>
      <c r="B177" s="382" t="s">
        <v>236</v>
      </c>
      <c r="C177" s="139" t="s">
        <v>352</v>
      </c>
      <c r="D177" s="139">
        <v>72.7</v>
      </c>
      <c r="E177" s="139" t="s">
        <v>352</v>
      </c>
      <c r="F177" s="139" t="s">
        <v>352</v>
      </c>
      <c r="G177" s="139" t="s">
        <v>352</v>
      </c>
      <c r="H177" s="139" t="s">
        <v>352</v>
      </c>
      <c r="I177" s="139" t="s">
        <v>352</v>
      </c>
      <c r="J177" s="139" t="s">
        <v>352</v>
      </c>
      <c r="K177" s="139" t="s">
        <v>352</v>
      </c>
      <c r="L177" s="139">
        <v>186.8</v>
      </c>
      <c r="M177" s="139" t="s">
        <v>352</v>
      </c>
      <c r="N177" s="139">
        <v>127.4</v>
      </c>
      <c r="O177" s="139">
        <v>94.6</v>
      </c>
      <c r="P177" s="139">
        <v>211.1</v>
      </c>
    </row>
    <row r="178" spans="1:16" s="374" customFormat="1" x14ac:dyDescent="0.3">
      <c r="A178" s="222"/>
      <c r="B178" s="382" t="s">
        <v>59</v>
      </c>
      <c r="C178" s="139">
        <v>33.4</v>
      </c>
      <c r="D178" s="139">
        <v>19.5</v>
      </c>
      <c r="E178" s="139">
        <v>28.4</v>
      </c>
      <c r="F178" s="139">
        <v>38</v>
      </c>
      <c r="G178" s="139">
        <v>23</v>
      </c>
      <c r="H178" s="139">
        <v>44.3</v>
      </c>
      <c r="I178" s="139">
        <v>44.2</v>
      </c>
      <c r="J178" s="139">
        <v>34.200000000000003</v>
      </c>
      <c r="K178" s="139">
        <v>80.900000000000006</v>
      </c>
      <c r="L178" s="139">
        <v>73.3</v>
      </c>
      <c r="M178" s="139">
        <v>12</v>
      </c>
      <c r="N178" s="139">
        <v>11.3</v>
      </c>
      <c r="O178" s="139">
        <v>18.5</v>
      </c>
      <c r="P178" s="139">
        <v>51.4</v>
      </c>
    </row>
    <row r="179" spans="1:16" s="374" customFormat="1" ht="15" x14ac:dyDescent="0.3">
      <c r="A179" s="222"/>
      <c r="B179" s="383" t="s">
        <v>189</v>
      </c>
      <c r="C179" s="140">
        <v>9</v>
      </c>
      <c r="D179" s="140">
        <v>9.6</v>
      </c>
      <c r="E179" s="140">
        <v>10.8</v>
      </c>
      <c r="F179" s="140">
        <v>11.5</v>
      </c>
      <c r="G179" s="140">
        <v>13.8</v>
      </c>
      <c r="H179" s="140">
        <v>14.3</v>
      </c>
      <c r="I179" s="140">
        <v>10.8</v>
      </c>
      <c r="J179" s="140">
        <v>16</v>
      </c>
      <c r="K179" s="140">
        <v>13.7</v>
      </c>
      <c r="L179" s="140">
        <v>13.2</v>
      </c>
      <c r="M179" s="140">
        <v>11.3</v>
      </c>
      <c r="N179" s="140">
        <v>10.199999999999999</v>
      </c>
      <c r="O179" s="140">
        <v>8</v>
      </c>
      <c r="P179" s="140">
        <v>15.1</v>
      </c>
    </row>
    <row r="180" spans="1:16" s="374" customFormat="1" ht="15" x14ac:dyDescent="0.3">
      <c r="A180" s="221" t="s">
        <v>215</v>
      </c>
      <c r="B180" s="125" t="s">
        <v>223</v>
      </c>
      <c r="C180" s="137">
        <v>149.1</v>
      </c>
      <c r="D180" s="137">
        <v>151.80000000000001</v>
      </c>
      <c r="E180" s="137">
        <v>215.2</v>
      </c>
      <c r="F180" s="137">
        <v>198.5</v>
      </c>
      <c r="G180" s="137">
        <v>213</v>
      </c>
      <c r="H180" s="137">
        <v>155.30000000000001</v>
      </c>
      <c r="I180" s="137">
        <v>189.3</v>
      </c>
      <c r="J180" s="137">
        <v>146.6</v>
      </c>
      <c r="K180" s="137">
        <v>180.5</v>
      </c>
      <c r="L180" s="137">
        <v>177.6</v>
      </c>
      <c r="M180" s="137">
        <v>207.1</v>
      </c>
      <c r="N180" s="137">
        <v>211.2</v>
      </c>
      <c r="O180" s="137">
        <v>160.4</v>
      </c>
      <c r="P180" s="137">
        <v>174</v>
      </c>
    </row>
    <row r="181" spans="1:16" s="374" customFormat="1" ht="15" x14ac:dyDescent="0.3">
      <c r="A181" s="222"/>
      <c r="B181" s="129" t="s">
        <v>237</v>
      </c>
      <c r="C181" s="139">
        <v>85.8</v>
      </c>
      <c r="D181" s="139">
        <v>77.8</v>
      </c>
      <c r="E181" s="139">
        <v>69.3</v>
      </c>
      <c r="F181" s="139">
        <v>79.2</v>
      </c>
      <c r="G181" s="139">
        <v>75.3</v>
      </c>
      <c r="H181" s="139">
        <v>93.8</v>
      </c>
      <c r="I181" s="139">
        <v>112.7</v>
      </c>
      <c r="J181" s="139">
        <v>114.2</v>
      </c>
      <c r="K181" s="139">
        <v>80.400000000000006</v>
      </c>
      <c r="L181" s="139">
        <v>89.8</v>
      </c>
      <c r="M181" s="139">
        <v>132.6</v>
      </c>
      <c r="N181" s="139">
        <v>104.4</v>
      </c>
      <c r="O181" s="139">
        <v>75.599999999999994</v>
      </c>
      <c r="P181" s="139">
        <v>101.3</v>
      </c>
    </row>
    <row r="182" spans="1:16" s="374" customFormat="1" x14ac:dyDescent="0.3">
      <c r="A182" s="222"/>
      <c r="B182" s="382" t="s">
        <v>12</v>
      </c>
      <c r="C182" s="139">
        <v>10</v>
      </c>
      <c r="D182" s="139">
        <v>3.8</v>
      </c>
      <c r="E182" s="139">
        <v>2.2000000000000002</v>
      </c>
      <c r="F182" s="139">
        <v>2.8</v>
      </c>
      <c r="G182" s="139">
        <v>2.8</v>
      </c>
      <c r="H182" s="139">
        <v>5.7</v>
      </c>
      <c r="I182" s="139">
        <v>7.5</v>
      </c>
      <c r="J182" s="139">
        <v>5.5</v>
      </c>
      <c r="K182" s="139">
        <v>4.5</v>
      </c>
      <c r="L182" s="139">
        <v>5.0999999999999996</v>
      </c>
      <c r="M182" s="139">
        <v>5.2</v>
      </c>
      <c r="N182" s="139">
        <v>7.5</v>
      </c>
      <c r="O182" s="139">
        <v>5</v>
      </c>
      <c r="P182" s="139">
        <v>39.4</v>
      </c>
    </row>
    <row r="183" spans="1:16" s="374" customFormat="1" ht="15" x14ac:dyDescent="0.3">
      <c r="A183" s="222"/>
      <c r="B183" s="382" t="s">
        <v>236</v>
      </c>
      <c r="C183" s="139">
        <v>27.5</v>
      </c>
      <c r="D183" s="139">
        <v>29.2</v>
      </c>
      <c r="E183" s="139">
        <v>27.5</v>
      </c>
      <c r="F183" s="139">
        <v>24.6</v>
      </c>
      <c r="G183" s="139">
        <v>20</v>
      </c>
      <c r="H183" s="139">
        <v>26.5</v>
      </c>
      <c r="I183" s="139">
        <v>35.200000000000003</v>
      </c>
      <c r="J183" s="139">
        <v>37.1</v>
      </c>
      <c r="K183" s="139">
        <v>49.8</v>
      </c>
      <c r="L183" s="139">
        <v>63.3</v>
      </c>
      <c r="M183" s="139">
        <v>61.8</v>
      </c>
      <c r="N183" s="139">
        <v>98.6</v>
      </c>
      <c r="O183" s="139">
        <v>98.2</v>
      </c>
      <c r="P183" s="139">
        <v>119.9</v>
      </c>
    </row>
    <row r="184" spans="1:16" s="374" customFormat="1" x14ac:dyDescent="0.3">
      <c r="A184" s="222"/>
      <c r="B184" s="382" t="s">
        <v>59</v>
      </c>
      <c r="C184" s="139">
        <v>240.3</v>
      </c>
      <c r="D184" s="139">
        <v>116.6</v>
      </c>
      <c r="E184" s="139">
        <v>146.1</v>
      </c>
      <c r="F184" s="139">
        <v>173.1</v>
      </c>
      <c r="G184" s="139">
        <v>180.9</v>
      </c>
      <c r="H184" s="139">
        <v>188.4</v>
      </c>
      <c r="I184" s="139">
        <v>214.5</v>
      </c>
      <c r="J184" s="139">
        <v>164</v>
      </c>
      <c r="K184" s="139">
        <v>262.10000000000002</v>
      </c>
      <c r="L184" s="139">
        <v>255.5</v>
      </c>
      <c r="M184" s="139">
        <v>207</v>
      </c>
      <c r="N184" s="139">
        <v>197.2</v>
      </c>
      <c r="O184" s="139">
        <v>155.69999999999999</v>
      </c>
      <c r="P184" s="139">
        <v>224.1</v>
      </c>
    </row>
    <row r="185" spans="1:16" s="374" customFormat="1" ht="15" x14ac:dyDescent="0.3">
      <c r="A185" s="222"/>
      <c r="B185" s="383" t="s">
        <v>189</v>
      </c>
      <c r="C185" s="140">
        <v>38.6</v>
      </c>
      <c r="D185" s="140">
        <v>36.799999999999997</v>
      </c>
      <c r="E185" s="140">
        <v>40.4</v>
      </c>
      <c r="F185" s="140">
        <v>44.3</v>
      </c>
      <c r="G185" s="140">
        <v>46.7</v>
      </c>
      <c r="H185" s="140">
        <v>46.9</v>
      </c>
      <c r="I185" s="140">
        <v>50.6</v>
      </c>
      <c r="J185" s="140">
        <v>50.7</v>
      </c>
      <c r="K185" s="140">
        <v>49.3</v>
      </c>
      <c r="L185" s="140">
        <v>56.3</v>
      </c>
      <c r="M185" s="140">
        <v>51.3</v>
      </c>
      <c r="N185" s="140">
        <v>53.9</v>
      </c>
      <c r="O185" s="140">
        <v>48.4</v>
      </c>
      <c r="P185" s="140">
        <v>63</v>
      </c>
    </row>
    <row r="186" spans="1:16" s="374" customFormat="1" ht="15" x14ac:dyDescent="0.3">
      <c r="A186" s="221" t="s">
        <v>216</v>
      </c>
      <c r="B186" s="125" t="s">
        <v>223</v>
      </c>
      <c r="C186" s="137" t="s">
        <v>352</v>
      </c>
      <c r="D186" s="137" t="s">
        <v>352</v>
      </c>
      <c r="E186" s="137" t="s">
        <v>352</v>
      </c>
      <c r="F186" s="137" t="s">
        <v>352</v>
      </c>
      <c r="G186" s="137" t="s">
        <v>352</v>
      </c>
      <c r="H186" s="137">
        <v>559.5</v>
      </c>
      <c r="I186" s="137">
        <v>710</v>
      </c>
      <c r="J186" s="137">
        <v>625</v>
      </c>
      <c r="K186" s="137">
        <v>631.1</v>
      </c>
      <c r="L186" s="137">
        <v>637.79999999999995</v>
      </c>
      <c r="M186" s="137" t="s">
        <v>352</v>
      </c>
      <c r="N186" s="137" t="s">
        <v>352</v>
      </c>
      <c r="O186" s="137" t="s">
        <v>352</v>
      </c>
      <c r="P186" s="137" t="s">
        <v>352</v>
      </c>
    </row>
    <row r="187" spans="1:16" s="374" customFormat="1" ht="15" x14ac:dyDescent="0.3">
      <c r="A187" s="222"/>
      <c r="B187" s="129" t="s">
        <v>237</v>
      </c>
      <c r="C187" s="139">
        <v>245.3</v>
      </c>
      <c r="D187" s="139">
        <v>243.5</v>
      </c>
      <c r="E187" s="139">
        <v>177</v>
      </c>
      <c r="F187" s="139">
        <v>255.2</v>
      </c>
      <c r="G187" s="139">
        <v>231</v>
      </c>
      <c r="H187" s="139">
        <v>218.5</v>
      </c>
      <c r="I187" s="139">
        <v>236.4</v>
      </c>
      <c r="J187" s="139">
        <v>309.39999999999998</v>
      </c>
      <c r="K187" s="139">
        <v>275.89999999999998</v>
      </c>
      <c r="L187" s="139">
        <v>293.7</v>
      </c>
      <c r="M187" s="139">
        <v>414</v>
      </c>
      <c r="N187" s="139">
        <v>418.8</v>
      </c>
      <c r="O187" s="139">
        <v>289.2</v>
      </c>
      <c r="P187" s="139">
        <v>390.2</v>
      </c>
    </row>
    <row r="188" spans="1:16" s="374" customFormat="1" x14ac:dyDescent="0.3">
      <c r="A188" s="222"/>
      <c r="B188" s="382" t="s">
        <v>12</v>
      </c>
      <c r="C188" s="139">
        <v>151.4</v>
      </c>
      <c r="D188" s="139">
        <v>165.5</v>
      </c>
      <c r="E188" s="139">
        <v>99.5</v>
      </c>
      <c r="F188" s="139">
        <v>160.4</v>
      </c>
      <c r="G188" s="139">
        <v>102.9</v>
      </c>
      <c r="H188" s="139">
        <v>92.5</v>
      </c>
      <c r="I188" s="139">
        <v>94.1</v>
      </c>
      <c r="J188" s="139">
        <v>66.400000000000006</v>
      </c>
      <c r="K188" s="139">
        <v>83.1</v>
      </c>
      <c r="L188" s="139">
        <v>65.2</v>
      </c>
      <c r="M188" s="139">
        <v>74.7</v>
      </c>
      <c r="N188" s="139">
        <v>89.5</v>
      </c>
      <c r="O188" s="139">
        <v>75.099999999999994</v>
      </c>
      <c r="P188" s="139">
        <v>95.6</v>
      </c>
    </row>
    <row r="189" spans="1:16" s="374" customFormat="1" ht="15" x14ac:dyDescent="0.3">
      <c r="A189" s="222"/>
      <c r="B189" s="382" t="s">
        <v>236</v>
      </c>
      <c r="C189" s="139" t="s">
        <v>352</v>
      </c>
      <c r="D189" s="139" t="s">
        <v>352</v>
      </c>
      <c r="E189" s="139" t="s">
        <v>352</v>
      </c>
      <c r="F189" s="139">
        <v>1249</v>
      </c>
      <c r="G189" s="139">
        <v>1501.1</v>
      </c>
      <c r="H189" s="139" t="s">
        <v>352</v>
      </c>
      <c r="I189" s="139" t="s">
        <v>352</v>
      </c>
      <c r="J189" s="139" t="s">
        <v>352</v>
      </c>
      <c r="K189" s="139" t="s">
        <v>352</v>
      </c>
      <c r="L189" s="139" t="s">
        <v>352</v>
      </c>
      <c r="M189" s="139" t="s">
        <v>352</v>
      </c>
      <c r="N189" s="139">
        <v>1368.7</v>
      </c>
      <c r="O189" s="139">
        <v>1520</v>
      </c>
      <c r="P189" s="139">
        <v>1711.9</v>
      </c>
    </row>
    <row r="190" spans="1:16" s="374" customFormat="1" x14ac:dyDescent="0.3">
      <c r="A190" s="222"/>
      <c r="B190" s="382" t="s">
        <v>59</v>
      </c>
      <c r="C190" s="139">
        <v>329.3</v>
      </c>
      <c r="D190" s="139">
        <v>341.1</v>
      </c>
      <c r="E190" s="139">
        <v>325.5</v>
      </c>
      <c r="F190" s="139">
        <v>263.7</v>
      </c>
      <c r="G190" s="139">
        <v>242.9</v>
      </c>
      <c r="H190" s="139">
        <v>188.5</v>
      </c>
      <c r="I190" s="139">
        <v>248.7</v>
      </c>
      <c r="J190" s="139">
        <v>214.8</v>
      </c>
      <c r="K190" s="139">
        <v>245</v>
      </c>
      <c r="L190" s="139">
        <v>225.8</v>
      </c>
      <c r="M190" s="139">
        <v>306.10000000000002</v>
      </c>
      <c r="N190" s="139">
        <v>327.60000000000002</v>
      </c>
      <c r="O190" s="139">
        <v>219.3</v>
      </c>
      <c r="P190" s="139">
        <v>146</v>
      </c>
    </row>
    <row r="191" spans="1:16" s="374" customFormat="1" ht="15" x14ac:dyDescent="0.3">
      <c r="A191" s="222"/>
      <c r="B191" s="383" t="s">
        <v>189</v>
      </c>
      <c r="C191" s="140">
        <v>169.3</v>
      </c>
      <c r="D191" s="140">
        <v>154.30000000000001</v>
      </c>
      <c r="E191" s="140">
        <v>120.4</v>
      </c>
      <c r="F191" s="140">
        <v>132.4</v>
      </c>
      <c r="G191" s="140">
        <v>169.8</v>
      </c>
      <c r="H191" s="140">
        <v>191.5</v>
      </c>
      <c r="I191" s="140">
        <v>200.6</v>
      </c>
      <c r="J191" s="140">
        <v>209.1</v>
      </c>
      <c r="K191" s="140">
        <v>168.1</v>
      </c>
      <c r="L191" s="140">
        <v>212.9</v>
      </c>
      <c r="M191" s="140">
        <v>269.2</v>
      </c>
      <c r="N191" s="140">
        <v>257.89999999999998</v>
      </c>
      <c r="O191" s="140">
        <v>238.2</v>
      </c>
      <c r="P191" s="140">
        <v>262.2</v>
      </c>
    </row>
    <row r="192" spans="1:16" s="374" customFormat="1" ht="15" x14ac:dyDescent="0.3">
      <c r="A192" s="221" t="s">
        <v>217</v>
      </c>
      <c r="B192" s="125" t="s">
        <v>223</v>
      </c>
      <c r="C192" s="137" t="s">
        <v>352</v>
      </c>
      <c r="D192" s="137" t="s">
        <v>352</v>
      </c>
      <c r="E192" s="137" t="s">
        <v>352</v>
      </c>
      <c r="F192" s="137">
        <v>140.6</v>
      </c>
      <c r="G192" s="137">
        <v>166.4</v>
      </c>
      <c r="H192" s="137">
        <v>170.5</v>
      </c>
      <c r="I192" s="137">
        <v>149.69999999999999</v>
      </c>
      <c r="J192" s="137">
        <v>166.8</v>
      </c>
      <c r="K192" s="137">
        <v>174.2</v>
      </c>
      <c r="L192" s="137">
        <v>193</v>
      </c>
      <c r="M192" s="137">
        <v>226.3</v>
      </c>
      <c r="N192" s="137">
        <v>205.8</v>
      </c>
      <c r="O192" s="137" t="s">
        <v>352</v>
      </c>
      <c r="P192" s="137" t="s">
        <v>352</v>
      </c>
    </row>
    <row r="193" spans="1:16" s="374" customFormat="1" ht="15" x14ac:dyDescent="0.3">
      <c r="A193" s="222"/>
      <c r="B193" s="129" t="s">
        <v>237</v>
      </c>
      <c r="C193" s="139">
        <v>116.2</v>
      </c>
      <c r="D193" s="139">
        <v>132.9</v>
      </c>
      <c r="E193" s="139">
        <v>134.9</v>
      </c>
      <c r="F193" s="139">
        <v>133.6</v>
      </c>
      <c r="G193" s="139">
        <v>94.7</v>
      </c>
      <c r="H193" s="139">
        <v>137</v>
      </c>
      <c r="I193" s="139">
        <v>115.7</v>
      </c>
      <c r="J193" s="139">
        <v>130.30000000000001</v>
      </c>
      <c r="K193" s="139">
        <v>155.30000000000001</v>
      </c>
      <c r="L193" s="139">
        <v>219.4</v>
      </c>
      <c r="M193" s="139">
        <v>174.4</v>
      </c>
      <c r="N193" s="139">
        <v>175.8</v>
      </c>
      <c r="O193" s="139">
        <v>150.1</v>
      </c>
      <c r="P193" s="139">
        <v>169.5</v>
      </c>
    </row>
    <row r="194" spans="1:16" s="374" customFormat="1" x14ac:dyDescent="0.3">
      <c r="A194" s="222"/>
      <c r="B194" s="382" t="s">
        <v>12</v>
      </c>
      <c r="C194" s="139">
        <v>43.9</v>
      </c>
      <c r="D194" s="139">
        <v>3.7</v>
      </c>
      <c r="E194" s="139">
        <v>5.5</v>
      </c>
      <c r="F194" s="139">
        <v>12.3</v>
      </c>
      <c r="G194" s="139">
        <v>11.4</v>
      </c>
      <c r="H194" s="139">
        <v>21.1</v>
      </c>
      <c r="I194" s="139">
        <v>22.2</v>
      </c>
      <c r="J194" s="139">
        <v>24.2</v>
      </c>
      <c r="K194" s="139">
        <v>18.7</v>
      </c>
      <c r="L194" s="139">
        <v>48.6</v>
      </c>
      <c r="M194" s="139">
        <v>31.8</v>
      </c>
      <c r="N194" s="139">
        <v>38.1</v>
      </c>
      <c r="O194" s="139">
        <v>100.2</v>
      </c>
      <c r="P194" s="139">
        <v>231.1</v>
      </c>
    </row>
    <row r="195" spans="1:16" s="374" customFormat="1" ht="15" x14ac:dyDescent="0.3">
      <c r="A195" s="222"/>
      <c r="B195" s="382" t="s">
        <v>236</v>
      </c>
      <c r="C195" s="139">
        <v>19.5</v>
      </c>
      <c r="D195" s="139">
        <v>22</v>
      </c>
      <c r="E195" s="139">
        <v>45.3</v>
      </c>
      <c r="F195" s="139">
        <v>60.4</v>
      </c>
      <c r="G195" s="139">
        <v>55.8</v>
      </c>
      <c r="H195" s="139">
        <v>30.7</v>
      </c>
      <c r="I195" s="139">
        <v>71.3</v>
      </c>
      <c r="J195" s="139" t="s">
        <v>352</v>
      </c>
      <c r="K195" s="139">
        <v>74.900000000000006</v>
      </c>
      <c r="L195" s="139">
        <v>64.400000000000006</v>
      </c>
      <c r="M195" s="139">
        <v>59.9</v>
      </c>
      <c r="N195" s="139">
        <v>76</v>
      </c>
      <c r="O195" s="139">
        <v>70.3</v>
      </c>
      <c r="P195" s="139">
        <v>85.2</v>
      </c>
    </row>
    <row r="196" spans="1:16" s="374" customFormat="1" x14ac:dyDescent="0.3">
      <c r="A196" s="222"/>
      <c r="B196" s="382" t="s">
        <v>59</v>
      </c>
      <c r="C196" s="139">
        <v>119.1</v>
      </c>
      <c r="D196" s="139">
        <v>162.6</v>
      </c>
      <c r="E196" s="139">
        <v>131</v>
      </c>
      <c r="F196" s="139">
        <v>120.2</v>
      </c>
      <c r="G196" s="139">
        <v>152.80000000000001</v>
      </c>
      <c r="H196" s="139">
        <v>200.6</v>
      </c>
      <c r="I196" s="139">
        <v>189.6</v>
      </c>
      <c r="J196" s="139">
        <v>161.19999999999999</v>
      </c>
      <c r="K196" s="139">
        <v>211.3</v>
      </c>
      <c r="L196" s="139">
        <v>214.2</v>
      </c>
      <c r="M196" s="139">
        <v>235.5</v>
      </c>
      <c r="N196" s="139">
        <v>244.2</v>
      </c>
      <c r="O196" s="139">
        <v>127.3</v>
      </c>
      <c r="P196" s="139">
        <v>164.1</v>
      </c>
    </row>
    <row r="197" spans="1:16" s="374" customFormat="1" ht="15" x14ac:dyDescent="0.3">
      <c r="A197" s="222"/>
      <c r="B197" s="383" t="s">
        <v>189</v>
      </c>
      <c r="C197" s="140">
        <v>56.7</v>
      </c>
      <c r="D197" s="140">
        <v>51.8</v>
      </c>
      <c r="E197" s="140">
        <v>55.5</v>
      </c>
      <c r="F197" s="140">
        <v>57.3</v>
      </c>
      <c r="G197" s="140">
        <v>60.8</v>
      </c>
      <c r="H197" s="140">
        <v>63.2</v>
      </c>
      <c r="I197" s="140">
        <v>112.9</v>
      </c>
      <c r="J197" s="140">
        <v>136</v>
      </c>
      <c r="K197" s="140">
        <v>126.1</v>
      </c>
      <c r="L197" s="140">
        <v>164.5</v>
      </c>
      <c r="M197" s="140">
        <v>165.8</v>
      </c>
      <c r="N197" s="140">
        <v>176.6</v>
      </c>
      <c r="O197" s="140">
        <v>183.2</v>
      </c>
      <c r="P197" s="140">
        <v>141.5</v>
      </c>
    </row>
    <row r="198" spans="1:16" s="374" customFormat="1" ht="15" x14ac:dyDescent="0.3">
      <c r="A198" s="221" t="s">
        <v>218</v>
      </c>
      <c r="B198" s="125" t="s">
        <v>223</v>
      </c>
      <c r="C198" s="137" t="s">
        <v>352</v>
      </c>
      <c r="D198" s="137" t="s">
        <v>352</v>
      </c>
      <c r="E198" s="137" t="s">
        <v>352</v>
      </c>
      <c r="F198" s="137" t="s">
        <v>352</v>
      </c>
      <c r="G198" s="137" t="s">
        <v>352</v>
      </c>
      <c r="H198" s="137" t="s">
        <v>352</v>
      </c>
      <c r="I198" s="137" t="s">
        <v>352</v>
      </c>
      <c r="J198" s="137" t="s">
        <v>352</v>
      </c>
      <c r="K198" s="137" t="s">
        <v>352</v>
      </c>
      <c r="L198" s="137" t="s">
        <v>352</v>
      </c>
      <c r="M198" s="137" t="s">
        <v>352</v>
      </c>
      <c r="N198" s="137" t="s">
        <v>352</v>
      </c>
      <c r="O198" s="137" t="s">
        <v>352</v>
      </c>
      <c r="P198" s="137" t="s">
        <v>352</v>
      </c>
    </row>
    <row r="199" spans="1:16" s="374" customFormat="1" ht="15" x14ac:dyDescent="0.3">
      <c r="A199" s="222"/>
      <c r="B199" s="129" t="s">
        <v>237</v>
      </c>
      <c r="C199" s="139">
        <v>58.2</v>
      </c>
      <c r="D199" s="139">
        <v>39.4</v>
      </c>
      <c r="E199" s="139">
        <v>35.1</v>
      </c>
      <c r="F199" s="139">
        <v>36.700000000000003</v>
      </c>
      <c r="G199" s="139">
        <v>37.700000000000003</v>
      </c>
      <c r="H199" s="139">
        <v>41.4</v>
      </c>
      <c r="I199" s="139">
        <v>49.4</v>
      </c>
      <c r="J199" s="139">
        <v>59</v>
      </c>
      <c r="K199" s="139">
        <v>35.799999999999997</v>
      </c>
      <c r="L199" s="139">
        <v>48.6</v>
      </c>
      <c r="M199" s="139">
        <v>60.4</v>
      </c>
      <c r="N199" s="139">
        <v>70.2</v>
      </c>
      <c r="O199" s="139">
        <v>75</v>
      </c>
      <c r="P199" s="139">
        <v>76.8</v>
      </c>
    </row>
    <row r="200" spans="1:16" s="374" customFormat="1" x14ac:dyDescent="0.3">
      <c r="A200" s="222"/>
      <c r="B200" s="382" t="s">
        <v>12</v>
      </c>
      <c r="C200" s="139">
        <v>4.9000000000000004</v>
      </c>
      <c r="D200" s="139">
        <v>4.2</v>
      </c>
      <c r="E200" s="139" t="s">
        <v>352</v>
      </c>
      <c r="F200" s="139">
        <v>5.0999999999999996</v>
      </c>
      <c r="G200" s="139" t="s">
        <v>352</v>
      </c>
      <c r="H200" s="139" t="s">
        <v>352</v>
      </c>
      <c r="I200" s="139" t="s">
        <v>352</v>
      </c>
      <c r="J200" s="139" t="s">
        <v>352</v>
      </c>
      <c r="K200" s="139" t="s">
        <v>352</v>
      </c>
      <c r="L200" s="139" t="s">
        <v>352</v>
      </c>
      <c r="M200" s="139" t="s">
        <v>352</v>
      </c>
      <c r="N200" s="139" t="s">
        <v>352</v>
      </c>
      <c r="O200" s="139" t="s">
        <v>352</v>
      </c>
      <c r="P200" s="139" t="s">
        <v>352</v>
      </c>
    </row>
    <row r="201" spans="1:16" s="374" customFormat="1" ht="15" x14ac:dyDescent="0.3">
      <c r="A201" s="222"/>
      <c r="B201" s="382" t="s">
        <v>236</v>
      </c>
      <c r="C201" s="139">
        <v>2</v>
      </c>
      <c r="D201" s="139">
        <v>2.1</v>
      </c>
      <c r="E201" s="139" t="s">
        <v>352</v>
      </c>
      <c r="F201" s="139" t="s">
        <v>352</v>
      </c>
      <c r="G201" s="139" t="s">
        <v>352</v>
      </c>
      <c r="H201" s="139" t="s">
        <v>352</v>
      </c>
      <c r="I201" s="139" t="s">
        <v>352</v>
      </c>
      <c r="J201" s="139" t="s">
        <v>352</v>
      </c>
      <c r="K201" s="139" t="s">
        <v>352</v>
      </c>
      <c r="L201" s="139" t="s">
        <v>352</v>
      </c>
      <c r="M201" s="139" t="s">
        <v>352</v>
      </c>
      <c r="N201" s="139" t="s">
        <v>352</v>
      </c>
      <c r="O201" s="139" t="s">
        <v>352</v>
      </c>
      <c r="P201" s="139" t="s">
        <v>352</v>
      </c>
    </row>
    <row r="202" spans="1:16" s="374" customFormat="1" x14ac:dyDescent="0.3">
      <c r="A202" s="222"/>
      <c r="B202" s="382" t="s">
        <v>59</v>
      </c>
      <c r="C202" s="139">
        <v>51.6</v>
      </c>
      <c r="D202" s="139">
        <v>99.6</v>
      </c>
      <c r="E202" s="139">
        <v>43.3</v>
      </c>
      <c r="F202" s="139">
        <v>47.4</v>
      </c>
      <c r="G202" s="139">
        <v>72.7</v>
      </c>
      <c r="H202" s="139">
        <v>55.5</v>
      </c>
      <c r="I202" s="139">
        <v>73.099999999999994</v>
      </c>
      <c r="J202" s="139">
        <v>89.2</v>
      </c>
      <c r="K202" s="139">
        <v>47.2</v>
      </c>
      <c r="L202" s="139">
        <v>104</v>
      </c>
      <c r="M202" s="139">
        <v>67.7</v>
      </c>
      <c r="N202" s="139">
        <v>70.8</v>
      </c>
      <c r="O202" s="139">
        <v>86.7</v>
      </c>
      <c r="P202" s="139">
        <v>102.4</v>
      </c>
    </row>
    <row r="203" spans="1:16" s="374" customFormat="1" ht="15" x14ac:dyDescent="0.3">
      <c r="A203" s="222"/>
      <c r="B203" s="383" t="s">
        <v>189</v>
      </c>
      <c r="C203" s="140">
        <v>29.6</v>
      </c>
      <c r="D203" s="140">
        <v>26.8</v>
      </c>
      <c r="E203" s="140">
        <v>25.9</v>
      </c>
      <c r="F203" s="140">
        <v>29.2</v>
      </c>
      <c r="G203" s="140">
        <v>31.2</v>
      </c>
      <c r="H203" s="140">
        <v>32.4</v>
      </c>
      <c r="I203" s="140">
        <v>34.700000000000003</v>
      </c>
      <c r="J203" s="140">
        <v>40.4</v>
      </c>
      <c r="K203" s="140">
        <v>39.299999999999997</v>
      </c>
      <c r="L203" s="140">
        <v>46</v>
      </c>
      <c r="M203" s="140">
        <v>39.5</v>
      </c>
      <c r="N203" s="140">
        <v>40.799999999999997</v>
      </c>
      <c r="O203" s="140">
        <v>38.1</v>
      </c>
      <c r="P203" s="140">
        <v>38.299999999999997</v>
      </c>
    </row>
    <row r="204" spans="1:16" s="374" customFormat="1" ht="15" x14ac:dyDescent="0.3">
      <c r="A204" s="221" t="s">
        <v>219</v>
      </c>
      <c r="B204" s="125" t="s">
        <v>223</v>
      </c>
      <c r="C204" s="137" t="s">
        <v>352</v>
      </c>
      <c r="D204" s="137" t="s">
        <v>352</v>
      </c>
      <c r="E204" s="137">
        <v>346.8</v>
      </c>
      <c r="F204" s="137" t="s">
        <v>352</v>
      </c>
      <c r="G204" s="137" t="s">
        <v>352</v>
      </c>
      <c r="H204" s="137" t="s">
        <v>352</v>
      </c>
      <c r="I204" s="137" t="s">
        <v>352</v>
      </c>
      <c r="J204" s="137" t="s">
        <v>352</v>
      </c>
      <c r="K204" s="137" t="s">
        <v>352</v>
      </c>
      <c r="L204" s="137" t="s">
        <v>352</v>
      </c>
      <c r="M204" s="137" t="s">
        <v>352</v>
      </c>
      <c r="N204" s="137" t="s">
        <v>352</v>
      </c>
      <c r="O204" s="137" t="s">
        <v>352</v>
      </c>
      <c r="P204" s="137" t="s">
        <v>352</v>
      </c>
    </row>
    <row r="205" spans="1:16" s="374" customFormat="1" ht="15" x14ac:dyDescent="0.3">
      <c r="A205" s="222"/>
      <c r="B205" s="129" t="s">
        <v>237</v>
      </c>
      <c r="C205" s="139">
        <v>337.5</v>
      </c>
      <c r="D205" s="139">
        <v>311.2</v>
      </c>
      <c r="E205" s="139">
        <v>320.39999999999998</v>
      </c>
      <c r="F205" s="139">
        <v>320.5</v>
      </c>
      <c r="G205" s="139">
        <v>129.9</v>
      </c>
      <c r="H205" s="139">
        <v>177.3</v>
      </c>
      <c r="I205" s="139">
        <v>158.19999999999999</v>
      </c>
      <c r="J205" s="139">
        <v>178.1</v>
      </c>
      <c r="K205" s="139">
        <v>172.4</v>
      </c>
      <c r="L205" s="139">
        <v>166.7</v>
      </c>
      <c r="M205" s="139">
        <v>231.7</v>
      </c>
      <c r="N205" s="139">
        <v>336.1</v>
      </c>
      <c r="O205" s="139">
        <v>188.5</v>
      </c>
      <c r="P205" s="139">
        <v>217.5</v>
      </c>
    </row>
    <row r="206" spans="1:16" s="374" customFormat="1" x14ac:dyDescent="0.3">
      <c r="A206" s="222"/>
      <c r="B206" s="382" t="s">
        <v>12</v>
      </c>
      <c r="C206" s="139">
        <v>105.2</v>
      </c>
      <c r="D206" s="139">
        <v>109.6</v>
      </c>
      <c r="E206" s="139">
        <v>126.2</v>
      </c>
      <c r="F206" s="139">
        <v>273.2</v>
      </c>
      <c r="G206" s="139" t="s">
        <v>352</v>
      </c>
      <c r="H206" s="139">
        <v>199.7</v>
      </c>
      <c r="I206" s="139">
        <v>231.4</v>
      </c>
      <c r="J206" s="139">
        <v>250.3</v>
      </c>
      <c r="K206" s="139">
        <v>170.1</v>
      </c>
      <c r="L206" s="139">
        <v>214.5</v>
      </c>
      <c r="M206" s="139">
        <v>235.9</v>
      </c>
      <c r="N206" s="139">
        <v>247.4</v>
      </c>
      <c r="O206" s="139">
        <v>269.60000000000002</v>
      </c>
      <c r="P206" s="139">
        <v>454.9</v>
      </c>
    </row>
    <row r="207" spans="1:16" s="374" customFormat="1" ht="15" x14ac:dyDescent="0.3">
      <c r="A207" s="222"/>
      <c r="B207" s="382" t="s">
        <v>236</v>
      </c>
      <c r="C207" s="139">
        <v>96.4</v>
      </c>
      <c r="D207" s="139">
        <v>98.2</v>
      </c>
      <c r="E207" s="139">
        <v>98.3</v>
      </c>
      <c r="F207" s="139">
        <v>109.3</v>
      </c>
      <c r="G207" s="139">
        <v>15.4</v>
      </c>
      <c r="H207" s="139" t="s">
        <v>352</v>
      </c>
      <c r="I207" s="139">
        <v>48.9</v>
      </c>
      <c r="J207" s="139" t="s">
        <v>352</v>
      </c>
      <c r="K207" s="139" t="s">
        <v>352</v>
      </c>
      <c r="L207" s="139" t="s">
        <v>352</v>
      </c>
      <c r="M207" s="139" t="s">
        <v>352</v>
      </c>
      <c r="N207" s="139" t="s">
        <v>352</v>
      </c>
      <c r="O207" s="139" t="s">
        <v>352</v>
      </c>
      <c r="P207" s="139" t="s">
        <v>352</v>
      </c>
    </row>
    <row r="208" spans="1:16" s="374" customFormat="1" x14ac:dyDescent="0.3">
      <c r="A208" s="222"/>
      <c r="B208" s="382" t="s">
        <v>59</v>
      </c>
      <c r="C208" s="139">
        <v>197.2</v>
      </c>
      <c r="D208" s="139">
        <v>71.5</v>
      </c>
      <c r="E208" s="139">
        <v>112.1</v>
      </c>
      <c r="F208" s="139">
        <v>108.9</v>
      </c>
      <c r="G208" s="139">
        <v>99.2</v>
      </c>
      <c r="H208" s="139">
        <v>79.599999999999994</v>
      </c>
      <c r="I208" s="139">
        <v>109.3</v>
      </c>
      <c r="J208" s="139">
        <v>92.8</v>
      </c>
      <c r="K208" s="139">
        <v>67.2</v>
      </c>
      <c r="L208" s="139">
        <v>162.30000000000001</v>
      </c>
      <c r="M208" s="139">
        <v>110.4</v>
      </c>
      <c r="N208" s="139">
        <v>119.1</v>
      </c>
      <c r="O208" s="139">
        <v>55.2</v>
      </c>
      <c r="P208" s="139">
        <v>144.9</v>
      </c>
    </row>
    <row r="209" spans="1:16" s="374" customFormat="1" ht="15" x14ac:dyDescent="0.3">
      <c r="A209" s="223"/>
      <c r="B209" s="383" t="s">
        <v>189</v>
      </c>
      <c r="C209" s="140">
        <v>174.7</v>
      </c>
      <c r="D209" s="140">
        <v>180</v>
      </c>
      <c r="E209" s="140">
        <v>279.3</v>
      </c>
      <c r="F209" s="140">
        <v>330.7</v>
      </c>
      <c r="G209" s="140">
        <v>318.2</v>
      </c>
      <c r="H209" s="140">
        <v>274.2</v>
      </c>
      <c r="I209" s="140">
        <v>313.3</v>
      </c>
      <c r="J209" s="140">
        <v>283.60000000000002</v>
      </c>
      <c r="K209" s="140">
        <v>425.9</v>
      </c>
      <c r="L209" s="140">
        <v>423.5</v>
      </c>
      <c r="M209" s="140">
        <v>299.10000000000002</v>
      </c>
      <c r="N209" s="140">
        <v>387</v>
      </c>
      <c r="O209" s="140">
        <v>331.5</v>
      </c>
      <c r="P209" s="140">
        <v>428.4</v>
      </c>
    </row>
    <row r="210" spans="1:16" s="374" customFormat="1" x14ac:dyDescent="0.3">
      <c r="A210" s="75" t="s">
        <v>353</v>
      </c>
      <c r="B210" s="372"/>
      <c r="C210" s="373"/>
      <c r="D210" s="373"/>
      <c r="E210" s="373"/>
      <c r="F210" s="373"/>
      <c r="L210" s="180"/>
      <c r="M210" s="180"/>
      <c r="N210" s="180"/>
    </row>
    <row r="211" spans="1:16" s="374" customFormat="1" x14ac:dyDescent="0.3">
      <c r="A211" s="75"/>
      <c r="B211" s="372"/>
      <c r="C211" s="373"/>
      <c r="D211" s="373"/>
      <c r="E211" s="373"/>
      <c r="F211" s="373"/>
      <c r="L211" s="180"/>
      <c r="M211" s="180"/>
      <c r="N211" s="180"/>
    </row>
    <row r="212" spans="1:16" s="374" customFormat="1" x14ac:dyDescent="0.3">
      <c r="A212" s="88" t="s">
        <v>13</v>
      </c>
      <c r="B212" s="89"/>
      <c r="C212" s="90"/>
      <c r="D212" s="90"/>
      <c r="E212" s="90"/>
      <c r="F212" s="91"/>
      <c r="G212" s="185"/>
      <c r="H212" s="185"/>
      <c r="I212" s="185"/>
      <c r="J212" s="185"/>
      <c r="K212" s="185"/>
      <c r="L212" s="180"/>
      <c r="M212" s="180"/>
      <c r="N212" s="180"/>
    </row>
    <row r="213" spans="1:16" s="374" customFormat="1" x14ac:dyDescent="0.3">
      <c r="A213" s="82" t="s">
        <v>260</v>
      </c>
      <c r="B213" s="185"/>
      <c r="C213" s="185"/>
      <c r="D213" s="185"/>
      <c r="E213" s="185"/>
      <c r="F213" s="185"/>
      <c r="G213" s="185"/>
      <c r="H213" s="185"/>
      <c r="I213" s="185"/>
      <c r="J213" s="185"/>
      <c r="K213" s="185"/>
      <c r="L213" s="180"/>
      <c r="M213" s="180"/>
      <c r="N213" s="180"/>
    </row>
    <row r="214" spans="1:16" s="374" customFormat="1" x14ac:dyDescent="0.3">
      <c r="A214" s="92" t="s">
        <v>359</v>
      </c>
      <c r="B214" s="185"/>
      <c r="C214" s="185"/>
      <c r="D214" s="185"/>
      <c r="E214" s="185"/>
      <c r="F214" s="185"/>
      <c r="G214" s="185"/>
      <c r="H214" s="185"/>
      <c r="I214" s="185"/>
      <c r="J214" s="185"/>
      <c r="K214" s="185"/>
      <c r="L214" s="180"/>
      <c r="M214" s="180"/>
      <c r="N214" s="180"/>
    </row>
    <row r="215" spans="1:16" s="374" customFormat="1" ht="12.5" x14ac:dyDescent="0.25">
      <c r="A215" s="224" t="s">
        <v>312</v>
      </c>
      <c r="B215" s="225"/>
      <c r="C215" s="385" t="s">
        <v>343</v>
      </c>
      <c r="E215" s="185"/>
      <c r="F215" s="185"/>
      <c r="G215" s="185"/>
      <c r="H215" s="185"/>
      <c r="I215" s="185"/>
      <c r="J215" s="185"/>
      <c r="K215" s="185"/>
      <c r="L215" s="180"/>
      <c r="M215" s="180"/>
      <c r="N215" s="180"/>
    </row>
    <row r="216" spans="1:16" s="374" customFormat="1" ht="12.5" x14ac:dyDescent="0.25">
      <c r="A216" s="226" t="s">
        <v>313</v>
      </c>
      <c r="B216" s="225"/>
      <c r="C216" s="185"/>
      <c r="D216" s="185"/>
      <c r="E216" s="185"/>
      <c r="F216" s="185"/>
      <c r="G216" s="185"/>
      <c r="H216" s="185"/>
      <c r="I216" s="185"/>
      <c r="J216" s="185"/>
      <c r="K216" s="185"/>
      <c r="L216" s="180"/>
      <c r="M216" s="180"/>
      <c r="N216" s="180"/>
    </row>
    <row r="217" spans="1:16" s="374" customFormat="1" ht="12.5" x14ac:dyDescent="0.25">
      <c r="A217" s="92" t="s">
        <v>360</v>
      </c>
      <c r="B217" s="93"/>
      <c r="C217" s="185"/>
      <c r="D217" s="185"/>
      <c r="E217" s="185"/>
      <c r="F217" s="185"/>
      <c r="G217" s="185"/>
      <c r="H217" s="185"/>
      <c r="I217" s="185"/>
      <c r="J217" s="185"/>
      <c r="K217" s="185"/>
      <c r="L217" s="180"/>
      <c r="M217" s="180"/>
      <c r="N217" s="180"/>
    </row>
    <row r="218" spans="1:16" s="374" customFormat="1" ht="12.5" x14ac:dyDescent="0.25">
      <c r="A218" s="92" t="s">
        <v>251</v>
      </c>
      <c r="B218" s="76"/>
      <c r="C218" s="76"/>
      <c r="D218" s="76"/>
      <c r="E218" s="76"/>
      <c r="F218" s="77"/>
      <c r="G218" s="77"/>
      <c r="H218" s="77"/>
      <c r="I218" s="77"/>
      <c r="J218" s="77"/>
      <c r="K218" s="77"/>
      <c r="L218" s="180"/>
      <c r="M218" s="180"/>
      <c r="N218" s="180"/>
    </row>
    <row r="219" spans="1:16" s="374" customFormat="1" x14ac:dyDescent="0.3">
      <c r="A219" s="83" t="s">
        <v>252</v>
      </c>
      <c r="B219" s="78"/>
      <c r="C219" s="78"/>
      <c r="D219" s="78"/>
      <c r="E219" s="78"/>
      <c r="F219" s="77"/>
      <c r="G219" s="77"/>
      <c r="H219" s="77"/>
      <c r="I219" s="77"/>
      <c r="J219" s="77"/>
      <c r="K219" s="77"/>
      <c r="L219" s="180"/>
      <c r="M219" s="180"/>
      <c r="N219" s="180"/>
    </row>
    <row r="220" spans="1:16" s="374" customFormat="1" x14ac:dyDescent="0.3">
      <c r="A220" s="83" t="s">
        <v>253</v>
      </c>
      <c r="B220" s="78"/>
      <c r="C220" s="78"/>
      <c r="D220" s="78"/>
      <c r="E220" s="78"/>
      <c r="F220" s="77"/>
      <c r="G220" s="77"/>
      <c r="H220" s="77"/>
      <c r="I220" s="77"/>
      <c r="J220" s="77"/>
      <c r="K220" s="77"/>
      <c r="L220" s="180"/>
      <c r="M220" s="180"/>
      <c r="N220" s="180"/>
    </row>
    <row r="221" spans="1:16" s="374" customFormat="1" x14ac:dyDescent="0.25">
      <c r="A221" s="83" t="s">
        <v>254</v>
      </c>
      <c r="B221" s="79"/>
      <c r="C221" s="80"/>
      <c r="D221" s="386"/>
      <c r="E221" s="386"/>
      <c r="F221" s="77"/>
      <c r="G221" s="77"/>
      <c r="H221" s="77"/>
      <c r="I221" s="77"/>
      <c r="J221" s="77"/>
      <c r="K221" s="77"/>
      <c r="L221" s="180"/>
      <c r="M221" s="180"/>
      <c r="N221" s="180"/>
    </row>
    <row r="222" spans="1:16" s="374" customFormat="1" x14ac:dyDescent="0.25">
      <c r="A222" s="94" t="s">
        <v>255</v>
      </c>
      <c r="B222" s="79"/>
      <c r="C222" s="80"/>
      <c r="D222" s="386"/>
      <c r="E222" s="386"/>
      <c r="F222" s="77"/>
      <c r="G222" s="77"/>
      <c r="H222" s="77"/>
      <c r="I222" s="77"/>
      <c r="J222" s="77"/>
      <c r="K222" s="77"/>
      <c r="L222" s="180"/>
      <c r="M222" s="180"/>
      <c r="N222" s="180"/>
    </row>
    <row r="223" spans="1:16" s="374" customFormat="1" ht="12.5" x14ac:dyDescent="0.25">
      <c r="A223" s="94" t="s">
        <v>256</v>
      </c>
      <c r="B223" s="185"/>
      <c r="C223" s="185"/>
      <c r="D223" s="185"/>
      <c r="E223" s="185"/>
      <c r="F223" s="185"/>
      <c r="G223" s="185"/>
      <c r="H223" s="185"/>
      <c r="I223" s="185"/>
      <c r="J223" s="185"/>
      <c r="K223" s="185"/>
      <c r="L223" s="180"/>
      <c r="M223" s="180"/>
      <c r="N223" s="180"/>
    </row>
    <row r="224" spans="1:16" s="374" customFormat="1" ht="12.5" x14ac:dyDescent="0.25">
      <c r="A224" s="92" t="s">
        <v>257</v>
      </c>
      <c r="B224" s="185"/>
      <c r="C224" s="185"/>
      <c r="D224" s="185"/>
      <c r="E224" s="185"/>
      <c r="F224" s="185"/>
      <c r="G224" s="185"/>
      <c r="H224" s="185"/>
      <c r="I224" s="185"/>
      <c r="J224" s="185"/>
      <c r="K224" s="185"/>
      <c r="L224" s="180"/>
      <c r="M224" s="180"/>
      <c r="N224" s="180"/>
    </row>
    <row r="225" spans="1:14" s="374" customFormat="1" x14ac:dyDescent="0.3">
      <c r="A225" s="224" t="s">
        <v>328</v>
      </c>
      <c r="B225" s="289"/>
      <c r="C225" s="387"/>
      <c r="D225" s="277"/>
      <c r="E225" s="277"/>
      <c r="F225" s="274"/>
      <c r="G225" s="274"/>
      <c r="H225" s="274"/>
      <c r="I225" s="185"/>
      <c r="J225" s="185"/>
      <c r="K225" s="185"/>
      <c r="L225" s="180"/>
      <c r="M225" s="180"/>
      <c r="N225" s="180"/>
    </row>
    <row r="226" spans="1:14" s="374" customFormat="1" x14ac:dyDescent="0.3">
      <c r="A226" s="224" t="s">
        <v>344</v>
      </c>
      <c r="B226" s="289"/>
      <c r="C226" s="387"/>
      <c r="D226" s="277"/>
      <c r="E226" s="277"/>
      <c r="F226" s="274"/>
      <c r="G226" s="274"/>
      <c r="H226" s="274"/>
      <c r="I226" s="185"/>
      <c r="J226" s="185"/>
      <c r="K226" s="185"/>
      <c r="L226" s="180"/>
      <c r="M226" s="180"/>
      <c r="N226" s="180"/>
    </row>
    <row r="227" spans="1:14" s="374" customFormat="1" ht="12.5" x14ac:dyDescent="0.25">
      <c r="A227" s="95" t="s">
        <v>361</v>
      </c>
      <c r="B227" s="185"/>
      <c r="C227" s="185"/>
      <c r="D227" s="185"/>
      <c r="E227" s="185"/>
      <c r="F227" s="185"/>
      <c r="G227" s="185"/>
      <c r="H227" s="185"/>
      <c r="I227" s="185"/>
      <c r="J227" s="185"/>
      <c r="K227" s="185"/>
      <c r="L227" s="180"/>
      <c r="M227" s="180"/>
      <c r="N227" s="180"/>
    </row>
    <row r="228" spans="1:14" s="374" customFormat="1" ht="12.5" x14ac:dyDescent="0.25">
      <c r="A228" s="84" t="s">
        <v>258</v>
      </c>
      <c r="B228" s="60"/>
      <c r="C228" s="185"/>
      <c r="D228" s="185"/>
      <c r="E228" s="185"/>
      <c r="F228" s="185"/>
      <c r="G228" s="185"/>
      <c r="H228" s="185"/>
      <c r="I228" s="185"/>
      <c r="J228" s="185"/>
      <c r="K228" s="185"/>
      <c r="L228" s="180"/>
      <c r="M228" s="180"/>
      <c r="N228" s="180"/>
    </row>
    <row r="229" spans="1:14" s="374" customFormat="1" ht="12.5" x14ac:dyDescent="0.25">
      <c r="A229" s="258" t="s">
        <v>362</v>
      </c>
      <c r="B229" s="185"/>
      <c r="C229" s="96"/>
      <c r="D229" s="96"/>
      <c r="E229" s="93"/>
      <c r="F229" s="91"/>
      <c r="G229" s="185"/>
      <c r="H229" s="185"/>
      <c r="I229" s="185"/>
      <c r="J229" s="185"/>
      <c r="K229" s="185"/>
      <c r="L229" s="180"/>
      <c r="M229" s="180"/>
      <c r="N229" s="180"/>
    </row>
    <row r="230" spans="1:14" s="374" customFormat="1" x14ac:dyDescent="0.3">
      <c r="A230" s="180" t="s">
        <v>314</v>
      </c>
      <c r="B230" s="188"/>
      <c r="C230" s="189"/>
      <c r="D230" s="190"/>
      <c r="E230" s="190"/>
      <c r="F230" s="191"/>
      <c r="G230" s="191"/>
      <c r="H230" s="191"/>
      <c r="I230" s="185"/>
      <c r="J230" s="185"/>
      <c r="K230" s="185"/>
      <c r="L230" s="185"/>
      <c r="M230" s="180"/>
      <c r="N230" s="180"/>
    </row>
    <row r="231" spans="1:14" s="374" customFormat="1" x14ac:dyDescent="0.3">
      <c r="A231" s="187" t="s">
        <v>315</v>
      </c>
      <c r="B231" s="225"/>
      <c r="C231" s="189"/>
      <c r="D231" s="190"/>
      <c r="E231" s="190"/>
      <c r="F231" s="191"/>
      <c r="G231" s="191"/>
      <c r="H231" s="191"/>
      <c r="I231" s="185"/>
      <c r="J231" s="185"/>
      <c r="K231" s="185"/>
      <c r="L231" s="185"/>
      <c r="M231" s="180"/>
      <c r="N231" s="180"/>
    </row>
    <row r="232" spans="1:14" x14ac:dyDescent="0.3">
      <c r="A232" s="388" t="s">
        <v>39</v>
      </c>
      <c r="B232" s="269" t="s">
        <v>363</v>
      </c>
      <c r="C232" s="389"/>
      <c r="D232" s="389"/>
      <c r="E232" s="272"/>
      <c r="F232" s="273"/>
      <c r="G232" s="390"/>
      <c r="H232" s="390"/>
      <c r="I232" s="390"/>
      <c r="J232" s="390"/>
      <c r="K232" s="390"/>
    </row>
    <row r="233" spans="1:14" s="374" customFormat="1" ht="12.5" x14ac:dyDescent="0.25">
      <c r="A233" s="185"/>
      <c r="B233" s="185"/>
      <c r="C233" s="96"/>
      <c r="D233" s="96"/>
      <c r="E233" s="93"/>
      <c r="F233" s="91"/>
      <c r="G233" s="185"/>
      <c r="H233" s="185"/>
      <c r="I233" s="185"/>
      <c r="J233" s="185"/>
      <c r="K233" s="185"/>
      <c r="L233" s="180"/>
      <c r="M233" s="180"/>
      <c r="N233" s="180"/>
    </row>
    <row r="234" spans="1:14" s="421" customFormat="1" x14ac:dyDescent="0.3">
      <c r="A234" s="275"/>
      <c r="B234" s="387"/>
      <c r="C234" s="387"/>
      <c r="D234" s="420"/>
      <c r="E234" s="420"/>
    </row>
    <row r="235" spans="1:14" s="421" customFormat="1" x14ac:dyDescent="0.3">
      <c r="A235" s="276"/>
      <c r="B235" s="387"/>
      <c r="C235" s="387"/>
      <c r="D235" s="420"/>
      <c r="E235" s="420"/>
    </row>
    <row r="236" spans="1:14" s="421" customFormat="1" x14ac:dyDescent="0.3">
      <c r="A236" s="422"/>
      <c r="B236" s="387"/>
      <c r="C236" s="387"/>
      <c r="D236" s="420"/>
      <c r="E236" s="420"/>
    </row>
    <row r="237" spans="1:14" s="421" customFormat="1" x14ac:dyDescent="0.3">
      <c r="A237" s="422"/>
      <c r="B237" s="387"/>
      <c r="C237" s="387"/>
      <c r="D237" s="420"/>
      <c r="E237" s="420"/>
    </row>
    <row r="238" spans="1:14" s="421" customFormat="1" x14ac:dyDescent="0.3">
      <c r="A238" s="258"/>
      <c r="B238" s="387"/>
      <c r="C238" s="387"/>
      <c r="D238" s="420"/>
      <c r="E238" s="420"/>
    </row>
  </sheetData>
  <mergeCells count="2">
    <mergeCell ref="A3:B4"/>
    <mergeCell ref="A10:A16"/>
  </mergeCells>
  <hyperlinks>
    <hyperlink ref="A232" r:id="rId1" xr:uid="{940DFFC7-5237-4FA1-B2D6-7F25BD89783A}"/>
    <hyperlink ref="A1" location="Index!A1" display="Return to index" xr:uid="{98A91A4E-B7E0-45E0-AFEF-2BADBCB17AAA}"/>
    <hyperlink ref="C215" r:id="rId2" display="https://www.gov.scot/collections/marine-economic-statistics/" xr:uid="{2A3F88F8-5C0A-4CB8-8CE8-09C2986A53FF}"/>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33"/>
  <sheetViews>
    <sheetView showGridLines="0" zoomScale="80" zoomScaleNormal="80" workbookViewId="0"/>
  </sheetViews>
  <sheetFormatPr defaultRowHeight="13" x14ac:dyDescent="0.3"/>
  <cols>
    <col min="1" max="1" width="32.1796875" style="180" customWidth="1"/>
    <col min="2" max="2" width="115.81640625" style="372" customWidth="1"/>
    <col min="3" max="5" width="10.7265625" style="373" customWidth="1"/>
    <col min="6" max="11" width="10.7265625" style="374" customWidth="1"/>
    <col min="12" max="168" width="8.7265625" style="180"/>
    <col min="169" max="169" width="32.1796875" style="180" customWidth="1"/>
    <col min="170" max="170" width="115.81640625" style="180" customWidth="1"/>
    <col min="171" max="179" width="10.7265625" style="180" customWidth="1"/>
    <col min="180" max="180" width="4.1796875" style="180" customWidth="1"/>
    <col min="181" max="424" width="8.7265625" style="180"/>
    <col min="425" max="425" width="32.1796875" style="180" customWidth="1"/>
    <col min="426" max="426" width="115.81640625" style="180" customWidth="1"/>
    <col min="427" max="435" width="10.7265625" style="180" customWidth="1"/>
    <col min="436" max="436" width="4.1796875" style="180" customWidth="1"/>
    <col min="437" max="680" width="8.7265625" style="180"/>
    <col min="681" max="681" width="32.1796875" style="180" customWidth="1"/>
    <col min="682" max="682" width="115.81640625" style="180" customWidth="1"/>
    <col min="683" max="691" width="10.7265625" style="180" customWidth="1"/>
    <col min="692" max="692" width="4.1796875" style="180" customWidth="1"/>
    <col min="693" max="936" width="8.7265625" style="180"/>
    <col min="937" max="937" width="32.1796875" style="180" customWidth="1"/>
    <col min="938" max="938" width="115.81640625" style="180" customWidth="1"/>
    <col min="939" max="947" width="10.7265625" style="180" customWidth="1"/>
    <col min="948" max="948" width="4.1796875" style="180" customWidth="1"/>
    <col min="949" max="1192" width="8.7265625" style="180"/>
    <col min="1193" max="1193" width="32.1796875" style="180" customWidth="1"/>
    <col min="1194" max="1194" width="115.81640625" style="180" customWidth="1"/>
    <col min="1195" max="1203" width="10.7265625" style="180" customWidth="1"/>
    <col min="1204" max="1204" width="4.1796875" style="180" customWidth="1"/>
    <col min="1205" max="1448" width="8.7265625" style="180"/>
    <col min="1449" max="1449" width="32.1796875" style="180" customWidth="1"/>
    <col min="1450" max="1450" width="115.81640625" style="180" customWidth="1"/>
    <col min="1451" max="1459" width="10.7265625" style="180" customWidth="1"/>
    <col min="1460" max="1460" width="4.1796875" style="180" customWidth="1"/>
    <col min="1461" max="1704" width="8.7265625" style="180"/>
    <col min="1705" max="1705" width="32.1796875" style="180" customWidth="1"/>
    <col min="1706" max="1706" width="115.81640625" style="180" customWidth="1"/>
    <col min="1707" max="1715" width="10.7265625" style="180" customWidth="1"/>
    <col min="1716" max="1716" width="4.1796875" style="180" customWidth="1"/>
    <col min="1717" max="1960" width="8.7265625" style="180"/>
    <col min="1961" max="1961" width="32.1796875" style="180" customWidth="1"/>
    <col min="1962" max="1962" width="115.81640625" style="180" customWidth="1"/>
    <col min="1963" max="1971" width="10.7265625" style="180" customWidth="1"/>
    <col min="1972" max="1972" width="4.1796875" style="180" customWidth="1"/>
    <col min="1973" max="2216" width="8.7265625" style="180"/>
    <col min="2217" max="2217" width="32.1796875" style="180" customWidth="1"/>
    <col min="2218" max="2218" width="115.81640625" style="180" customWidth="1"/>
    <col min="2219" max="2227" width="10.7265625" style="180" customWidth="1"/>
    <col min="2228" max="2228" width="4.1796875" style="180" customWidth="1"/>
    <col min="2229" max="2472" width="8.7265625" style="180"/>
    <col min="2473" max="2473" width="32.1796875" style="180" customWidth="1"/>
    <col min="2474" max="2474" width="115.81640625" style="180" customWidth="1"/>
    <col min="2475" max="2483" width="10.7265625" style="180" customWidth="1"/>
    <col min="2484" max="2484" width="4.1796875" style="180" customWidth="1"/>
    <col min="2485" max="2728" width="8.7265625" style="180"/>
    <col min="2729" max="2729" width="32.1796875" style="180" customWidth="1"/>
    <col min="2730" max="2730" width="115.81640625" style="180" customWidth="1"/>
    <col min="2731" max="2739" width="10.7265625" style="180" customWidth="1"/>
    <col min="2740" max="2740" width="4.1796875" style="180" customWidth="1"/>
    <col min="2741" max="2984" width="8.7265625" style="180"/>
    <col min="2985" max="2985" width="32.1796875" style="180" customWidth="1"/>
    <col min="2986" max="2986" width="115.81640625" style="180" customWidth="1"/>
    <col min="2987" max="2995" width="10.7265625" style="180" customWidth="1"/>
    <col min="2996" max="2996" width="4.1796875" style="180" customWidth="1"/>
    <col min="2997" max="3240" width="8.7265625" style="180"/>
    <col min="3241" max="3241" width="32.1796875" style="180" customWidth="1"/>
    <col min="3242" max="3242" width="115.81640625" style="180" customWidth="1"/>
    <col min="3243" max="3251" width="10.7265625" style="180" customWidth="1"/>
    <col min="3252" max="3252" width="4.1796875" style="180" customWidth="1"/>
    <col min="3253" max="3496" width="8.7265625" style="180"/>
    <col min="3497" max="3497" width="32.1796875" style="180" customWidth="1"/>
    <col min="3498" max="3498" width="115.81640625" style="180" customWidth="1"/>
    <col min="3499" max="3507" width="10.7265625" style="180" customWidth="1"/>
    <col min="3508" max="3508" width="4.1796875" style="180" customWidth="1"/>
    <col min="3509" max="3752" width="8.7265625" style="180"/>
    <col min="3753" max="3753" width="32.1796875" style="180" customWidth="1"/>
    <col min="3754" max="3754" width="115.81640625" style="180" customWidth="1"/>
    <col min="3755" max="3763" width="10.7265625" style="180" customWidth="1"/>
    <col min="3764" max="3764" width="4.1796875" style="180" customWidth="1"/>
    <col min="3765" max="4008" width="8.7265625" style="180"/>
    <col min="4009" max="4009" width="32.1796875" style="180" customWidth="1"/>
    <col min="4010" max="4010" width="115.81640625" style="180" customWidth="1"/>
    <col min="4011" max="4019" width="10.7265625" style="180" customWidth="1"/>
    <col min="4020" max="4020" width="4.1796875" style="180" customWidth="1"/>
    <col min="4021" max="4264" width="8.7265625" style="180"/>
    <col min="4265" max="4265" width="32.1796875" style="180" customWidth="1"/>
    <col min="4266" max="4266" width="115.81640625" style="180" customWidth="1"/>
    <col min="4267" max="4275" width="10.7265625" style="180" customWidth="1"/>
    <col min="4276" max="4276" width="4.1796875" style="180" customWidth="1"/>
    <col min="4277" max="4520" width="8.7265625" style="180"/>
    <col min="4521" max="4521" width="32.1796875" style="180" customWidth="1"/>
    <col min="4522" max="4522" width="115.81640625" style="180" customWidth="1"/>
    <col min="4523" max="4531" width="10.7265625" style="180" customWidth="1"/>
    <col min="4532" max="4532" width="4.1796875" style="180" customWidth="1"/>
    <col min="4533" max="4776" width="8.7265625" style="180"/>
    <col min="4777" max="4777" width="32.1796875" style="180" customWidth="1"/>
    <col min="4778" max="4778" width="115.81640625" style="180" customWidth="1"/>
    <col min="4779" max="4787" width="10.7265625" style="180" customWidth="1"/>
    <col min="4788" max="4788" width="4.1796875" style="180" customWidth="1"/>
    <col min="4789" max="5032" width="8.7265625" style="180"/>
    <col min="5033" max="5033" width="32.1796875" style="180" customWidth="1"/>
    <col min="5034" max="5034" width="115.81640625" style="180" customWidth="1"/>
    <col min="5035" max="5043" width="10.7265625" style="180" customWidth="1"/>
    <col min="5044" max="5044" width="4.1796875" style="180" customWidth="1"/>
    <col min="5045" max="5288" width="8.7265625" style="180"/>
    <col min="5289" max="5289" width="32.1796875" style="180" customWidth="1"/>
    <col min="5290" max="5290" width="115.81640625" style="180" customWidth="1"/>
    <col min="5291" max="5299" width="10.7265625" style="180" customWidth="1"/>
    <col min="5300" max="5300" width="4.1796875" style="180" customWidth="1"/>
    <col min="5301" max="5544" width="8.7265625" style="180"/>
    <col min="5545" max="5545" width="32.1796875" style="180" customWidth="1"/>
    <col min="5546" max="5546" width="115.81640625" style="180" customWidth="1"/>
    <col min="5547" max="5555" width="10.7265625" style="180" customWidth="1"/>
    <col min="5556" max="5556" width="4.1796875" style="180" customWidth="1"/>
    <col min="5557" max="5800" width="8.7265625" style="180"/>
    <col min="5801" max="5801" width="32.1796875" style="180" customWidth="1"/>
    <col min="5802" max="5802" width="115.81640625" style="180" customWidth="1"/>
    <col min="5803" max="5811" width="10.7265625" style="180" customWidth="1"/>
    <col min="5812" max="5812" width="4.1796875" style="180" customWidth="1"/>
    <col min="5813" max="6056" width="8.7265625" style="180"/>
    <col min="6057" max="6057" width="32.1796875" style="180" customWidth="1"/>
    <col min="6058" max="6058" width="115.81640625" style="180" customWidth="1"/>
    <col min="6059" max="6067" width="10.7265625" style="180" customWidth="1"/>
    <col min="6068" max="6068" width="4.1796875" style="180" customWidth="1"/>
    <col min="6069" max="6312" width="8.7265625" style="180"/>
    <col min="6313" max="6313" width="32.1796875" style="180" customWidth="1"/>
    <col min="6314" max="6314" width="115.81640625" style="180" customWidth="1"/>
    <col min="6315" max="6323" width="10.7265625" style="180" customWidth="1"/>
    <col min="6324" max="6324" width="4.1796875" style="180" customWidth="1"/>
    <col min="6325" max="6568" width="8.7265625" style="180"/>
    <col min="6569" max="6569" width="32.1796875" style="180" customWidth="1"/>
    <col min="6570" max="6570" width="115.81640625" style="180" customWidth="1"/>
    <col min="6571" max="6579" width="10.7265625" style="180" customWidth="1"/>
    <col min="6580" max="6580" width="4.1796875" style="180" customWidth="1"/>
    <col min="6581" max="6824" width="8.7265625" style="180"/>
    <col min="6825" max="6825" width="32.1796875" style="180" customWidth="1"/>
    <col min="6826" max="6826" width="115.81640625" style="180" customWidth="1"/>
    <col min="6827" max="6835" width="10.7265625" style="180" customWidth="1"/>
    <col min="6836" max="6836" width="4.1796875" style="180" customWidth="1"/>
    <col min="6837" max="7080" width="8.7265625" style="180"/>
    <col min="7081" max="7081" width="32.1796875" style="180" customWidth="1"/>
    <col min="7082" max="7082" width="115.81640625" style="180" customWidth="1"/>
    <col min="7083" max="7091" width="10.7265625" style="180" customWidth="1"/>
    <col min="7092" max="7092" width="4.1796875" style="180" customWidth="1"/>
    <col min="7093" max="7336" width="8.7265625" style="180"/>
    <col min="7337" max="7337" width="32.1796875" style="180" customWidth="1"/>
    <col min="7338" max="7338" width="115.81640625" style="180" customWidth="1"/>
    <col min="7339" max="7347" width="10.7265625" style="180" customWidth="1"/>
    <col min="7348" max="7348" width="4.1796875" style="180" customWidth="1"/>
    <col min="7349" max="7592" width="8.7265625" style="180"/>
    <col min="7593" max="7593" width="32.1796875" style="180" customWidth="1"/>
    <col min="7594" max="7594" width="115.81640625" style="180" customWidth="1"/>
    <col min="7595" max="7603" width="10.7265625" style="180" customWidth="1"/>
    <col min="7604" max="7604" width="4.1796875" style="180" customWidth="1"/>
    <col min="7605" max="7848" width="8.7265625" style="180"/>
    <col min="7849" max="7849" width="32.1796875" style="180" customWidth="1"/>
    <col min="7850" max="7850" width="115.81640625" style="180" customWidth="1"/>
    <col min="7851" max="7859" width="10.7265625" style="180" customWidth="1"/>
    <col min="7860" max="7860" width="4.1796875" style="180" customWidth="1"/>
    <col min="7861" max="8104" width="8.7265625" style="180"/>
    <col min="8105" max="8105" width="32.1796875" style="180" customWidth="1"/>
    <col min="8106" max="8106" width="115.81640625" style="180" customWidth="1"/>
    <col min="8107" max="8115" width="10.7265625" style="180" customWidth="1"/>
    <col min="8116" max="8116" width="4.1796875" style="180" customWidth="1"/>
    <col min="8117" max="8360" width="8.7265625" style="180"/>
    <col min="8361" max="8361" width="32.1796875" style="180" customWidth="1"/>
    <col min="8362" max="8362" width="115.81640625" style="180" customWidth="1"/>
    <col min="8363" max="8371" width="10.7265625" style="180" customWidth="1"/>
    <col min="8372" max="8372" width="4.1796875" style="180" customWidth="1"/>
    <col min="8373" max="8616" width="8.7265625" style="180"/>
    <col min="8617" max="8617" width="32.1796875" style="180" customWidth="1"/>
    <col min="8618" max="8618" width="115.81640625" style="180" customWidth="1"/>
    <col min="8619" max="8627" width="10.7265625" style="180" customWidth="1"/>
    <col min="8628" max="8628" width="4.1796875" style="180" customWidth="1"/>
    <col min="8629" max="8872" width="8.7265625" style="180"/>
    <col min="8873" max="8873" width="32.1796875" style="180" customWidth="1"/>
    <col min="8874" max="8874" width="115.81640625" style="180" customWidth="1"/>
    <col min="8875" max="8883" width="10.7265625" style="180" customWidth="1"/>
    <col min="8884" max="8884" width="4.1796875" style="180" customWidth="1"/>
    <col min="8885" max="9128" width="8.7265625" style="180"/>
    <col min="9129" max="9129" width="32.1796875" style="180" customWidth="1"/>
    <col min="9130" max="9130" width="115.81640625" style="180" customWidth="1"/>
    <col min="9131" max="9139" width="10.7265625" style="180" customWidth="1"/>
    <col min="9140" max="9140" width="4.1796875" style="180" customWidth="1"/>
    <col min="9141" max="9384" width="8.7265625" style="180"/>
    <col min="9385" max="9385" width="32.1796875" style="180" customWidth="1"/>
    <col min="9386" max="9386" width="115.81640625" style="180" customWidth="1"/>
    <col min="9387" max="9395" width="10.7265625" style="180" customWidth="1"/>
    <col min="9396" max="9396" width="4.1796875" style="180" customWidth="1"/>
    <col min="9397" max="9640" width="8.7265625" style="180"/>
    <col min="9641" max="9641" width="32.1796875" style="180" customWidth="1"/>
    <col min="9642" max="9642" width="115.81640625" style="180" customWidth="1"/>
    <col min="9643" max="9651" width="10.7265625" style="180" customWidth="1"/>
    <col min="9652" max="9652" width="4.1796875" style="180" customWidth="1"/>
    <col min="9653" max="9896" width="8.7265625" style="180"/>
    <col min="9897" max="9897" width="32.1796875" style="180" customWidth="1"/>
    <col min="9898" max="9898" width="115.81640625" style="180" customWidth="1"/>
    <col min="9899" max="9907" width="10.7265625" style="180" customWidth="1"/>
    <col min="9908" max="9908" width="4.1796875" style="180" customWidth="1"/>
    <col min="9909" max="10152" width="8.7265625" style="180"/>
    <col min="10153" max="10153" width="32.1796875" style="180" customWidth="1"/>
    <col min="10154" max="10154" width="115.81640625" style="180" customWidth="1"/>
    <col min="10155" max="10163" width="10.7265625" style="180" customWidth="1"/>
    <col min="10164" max="10164" width="4.1796875" style="180" customWidth="1"/>
    <col min="10165" max="10408" width="8.7265625" style="180"/>
    <col min="10409" max="10409" width="32.1796875" style="180" customWidth="1"/>
    <col min="10410" max="10410" width="115.81640625" style="180" customWidth="1"/>
    <col min="10411" max="10419" width="10.7265625" style="180" customWidth="1"/>
    <col min="10420" max="10420" width="4.1796875" style="180" customWidth="1"/>
    <col min="10421" max="10664" width="8.7265625" style="180"/>
    <col min="10665" max="10665" width="32.1796875" style="180" customWidth="1"/>
    <col min="10666" max="10666" width="115.81640625" style="180" customWidth="1"/>
    <col min="10667" max="10675" width="10.7265625" style="180" customWidth="1"/>
    <col min="10676" max="10676" width="4.1796875" style="180" customWidth="1"/>
    <col min="10677" max="10920" width="8.7265625" style="180"/>
    <col min="10921" max="10921" width="32.1796875" style="180" customWidth="1"/>
    <col min="10922" max="10922" width="115.81640625" style="180" customWidth="1"/>
    <col min="10923" max="10931" width="10.7265625" style="180" customWidth="1"/>
    <col min="10932" max="10932" width="4.1796875" style="180" customWidth="1"/>
    <col min="10933" max="11176" width="8.7265625" style="180"/>
    <col min="11177" max="11177" width="32.1796875" style="180" customWidth="1"/>
    <col min="11178" max="11178" width="115.81640625" style="180" customWidth="1"/>
    <col min="11179" max="11187" width="10.7265625" style="180" customWidth="1"/>
    <col min="11188" max="11188" width="4.1796875" style="180" customWidth="1"/>
    <col min="11189" max="11432" width="8.7265625" style="180"/>
    <col min="11433" max="11433" width="32.1796875" style="180" customWidth="1"/>
    <col min="11434" max="11434" width="115.81640625" style="180" customWidth="1"/>
    <col min="11435" max="11443" width="10.7265625" style="180" customWidth="1"/>
    <col min="11444" max="11444" width="4.1796875" style="180" customWidth="1"/>
    <col min="11445" max="11688" width="8.7265625" style="180"/>
    <col min="11689" max="11689" width="32.1796875" style="180" customWidth="1"/>
    <col min="11690" max="11690" width="115.81640625" style="180" customWidth="1"/>
    <col min="11691" max="11699" width="10.7265625" style="180" customWidth="1"/>
    <col min="11700" max="11700" width="4.1796875" style="180" customWidth="1"/>
    <col min="11701" max="11944" width="8.7265625" style="180"/>
    <col min="11945" max="11945" width="32.1796875" style="180" customWidth="1"/>
    <col min="11946" max="11946" width="115.81640625" style="180" customWidth="1"/>
    <col min="11947" max="11955" width="10.7265625" style="180" customWidth="1"/>
    <col min="11956" max="11956" width="4.1796875" style="180" customWidth="1"/>
    <col min="11957" max="12200" width="8.7265625" style="180"/>
    <col min="12201" max="12201" width="32.1796875" style="180" customWidth="1"/>
    <col min="12202" max="12202" width="115.81640625" style="180" customWidth="1"/>
    <col min="12203" max="12211" width="10.7265625" style="180" customWidth="1"/>
    <col min="12212" max="12212" width="4.1796875" style="180" customWidth="1"/>
    <col min="12213" max="12456" width="8.7265625" style="180"/>
    <col min="12457" max="12457" width="32.1796875" style="180" customWidth="1"/>
    <col min="12458" max="12458" width="115.81640625" style="180" customWidth="1"/>
    <col min="12459" max="12467" width="10.7265625" style="180" customWidth="1"/>
    <col min="12468" max="12468" width="4.1796875" style="180" customWidth="1"/>
    <col min="12469" max="12712" width="8.7265625" style="180"/>
    <col min="12713" max="12713" width="32.1796875" style="180" customWidth="1"/>
    <col min="12714" max="12714" width="115.81640625" style="180" customWidth="1"/>
    <col min="12715" max="12723" width="10.7265625" style="180" customWidth="1"/>
    <col min="12724" max="12724" width="4.1796875" style="180" customWidth="1"/>
    <col min="12725" max="12968" width="8.7265625" style="180"/>
    <col min="12969" max="12969" width="32.1796875" style="180" customWidth="1"/>
    <col min="12970" max="12970" width="115.81640625" style="180" customWidth="1"/>
    <col min="12971" max="12979" width="10.7265625" style="180" customWidth="1"/>
    <col min="12980" max="12980" width="4.1796875" style="180" customWidth="1"/>
    <col min="12981" max="13224" width="8.7265625" style="180"/>
    <col min="13225" max="13225" width="32.1796875" style="180" customWidth="1"/>
    <col min="13226" max="13226" width="115.81640625" style="180" customWidth="1"/>
    <col min="13227" max="13235" width="10.7265625" style="180" customWidth="1"/>
    <col min="13236" max="13236" width="4.1796875" style="180" customWidth="1"/>
    <col min="13237" max="13480" width="8.7265625" style="180"/>
    <col min="13481" max="13481" width="32.1796875" style="180" customWidth="1"/>
    <col min="13482" max="13482" width="115.81640625" style="180" customWidth="1"/>
    <col min="13483" max="13491" width="10.7265625" style="180" customWidth="1"/>
    <col min="13492" max="13492" width="4.1796875" style="180" customWidth="1"/>
    <col min="13493" max="13736" width="8.7265625" style="180"/>
    <col min="13737" max="13737" width="32.1796875" style="180" customWidth="1"/>
    <col min="13738" max="13738" width="115.81640625" style="180" customWidth="1"/>
    <col min="13739" max="13747" width="10.7265625" style="180" customWidth="1"/>
    <col min="13748" max="13748" width="4.1796875" style="180" customWidth="1"/>
    <col min="13749" max="13992" width="8.7265625" style="180"/>
    <col min="13993" max="13993" width="32.1796875" style="180" customWidth="1"/>
    <col min="13994" max="13994" width="115.81640625" style="180" customWidth="1"/>
    <col min="13995" max="14003" width="10.7265625" style="180" customWidth="1"/>
    <col min="14004" max="14004" width="4.1796875" style="180" customWidth="1"/>
    <col min="14005" max="14248" width="8.7265625" style="180"/>
    <col min="14249" max="14249" width="32.1796875" style="180" customWidth="1"/>
    <col min="14250" max="14250" width="115.81640625" style="180" customWidth="1"/>
    <col min="14251" max="14259" width="10.7265625" style="180" customWidth="1"/>
    <col min="14260" max="14260" width="4.1796875" style="180" customWidth="1"/>
    <col min="14261" max="14504" width="8.7265625" style="180"/>
    <col min="14505" max="14505" width="32.1796875" style="180" customWidth="1"/>
    <col min="14506" max="14506" width="115.81640625" style="180" customWidth="1"/>
    <col min="14507" max="14515" width="10.7265625" style="180" customWidth="1"/>
    <col min="14516" max="14516" width="4.1796875" style="180" customWidth="1"/>
    <col min="14517" max="14760" width="8.7265625" style="180"/>
    <col min="14761" max="14761" width="32.1796875" style="180" customWidth="1"/>
    <col min="14762" max="14762" width="115.81640625" style="180" customWidth="1"/>
    <col min="14763" max="14771" width="10.7265625" style="180" customWidth="1"/>
    <col min="14772" max="14772" width="4.1796875" style="180" customWidth="1"/>
    <col min="14773" max="15016" width="8.7265625" style="180"/>
    <col min="15017" max="15017" width="32.1796875" style="180" customWidth="1"/>
    <col min="15018" max="15018" width="115.81640625" style="180" customWidth="1"/>
    <col min="15019" max="15027" width="10.7265625" style="180" customWidth="1"/>
    <col min="15028" max="15028" width="4.1796875" style="180" customWidth="1"/>
    <col min="15029" max="15272" width="8.7265625" style="180"/>
    <col min="15273" max="15273" width="32.1796875" style="180" customWidth="1"/>
    <col min="15274" max="15274" width="115.81640625" style="180" customWidth="1"/>
    <col min="15275" max="15283" width="10.7265625" style="180" customWidth="1"/>
    <col min="15284" max="15284" width="4.1796875" style="180" customWidth="1"/>
    <col min="15285" max="15528" width="8.7265625" style="180"/>
    <col min="15529" max="15529" width="32.1796875" style="180" customWidth="1"/>
    <col min="15530" max="15530" width="115.81640625" style="180" customWidth="1"/>
    <col min="15531" max="15539" width="10.7265625" style="180" customWidth="1"/>
    <col min="15540" max="15540" width="4.1796875" style="180" customWidth="1"/>
    <col min="15541" max="15784" width="8.7265625" style="180"/>
    <col min="15785" max="15785" width="32.1796875" style="180" customWidth="1"/>
    <col min="15786" max="15786" width="115.81640625" style="180" customWidth="1"/>
    <col min="15787" max="15795" width="10.7265625" style="180" customWidth="1"/>
    <col min="15796" max="15796" width="4.1796875" style="180" customWidth="1"/>
    <col min="15797" max="16040" width="8.7265625" style="180"/>
    <col min="16041" max="16041" width="32.1796875" style="180" customWidth="1"/>
    <col min="16042" max="16042" width="115.81640625" style="180" customWidth="1"/>
    <col min="16043" max="16051" width="10.7265625" style="180" customWidth="1"/>
    <col min="16052" max="16052" width="4.1796875" style="180" customWidth="1"/>
    <col min="16053" max="16384" width="8.7265625" style="180"/>
  </cols>
  <sheetData>
    <row r="1" spans="1:17" x14ac:dyDescent="0.3">
      <c r="A1" s="371" t="s">
        <v>9</v>
      </c>
      <c r="C1" s="180"/>
      <c r="D1" s="180"/>
      <c r="E1" s="180"/>
      <c r="F1" s="180"/>
      <c r="G1" s="180"/>
      <c r="H1" s="180"/>
      <c r="I1" s="180"/>
      <c r="J1" s="180"/>
      <c r="K1" s="180"/>
    </row>
    <row r="2" spans="1:17" ht="13.5" thickBot="1" x14ac:dyDescent="0.35"/>
    <row r="3" spans="1:17" ht="14.5" x14ac:dyDescent="0.35">
      <c r="A3" s="432" t="s">
        <v>364</v>
      </c>
      <c r="B3" s="433"/>
      <c r="D3" s="183"/>
      <c r="J3" s="183"/>
      <c r="L3" s="374"/>
      <c r="M3" s="374"/>
      <c r="N3" s="375" t="s">
        <v>20</v>
      </c>
      <c r="O3" s="376"/>
      <c r="P3" s="181">
        <v>45231</v>
      </c>
      <c r="Q3" s="374"/>
    </row>
    <row r="4" spans="1:17" ht="14.5" thickBot="1" x14ac:dyDescent="0.35">
      <c r="A4" s="433"/>
      <c r="B4" s="433"/>
      <c r="D4" s="183"/>
      <c r="J4" s="183"/>
      <c r="L4" s="374"/>
      <c r="M4" s="374"/>
      <c r="N4" s="377" t="s">
        <v>21</v>
      </c>
      <c r="O4" s="378"/>
      <c r="P4" s="209">
        <v>45597</v>
      </c>
      <c r="Q4" s="374"/>
    </row>
    <row r="5" spans="1:17" x14ac:dyDescent="0.3">
      <c r="A5" s="183"/>
      <c r="B5" s="183"/>
      <c r="C5" s="379"/>
      <c r="D5" s="379"/>
      <c r="E5" s="379"/>
      <c r="L5" s="374"/>
      <c r="M5" s="374"/>
      <c r="N5" s="374"/>
      <c r="O5" s="374"/>
      <c r="P5" s="374"/>
      <c r="Q5" s="374"/>
    </row>
    <row r="6" spans="1:17" x14ac:dyDescent="0.3">
      <c r="A6" s="183"/>
      <c r="B6" s="183"/>
      <c r="C6" s="379"/>
      <c r="D6" s="379"/>
      <c r="E6" s="379"/>
      <c r="L6" s="374"/>
      <c r="M6" s="374"/>
      <c r="N6" s="374"/>
      <c r="O6" s="374"/>
      <c r="P6" s="374"/>
      <c r="Q6" s="374"/>
    </row>
    <row r="7" spans="1:17" x14ac:dyDescent="0.3">
      <c r="A7" s="374"/>
      <c r="B7" s="380"/>
      <c r="C7" s="115">
        <v>2008</v>
      </c>
      <c r="D7" s="116">
        <v>2009</v>
      </c>
      <c r="E7" s="117">
        <v>2010</v>
      </c>
      <c r="F7" s="117">
        <v>2011</v>
      </c>
      <c r="G7" s="117">
        <v>2012</v>
      </c>
      <c r="H7" s="115">
        <v>2013</v>
      </c>
      <c r="I7" s="115">
        <v>2014</v>
      </c>
      <c r="J7" s="115">
        <v>2015</v>
      </c>
      <c r="K7" s="115">
        <v>2016</v>
      </c>
      <c r="L7" s="115">
        <v>2017</v>
      </c>
      <c r="M7" s="115">
        <v>2018</v>
      </c>
      <c r="N7" s="115">
        <v>2019</v>
      </c>
      <c r="O7" s="115">
        <v>2020</v>
      </c>
      <c r="P7" s="115">
        <v>2021</v>
      </c>
    </row>
    <row r="8" spans="1:17" ht="16.5" x14ac:dyDescent="0.3">
      <c r="A8" s="370"/>
      <c r="B8" s="381" t="s">
        <v>234</v>
      </c>
      <c r="C8" s="131" t="s">
        <v>358</v>
      </c>
      <c r="D8" s="131" t="s">
        <v>358</v>
      </c>
      <c r="E8" s="131" t="s">
        <v>358</v>
      </c>
      <c r="F8" s="131" t="s">
        <v>358</v>
      </c>
      <c r="G8" s="131" t="s">
        <v>358</v>
      </c>
      <c r="H8" s="131" t="s">
        <v>358</v>
      </c>
      <c r="I8" s="131" t="s">
        <v>358</v>
      </c>
      <c r="J8" s="131" t="s">
        <v>358</v>
      </c>
      <c r="K8" s="131" t="s">
        <v>358</v>
      </c>
      <c r="L8" s="131" t="s">
        <v>358</v>
      </c>
      <c r="M8" s="131" t="s">
        <v>358</v>
      </c>
      <c r="N8" s="131" t="s">
        <v>358</v>
      </c>
      <c r="O8" s="131" t="s">
        <v>358</v>
      </c>
      <c r="P8" s="131" t="s">
        <v>358</v>
      </c>
    </row>
    <row r="9" spans="1:17" ht="16.5" x14ac:dyDescent="0.3">
      <c r="A9" s="370"/>
      <c r="B9" s="184"/>
      <c r="C9" s="123"/>
      <c r="D9" s="124"/>
      <c r="E9" s="124"/>
      <c r="F9" s="124"/>
      <c r="G9" s="124"/>
      <c r="H9" s="123"/>
      <c r="I9" s="123"/>
      <c r="J9" s="123"/>
      <c r="K9" s="123"/>
      <c r="L9" s="123"/>
      <c r="M9" s="123"/>
      <c r="N9" s="123"/>
      <c r="O9" s="123"/>
      <c r="P9" s="123"/>
    </row>
    <row r="10" spans="1:17" ht="15" x14ac:dyDescent="0.3">
      <c r="A10" s="434" t="s">
        <v>45</v>
      </c>
      <c r="B10" s="125" t="s">
        <v>226</v>
      </c>
      <c r="C10" s="418" t="s">
        <v>358</v>
      </c>
      <c r="D10" s="418" t="s">
        <v>358</v>
      </c>
      <c r="E10" s="418" t="s">
        <v>358</v>
      </c>
      <c r="F10" s="418" t="s">
        <v>358</v>
      </c>
      <c r="G10" s="418" t="s">
        <v>358</v>
      </c>
      <c r="H10" s="418" t="s">
        <v>358</v>
      </c>
      <c r="I10" s="418" t="s">
        <v>358</v>
      </c>
      <c r="J10" s="418" t="s">
        <v>358</v>
      </c>
      <c r="K10" s="418" t="s">
        <v>358</v>
      </c>
      <c r="L10" s="418" t="s">
        <v>358</v>
      </c>
      <c r="M10" s="418" t="s">
        <v>358</v>
      </c>
      <c r="N10" s="418" t="s">
        <v>358</v>
      </c>
      <c r="O10" s="418" t="s">
        <v>358</v>
      </c>
      <c r="P10" s="418" t="s">
        <v>358</v>
      </c>
    </row>
    <row r="11" spans="1:17" ht="15" x14ac:dyDescent="0.3">
      <c r="A11" s="435"/>
      <c r="B11" s="129" t="s">
        <v>232</v>
      </c>
      <c r="C11" s="131" t="s">
        <v>358</v>
      </c>
      <c r="D11" s="131" t="s">
        <v>358</v>
      </c>
      <c r="E11" s="131" t="s">
        <v>358</v>
      </c>
      <c r="F11" s="131" t="s">
        <v>358</v>
      </c>
      <c r="G11" s="131" t="s">
        <v>358</v>
      </c>
      <c r="H11" s="131" t="s">
        <v>358</v>
      </c>
      <c r="I11" s="131" t="s">
        <v>358</v>
      </c>
      <c r="J11" s="131" t="s">
        <v>358</v>
      </c>
      <c r="K11" s="131" t="s">
        <v>358</v>
      </c>
      <c r="L11" s="131" t="s">
        <v>358</v>
      </c>
      <c r="M11" s="131" t="s">
        <v>358</v>
      </c>
      <c r="N11" s="131" t="s">
        <v>358</v>
      </c>
      <c r="O11" s="131" t="s">
        <v>358</v>
      </c>
      <c r="P11" s="131" t="s">
        <v>358</v>
      </c>
    </row>
    <row r="12" spans="1:17" x14ac:dyDescent="0.3">
      <c r="A12" s="435"/>
      <c r="B12" s="382" t="s">
        <v>12</v>
      </c>
      <c r="C12" s="131">
        <v>917.7</v>
      </c>
      <c r="D12" s="131">
        <v>710.7</v>
      </c>
      <c r="E12" s="131">
        <v>880.7</v>
      </c>
      <c r="F12" s="131">
        <v>1038.2</v>
      </c>
      <c r="G12" s="131">
        <v>1185.5</v>
      </c>
      <c r="H12" s="131">
        <v>988.3</v>
      </c>
      <c r="I12" s="131">
        <v>1193.4000000000001</v>
      </c>
      <c r="J12" s="131">
        <v>1285.7</v>
      </c>
      <c r="K12" s="131">
        <v>1364.5</v>
      </c>
      <c r="L12" s="131">
        <v>1318.9</v>
      </c>
      <c r="M12" s="131">
        <v>1520.7</v>
      </c>
      <c r="N12" s="131">
        <v>1591.7</v>
      </c>
      <c r="O12" s="131">
        <v>1716</v>
      </c>
      <c r="P12" s="131">
        <v>2223.6999999999998</v>
      </c>
    </row>
    <row r="13" spans="1:17" ht="15" x14ac:dyDescent="0.3">
      <c r="A13" s="435"/>
      <c r="B13" s="382" t="s">
        <v>236</v>
      </c>
      <c r="C13" s="391">
        <v>28746.6</v>
      </c>
      <c r="D13" s="131">
        <v>22510.1</v>
      </c>
      <c r="E13" s="131">
        <v>24546.2</v>
      </c>
      <c r="F13" s="131">
        <v>25922.9</v>
      </c>
      <c r="G13" s="131">
        <v>22941.9</v>
      </c>
      <c r="H13" s="131">
        <v>22405.1</v>
      </c>
      <c r="I13" s="131">
        <v>18802.400000000001</v>
      </c>
      <c r="J13" s="131">
        <v>14577.3</v>
      </c>
      <c r="K13" s="131">
        <v>14179.8</v>
      </c>
      <c r="L13" s="131">
        <v>18717.8</v>
      </c>
      <c r="M13" s="131">
        <v>21430.9</v>
      </c>
      <c r="N13" s="131">
        <v>19994.599999999999</v>
      </c>
      <c r="O13" s="131">
        <v>13308</v>
      </c>
      <c r="P13" s="131">
        <v>21047.599999999999</v>
      </c>
    </row>
    <row r="14" spans="1:17" x14ac:dyDescent="0.3">
      <c r="A14" s="435"/>
      <c r="B14" s="382" t="s">
        <v>59</v>
      </c>
      <c r="C14" s="391">
        <v>2594.3000000000002</v>
      </c>
      <c r="D14" s="131">
        <v>2767.5</v>
      </c>
      <c r="E14" s="131">
        <v>2904.1</v>
      </c>
      <c r="F14" s="131">
        <v>2845.8</v>
      </c>
      <c r="G14" s="131">
        <v>3227.7</v>
      </c>
      <c r="H14" s="131">
        <v>3466.4</v>
      </c>
      <c r="I14" s="131">
        <v>3691.7</v>
      </c>
      <c r="J14" s="131">
        <v>3579.9</v>
      </c>
      <c r="K14" s="131">
        <v>3893.5</v>
      </c>
      <c r="L14" s="131">
        <v>4120.7</v>
      </c>
      <c r="M14" s="131">
        <v>4214.2</v>
      </c>
      <c r="N14" s="131">
        <v>4503.7</v>
      </c>
      <c r="O14" s="131">
        <v>2564.4</v>
      </c>
      <c r="P14" s="131">
        <v>3365.8</v>
      </c>
    </row>
    <row r="15" spans="1:17" ht="15" x14ac:dyDescent="0.3">
      <c r="A15" s="435"/>
      <c r="B15" s="383" t="s">
        <v>189</v>
      </c>
      <c r="C15" s="391">
        <v>3030.5</v>
      </c>
      <c r="D15" s="131">
        <v>2747.8</v>
      </c>
      <c r="E15" s="131">
        <v>2708.8</v>
      </c>
      <c r="F15" s="131">
        <v>2812.7</v>
      </c>
      <c r="G15" s="131">
        <v>2989.9</v>
      </c>
      <c r="H15" s="133">
        <v>3604.1</v>
      </c>
      <c r="I15" s="133">
        <v>3757.3</v>
      </c>
      <c r="J15" s="133">
        <v>4694.5</v>
      </c>
      <c r="K15" s="133">
        <v>4419.3</v>
      </c>
      <c r="L15" s="133">
        <v>4935.3999999999996</v>
      </c>
      <c r="M15" s="133">
        <v>4576.7</v>
      </c>
      <c r="N15" s="133">
        <v>4243.6000000000004</v>
      </c>
      <c r="O15" s="133">
        <v>4366.3999999999996</v>
      </c>
      <c r="P15" s="133">
        <v>4440.2</v>
      </c>
    </row>
    <row r="16" spans="1:17" x14ac:dyDescent="0.3">
      <c r="A16" s="436"/>
      <c r="B16" s="384" t="s">
        <v>184</v>
      </c>
      <c r="C16" s="419" t="s">
        <v>358</v>
      </c>
      <c r="D16" s="419" t="s">
        <v>358</v>
      </c>
      <c r="E16" s="419" t="s">
        <v>358</v>
      </c>
      <c r="F16" s="419" t="s">
        <v>358</v>
      </c>
      <c r="G16" s="419" t="s">
        <v>358</v>
      </c>
      <c r="H16" s="419" t="s">
        <v>358</v>
      </c>
      <c r="I16" s="419" t="s">
        <v>358</v>
      </c>
      <c r="J16" s="419" t="s">
        <v>358</v>
      </c>
      <c r="K16" s="419" t="s">
        <v>358</v>
      </c>
      <c r="L16" s="419" t="s">
        <v>358</v>
      </c>
      <c r="M16" s="419" t="s">
        <v>358</v>
      </c>
      <c r="N16" s="419" t="s">
        <v>358</v>
      </c>
      <c r="O16" s="419" t="s">
        <v>358</v>
      </c>
      <c r="P16" s="419" t="s">
        <v>358</v>
      </c>
    </row>
    <row r="17" spans="1:17" x14ac:dyDescent="0.3">
      <c r="A17" s="374"/>
      <c r="B17" s="183"/>
      <c r="C17" s="391"/>
      <c r="D17" s="391"/>
      <c r="E17" s="391"/>
      <c r="F17" s="391"/>
      <c r="G17" s="391"/>
      <c r="H17" s="100"/>
      <c r="I17" s="100"/>
      <c r="J17" s="100"/>
      <c r="K17" s="100"/>
      <c r="L17" s="100"/>
      <c r="M17" s="100"/>
      <c r="N17" s="100"/>
      <c r="O17" s="100"/>
      <c r="P17" s="100"/>
      <c r="Q17" s="374"/>
    </row>
    <row r="18" spans="1:17" ht="15" x14ac:dyDescent="0.3">
      <c r="A18" s="221" t="s">
        <v>193</v>
      </c>
      <c r="B18" s="125" t="s">
        <v>223</v>
      </c>
      <c r="C18" s="137">
        <v>59.8</v>
      </c>
      <c r="D18" s="137">
        <v>66.3</v>
      </c>
      <c r="E18" s="137">
        <v>52.2</v>
      </c>
      <c r="F18" s="137">
        <v>36.5</v>
      </c>
      <c r="G18" s="137">
        <v>33.5</v>
      </c>
      <c r="H18" s="137">
        <v>76.8</v>
      </c>
      <c r="I18" s="137">
        <v>123.8</v>
      </c>
      <c r="J18" s="137">
        <v>60.3</v>
      </c>
      <c r="K18" s="137">
        <v>68.7</v>
      </c>
      <c r="L18" s="137">
        <v>47.4</v>
      </c>
      <c r="M18" s="137">
        <v>42.7</v>
      </c>
      <c r="N18" s="137">
        <v>50.8</v>
      </c>
      <c r="O18" s="137">
        <v>41.6</v>
      </c>
      <c r="P18" s="137">
        <v>65.5</v>
      </c>
      <c r="Q18" s="374"/>
    </row>
    <row r="19" spans="1:17" ht="15" x14ac:dyDescent="0.3">
      <c r="A19" s="222"/>
      <c r="B19" s="129" t="s">
        <v>237</v>
      </c>
      <c r="C19" s="139">
        <v>1594.2</v>
      </c>
      <c r="D19" s="139">
        <v>1607.7</v>
      </c>
      <c r="E19" s="139">
        <v>1525</v>
      </c>
      <c r="F19" s="139">
        <v>1514.6</v>
      </c>
      <c r="G19" s="139">
        <v>1618.8</v>
      </c>
      <c r="H19" s="139">
        <v>1560.6</v>
      </c>
      <c r="I19" s="139">
        <v>1906</v>
      </c>
      <c r="J19" s="139">
        <v>1683</v>
      </c>
      <c r="K19" s="139">
        <v>1023.6</v>
      </c>
      <c r="L19" s="139">
        <v>984.7</v>
      </c>
      <c r="M19" s="139">
        <v>1292.4000000000001</v>
      </c>
      <c r="N19" s="139">
        <v>1454.2</v>
      </c>
      <c r="O19" s="139">
        <v>1170.2</v>
      </c>
      <c r="P19" s="139">
        <v>922</v>
      </c>
      <c r="Q19" s="374"/>
    </row>
    <row r="20" spans="1:17" x14ac:dyDescent="0.3">
      <c r="A20" s="222"/>
      <c r="B20" s="382" t="s">
        <v>12</v>
      </c>
      <c r="C20" s="139">
        <v>62.2</v>
      </c>
      <c r="D20" s="139" t="s">
        <v>352</v>
      </c>
      <c r="E20" s="139">
        <v>12.7</v>
      </c>
      <c r="F20" s="139" t="s">
        <v>352</v>
      </c>
      <c r="G20" s="139">
        <v>27.8</v>
      </c>
      <c r="H20" s="139" t="s">
        <v>352</v>
      </c>
      <c r="I20" s="139" t="s">
        <v>352</v>
      </c>
      <c r="J20" s="139">
        <v>55.9</v>
      </c>
      <c r="K20" s="139">
        <v>49.9</v>
      </c>
      <c r="L20" s="139">
        <v>51.2</v>
      </c>
      <c r="M20" s="139">
        <v>50.1</v>
      </c>
      <c r="N20" s="139">
        <v>11.7</v>
      </c>
      <c r="O20" s="139">
        <v>35.5</v>
      </c>
      <c r="P20" s="139">
        <v>38.799999999999997</v>
      </c>
      <c r="Q20" s="374"/>
    </row>
    <row r="21" spans="1:17" ht="15" x14ac:dyDescent="0.3">
      <c r="A21" s="222"/>
      <c r="B21" s="382" t="s">
        <v>236</v>
      </c>
      <c r="C21" s="139">
        <v>21058.7</v>
      </c>
      <c r="D21" s="139">
        <v>15222.7</v>
      </c>
      <c r="E21" s="139">
        <v>17547.3</v>
      </c>
      <c r="F21" s="139">
        <v>19502.3</v>
      </c>
      <c r="G21" s="139">
        <v>15559.2</v>
      </c>
      <c r="H21" s="139">
        <v>14416.6</v>
      </c>
      <c r="I21" s="139">
        <v>10585.1</v>
      </c>
      <c r="J21" s="139">
        <v>7407.2</v>
      </c>
      <c r="K21" s="139">
        <v>7127.7</v>
      </c>
      <c r="L21" s="139">
        <v>11064.6</v>
      </c>
      <c r="M21" s="139">
        <v>12673.8</v>
      </c>
      <c r="N21" s="139">
        <v>11855.8</v>
      </c>
      <c r="O21" s="139">
        <v>6863.5</v>
      </c>
      <c r="P21" s="139">
        <v>11259.9</v>
      </c>
      <c r="Q21" s="374"/>
    </row>
    <row r="22" spans="1:17" x14ac:dyDescent="0.3">
      <c r="A22" s="222"/>
      <c r="B22" s="382" t="s">
        <v>59</v>
      </c>
      <c r="C22" s="139">
        <v>173</v>
      </c>
      <c r="D22" s="139">
        <v>148.1</v>
      </c>
      <c r="E22" s="139">
        <v>282.5</v>
      </c>
      <c r="F22" s="139">
        <v>221.3</v>
      </c>
      <c r="G22" s="139">
        <v>276.39999999999998</v>
      </c>
      <c r="H22" s="139">
        <v>273.60000000000002</v>
      </c>
      <c r="I22" s="139">
        <v>267.8</v>
      </c>
      <c r="J22" s="139">
        <v>268.5</v>
      </c>
      <c r="K22" s="139">
        <v>230.5</v>
      </c>
      <c r="L22" s="139">
        <v>260.10000000000002</v>
      </c>
      <c r="M22" s="139">
        <v>238.8</v>
      </c>
      <c r="N22" s="139">
        <v>205.6</v>
      </c>
      <c r="O22" s="139">
        <v>155.4</v>
      </c>
      <c r="P22" s="139">
        <v>186.7</v>
      </c>
      <c r="Q22" s="374"/>
    </row>
    <row r="23" spans="1:17" ht="15" x14ac:dyDescent="0.3">
      <c r="A23" s="222"/>
      <c r="B23" s="383" t="s">
        <v>189</v>
      </c>
      <c r="C23" s="140">
        <v>184.7</v>
      </c>
      <c r="D23" s="140">
        <v>252.2</v>
      </c>
      <c r="E23" s="140">
        <v>218.8</v>
      </c>
      <c r="F23" s="140">
        <v>229</v>
      </c>
      <c r="G23" s="140">
        <v>280.89999999999998</v>
      </c>
      <c r="H23" s="140">
        <v>389.4</v>
      </c>
      <c r="I23" s="140">
        <v>341.8</v>
      </c>
      <c r="J23" s="140">
        <v>305.2</v>
      </c>
      <c r="K23" s="140">
        <v>209</v>
      </c>
      <c r="L23" s="140">
        <v>236.4</v>
      </c>
      <c r="M23" s="140">
        <v>270.3</v>
      </c>
      <c r="N23" s="140">
        <v>269.89999999999998</v>
      </c>
      <c r="O23" s="140">
        <v>199</v>
      </c>
      <c r="P23" s="140">
        <v>143.30000000000001</v>
      </c>
      <c r="Q23" s="374"/>
    </row>
    <row r="24" spans="1:17" ht="15" x14ac:dyDescent="0.3">
      <c r="A24" s="221" t="s">
        <v>194</v>
      </c>
      <c r="B24" s="125" t="s">
        <v>223</v>
      </c>
      <c r="C24" s="137">
        <v>238.4</v>
      </c>
      <c r="D24" s="137">
        <v>268.2</v>
      </c>
      <c r="E24" s="137">
        <v>241.8</v>
      </c>
      <c r="F24" s="137">
        <v>257.10000000000002</v>
      </c>
      <c r="G24" s="137">
        <v>271.3</v>
      </c>
      <c r="H24" s="137">
        <v>328.8</v>
      </c>
      <c r="I24" s="137">
        <v>457.4</v>
      </c>
      <c r="J24" s="137">
        <v>338.8</v>
      </c>
      <c r="K24" s="137">
        <v>306.89999999999998</v>
      </c>
      <c r="L24" s="137">
        <v>342.7</v>
      </c>
      <c r="M24" s="137">
        <v>319.2</v>
      </c>
      <c r="N24" s="137">
        <v>400.1</v>
      </c>
      <c r="O24" s="137">
        <v>453.6</v>
      </c>
      <c r="P24" s="137">
        <v>389.9</v>
      </c>
      <c r="Q24" s="374"/>
    </row>
    <row r="25" spans="1:17" ht="15" x14ac:dyDescent="0.3">
      <c r="A25" s="222"/>
      <c r="B25" s="129" t="s">
        <v>237</v>
      </c>
      <c r="C25" s="139">
        <v>269.89999999999998</v>
      </c>
      <c r="D25" s="139">
        <v>282.2</v>
      </c>
      <c r="E25" s="139">
        <v>333.3</v>
      </c>
      <c r="F25" s="139">
        <v>365.8</v>
      </c>
      <c r="G25" s="139">
        <v>413.6</v>
      </c>
      <c r="H25" s="139">
        <v>470.8</v>
      </c>
      <c r="I25" s="139">
        <v>501</v>
      </c>
      <c r="J25" s="139">
        <v>487.8</v>
      </c>
      <c r="K25" s="139">
        <v>354.1</v>
      </c>
      <c r="L25" s="139">
        <v>419.8</v>
      </c>
      <c r="M25" s="139">
        <v>458.2</v>
      </c>
      <c r="N25" s="139">
        <v>469.3</v>
      </c>
      <c r="O25" s="139">
        <v>385</v>
      </c>
      <c r="P25" s="139">
        <v>325</v>
      </c>
      <c r="Q25" s="374"/>
    </row>
    <row r="26" spans="1:17" x14ac:dyDescent="0.3">
      <c r="A26" s="222"/>
      <c r="B26" s="382" t="s">
        <v>12</v>
      </c>
      <c r="C26" s="139">
        <v>4.7</v>
      </c>
      <c r="D26" s="139" t="s">
        <v>352</v>
      </c>
      <c r="E26" s="139">
        <v>0.8</v>
      </c>
      <c r="F26" s="139" t="s">
        <v>352</v>
      </c>
      <c r="G26" s="139">
        <v>12.1</v>
      </c>
      <c r="H26" s="139" t="s">
        <v>352</v>
      </c>
      <c r="I26" s="139" t="s">
        <v>352</v>
      </c>
      <c r="J26" s="139">
        <v>16.5</v>
      </c>
      <c r="K26" s="139">
        <v>4.0999999999999996</v>
      </c>
      <c r="L26" s="139">
        <v>4.5999999999999996</v>
      </c>
      <c r="M26" s="139">
        <v>4.3</v>
      </c>
      <c r="N26" s="139">
        <v>-8.8000000000000007</v>
      </c>
      <c r="O26" s="139">
        <v>5.0999999999999996</v>
      </c>
      <c r="P26" s="139">
        <v>2.2999999999999998</v>
      </c>
      <c r="Q26" s="374"/>
    </row>
    <row r="27" spans="1:17" ht="15" x14ac:dyDescent="0.3">
      <c r="A27" s="222"/>
      <c r="B27" s="382" t="s">
        <v>236</v>
      </c>
      <c r="C27" s="139">
        <v>2112.3000000000002</v>
      </c>
      <c r="D27" s="139">
        <v>1840.6</v>
      </c>
      <c r="E27" s="139">
        <v>2200.9</v>
      </c>
      <c r="F27" s="139">
        <v>2336.1</v>
      </c>
      <c r="G27" s="139">
        <v>2379.4</v>
      </c>
      <c r="H27" s="139">
        <v>2549.8000000000002</v>
      </c>
      <c r="I27" s="139">
        <v>2805.6</v>
      </c>
      <c r="J27" s="139">
        <v>2220.3000000000002</v>
      </c>
      <c r="K27" s="139">
        <v>1682.4</v>
      </c>
      <c r="L27" s="139">
        <v>1912.4</v>
      </c>
      <c r="M27" s="139">
        <v>3284.8</v>
      </c>
      <c r="N27" s="139">
        <v>2795.2</v>
      </c>
      <c r="O27" s="139">
        <v>1163.4000000000001</v>
      </c>
      <c r="P27" s="139">
        <v>3424.5</v>
      </c>
      <c r="Q27" s="374"/>
    </row>
    <row r="28" spans="1:17" x14ac:dyDescent="0.3">
      <c r="A28" s="222"/>
      <c r="B28" s="382" t="s">
        <v>59</v>
      </c>
      <c r="C28" s="139">
        <v>85.8</v>
      </c>
      <c r="D28" s="139">
        <v>68.8</v>
      </c>
      <c r="E28" s="139">
        <v>150.69999999999999</v>
      </c>
      <c r="F28" s="139">
        <v>139.69999999999999</v>
      </c>
      <c r="G28" s="139">
        <v>190.6</v>
      </c>
      <c r="H28" s="139">
        <v>196.8</v>
      </c>
      <c r="I28" s="139">
        <v>166.4</v>
      </c>
      <c r="J28" s="139">
        <v>174.8</v>
      </c>
      <c r="K28" s="139">
        <v>150.80000000000001</v>
      </c>
      <c r="L28" s="139">
        <v>174</v>
      </c>
      <c r="M28" s="139">
        <v>151.30000000000001</v>
      </c>
      <c r="N28" s="139">
        <v>102.2</v>
      </c>
      <c r="O28" s="139">
        <v>127.1</v>
      </c>
      <c r="P28" s="139">
        <v>106</v>
      </c>
      <c r="Q28" s="374"/>
    </row>
    <row r="29" spans="1:17" ht="15" x14ac:dyDescent="0.3">
      <c r="A29" s="222"/>
      <c r="B29" s="383" t="s">
        <v>189</v>
      </c>
      <c r="C29" s="140">
        <v>57.5</v>
      </c>
      <c r="D29" s="140">
        <v>93.2</v>
      </c>
      <c r="E29" s="140">
        <v>68.2</v>
      </c>
      <c r="F29" s="140">
        <v>91.1</v>
      </c>
      <c r="G29" s="140">
        <v>104.3</v>
      </c>
      <c r="H29" s="140">
        <v>152.69999999999999</v>
      </c>
      <c r="I29" s="140">
        <v>142.4</v>
      </c>
      <c r="J29" s="140">
        <v>129</v>
      </c>
      <c r="K29" s="140">
        <v>99.5</v>
      </c>
      <c r="L29" s="140">
        <v>98.7</v>
      </c>
      <c r="M29" s="140">
        <v>138.6</v>
      </c>
      <c r="N29" s="140">
        <v>115.3</v>
      </c>
      <c r="O29" s="140">
        <v>108.2</v>
      </c>
      <c r="P29" s="140">
        <v>109.2</v>
      </c>
      <c r="Q29" s="374"/>
    </row>
    <row r="30" spans="1:17" ht="12.75" customHeight="1" x14ac:dyDescent="0.3">
      <c r="A30" s="221" t="s">
        <v>195</v>
      </c>
      <c r="B30" s="125" t="s">
        <v>223</v>
      </c>
      <c r="C30" s="137">
        <v>39.5</v>
      </c>
      <c r="D30" s="137">
        <v>40.1</v>
      </c>
      <c r="E30" s="137">
        <v>31.5</v>
      </c>
      <c r="F30" s="137" t="s">
        <v>352</v>
      </c>
      <c r="G30" s="137" t="s">
        <v>352</v>
      </c>
      <c r="H30" s="137">
        <v>44.9</v>
      </c>
      <c r="I30" s="137">
        <v>52.8</v>
      </c>
      <c r="J30" s="137" t="s">
        <v>352</v>
      </c>
      <c r="K30" s="137" t="s">
        <v>352</v>
      </c>
      <c r="L30" s="137" t="s">
        <v>352</v>
      </c>
      <c r="M30" s="137" t="s">
        <v>352</v>
      </c>
      <c r="N30" s="137" t="s">
        <v>352</v>
      </c>
      <c r="O30" s="137" t="s">
        <v>352</v>
      </c>
      <c r="P30" s="137">
        <v>49.1</v>
      </c>
      <c r="Q30" s="374"/>
    </row>
    <row r="31" spans="1:17" ht="15" x14ac:dyDescent="0.3">
      <c r="A31" s="222"/>
      <c r="B31" s="129" t="s">
        <v>237</v>
      </c>
      <c r="C31" s="139">
        <v>41</v>
      </c>
      <c r="D31" s="139">
        <v>44.5</v>
      </c>
      <c r="E31" s="139">
        <v>56</v>
      </c>
      <c r="F31" s="139">
        <v>59.7</v>
      </c>
      <c r="G31" s="139">
        <v>47.7</v>
      </c>
      <c r="H31" s="139">
        <v>63.5</v>
      </c>
      <c r="I31" s="139">
        <v>56.5</v>
      </c>
      <c r="J31" s="139">
        <v>62.3</v>
      </c>
      <c r="K31" s="139">
        <v>71.2</v>
      </c>
      <c r="L31" s="139">
        <v>58.9</v>
      </c>
      <c r="M31" s="139">
        <v>70.8</v>
      </c>
      <c r="N31" s="139">
        <v>76.2</v>
      </c>
      <c r="O31" s="139">
        <v>63.4</v>
      </c>
      <c r="P31" s="139">
        <v>60.5</v>
      </c>
      <c r="Q31" s="374"/>
    </row>
    <row r="32" spans="1:17" x14ac:dyDescent="0.3">
      <c r="A32" s="222"/>
      <c r="B32" s="382" t="s">
        <v>12</v>
      </c>
      <c r="C32" s="139" t="s">
        <v>352</v>
      </c>
      <c r="D32" s="139" t="s">
        <v>352</v>
      </c>
      <c r="E32" s="139" t="s">
        <v>352</v>
      </c>
      <c r="F32" s="139" t="s">
        <v>352</v>
      </c>
      <c r="G32" s="139" t="s">
        <v>352</v>
      </c>
      <c r="H32" s="139" t="s">
        <v>352</v>
      </c>
      <c r="I32" s="139" t="s">
        <v>352</v>
      </c>
      <c r="J32" s="139" t="s">
        <v>352</v>
      </c>
      <c r="K32" s="139" t="s">
        <v>352</v>
      </c>
      <c r="L32" s="139" t="s">
        <v>352</v>
      </c>
      <c r="M32" s="139" t="s">
        <v>352</v>
      </c>
      <c r="N32" s="139" t="s">
        <v>352</v>
      </c>
      <c r="O32" s="139" t="s">
        <v>352</v>
      </c>
      <c r="P32" s="139" t="s">
        <v>352</v>
      </c>
      <c r="Q32" s="374"/>
    </row>
    <row r="33" spans="1:17" ht="15" x14ac:dyDescent="0.3">
      <c r="A33" s="222"/>
      <c r="B33" s="382" t="s">
        <v>236</v>
      </c>
      <c r="C33" s="139" t="s">
        <v>352</v>
      </c>
      <c r="D33" s="139" t="s">
        <v>352</v>
      </c>
      <c r="E33" s="139">
        <v>35.9</v>
      </c>
      <c r="F33" s="139">
        <v>52.8</v>
      </c>
      <c r="G33" s="139">
        <v>55.6</v>
      </c>
      <c r="H33" s="139">
        <v>62.4</v>
      </c>
      <c r="I33" s="139">
        <v>36.700000000000003</v>
      </c>
      <c r="J33" s="139">
        <v>49.3</v>
      </c>
      <c r="K33" s="139">
        <v>56.8</v>
      </c>
      <c r="L33" s="139">
        <v>66.2</v>
      </c>
      <c r="M33" s="139">
        <v>43.5</v>
      </c>
      <c r="N33" s="139">
        <v>49.6</v>
      </c>
      <c r="O33" s="139">
        <v>39.299999999999997</v>
      </c>
      <c r="P33" s="139">
        <v>54.3</v>
      </c>
      <c r="Q33" s="374"/>
    </row>
    <row r="34" spans="1:17" x14ac:dyDescent="0.3">
      <c r="A34" s="222"/>
      <c r="B34" s="382" t="s">
        <v>59</v>
      </c>
      <c r="C34" s="139">
        <v>28.5</v>
      </c>
      <c r="D34" s="139">
        <v>52.6</v>
      </c>
      <c r="E34" s="139">
        <v>41.9</v>
      </c>
      <c r="F34" s="139">
        <v>37.9</v>
      </c>
      <c r="G34" s="139">
        <v>44</v>
      </c>
      <c r="H34" s="139">
        <v>37.5</v>
      </c>
      <c r="I34" s="139">
        <v>37.1</v>
      </c>
      <c r="J34" s="139">
        <v>44.1</v>
      </c>
      <c r="K34" s="139">
        <v>68.599999999999994</v>
      </c>
      <c r="L34" s="139">
        <v>63.5</v>
      </c>
      <c r="M34" s="139">
        <v>51.4</v>
      </c>
      <c r="N34" s="139">
        <v>61.2</v>
      </c>
      <c r="O34" s="139">
        <v>35.700000000000003</v>
      </c>
      <c r="P34" s="139">
        <v>36.700000000000003</v>
      </c>
      <c r="Q34" s="374"/>
    </row>
    <row r="35" spans="1:17" ht="15" x14ac:dyDescent="0.3">
      <c r="A35" s="222"/>
      <c r="B35" s="383" t="s">
        <v>189</v>
      </c>
      <c r="C35" s="140">
        <v>23</v>
      </c>
      <c r="D35" s="140">
        <v>21.7</v>
      </c>
      <c r="E35" s="140">
        <v>22.9</v>
      </c>
      <c r="F35" s="140">
        <v>25.2</v>
      </c>
      <c r="G35" s="140">
        <v>25.1</v>
      </c>
      <c r="H35" s="140">
        <v>31.7</v>
      </c>
      <c r="I35" s="140">
        <v>28.8</v>
      </c>
      <c r="J35" s="140">
        <v>27.8</v>
      </c>
      <c r="K35" s="140">
        <v>31.3</v>
      </c>
      <c r="L35" s="140">
        <v>29.1</v>
      </c>
      <c r="M35" s="140">
        <v>28.7</v>
      </c>
      <c r="N35" s="140">
        <v>27.9</v>
      </c>
      <c r="O35" s="140">
        <v>33.299999999999997</v>
      </c>
      <c r="P35" s="140">
        <v>37.4</v>
      </c>
      <c r="Q35" s="374"/>
    </row>
    <row r="36" spans="1:17" ht="15" x14ac:dyDescent="0.3">
      <c r="A36" s="221" t="s">
        <v>303</v>
      </c>
      <c r="B36" s="125" t="s">
        <v>223</v>
      </c>
      <c r="C36" s="137">
        <v>89</v>
      </c>
      <c r="D36" s="137">
        <v>70</v>
      </c>
      <c r="E36" s="137">
        <v>91.2</v>
      </c>
      <c r="F36" s="137">
        <v>97.2</v>
      </c>
      <c r="G36" s="137">
        <v>76</v>
      </c>
      <c r="H36" s="137">
        <v>108.8</v>
      </c>
      <c r="I36" s="137">
        <v>101.2</v>
      </c>
      <c r="J36" s="137">
        <v>87</v>
      </c>
      <c r="K36" s="137">
        <v>138.30000000000001</v>
      </c>
      <c r="L36" s="137">
        <v>166.8</v>
      </c>
      <c r="M36" s="137">
        <v>157.80000000000001</v>
      </c>
      <c r="N36" s="137">
        <v>165.9</v>
      </c>
      <c r="O36" s="137">
        <v>167.7</v>
      </c>
      <c r="P36" s="137">
        <v>172.3</v>
      </c>
      <c r="Q36" s="374"/>
    </row>
    <row r="37" spans="1:17" ht="15" x14ac:dyDescent="0.3">
      <c r="A37" s="222"/>
      <c r="B37" s="129" t="s">
        <v>237</v>
      </c>
      <c r="C37" s="139">
        <v>52.8</v>
      </c>
      <c r="D37" s="139">
        <v>27</v>
      </c>
      <c r="E37" s="139">
        <v>45.1</v>
      </c>
      <c r="F37" s="139">
        <v>51.1</v>
      </c>
      <c r="G37" s="139">
        <v>40.4</v>
      </c>
      <c r="H37" s="139">
        <v>52.6</v>
      </c>
      <c r="I37" s="139">
        <v>53.1</v>
      </c>
      <c r="J37" s="139">
        <v>66.599999999999994</v>
      </c>
      <c r="K37" s="139">
        <v>69.099999999999994</v>
      </c>
      <c r="L37" s="139">
        <v>67.7</v>
      </c>
      <c r="M37" s="139">
        <v>75.599999999999994</v>
      </c>
      <c r="N37" s="139">
        <v>83.8</v>
      </c>
      <c r="O37" s="139">
        <v>46.4</v>
      </c>
      <c r="P37" s="139">
        <v>74.8</v>
      </c>
      <c r="Q37" s="374"/>
    </row>
    <row r="38" spans="1:17" x14ac:dyDescent="0.3">
      <c r="A38" s="222"/>
      <c r="B38" s="382" t="s">
        <v>12</v>
      </c>
      <c r="C38" s="139">
        <v>16.100000000000001</v>
      </c>
      <c r="D38" s="139" t="s">
        <v>352</v>
      </c>
      <c r="E38" s="139">
        <v>5.0999999999999996</v>
      </c>
      <c r="F38" s="139" t="s">
        <v>352</v>
      </c>
      <c r="G38" s="139">
        <v>6.2</v>
      </c>
      <c r="H38" s="139">
        <v>5.2</v>
      </c>
      <c r="I38" s="139">
        <v>3.8</v>
      </c>
      <c r="J38" s="139">
        <v>4.2</v>
      </c>
      <c r="K38" s="139">
        <v>3.9</v>
      </c>
      <c r="L38" s="139">
        <v>5.3</v>
      </c>
      <c r="M38" s="139">
        <v>5.2</v>
      </c>
      <c r="N38" s="139">
        <v>1.4</v>
      </c>
      <c r="O38" s="139">
        <v>4.5999999999999996</v>
      </c>
      <c r="P38" s="139">
        <v>2.2999999999999998</v>
      </c>
      <c r="Q38" s="374"/>
    </row>
    <row r="39" spans="1:17" ht="15" x14ac:dyDescent="0.3">
      <c r="A39" s="222"/>
      <c r="B39" s="382" t="s">
        <v>236</v>
      </c>
      <c r="C39" s="139">
        <v>72</v>
      </c>
      <c r="D39" s="139">
        <v>75.900000000000006</v>
      </c>
      <c r="E39" s="139">
        <v>37.799999999999997</v>
      </c>
      <c r="F39" s="139">
        <v>45.4</v>
      </c>
      <c r="G39" s="139" t="s">
        <v>352</v>
      </c>
      <c r="H39" s="139" t="s">
        <v>352</v>
      </c>
      <c r="I39" s="139">
        <v>155.80000000000001</v>
      </c>
      <c r="J39" s="139">
        <v>129.4</v>
      </c>
      <c r="K39" s="139">
        <v>146.4</v>
      </c>
      <c r="L39" s="139">
        <v>192.1</v>
      </c>
      <c r="M39" s="139">
        <v>120.3</v>
      </c>
      <c r="N39" s="139">
        <v>105.5</v>
      </c>
      <c r="O39" s="139">
        <v>98</v>
      </c>
      <c r="P39" s="139">
        <v>168.3</v>
      </c>
      <c r="Q39" s="374"/>
    </row>
    <row r="40" spans="1:17" x14ac:dyDescent="0.3">
      <c r="A40" s="222"/>
      <c r="B40" s="382" t="s">
        <v>59</v>
      </c>
      <c r="C40" s="139">
        <v>94.8</v>
      </c>
      <c r="D40" s="139">
        <v>76.7</v>
      </c>
      <c r="E40" s="139">
        <v>76.8</v>
      </c>
      <c r="F40" s="139">
        <v>81</v>
      </c>
      <c r="G40" s="139">
        <v>90.7</v>
      </c>
      <c r="H40" s="139">
        <v>105.8</v>
      </c>
      <c r="I40" s="139">
        <v>127.8</v>
      </c>
      <c r="J40" s="139">
        <v>87.8</v>
      </c>
      <c r="K40" s="139">
        <v>109.5</v>
      </c>
      <c r="L40" s="139">
        <v>104.9</v>
      </c>
      <c r="M40" s="139">
        <v>114.1</v>
      </c>
      <c r="N40" s="139">
        <v>124.3</v>
      </c>
      <c r="O40" s="139">
        <v>74.400000000000006</v>
      </c>
      <c r="P40" s="139">
        <v>106.4</v>
      </c>
      <c r="Q40" s="374"/>
    </row>
    <row r="41" spans="1:17" ht="15" x14ac:dyDescent="0.3">
      <c r="A41" s="222"/>
      <c r="B41" s="383" t="s">
        <v>189</v>
      </c>
      <c r="C41" s="140">
        <v>16.399999999999999</v>
      </c>
      <c r="D41" s="140">
        <v>15.3</v>
      </c>
      <c r="E41" s="140">
        <v>13.4</v>
      </c>
      <c r="F41" s="140">
        <v>16</v>
      </c>
      <c r="G41" s="140">
        <v>17.7</v>
      </c>
      <c r="H41" s="140">
        <v>15.9</v>
      </c>
      <c r="I41" s="140">
        <v>14.5</v>
      </c>
      <c r="J41" s="140">
        <v>19.8</v>
      </c>
      <c r="K41" s="140">
        <v>21.3</v>
      </c>
      <c r="L41" s="140">
        <v>20.100000000000001</v>
      </c>
      <c r="M41" s="140">
        <v>16.600000000000001</v>
      </c>
      <c r="N41" s="140">
        <v>9.5</v>
      </c>
      <c r="O41" s="140">
        <v>13.9</v>
      </c>
      <c r="P41" s="140">
        <v>19</v>
      </c>
      <c r="Q41" s="374"/>
    </row>
    <row r="42" spans="1:17" ht="15" x14ac:dyDescent="0.3">
      <c r="A42" s="221" t="s">
        <v>250</v>
      </c>
      <c r="B42" s="125" t="s">
        <v>223</v>
      </c>
      <c r="C42" s="137">
        <v>325.89999999999998</v>
      </c>
      <c r="D42" s="137">
        <v>159.5</v>
      </c>
      <c r="E42" s="137">
        <v>183.1</v>
      </c>
      <c r="F42" s="137">
        <v>107.2</v>
      </c>
      <c r="G42" s="137">
        <v>105.5</v>
      </c>
      <c r="H42" s="137">
        <v>95.6</v>
      </c>
      <c r="I42" s="137">
        <v>99.7</v>
      </c>
      <c r="J42" s="137">
        <v>148.5</v>
      </c>
      <c r="K42" s="137">
        <v>135</v>
      </c>
      <c r="L42" s="137">
        <v>113.9</v>
      </c>
      <c r="M42" s="137">
        <v>136.6</v>
      </c>
      <c r="N42" s="137">
        <v>138</v>
      </c>
      <c r="O42" s="137">
        <v>121.8</v>
      </c>
      <c r="P42" s="137">
        <v>120.5</v>
      </c>
      <c r="Q42" s="374"/>
    </row>
    <row r="43" spans="1:17" ht="15" x14ac:dyDescent="0.3">
      <c r="A43" s="222"/>
      <c r="B43" s="129" t="s">
        <v>237</v>
      </c>
      <c r="C43" s="139">
        <v>907</v>
      </c>
      <c r="D43" s="139">
        <v>963.4</v>
      </c>
      <c r="E43" s="139">
        <v>1086.2</v>
      </c>
      <c r="F43" s="139">
        <v>987.6</v>
      </c>
      <c r="G43" s="139">
        <v>991.7</v>
      </c>
      <c r="H43" s="139">
        <v>1237.0999999999999</v>
      </c>
      <c r="I43" s="139">
        <v>1152.7</v>
      </c>
      <c r="J43" s="139">
        <v>1321.5</v>
      </c>
      <c r="K43" s="139">
        <v>1478.6</v>
      </c>
      <c r="L43" s="139">
        <v>1431.1</v>
      </c>
      <c r="M43" s="139">
        <v>1496.6</v>
      </c>
      <c r="N43" s="139">
        <v>1555.7</v>
      </c>
      <c r="O43" s="139">
        <v>1331</v>
      </c>
      <c r="P43" s="139">
        <v>1495.2</v>
      </c>
      <c r="Q43" s="374"/>
    </row>
    <row r="44" spans="1:17" x14ac:dyDescent="0.3">
      <c r="A44" s="222"/>
      <c r="B44" s="382" t="s">
        <v>12</v>
      </c>
      <c r="C44" s="139">
        <v>161.4</v>
      </c>
      <c r="D44" s="139">
        <v>91.6</v>
      </c>
      <c r="E44" s="139">
        <v>107</v>
      </c>
      <c r="F44" s="139">
        <v>137.69999999999999</v>
      </c>
      <c r="G44" s="139">
        <v>118.9</v>
      </c>
      <c r="H44" s="139">
        <v>115.5</v>
      </c>
      <c r="I44" s="139">
        <v>145.9</v>
      </c>
      <c r="J44" s="139">
        <v>168.1</v>
      </c>
      <c r="K44" s="139">
        <v>155.80000000000001</v>
      </c>
      <c r="L44" s="139">
        <v>132.69999999999999</v>
      </c>
      <c r="M44" s="139">
        <v>171.4</v>
      </c>
      <c r="N44" s="139">
        <v>151.5</v>
      </c>
      <c r="O44" s="139">
        <v>96.4</v>
      </c>
      <c r="P44" s="139">
        <v>74</v>
      </c>
      <c r="Q44" s="374"/>
    </row>
    <row r="45" spans="1:17" ht="15" x14ac:dyDescent="0.3">
      <c r="A45" s="222"/>
      <c r="B45" s="382" t="s">
        <v>236</v>
      </c>
      <c r="C45" s="139">
        <v>740.6</v>
      </c>
      <c r="D45" s="139">
        <v>510.2</v>
      </c>
      <c r="E45" s="139">
        <v>441.9</v>
      </c>
      <c r="F45" s="139">
        <v>436.7</v>
      </c>
      <c r="G45" s="139">
        <v>635.29999999999995</v>
      </c>
      <c r="H45" s="139">
        <v>694.8</v>
      </c>
      <c r="I45" s="139">
        <v>539.6</v>
      </c>
      <c r="J45" s="139">
        <v>538.70000000000005</v>
      </c>
      <c r="K45" s="139">
        <v>657.8</v>
      </c>
      <c r="L45" s="139">
        <v>640.70000000000005</v>
      </c>
      <c r="M45" s="139">
        <v>666.2</v>
      </c>
      <c r="N45" s="139">
        <v>671.4</v>
      </c>
      <c r="O45" s="139">
        <v>490</v>
      </c>
      <c r="P45" s="139">
        <v>573.29999999999995</v>
      </c>
      <c r="Q45" s="374"/>
    </row>
    <row r="46" spans="1:17" x14ac:dyDescent="0.3">
      <c r="A46" s="222"/>
      <c r="B46" s="382" t="s">
        <v>59</v>
      </c>
      <c r="C46" s="139">
        <v>404</v>
      </c>
      <c r="D46" s="139">
        <v>463.1</v>
      </c>
      <c r="E46" s="139">
        <v>469.8</v>
      </c>
      <c r="F46" s="139">
        <v>507.3</v>
      </c>
      <c r="G46" s="139">
        <v>570.1</v>
      </c>
      <c r="H46" s="139">
        <v>589.9</v>
      </c>
      <c r="I46" s="139">
        <v>581.4</v>
      </c>
      <c r="J46" s="139">
        <v>755.2</v>
      </c>
      <c r="K46" s="139">
        <v>738.5</v>
      </c>
      <c r="L46" s="139">
        <v>724.4</v>
      </c>
      <c r="M46" s="139">
        <v>853</v>
      </c>
      <c r="N46" s="139">
        <v>876</v>
      </c>
      <c r="O46" s="139">
        <v>443.2</v>
      </c>
      <c r="P46" s="139">
        <v>533.20000000000005</v>
      </c>
      <c r="Q46" s="374"/>
    </row>
    <row r="47" spans="1:17" ht="15" x14ac:dyDescent="0.3">
      <c r="A47" s="222"/>
      <c r="B47" s="383" t="s">
        <v>189</v>
      </c>
      <c r="C47" s="140">
        <v>636.20000000000005</v>
      </c>
      <c r="D47" s="140">
        <v>587.6</v>
      </c>
      <c r="E47" s="140">
        <v>573.9</v>
      </c>
      <c r="F47" s="140">
        <v>580.4</v>
      </c>
      <c r="G47" s="140">
        <v>503.6</v>
      </c>
      <c r="H47" s="140">
        <v>768.6</v>
      </c>
      <c r="I47" s="140">
        <v>819.2</v>
      </c>
      <c r="J47" s="140">
        <v>1357.8</v>
      </c>
      <c r="K47" s="140">
        <v>1492.2</v>
      </c>
      <c r="L47" s="140">
        <v>1374.6</v>
      </c>
      <c r="M47" s="140">
        <v>1318.9</v>
      </c>
      <c r="N47" s="140">
        <v>1304.2</v>
      </c>
      <c r="O47" s="140">
        <v>1459.8</v>
      </c>
      <c r="P47" s="140">
        <v>1394.9</v>
      </c>
      <c r="Q47" s="374"/>
    </row>
    <row r="48" spans="1:17" ht="15" x14ac:dyDescent="0.3">
      <c r="A48" s="221" t="s">
        <v>196</v>
      </c>
      <c r="B48" s="125" t="s">
        <v>223</v>
      </c>
      <c r="C48" s="137">
        <v>91.4</v>
      </c>
      <c r="D48" s="137" t="s">
        <v>352</v>
      </c>
      <c r="E48" s="137" t="s">
        <v>352</v>
      </c>
      <c r="F48" s="137" t="s">
        <v>352</v>
      </c>
      <c r="G48" s="137" t="s">
        <v>352</v>
      </c>
      <c r="H48" s="137" t="s">
        <v>352</v>
      </c>
      <c r="I48" s="137" t="s">
        <v>352</v>
      </c>
      <c r="J48" s="137" t="s">
        <v>352</v>
      </c>
      <c r="K48" s="137" t="s">
        <v>352</v>
      </c>
      <c r="L48" s="137" t="s">
        <v>352</v>
      </c>
      <c r="M48" s="137" t="s">
        <v>352</v>
      </c>
      <c r="N48" s="137" t="s">
        <v>352</v>
      </c>
      <c r="O48" s="137" t="s">
        <v>352</v>
      </c>
      <c r="P48" s="137" t="s">
        <v>352</v>
      </c>
      <c r="Q48" s="374"/>
    </row>
    <row r="49" spans="1:17" ht="15" x14ac:dyDescent="0.3">
      <c r="A49" s="222"/>
      <c r="B49" s="129" t="s">
        <v>237</v>
      </c>
      <c r="C49" s="139">
        <v>21</v>
      </c>
      <c r="D49" s="139">
        <v>24.3</v>
      </c>
      <c r="E49" s="139">
        <v>22.7</v>
      </c>
      <c r="F49" s="139">
        <v>23.6</v>
      </c>
      <c r="G49" s="139">
        <v>24.2</v>
      </c>
      <c r="H49" s="139">
        <v>29.4</v>
      </c>
      <c r="I49" s="139">
        <v>24.2</v>
      </c>
      <c r="J49" s="139">
        <v>29.1</v>
      </c>
      <c r="K49" s="139">
        <v>22.5</v>
      </c>
      <c r="L49" s="139">
        <v>22.6</v>
      </c>
      <c r="M49" s="139">
        <v>28</v>
      </c>
      <c r="N49" s="139">
        <v>22.3</v>
      </c>
      <c r="O49" s="139">
        <v>14.9</v>
      </c>
      <c r="P49" s="139">
        <v>18.100000000000001</v>
      </c>
      <c r="Q49" s="374"/>
    </row>
    <row r="50" spans="1:17" x14ac:dyDescent="0.3">
      <c r="A50" s="222"/>
      <c r="B50" s="382" t="s">
        <v>12</v>
      </c>
      <c r="C50" s="139" t="s">
        <v>352</v>
      </c>
      <c r="D50" s="139" t="s">
        <v>352</v>
      </c>
      <c r="E50" s="139" t="s">
        <v>352</v>
      </c>
      <c r="F50" s="139" t="s">
        <v>352</v>
      </c>
      <c r="G50" s="139" t="s">
        <v>352</v>
      </c>
      <c r="H50" s="139" t="s">
        <v>352</v>
      </c>
      <c r="I50" s="139" t="s">
        <v>352</v>
      </c>
      <c r="J50" s="139" t="s">
        <v>352</v>
      </c>
      <c r="K50" s="139" t="s">
        <v>352</v>
      </c>
      <c r="L50" s="139" t="s">
        <v>352</v>
      </c>
      <c r="M50" s="139" t="s">
        <v>352</v>
      </c>
      <c r="N50" s="139" t="s">
        <v>352</v>
      </c>
      <c r="O50" s="139" t="s">
        <v>352</v>
      </c>
      <c r="P50" s="139" t="s">
        <v>352</v>
      </c>
      <c r="Q50" s="374"/>
    </row>
    <row r="51" spans="1:17" ht="15" x14ac:dyDescent="0.3">
      <c r="A51" s="222"/>
      <c r="B51" s="382" t="s">
        <v>236</v>
      </c>
      <c r="C51" s="139">
        <v>1</v>
      </c>
      <c r="D51" s="139">
        <v>1.3</v>
      </c>
      <c r="E51" s="139">
        <v>4.0999999999999996</v>
      </c>
      <c r="F51" s="139">
        <v>3.7</v>
      </c>
      <c r="G51" s="139">
        <v>1.8</v>
      </c>
      <c r="H51" s="139">
        <v>2.9</v>
      </c>
      <c r="I51" s="139">
        <v>2.8</v>
      </c>
      <c r="J51" s="139">
        <v>0.9</v>
      </c>
      <c r="K51" s="139">
        <v>8.9</v>
      </c>
      <c r="L51" s="139">
        <v>13.1</v>
      </c>
      <c r="M51" s="139">
        <v>4.3</v>
      </c>
      <c r="N51" s="139">
        <v>5</v>
      </c>
      <c r="O51" s="139">
        <v>3.8</v>
      </c>
      <c r="P51" s="139">
        <v>20.9</v>
      </c>
      <c r="Q51" s="374"/>
    </row>
    <row r="52" spans="1:17" x14ac:dyDescent="0.3">
      <c r="A52" s="222"/>
      <c r="B52" s="382" t="s">
        <v>59</v>
      </c>
      <c r="C52" s="139">
        <v>7.7</v>
      </c>
      <c r="D52" s="139">
        <v>9.4</v>
      </c>
      <c r="E52" s="139">
        <v>12.6</v>
      </c>
      <c r="F52" s="139">
        <v>9</v>
      </c>
      <c r="G52" s="139">
        <v>13.4</v>
      </c>
      <c r="H52" s="139">
        <v>19.100000000000001</v>
      </c>
      <c r="I52" s="139">
        <v>18.100000000000001</v>
      </c>
      <c r="J52" s="139">
        <v>13.1</v>
      </c>
      <c r="K52" s="139">
        <v>20.100000000000001</v>
      </c>
      <c r="L52" s="139">
        <v>24.2</v>
      </c>
      <c r="M52" s="139">
        <v>24.5</v>
      </c>
      <c r="N52" s="139">
        <v>23.7</v>
      </c>
      <c r="O52" s="139">
        <v>15.1</v>
      </c>
      <c r="P52" s="139">
        <v>13.1</v>
      </c>
      <c r="Q52" s="374"/>
    </row>
    <row r="53" spans="1:17" ht="15" x14ac:dyDescent="0.3">
      <c r="A53" s="222"/>
      <c r="B53" s="383" t="s">
        <v>189</v>
      </c>
      <c r="C53" s="140">
        <v>11.1</v>
      </c>
      <c r="D53" s="140">
        <v>11.5</v>
      </c>
      <c r="E53" s="140">
        <v>12.3</v>
      </c>
      <c r="F53" s="140">
        <v>10.5</v>
      </c>
      <c r="G53" s="140">
        <v>10.1</v>
      </c>
      <c r="H53" s="140">
        <v>10.5</v>
      </c>
      <c r="I53" s="140">
        <v>11.2</v>
      </c>
      <c r="J53" s="140">
        <v>13.4</v>
      </c>
      <c r="K53" s="140">
        <v>15</v>
      </c>
      <c r="L53" s="140">
        <v>14.5</v>
      </c>
      <c r="M53" s="140">
        <v>13.4</v>
      </c>
      <c r="N53" s="140">
        <v>19.5</v>
      </c>
      <c r="O53" s="140">
        <v>17.3</v>
      </c>
      <c r="P53" s="140">
        <v>17.2</v>
      </c>
      <c r="Q53" s="374"/>
    </row>
    <row r="54" spans="1:17" ht="12.75" customHeight="1" x14ac:dyDescent="0.3">
      <c r="A54" s="221" t="s">
        <v>304</v>
      </c>
      <c r="B54" s="125" t="s">
        <v>223</v>
      </c>
      <c r="C54" s="137">
        <v>113.3</v>
      </c>
      <c r="D54" s="137">
        <v>102.9</v>
      </c>
      <c r="E54" s="137">
        <v>90.7</v>
      </c>
      <c r="F54" s="137">
        <v>99.6</v>
      </c>
      <c r="G54" s="137">
        <v>109</v>
      </c>
      <c r="H54" s="137">
        <v>146.19999999999999</v>
      </c>
      <c r="I54" s="137">
        <v>260.60000000000002</v>
      </c>
      <c r="J54" s="137">
        <v>199.3</v>
      </c>
      <c r="K54" s="137">
        <v>137.19999999999999</v>
      </c>
      <c r="L54" s="137">
        <v>134.30000000000001</v>
      </c>
      <c r="M54" s="137">
        <v>115.5</v>
      </c>
      <c r="N54" s="137">
        <v>83</v>
      </c>
      <c r="O54" s="137">
        <v>97.5</v>
      </c>
      <c r="P54" s="137">
        <v>78</v>
      </c>
      <c r="Q54" s="374"/>
    </row>
    <row r="55" spans="1:17" ht="15" x14ac:dyDescent="0.3">
      <c r="A55" s="222"/>
      <c r="B55" s="129" t="s">
        <v>237</v>
      </c>
      <c r="C55" s="139">
        <v>55.1</v>
      </c>
      <c r="D55" s="139">
        <v>51</v>
      </c>
      <c r="E55" s="139">
        <v>49.2</v>
      </c>
      <c r="F55" s="139">
        <v>55.1</v>
      </c>
      <c r="G55" s="139">
        <v>60.4</v>
      </c>
      <c r="H55" s="139">
        <v>76</v>
      </c>
      <c r="I55" s="139">
        <v>87.3</v>
      </c>
      <c r="J55" s="139">
        <v>99.3</v>
      </c>
      <c r="K55" s="139">
        <v>78.599999999999994</v>
      </c>
      <c r="L55" s="139">
        <v>78.599999999999994</v>
      </c>
      <c r="M55" s="139">
        <v>85.6</v>
      </c>
      <c r="N55" s="139">
        <v>124.9</v>
      </c>
      <c r="O55" s="139">
        <v>78.3</v>
      </c>
      <c r="P55" s="139">
        <v>79.8</v>
      </c>
      <c r="Q55" s="374"/>
    </row>
    <row r="56" spans="1:17" x14ac:dyDescent="0.3">
      <c r="A56" s="222"/>
      <c r="B56" s="382" t="s">
        <v>12</v>
      </c>
      <c r="C56" s="139" t="s">
        <v>352</v>
      </c>
      <c r="D56" s="139" t="s">
        <v>352</v>
      </c>
      <c r="E56" s="139" t="s">
        <v>352</v>
      </c>
      <c r="F56" s="139" t="s">
        <v>352</v>
      </c>
      <c r="G56" s="139" t="s">
        <v>352</v>
      </c>
      <c r="H56" s="139" t="s">
        <v>352</v>
      </c>
      <c r="I56" s="139" t="s">
        <v>352</v>
      </c>
      <c r="J56" s="139" t="s">
        <v>352</v>
      </c>
      <c r="K56" s="139" t="s">
        <v>352</v>
      </c>
      <c r="L56" s="139" t="s">
        <v>352</v>
      </c>
      <c r="M56" s="139" t="s">
        <v>352</v>
      </c>
      <c r="N56" s="139" t="s">
        <v>352</v>
      </c>
      <c r="O56" s="139" t="s">
        <v>352</v>
      </c>
      <c r="P56" s="139" t="s">
        <v>352</v>
      </c>
      <c r="Q56" s="374"/>
    </row>
    <row r="57" spans="1:17" ht="15" x14ac:dyDescent="0.3">
      <c r="A57" s="222"/>
      <c r="B57" s="382" t="s">
        <v>236</v>
      </c>
      <c r="C57" s="139">
        <v>57</v>
      </c>
      <c r="D57" s="139">
        <v>82.4</v>
      </c>
      <c r="E57" s="139">
        <v>59.8</v>
      </c>
      <c r="F57" s="139">
        <v>64.3</v>
      </c>
      <c r="G57" s="139">
        <v>70.2</v>
      </c>
      <c r="H57" s="139">
        <v>49.8</v>
      </c>
      <c r="I57" s="139">
        <v>65.900000000000006</v>
      </c>
      <c r="J57" s="139">
        <v>50</v>
      </c>
      <c r="K57" s="139">
        <v>67.8</v>
      </c>
      <c r="L57" s="139">
        <v>108.9</v>
      </c>
      <c r="M57" s="139" t="s">
        <v>352</v>
      </c>
      <c r="N57" s="139" t="s">
        <v>352</v>
      </c>
      <c r="O57" s="139" t="s">
        <v>352</v>
      </c>
      <c r="P57" s="139">
        <v>109.5</v>
      </c>
      <c r="Q57" s="374"/>
    </row>
    <row r="58" spans="1:17" x14ac:dyDescent="0.3">
      <c r="A58" s="222"/>
      <c r="B58" s="382" t="s">
        <v>59</v>
      </c>
      <c r="C58" s="139">
        <v>39.299999999999997</v>
      </c>
      <c r="D58" s="139">
        <v>51.2</v>
      </c>
      <c r="E58" s="139">
        <v>79.599999999999994</v>
      </c>
      <c r="F58" s="139">
        <v>67.3</v>
      </c>
      <c r="G58" s="139">
        <v>68.2</v>
      </c>
      <c r="H58" s="139">
        <v>91</v>
      </c>
      <c r="I58" s="139">
        <v>133.69999999999999</v>
      </c>
      <c r="J58" s="139">
        <v>117.4</v>
      </c>
      <c r="K58" s="139">
        <v>166.8</v>
      </c>
      <c r="L58" s="139">
        <v>116.5</v>
      </c>
      <c r="M58" s="139">
        <v>76.099999999999994</v>
      </c>
      <c r="N58" s="139">
        <v>76.900000000000006</v>
      </c>
      <c r="O58" s="139">
        <v>116.8</v>
      </c>
      <c r="P58" s="139">
        <v>93.7</v>
      </c>
      <c r="Q58" s="374"/>
    </row>
    <row r="59" spans="1:17" ht="15" x14ac:dyDescent="0.3">
      <c r="A59" s="222"/>
      <c r="B59" s="383" t="s">
        <v>189</v>
      </c>
      <c r="C59" s="140">
        <v>29.6</v>
      </c>
      <c r="D59" s="140">
        <v>27.9</v>
      </c>
      <c r="E59" s="140">
        <v>25.8</v>
      </c>
      <c r="F59" s="140">
        <v>23.9</v>
      </c>
      <c r="G59" s="140">
        <v>24.3</v>
      </c>
      <c r="H59" s="140">
        <v>27.6</v>
      </c>
      <c r="I59" s="140">
        <v>24.3</v>
      </c>
      <c r="J59" s="140">
        <v>31.3</v>
      </c>
      <c r="K59" s="140">
        <v>27</v>
      </c>
      <c r="L59" s="140">
        <v>32.6</v>
      </c>
      <c r="M59" s="140">
        <v>23.5</v>
      </c>
      <c r="N59" s="140" t="s">
        <v>352</v>
      </c>
      <c r="O59" s="140">
        <v>22.9</v>
      </c>
      <c r="P59" s="140">
        <v>24.8</v>
      </c>
      <c r="Q59" s="374"/>
    </row>
    <row r="60" spans="1:17" ht="15" x14ac:dyDescent="0.3">
      <c r="A60" s="221" t="s">
        <v>197</v>
      </c>
      <c r="B60" s="125" t="s">
        <v>223</v>
      </c>
      <c r="C60" s="137">
        <v>9.4</v>
      </c>
      <c r="D60" s="137">
        <v>6.6</v>
      </c>
      <c r="E60" s="137">
        <v>4.0999999999999996</v>
      </c>
      <c r="F60" s="137" t="s">
        <v>352</v>
      </c>
      <c r="G60" s="137" t="s">
        <v>352</v>
      </c>
      <c r="H60" s="137">
        <v>7.7</v>
      </c>
      <c r="I60" s="137">
        <v>5.7</v>
      </c>
      <c r="J60" s="137" t="s">
        <v>352</v>
      </c>
      <c r="K60" s="137" t="s">
        <v>352</v>
      </c>
      <c r="L60" s="137" t="s">
        <v>352</v>
      </c>
      <c r="M60" s="137" t="s">
        <v>352</v>
      </c>
      <c r="N60" s="137" t="s">
        <v>352</v>
      </c>
      <c r="O60" s="137" t="s">
        <v>352</v>
      </c>
      <c r="P60" s="137">
        <v>10.8</v>
      </c>
      <c r="Q60" s="374"/>
    </row>
    <row r="61" spans="1:17" ht="15" x14ac:dyDescent="0.3">
      <c r="A61" s="222"/>
      <c r="B61" s="129" t="s">
        <v>237</v>
      </c>
      <c r="C61" s="139">
        <v>80.3</v>
      </c>
      <c r="D61" s="139">
        <v>83.2</v>
      </c>
      <c r="E61" s="139">
        <v>107.5</v>
      </c>
      <c r="F61" s="139">
        <v>78.900000000000006</v>
      </c>
      <c r="G61" s="139">
        <v>72.7</v>
      </c>
      <c r="H61" s="139">
        <v>99.2</v>
      </c>
      <c r="I61" s="139">
        <v>85.6</v>
      </c>
      <c r="J61" s="139">
        <v>89.8</v>
      </c>
      <c r="K61" s="139">
        <v>108.5</v>
      </c>
      <c r="L61" s="139">
        <v>99.2</v>
      </c>
      <c r="M61" s="139">
        <v>109.1</v>
      </c>
      <c r="N61" s="139">
        <v>121.8</v>
      </c>
      <c r="O61" s="139">
        <v>110.6</v>
      </c>
      <c r="P61" s="139">
        <v>110.4</v>
      </c>
      <c r="Q61" s="374"/>
    </row>
    <row r="62" spans="1:17" x14ac:dyDescent="0.3">
      <c r="A62" s="222"/>
      <c r="B62" s="382" t="s">
        <v>12</v>
      </c>
      <c r="C62" s="139">
        <v>28.4</v>
      </c>
      <c r="D62" s="139">
        <v>20.9</v>
      </c>
      <c r="E62" s="139" t="s">
        <v>352</v>
      </c>
      <c r="F62" s="139">
        <v>45</v>
      </c>
      <c r="G62" s="139">
        <v>50.1</v>
      </c>
      <c r="H62" s="139">
        <v>41.5</v>
      </c>
      <c r="I62" s="139">
        <v>62.9</v>
      </c>
      <c r="J62" s="139">
        <v>54.6</v>
      </c>
      <c r="K62" s="139" t="s">
        <v>352</v>
      </c>
      <c r="L62" s="139">
        <v>70.2</v>
      </c>
      <c r="M62" s="139" t="s">
        <v>352</v>
      </c>
      <c r="N62" s="139" t="s">
        <v>352</v>
      </c>
      <c r="O62" s="139" t="s">
        <v>352</v>
      </c>
      <c r="P62" s="139" t="s">
        <v>352</v>
      </c>
      <c r="Q62" s="374"/>
    </row>
    <row r="63" spans="1:17" ht="15" x14ac:dyDescent="0.3">
      <c r="A63" s="222"/>
      <c r="B63" s="382" t="s">
        <v>236</v>
      </c>
      <c r="C63" s="139" t="s">
        <v>352</v>
      </c>
      <c r="D63" s="139" t="s">
        <v>352</v>
      </c>
      <c r="E63" s="139" t="s">
        <v>352</v>
      </c>
      <c r="F63" s="139">
        <v>32.4</v>
      </c>
      <c r="G63" s="139" t="s">
        <v>352</v>
      </c>
      <c r="H63" s="139" t="s">
        <v>352</v>
      </c>
      <c r="I63" s="139" t="s">
        <v>352</v>
      </c>
      <c r="J63" s="139" t="s">
        <v>352</v>
      </c>
      <c r="K63" s="139" t="s">
        <v>352</v>
      </c>
      <c r="L63" s="139">
        <v>136.80000000000001</v>
      </c>
      <c r="M63" s="139" t="s">
        <v>352</v>
      </c>
      <c r="N63" s="139" t="s">
        <v>352</v>
      </c>
      <c r="O63" s="139">
        <v>82.7</v>
      </c>
      <c r="P63" s="139">
        <v>86.3</v>
      </c>
      <c r="Q63" s="374"/>
    </row>
    <row r="64" spans="1:17" x14ac:dyDescent="0.3">
      <c r="A64" s="222"/>
      <c r="B64" s="382" t="s">
        <v>59</v>
      </c>
      <c r="C64" s="139">
        <v>56.9</v>
      </c>
      <c r="D64" s="139">
        <v>90.7</v>
      </c>
      <c r="E64" s="139">
        <v>78.2</v>
      </c>
      <c r="F64" s="139">
        <v>72.8</v>
      </c>
      <c r="G64" s="139">
        <v>76.5</v>
      </c>
      <c r="H64" s="139">
        <v>57.5</v>
      </c>
      <c r="I64" s="139">
        <v>66.599999999999994</v>
      </c>
      <c r="J64" s="139">
        <v>85.3</v>
      </c>
      <c r="K64" s="139">
        <v>114</v>
      </c>
      <c r="L64" s="139">
        <v>103.8</v>
      </c>
      <c r="M64" s="139">
        <v>92.7</v>
      </c>
      <c r="N64" s="139">
        <v>101.2</v>
      </c>
      <c r="O64" s="139">
        <v>56.1</v>
      </c>
      <c r="P64" s="139">
        <v>70.099999999999994</v>
      </c>
      <c r="Q64" s="374"/>
    </row>
    <row r="65" spans="1:17" ht="12.75" customHeight="1" x14ac:dyDescent="0.3">
      <c r="A65" s="222"/>
      <c r="B65" s="383" t="s">
        <v>189</v>
      </c>
      <c r="C65" s="140">
        <v>87.5</v>
      </c>
      <c r="D65" s="140">
        <v>76.400000000000006</v>
      </c>
      <c r="E65" s="140">
        <v>95.9</v>
      </c>
      <c r="F65" s="140">
        <v>82.5</v>
      </c>
      <c r="G65" s="140">
        <v>82.4</v>
      </c>
      <c r="H65" s="140">
        <v>92.6</v>
      </c>
      <c r="I65" s="140">
        <v>111.2</v>
      </c>
      <c r="J65" s="140">
        <v>146.1</v>
      </c>
      <c r="K65" s="140">
        <v>133.4</v>
      </c>
      <c r="L65" s="140">
        <v>141.69999999999999</v>
      </c>
      <c r="M65" s="140">
        <v>151</v>
      </c>
      <c r="N65" s="140">
        <v>151.9</v>
      </c>
      <c r="O65" s="140">
        <v>203.3</v>
      </c>
      <c r="P65" s="140">
        <v>181.3</v>
      </c>
      <c r="Q65" s="374"/>
    </row>
    <row r="66" spans="1:17" ht="15" x14ac:dyDescent="0.3">
      <c r="A66" s="221" t="s">
        <v>198</v>
      </c>
      <c r="B66" s="125" t="s">
        <v>223</v>
      </c>
      <c r="C66" s="137" t="s">
        <v>352</v>
      </c>
      <c r="D66" s="137" t="s">
        <v>352</v>
      </c>
      <c r="E66" s="137">
        <v>18.899999999999999</v>
      </c>
      <c r="F66" s="137" t="s">
        <v>352</v>
      </c>
      <c r="G66" s="137" t="s">
        <v>352</v>
      </c>
      <c r="H66" s="137" t="s">
        <v>352</v>
      </c>
      <c r="I66" s="137" t="s">
        <v>352</v>
      </c>
      <c r="J66" s="137">
        <v>17.7</v>
      </c>
      <c r="K66" s="137">
        <v>39.1</v>
      </c>
      <c r="L66" s="137" t="s">
        <v>352</v>
      </c>
      <c r="M66" s="137" t="s">
        <v>352</v>
      </c>
      <c r="N66" s="137" t="s">
        <v>352</v>
      </c>
      <c r="O66" s="137" t="s">
        <v>352</v>
      </c>
      <c r="P66" s="137">
        <v>-15.3</v>
      </c>
      <c r="Q66" s="374"/>
    </row>
    <row r="67" spans="1:17" ht="15" x14ac:dyDescent="0.3">
      <c r="A67" s="222"/>
      <c r="B67" s="129" t="s">
        <v>237</v>
      </c>
      <c r="C67" s="139">
        <v>64.2</v>
      </c>
      <c r="D67" s="139">
        <v>57.7</v>
      </c>
      <c r="E67" s="139">
        <v>71.7</v>
      </c>
      <c r="F67" s="139">
        <v>62.3</v>
      </c>
      <c r="G67" s="139">
        <v>75.8</v>
      </c>
      <c r="H67" s="139">
        <v>94.9</v>
      </c>
      <c r="I67" s="139">
        <v>76.7</v>
      </c>
      <c r="J67" s="139">
        <v>93.3</v>
      </c>
      <c r="K67" s="139">
        <v>146.69999999999999</v>
      </c>
      <c r="L67" s="139">
        <v>161.9</v>
      </c>
      <c r="M67" s="139">
        <v>176</v>
      </c>
      <c r="N67" s="139">
        <v>210.7</v>
      </c>
      <c r="O67" s="139">
        <v>210.6</v>
      </c>
      <c r="P67" s="139">
        <v>274.8</v>
      </c>
      <c r="Q67" s="374"/>
    </row>
    <row r="68" spans="1:17" x14ac:dyDescent="0.3">
      <c r="A68" s="222"/>
      <c r="B68" s="382" t="s">
        <v>12</v>
      </c>
      <c r="C68" s="139">
        <v>0.5</v>
      </c>
      <c r="D68" s="139">
        <v>0.4</v>
      </c>
      <c r="E68" s="139">
        <v>0.5</v>
      </c>
      <c r="F68" s="139">
        <v>0.8</v>
      </c>
      <c r="G68" s="139">
        <v>0.8</v>
      </c>
      <c r="H68" s="139">
        <v>0.7</v>
      </c>
      <c r="I68" s="139">
        <v>0.9</v>
      </c>
      <c r="J68" s="139">
        <v>1.2</v>
      </c>
      <c r="K68" s="139">
        <v>1.5</v>
      </c>
      <c r="L68" s="139">
        <v>1.1000000000000001</v>
      </c>
      <c r="M68" s="139">
        <v>1.2</v>
      </c>
      <c r="N68" s="139">
        <v>0.4</v>
      </c>
      <c r="O68" s="139">
        <v>0.5</v>
      </c>
      <c r="P68" s="139">
        <v>0.6</v>
      </c>
      <c r="Q68" s="374"/>
    </row>
    <row r="69" spans="1:17" ht="15" x14ac:dyDescent="0.3">
      <c r="A69" s="222"/>
      <c r="B69" s="382" t="s">
        <v>236</v>
      </c>
      <c r="C69" s="139">
        <v>109</v>
      </c>
      <c r="D69" s="139">
        <v>126.5</v>
      </c>
      <c r="E69" s="139">
        <v>61.4</v>
      </c>
      <c r="F69" s="139">
        <v>54.3</v>
      </c>
      <c r="G69" s="139">
        <v>71.2</v>
      </c>
      <c r="H69" s="139">
        <v>82.1</v>
      </c>
      <c r="I69" s="139">
        <v>175.8</v>
      </c>
      <c r="J69" s="139" t="s">
        <v>352</v>
      </c>
      <c r="K69" s="139">
        <v>53.2</v>
      </c>
      <c r="L69" s="139">
        <v>107.2</v>
      </c>
      <c r="M69" s="139">
        <v>120.7</v>
      </c>
      <c r="N69" s="139">
        <v>72.2</v>
      </c>
      <c r="O69" s="139">
        <v>66.599999999999994</v>
      </c>
      <c r="P69" s="139">
        <v>74.7</v>
      </c>
      <c r="Q69" s="374"/>
    </row>
    <row r="70" spans="1:17" x14ac:dyDescent="0.3">
      <c r="A70" s="222"/>
      <c r="B70" s="382" t="s">
        <v>59</v>
      </c>
      <c r="C70" s="139">
        <v>14.8</v>
      </c>
      <c r="D70" s="139">
        <v>22.3</v>
      </c>
      <c r="E70" s="139">
        <v>28</v>
      </c>
      <c r="F70" s="139">
        <v>30.7</v>
      </c>
      <c r="G70" s="139">
        <v>29.9</v>
      </c>
      <c r="H70" s="139">
        <v>39.4</v>
      </c>
      <c r="I70" s="139">
        <v>45.3</v>
      </c>
      <c r="J70" s="139">
        <v>31.6</v>
      </c>
      <c r="K70" s="139">
        <v>42.6</v>
      </c>
      <c r="L70" s="139">
        <v>54.5</v>
      </c>
      <c r="M70" s="139">
        <v>55.3</v>
      </c>
      <c r="N70" s="139">
        <v>59.8</v>
      </c>
      <c r="O70" s="139">
        <v>27.2</v>
      </c>
      <c r="P70" s="139">
        <v>23.8</v>
      </c>
      <c r="Q70" s="374"/>
    </row>
    <row r="71" spans="1:17" ht="15" x14ac:dyDescent="0.3">
      <c r="A71" s="222"/>
      <c r="B71" s="383" t="s">
        <v>189</v>
      </c>
      <c r="C71" s="140">
        <v>30.4</v>
      </c>
      <c r="D71" s="140">
        <v>21.5</v>
      </c>
      <c r="E71" s="140">
        <v>24.4</v>
      </c>
      <c r="F71" s="140">
        <v>20.100000000000001</v>
      </c>
      <c r="G71" s="140">
        <v>24.1</v>
      </c>
      <c r="H71" s="140">
        <v>27</v>
      </c>
      <c r="I71" s="140">
        <v>28.6</v>
      </c>
      <c r="J71" s="140">
        <v>34.799999999999997</v>
      </c>
      <c r="K71" s="140">
        <v>30.7</v>
      </c>
      <c r="L71" s="140">
        <v>36.299999999999997</v>
      </c>
      <c r="M71" s="140">
        <v>29.9</v>
      </c>
      <c r="N71" s="140">
        <v>28.8</v>
      </c>
      <c r="O71" s="140">
        <v>30.9</v>
      </c>
      <c r="P71" s="140">
        <v>34</v>
      </c>
      <c r="Q71" s="374"/>
    </row>
    <row r="72" spans="1:17" ht="15" x14ac:dyDescent="0.3">
      <c r="A72" s="221" t="s">
        <v>199</v>
      </c>
      <c r="B72" s="125" t="s">
        <v>223</v>
      </c>
      <c r="C72" s="137" t="s">
        <v>352</v>
      </c>
      <c r="D72" s="137" t="s">
        <v>352</v>
      </c>
      <c r="E72" s="137" t="s">
        <v>352</v>
      </c>
      <c r="F72" s="137" t="s">
        <v>352</v>
      </c>
      <c r="G72" s="137">
        <v>7.7</v>
      </c>
      <c r="H72" s="137">
        <v>7.7</v>
      </c>
      <c r="I72" s="137">
        <v>16.5</v>
      </c>
      <c r="J72" s="137">
        <v>11.9</v>
      </c>
      <c r="K72" s="137">
        <v>12.8</v>
      </c>
      <c r="L72" s="137">
        <v>13.8</v>
      </c>
      <c r="M72" s="137">
        <v>13.6</v>
      </c>
      <c r="N72" s="137">
        <v>8</v>
      </c>
      <c r="O72" s="137" t="s">
        <v>352</v>
      </c>
      <c r="P72" s="137" t="s">
        <v>352</v>
      </c>
      <c r="Q72" s="374"/>
    </row>
    <row r="73" spans="1:17" ht="15" x14ac:dyDescent="0.3">
      <c r="A73" s="222"/>
      <c r="B73" s="129" t="s">
        <v>237</v>
      </c>
      <c r="C73" s="139">
        <v>40.6</v>
      </c>
      <c r="D73" s="139">
        <v>32</v>
      </c>
      <c r="E73" s="139">
        <v>32.6</v>
      </c>
      <c r="F73" s="139">
        <v>40.700000000000003</v>
      </c>
      <c r="G73" s="139">
        <v>35.6</v>
      </c>
      <c r="H73" s="139">
        <v>51.3</v>
      </c>
      <c r="I73" s="139">
        <v>55.9</v>
      </c>
      <c r="J73" s="139">
        <v>65.3</v>
      </c>
      <c r="K73" s="139">
        <v>54.9</v>
      </c>
      <c r="L73" s="139">
        <v>57.3</v>
      </c>
      <c r="M73" s="139">
        <v>57.8</v>
      </c>
      <c r="N73" s="139">
        <v>64.900000000000006</v>
      </c>
      <c r="O73" s="139">
        <v>39.1</v>
      </c>
      <c r="P73" s="139">
        <v>50.7</v>
      </c>
    </row>
    <row r="74" spans="1:17" x14ac:dyDescent="0.3">
      <c r="A74" s="222"/>
      <c r="B74" s="382" t="s">
        <v>12</v>
      </c>
      <c r="C74" s="139" t="s">
        <v>352</v>
      </c>
      <c r="D74" s="139">
        <v>0.1</v>
      </c>
      <c r="E74" s="139" t="s">
        <v>352</v>
      </c>
      <c r="F74" s="139" t="s">
        <v>352</v>
      </c>
      <c r="G74" s="139">
        <v>0.5</v>
      </c>
      <c r="H74" s="139">
        <v>0.6</v>
      </c>
      <c r="I74" s="139" t="s">
        <v>352</v>
      </c>
      <c r="J74" s="139" t="s">
        <v>352</v>
      </c>
      <c r="K74" s="139" t="s">
        <v>352</v>
      </c>
      <c r="L74" s="139" t="s">
        <v>352</v>
      </c>
      <c r="M74" s="139" t="s">
        <v>352</v>
      </c>
      <c r="N74" s="139" t="s">
        <v>352</v>
      </c>
      <c r="O74" s="139" t="s">
        <v>352</v>
      </c>
      <c r="P74" s="139" t="s">
        <v>352</v>
      </c>
    </row>
    <row r="75" spans="1:17" ht="15" x14ac:dyDescent="0.3">
      <c r="A75" s="222"/>
      <c r="B75" s="382" t="s">
        <v>236</v>
      </c>
      <c r="C75" s="139" t="s">
        <v>352</v>
      </c>
      <c r="D75" s="139" t="s">
        <v>352</v>
      </c>
      <c r="E75" s="139" t="s">
        <v>352</v>
      </c>
      <c r="F75" s="139" t="s">
        <v>352</v>
      </c>
      <c r="G75" s="139" t="s">
        <v>352</v>
      </c>
      <c r="H75" s="139">
        <v>21.6</v>
      </c>
      <c r="I75" s="139">
        <v>33.700000000000003</v>
      </c>
      <c r="J75" s="139">
        <v>25.4</v>
      </c>
      <c r="K75" s="139">
        <v>16.8</v>
      </c>
      <c r="L75" s="139">
        <v>53.1</v>
      </c>
      <c r="M75" s="139">
        <v>49.1</v>
      </c>
      <c r="N75" s="139">
        <v>28.7</v>
      </c>
      <c r="O75" s="139">
        <v>20.399999999999999</v>
      </c>
      <c r="P75" s="139">
        <v>17.600000000000001</v>
      </c>
    </row>
    <row r="76" spans="1:17" x14ac:dyDescent="0.3">
      <c r="A76" s="222"/>
      <c r="B76" s="382" t="s">
        <v>59</v>
      </c>
      <c r="C76" s="139">
        <v>13</v>
      </c>
      <c r="D76" s="139">
        <v>37.5</v>
      </c>
      <c r="E76" s="139">
        <v>16.600000000000001</v>
      </c>
      <c r="F76" s="139">
        <v>23</v>
      </c>
      <c r="G76" s="139">
        <v>42</v>
      </c>
      <c r="H76" s="139">
        <v>24.3</v>
      </c>
      <c r="I76" s="139">
        <v>42.9</v>
      </c>
      <c r="J76" s="139">
        <v>32</v>
      </c>
      <c r="K76" s="139">
        <v>19.8</v>
      </c>
      <c r="L76" s="139">
        <v>33.299999999999997</v>
      </c>
      <c r="M76" s="139">
        <v>25.8</v>
      </c>
      <c r="N76" s="139">
        <v>39.799999999999997</v>
      </c>
      <c r="O76" s="139">
        <v>39.700000000000003</v>
      </c>
      <c r="P76" s="139">
        <v>38.1</v>
      </c>
    </row>
    <row r="77" spans="1:17" ht="15" x14ac:dyDescent="0.3">
      <c r="A77" s="222"/>
      <c r="B77" s="383" t="s">
        <v>189</v>
      </c>
      <c r="C77" s="140">
        <v>58.5</v>
      </c>
      <c r="D77" s="140">
        <v>44.9</v>
      </c>
      <c r="E77" s="140">
        <v>44.8</v>
      </c>
      <c r="F77" s="140">
        <v>51.4</v>
      </c>
      <c r="G77" s="140">
        <v>59.2</v>
      </c>
      <c r="H77" s="140">
        <v>65.7</v>
      </c>
      <c r="I77" s="140">
        <v>62.5</v>
      </c>
      <c r="J77" s="140">
        <v>76.2</v>
      </c>
      <c r="K77" s="140">
        <v>65.5</v>
      </c>
      <c r="L77" s="140">
        <v>82.4</v>
      </c>
      <c r="M77" s="140">
        <v>71.900000000000006</v>
      </c>
      <c r="N77" s="140">
        <v>59.5</v>
      </c>
      <c r="O77" s="140">
        <v>58</v>
      </c>
      <c r="P77" s="140">
        <v>82.2</v>
      </c>
    </row>
    <row r="78" spans="1:17" ht="15" x14ac:dyDescent="0.3">
      <c r="A78" s="221" t="s">
        <v>200</v>
      </c>
      <c r="B78" s="125" t="s">
        <v>223</v>
      </c>
      <c r="C78" s="137">
        <v>34.1</v>
      </c>
      <c r="D78" s="137">
        <v>36</v>
      </c>
      <c r="E78" s="137">
        <v>26.7</v>
      </c>
      <c r="F78" s="137">
        <v>33.299999999999997</v>
      </c>
      <c r="G78" s="137" t="s">
        <v>352</v>
      </c>
      <c r="H78" s="137" t="s">
        <v>352</v>
      </c>
      <c r="I78" s="137">
        <v>22.3</v>
      </c>
      <c r="J78" s="137">
        <v>29.2</v>
      </c>
      <c r="K78" s="137">
        <v>32.700000000000003</v>
      </c>
      <c r="L78" s="137">
        <v>35.4</v>
      </c>
      <c r="M78" s="137">
        <v>36.700000000000003</v>
      </c>
      <c r="N78" s="137">
        <v>40.299999999999997</v>
      </c>
      <c r="O78" s="137">
        <v>28.5</v>
      </c>
      <c r="P78" s="137">
        <v>49.2</v>
      </c>
    </row>
    <row r="79" spans="1:17" ht="15" x14ac:dyDescent="0.3">
      <c r="A79" s="222"/>
      <c r="B79" s="129" t="s">
        <v>237</v>
      </c>
      <c r="C79" s="139">
        <v>25.6</v>
      </c>
      <c r="D79" s="139">
        <v>25.8</v>
      </c>
      <c r="E79" s="139">
        <v>32.9</v>
      </c>
      <c r="F79" s="139">
        <v>35.700000000000003</v>
      </c>
      <c r="G79" s="139">
        <v>30.9</v>
      </c>
      <c r="H79" s="139">
        <v>44.5</v>
      </c>
      <c r="I79" s="139">
        <v>38.5</v>
      </c>
      <c r="J79" s="139">
        <v>47.2</v>
      </c>
      <c r="K79" s="139">
        <v>53.2</v>
      </c>
      <c r="L79" s="139">
        <v>50.8</v>
      </c>
      <c r="M79" s="139">
        <v>60</v>
      </c>
      <c r="N79" s="139">
        <v>65.5</v>
      </c>
      <c r="O79" s="139">
        <v>54</v>
      </c>
      <c r="P79" s="139">
        <v>56.2</v>
      </c>
    </row>
    <row r="80" spans="1:17" ht="13.5" customHeight="1" x14ac:dyDescent="0.3">
      <c r="A80" s="222"/>
      <c r="B80" s="382" t="s">
        <v>12</v>
      </c>
      <c r="C80" s="139" t="s">
        <v>352</v>
      </c>
      <c r="D80" s="139" t="s">
        <v>352</v>
      </c>
      <c r="E80" s="139" t="s">
        <v>352</v>
      </c>
      <c r="F80" s="139" t="s">
        <v>352</v>
      </c>
      <c r="G80" s="139" t="s">
        <v>352</v>
      </c>
      <c r="H80" s="139" t="s">
        <v>352</v>
      </c>
      <c r="I80" s="139" t="s">
        <v>352</v>
      </c>
      <c r="J80" s="139" t="s">
        <v>352</v>
      </c>
      <c r="K80" s="139" t="s">
        <v>352</v>
      </c>
      <c r="L80" s="139" t="s">
        <v>352</v>
      </c>
      <c r="M80" s="139" t="s">
        <v>352</v>
      </c>
      <c r="N80" s="139" t="s">
        <v>352</v>
      </c>
      <c r="O80" s="139" t="s">
        <v>352</v>
      </c>
      <c r="P80" s="139" t="s">
        <v>352</v>
      </c>
    </row>
    <row r="81" spans="1:17" ht="15" x14ac:dyDescent="0.3">
      <c r="A81" s="222"/>
      <c r="B81" s="382" t="s">
        <v>236</v>
      </c>
      <c r="C81" s="139" t="s">
        <v>352</v>
      </c>
      <c r="D81" s="139" t="s">
        <v>352</v>
      </c>
      <c r="E81" s="139" t="s">
        <v>352</v>
      </c>
      <c r="F81" s="139" t="s">
        <v>352</v>
      </c>
      <c r="G81" s="139" t="s">
        <v>352</v>
      </c>
      <c r="H81" s="139" t="s">
        <v>352</v>
      </c>
      <c r="I81" s="139" t="s">
        <v>352</v>
      </c>
      <c r="J81" s="139" t="s">
        <v>352</v>
      </c>
      <c r="K81" s="139" t="s">
        <v>352</v>
      </c>
      <c r="L81" s="139">
        <v>86.7</v>
      </c>
      <c r="M81" s="139" t="s">
        <v>352</v>
      </c>
      <c r="N81" s="139" t="s">
        <v>352</v>
      </c>
      <c r="O81" s="139">
        <v>70.5</v>
      </c>
      <c r="P81" s="139">
        <v>115.6</v>
      </c>
    </row>
    <row r="82" spans="1:17" x14ac:dyDescent="0.3">
      <c r="A82" s="222"/>
      <c r="B82" s="382" t="s">
        <v>59</v>
      </c>
      <c r="C82" s="139">
        <v>30.9</v>
      </c>
      <c r="D82" s="139">
        <v>27</v>
      </c>
      <c r="E82" s="139">
        <v>34.299999999999997</v>
      </c>
      <c r="F82" s="139">
        <v>33.5</v>
      </c>
      <c r="G82" s="139">
        <v>45.4</v>
      </c>
      <c r="H82" s="139">
        <v>40</v>
      </c>
      <c r="I82" s="139">
        <v>58.8</v>
      </c>
      <c r="J82" s="139">
        <v>67.400000000000006</v>
      </c>
      <c r="K82" s="139">
        <v>52.6</v>
      </c>
      <c r="L82" s="139">
        <v>83.1</v>
      </c>
      <c r="M82" s="139">
        <v>52</v>
      </c>
      <c r="N82" s="139">
        <v>55.2</v>
      </c>
      <c r="O82" s="139">
        <v>21.8</v>
      </c>
      <c r="P82" s="139">
        <v>54.3</v>
      </c>
    </row>
    <row r="83" spans="1:17" ht="15" x14ac:dyDescent="0.3">
      <c r="A83" s="222"/>
      <c r="B83" s="383" t="s">
        <v>189</v>
      </c>
      <c r="C83" s="140">
        <v>29.7</v>
      </c>
      <c r="D83" s="140">
        <v>21.3</v>
      </c>
      <c r="E83" s="140">
        <v>28.1</v>
      </c>
      <c r="F83" s="140">
        <v>29.2</v>
      </c>
      <c r="G83" s="140">
        <v>54.5</v>
      </c>
      <c r="H83" s="140">
        <v>52.7</v>
      </c>
      <c r="I83" s="140">
        <v>53.1</v>
      </c>
      <c r="J83" s="140">
        <v>65.5</v>
      </c>
      <c r="K83" s="140">
        <v>63.7</v>
      </c>
      <c r="L83" s="140">
        <v>78.400000000000006</v>
      </c>
      <c r="M83" s="140">
        <v>71.8</v>
      </c>
      <c r="N83" s="140">
        <v>72.400000000000006</v>
      </c>
      <c r="O83" s="140">
        <v>71.3</v>
      </c>
      <c r="P83" s="140">
        <v>63.6</v>
      </c>
    </row>
    <row r="84" spans="1:17" ht="15" x14ac:dyDescent="0.3">
      <c r="A84" s="221" t="s">
        <v>201</v>
      </c>
      <c r="B84" s="125" t="s">
        <v>223</v>
      </c>
      <c r="C84" s="137" t="s">
        <v>352</v>
      </c>
      <c r="D84" s="137" t="s">
        <v>352</v>
      </c>
      <c r="E84" s="137" t="s">
        <v>352</v>
      </c>
      <c r="F84" s="137">
        <v>3.2</v>
      </c>
      <c r="G84" s="137" t="s">
        <v>352</v>
      </c>
      <c r="H84" s="137" t="s">
        <v>352</v>
      </c>
      <c r="I84" s="137" t="s">
        <v>352</v>
      </c>
      <c r="J84" s="137" t="s">
        <v>352</v>
      </c>
      <c r="K84" s="137" t="s">
        <v>352</v>
      </c>
      <c r="L84" s="137" t="s">
        <v>352</v>
      </c>
      <c r="M84" s="137" t="s">
        <v>352</v>
      </c>
      <c r="N84" s="137" t="s">
        <v>352</v>
      </c>
      <c r="O84" s="137" t="s">
        <v>352</v>
      </c>
      <c r="P84" s="137" t="s">
        <v>352</v>
      </c>
    </row>
    <row r="85" spans="1:17" ht="15" x14ac:dyDescent="0.3">
      <c r="A85" s="222"/>
      <c r="B85" s="129" t="s">
        <v>237</v>
      </c>
      <c r="C85" s="139">
        <v>34.4</v>
      </c>
      <c r="D85" s="139">
        <v>28.7</v>
      </c>
      <c r="E85" s="139">
        <v>28.7</v>
      </c>
      <c r="F85" s="139">
        <v>32.700000000000003</v>
      </c>
      <c r="G85" s="139">
        <v>28.7</v>
      </c>
      <c r="H85" s="139">
        <v>43.5</v>
      </c>
      <c r="I85" s="139">
        <v>45.2</v>
      </c>
      <c r="J85" s="139">
        <v>63.4</v>
      </c>
      <c r="K85" s="139">
        <v>50.9</v>
      </c>
      <c r="L85" s="139">
        <v>60.4</v>
      </c>
      <c r="M85" s="139">
        <v>57.7</v>
      </c>
      <c r="N85" s="139">
        <v>69.099999999999994</v>
      </c>
      <c r="O85" s="139">
        <v>31.1</v>
      </c>
      <c r="P85" s="139">
        <v>43.6</v>
      </c>
    </row>
    <row r="86" spans="1:17" x14ac:dyDescent="0.3">
      <c r="A86" s="222"/>
      <c r="B86" s="382" t="s">
        <v>12</v>
      </c>
      <c r="C86" s="139">
        <v>1</v>
      </c>
      <c r="D86" s="139" t="s">
        <v>352</v>
      </c>
      <c r="E86" s="139" t="s">
        <v>352</v>
      </c>
      <c r="F86" s="139" t="s">
        <v>352</v>
      </c>
      <c r="G86" s="139" t="s">
        <v>352</v>
      </c>
      <c r="H86" s="139" t="s">
        <v>352</v>
      </c>
      <c r="I86" s="139" t="s">
        <v>352</v>
      </c>
      <c r="J86" s="139" t="s">
        <v>352</v>
      </c>
      <c r="K86" s="139" t="s">
        <v>352</v>
      </c>
      <c r="L86" s="139" t="s">
        <v>352</v>
      </c>
      <c r="M86" s="139" t="s">
        <v>352</v>
      </c>
      <c r="N86" s="139" t="s">
        <v>352</v>
      </c>
      <c r="O86" s="139">
        <v>0.5</v>
      </c>
      <c r="P86" s="139" t="s">
        <v>352</v>
      </c>
    </row>
    <row r="87" spans="1:17" ht="15" x14ac:dyDescent="0.3">
      <c r="A87" s="222"/>
      <c r="B87" s="382" t="s">
        <v>236</v>
      </c>
      <c r="C87" s="139">
        <v>2.7</v>
      </c>
      <c r="D87" s="139">
        <v>3.4</v>
      </c>
      <c r="E87" s="139">
        <v>2</v>
      </c>
      <c r="F87" s="139">
        <v>1.9</v>
      </c>
      <c r="G87" s="139">
        <v>1.9</v>
      </c>
      <c r="H87" s="139">
        <v>2.8</v>
      </c>
      <c r="I87" s="139">
        <v>5.7</v>
      </c>
      <c r="J87" s="139">
        <v>4.2</v>
      </c>
      <c r="K87" s="139">
        <v>4.0999999999999996</v>
      </c>
      <c r="L87" s="139">
        <v>5.8</v>
      </c>
      <c r="M87" s="139">
        <v>3.5</v>
      </c>
      <c r="N87" s="139">
        <v>3.5</v>
      </c>
      <c r="O87" s="139" t="s">
        <v>352</v>
      </c>
      <c r="P87" s="139">
        <v>21.2</v>
      </c>
    </row>
    <row r="88" spans="1:17" x14ac:dyDescent="0.3">
      <c r="A88" s="222"/>
      <c r="B88" s="382" t="s">
        <v>59</v>
      </c>
      <c r="C88" s="139">
        <v>15.6</v>
      </c>
      <c r="D88" s="139">
        <v>10</v>
      </c>
      <c r="E88" s="139">
        <v>21.3</v>
      </c>
      <c r="F88" s="139">
        <v>20.2</v>
      </c>
      <c r="G88" s="139">
        <v>27.9</v>
      </c>
      <c r="H88" s="139">
        <v>36.5</v>
      </c>
      <c r="I88" s="139">
        <v>21.8</v>
      </c>
      <c r="J88" s="139">
        <v>22.3</v>
      </c>
      <c r="K88" s="139">
        <v>19</v>
      </c>
      <c r="L88" s="139">
        <v>24.6</v>
      </c>
      <c r="M88" s="139">
        <v>40.299999999999997</v>
      </c>
      <c r="N88" s="139">
        <v>62</v>
      </c>
      <c r="O88" s="139">
        <v>34</v>
      </c>
      <c r="P88" s="139">
        <v>29.7</v>
      </c>
    </row>
    <row r="89" spans="1:17" ht="15" x14ac:dyDescent="0.3">
      <c r="A89" s="222"/>
      <c r="B89" s="383" t="s">
        <v>189</v>
      </c>
      <c r="C89" s="140">
        <v>15.7</v>
      </c>
      <c r="D89" s="140">
        <v>15.5</v>
      </c>
      <c r="E89" s="140">
        <v>15.1</v>
      </c>
      <c r="F89" s="140">
        <v>16.399999999999999</v>
      </c>
      <c r="G89" s="140">
        <v>20.2</v>
      </c>
      <c r="H89" s="140">
        <v>21.7</v>
      </c>
      <c r="I89" s="140">
        <v>22.3</v>
      </c>
      <c r="J89" s="140">
        <v>37.200000000000003</v>
      </c>
      <c r="K89" s="140">
        <v>27.6</v>
      </c>
      <c r="L89" s="140">
        <v>36.700000000000003</v>
      </c>
      <c r="M89" s="140">
        <v>27.6</v>
      </c>
      <c r="N89" s="140">
        <v>28</v>
      </c>
      <c r="O89" s="140">
        <v>29.6</v>
      </c>
      <c r="P89" s="140">
        <v>35.299999999999997</v>
      </c>
      <c r="Q89" s="374"/>
    </row>
    <row r="90" spans="1:17" ht="15" x14ac:dyDescent="0.3">
      <c r="A90" s="221" t="s">
        <v>202</v>
      </c>
      <c r="B90" s="125" t="s">
        <v>223</v>
      </c>
      <c r="C90" s="137" t="s">
        <v>352</v>
      </c>
      <c r="D90" s="137" t="s">
        <v>352</v>
      </c>
      <c r="E90" s="137" t="s">
        <v>352</v>
      </c>
      <c r="F90" s="137">
        <v>86.7</v>
      </c>
      <c r="G90" s="137" t="s">
        <v>352</v>
      </c>
      <c r="H90" s="137" t="s">
        <v>352</v>
      </c>
      <c r="I90" s="137" t="s">
        <v>352</v>
      </c>
      <c r="J90" s="137" t="s">
        <v>352</v>
      </c>
      <c r="K90" s="137" t="s">
        <v>352</v>
      </c>
      <c r="L90" s="137" t="s">
        <v>352</v>
      </c>
      <c r="M90" s="137" t="s">
        <v>352</v>
      </c>
      <c r="N90" s="137" t="s">
        <v>352</v>
      </c>
      <c r="O90" s="137" t="s">
        <v>352</v>
      </c>
      <c r="P90" s="137" t="s">
        <v>352</v>
      </c>
      <c r="Q90" s="374"/>
    </row>
    <row r="91" spans="1:17" ht="15" x14ac:dyDescent="0.3">
      <c r="A91" s="222"/>
      <c r="B91" s="129" t="s">
        <v>237</v>
      </c>
      <c r="C91" s="139">
        <v>86.8</v>
      </c>
      <c r="D91" s="139">
        <v>73.8</v>
      </c>
      <c r="E91" s="139">
        <v>92</v>
      </c>
      <c r="F91" s="139">
        <v>84.9</v>
      </c>
      <c r="G91" s="139">
        <v>89.3</v>
      </c>
      <c r="H91" s="139">
        <v>122.8</v>
      </c>
      <c r="I91" s="139">
        <v>97.1</v>
      </c>
      <c r="J91" s="139">
        <v>101.2</v>
      </c>
      <c r="K91" s="139">
        <v>121.3</v>
      </c>
      <c r="L91" s="139">
        <v>102.1</v>
      </c>
      <c r="M91" s="139">
        <v>114.3</v>
      </c>
      <c r="N91" s="139">
        <v>126.6</v>
      </c>
      <c r="O91" s="139">
        <v>182.4</v>
      </c>
      <c r="P91" s="139">
        <v>128.19999999999999</v>
      </c>
      <c r="Q91" s="374"/>
    </row>
    <row r="92" spans="1:17" x14ac:dyDescent="0.3">
      <c r="A92" s="222"/>
      <c r="B92" s="382" t="s">
        <v>12</v>
      </c>
      <c r="C92" s="139">
        <v>8.1999999999999993</v>
      </c>
      <c r="D92" s="139" t="s">
        <v>352</v>
      </c>
      <c r="E92" s="139">
        <v>5.7</v>
      </c>
      <c r="F92" s="139" t="s">
        <v>352</v>
      </c>
      <c r="G92" s="139" t="s">
        <v>352</v>
      </c>
      <c r="H92" s="139" t="s">
        <v>352</v>
      </c>
      <c r="I92" s="139" t="s">
        <v>352</v>
      </c>
      <c r="J92" s="139" t="s">
        <v>352</v>
      </c>
      <c r="K92" s="139" t="s">
        <v>352</v>
      </c>
      <c r="L92" s="139" t="s">
        <v>352</v>
      </c>
      <c r="M92" s="139" t="s">
        <v>352</v>
      </c>
      <c r="N92" s="139" t="s">
        <v>352</v>
      </c>
      <c r="O92" s="139" t="s">
        <v>352</v>
      </c>
      <c r="P92" s="139" t="s">
        <v>352</v>
      </c>
      <c r="Q92" s="374"/>
    </row>
    <row r="93" spans="1:17" ht="15" x14ac:dyDescent="0.3">
      <c r="A93" s="222"/>
      <c r="B93" s="382" t="s">
        <v>236</v>
      </c>
      <c r="C93" s="139" t="s">
        <v>352</v>
      </c>
      <c r="D93" s="139" t="s">
        <v>352</v>
      </c>
      <c r="E93" s="139" t="s">
        <v>352</v>
      </c>
      <c r="F93" s="139">
        <v>200.5</v>
      </c>
      <c r="G93" s="139" t="s">
        <v>352</v>
      </c>
      <c r="H93" s="139" t="s">
        <v>352</v>
      </c>
      <c r="I93" s="139" t="s">
        <v>352</v>
      </c>
      <c r="J93" s="139">
        <v>212.1</v>
      </c>
      <c r="K93" s="139">
        <v>202.9</v>
      </c>
      <c r="L93" s="139">
        <v>275.2</v>
      </c>
      <c r="M93" s="139">
        <v>212.7</v>
      </c>
      <c r="N93" s="139">
        <v>233.9</v>
      </c>
      <c r="O93" s="139">
        <v>248</v>
      </c>
      <c r="P93" s="139">
        <v>252.1</v>
      </c>
      <c r="Q93" s="374"/>
    </row>
    <row r="94" spans="1:17" x14ac:dyDescent="0.3">
      <c r="A94" s="222"/>
      <c r="B94" s="382" t="s">
        <v>59</v>
      </c>
      <c r="C94" s="139">
        <v>43.4</v>
      </c>
      <c r="D94" s="139">
        <v>83.1</v>
      </c>
      <c r="E94" s="139">
        <v>45.9</v>
      </c>
      <c r="F94" s="139">
        <v>63.2</v>
      </c>
      <c r="G94" s="139">
        <v>55.2</v>
      </c>
      <c r="H94" s="139">
        <v>51.9</v>
      </c>
      <c r="I94" s="139">
        <v>31.8</v>
      </c>
      <c r="J94" s="139">
        <v>42.2</v>
      </c>
      <c r="K94" s="139">
        <v>62.2</v>
      </c>
      <c r="L94" s="139">
        <v>43</v>
      </c>
      <c r="M94" s="139">
        <v>52.7</v>
      </c>
      <c r="N94" s="139">
        <v>65.599999999999994</v>
      </c>
      <c r="O94" s="139">
        <v>22.6</v>
      </c>
      <c r="P94" s="139">
        <v>71.7</v>
      </c>
      <c r="Q94" s="374"/>
    </row>
    <row r="95" spans="1:17" ht="15" x14ac:dyDescent="0.3">
      <c r="A95" s="222"/>
      <c r="B95" s="383" t="s">
        <v>189</v>
      </c>
      <c r="C95" s="140">
        <v>25.8</v>
      </c>
      <c r="D95" s="140">
        <v>19.7</v>
      </c>
      <c r="E95" s="140">
        <v>24.1</v>
      </c>
      <c r="F95" s="140">
        <v>26.6</v>
      </c>
      <c r="G95" s="140">
        <v>25.9</v>
      </c>
      <c r="H95" s="140">
        <v>33</v>
      </c>
      <c r="I95" s="140">
        <v>47.5</v>
      </c>
      <c r="J95" s="140">
        <v>54.3</v>
      </c>
      <c r="K95" s="140">
        <v>50.5</v>
      </c>
      <c r="L95" s="140">
        <v>52.5</v>
      </c>
      <c r="M95" s="140">
        <v>44.6</v>
      </c>
      <c r="N95" s="140">
        <v>43.7</v>
      </c>
      <c r="O95" s="140">
        <v>47.6</v>
      </c>
      <c r="P95" s="140">
        <v>37.6</v>
      </c>
      <c r="Q95" s="374"/>
    </row>
    <row r="96" spans="1:17" ht="15" x14ac:dyDescent="0.3">
      <c r="A96" s="221" t="s">
        <v>203</v>
      </c>
      <c r="B96" s="125" t="s">
        <v>223</v>
      </c>
      <c r="C96" s="137">
        <v>288.10000000000002</v>
      </c>
      <c r="D96" s="137">
        <v>322.10000000000002</v>
      </c>
      <c r="E96" s="139" t="s">
        <v>352</v>
      </c>
      <c r="F96" s="137">
        <v>239.3</v>
      </c>
      <c r="G96" s="137">
        <v>309</v>
      </c>
      <c r="H96" s="137" t="s">
        <v>352</v>
      </c>
      <c r="I96" s="137" t="s">
        <v>352</v>
      </c>
      <c r="J96" s="137">
        <v>364.3</v>
      </c>
      <c r="K96" s="137">
        <v>277.60000000000002</v>
      </c>
      <c r="L96" s="137">
        <v>375.3</v>
      </c>
      <c r="M96" s="137">
        <v>284.10000000000002</v>
      </c>
      <c r="N96" s="137">
        <v>337.3</v>
      </c>
      <c r="O96" s="137">
        <v>286.8</v>
      </c>
      <c r="P96" s="137">
        <v>447.1</v>
      </c>
      <c r="Q96" s="374"/>
    </row>
    <row r="97" spans="1:17" ht="15" x14ac:dyDescent="0.3">
      <c r="A97" s="222"/>
      <c r="B97" s="129" t="s">
        <v>237</v>
      </c>
      <c r="C97" s="139">
        <v>158.19999999999999</v>
      </c>
      <c r="D97" s="139">
        <v>154.80000000000001</v>
      </c>
      <c r="E97" s="139">
        <v>169.9</v>
      </c>
      <c r="F97" s="139">
        <v>170.6</v>
      </c>
      <c r="G97" s="139">
        <v>141.6</v>
      </c>
      <c r="H97" s="139">
        <v>200.5</v>
      </c>
      <c r="I97" s="139">
        <v>203</v>
      </c>
      <c r="J97" s="139">
        <v>180.8</v>
      </c>
      <c r="K97" s="139">
        <v>272.5</v>
      </c>
      <c r="L97" s="139">
        <v>282</v>
      </c>
      <c r="M97" s="139">
        <v>371</v>
      </c>
      <c r="N97" s="139">
        <v>356.4</v>
      </c>
      <c r="O97" s="139">
        <v>201.7</v>
      </c>
      <c r="P97" s="139">
        <v>291.8</v>
      </c>
      <c r="Q97" s="374"/>
    </row>
    <row r="98" spans="1:17" x14ac:dyDescent="0.3">
      <c r="A98" s="222"/>
      <c r="B98" s="382" t="s">
        <v>12</v>
      </c>
      <c r="C98" s="139">
        <v>26.9</v>
      </c>
      <c r="D98" s="139">
        <v>18.3</v>
      </c>
      <c r="E98" s="139" t="s">
        <v>352</v>
      </c>
      <c r="F98" s="139">
        <v>15.7</v>
      </c>
      <c r="G98" s="139">
        <v>19.8</v>
      </c>
      <c r="H98" s="139">
        <v>18.5</v>
      </c>
      <c r="I98" s="139">
        <v>44.2</v>
      </c>
      <c r="J98" s="139">
        <v>66.2</v>
      </c>
      <c r="K98" s="139">
        <v>51.8</v>
      </c>
      <c r="L98" s="139">
        <v>63.2</v>
      </c>
      <c r="M98" s="139" t="s">
        <v>352</v>
      </c>
      <c r="N98" s="139">
        <v>55.4</v>
      </c>
      <c r="O98" s="139" t="s">
        <v>352</v>
      </c>
      <c r="P98" s="139" t="s">
        <v>352</v>
      </c>
      <c r="Q98" s="374"/>
    </row>
    <row r="99" spans="1:17" ht="15" x14ac:dyDescent="0.3">
      <c r="A99" s="222"/>
      <c r="B99" s="382" t="s">
        <v>236</v>
      </c>
      <c r="C99" s="139">
        <v>502.4</v>
      </c>
      <c r="D99" s="139">
        <v>461.6</v>
      </c>
      <c r="E99" s="139">
        <v>387.7</v>
      </c>
      <c r="F99" s="139">
        <v>411.2</v>
      </c>
      <c r="G99" s="139">
        <v>405.7</v>
      </c>
      <c r="H99" s="139">
        <v>489.3</v>
      </c>
      <c r="I99" s="139">
        <v>514.1</v>
      </c>
      <c r="J99" s="139">
        <v>440.4</v>
      </c>
      <c r="K99" s="139">
        <v>445</v>
      </c>
      <c r="L99" s="139">
        <v>370.4</v>
      </c>
      <c r="M99" s="139">
        <v>267.60000000000002</v>
      </c>
      <c r="N99" s="139">
        <v>260.7</v>
      </c>
      <c r="O99" s="139">
        <v>262.89999999999998</v>
      </c>
      <c r="P99" s="139">
        <v>248.4</v>
      </c>
      <c r="Q99" s="374"/>
    </row>
    <row r="100" spans="1:17" x14ac:dyDescent="0.3">
      <c r="A100" s="222"/>
      <c r="B100" s="382" t="s">
        <v>59</v>
      </c>
      <c r="C100" s="139">
        <v>100.4</v>
      </c>
      <c r="D100" s="139">
        <v>124.1</v>
      </c>
      <c r="E100" s="139">
        <v>171.1</v>
      </c>
      <c r="F100" s="139">
        <v>140.5</v>
      </c>
      <c r="G100" s="139">
        <v>161.5</v>
      </c>
      <c r="H100" s="139">
        <v>203.5</v>
      </c>
      <c r="I100" s="139">
        <v>163.30000000000001</v>
      </c>
      <c r="J100" s="139">
        <v>179.2</v>
      </c>
      <c r="K100" s="139">
        <v>259.39999999999998</v>
      </c>
      <c r="L100" s="139">
        <v>233</v>
      </c>
      <c r="M100" s="139">
        <v>313.8</v>
      </c>
      <c r="N100" s="139">
        <v>351.6</v>
      </c>
      <c r="O100" s="139">
        <v>144.5</v>
      </c>
      <c r="P100" s="139">
        <v>158.9</v>
      </c>
      <c r="Q100" s="374"/>
    </row>
    <row r="101" spans="1:17" ht="15" x14ac:dyDescent="0.3">
      <c r="A101" s="222"/>
      <c r="B101" s="383" t="s">
        <v>189</v>
      </c>
      <c r="C101" s="140">
        <v>124.5</v>
      </c>
      <c r="D101" s="140">
        <v>112.1</v>
      </c>
      <c r="E101" s="140">
        <v>129.69999999999999</v>
      </c>
      <c r="F101" s="140">
        <v>134.4</v>
      </c>
      <c r="G101" s="140">
        <v>127.6</v>
      </c>
      <c r="H101" s="140">
        <v>143.1</v>
      </c>
      <c r="I101" s="140">
        <v>152.80000000000001</v>
      </c>
      <c r="J101" s="140">
        <v>183.3</v>
      </c>
      <c r="K101" s="140">
        <v>221.1</v>
      </c>
      <c r="L101" s="140">
        <v>228.8</v>
      </c>
      <c r="M101" s="140">
        <v>108.8</v>
      </c>
      <c r="N101" s="140">
        <v>120</v>
      </c>
      <c r="O101" s="140">
        <v>156.30000000000001</v>
      </c>
      <c r="P101" s="140">
        <v>149</v>
      </c>
      <c r="Q101" s="374"/>
    </row>
    <row r="102" spans="1:17" ht="15" x14ac:dyDescent="0.3">
      <c r="A102" s="221" t="s">
        <v>204</v>
      </c>
      <c r="B102" s="125" t="s">
        <v>223</v>
      </c>
      <c r="C102" s="137">
        <v>485.1</v>
      </c>
      <c r="D102" s="137">
        <v>473.6</v>
      </c>
      <c r="E102" s="137">
        <v>372.6</v>
      </c>
      <c r="F102" s="137">
        <v>574</v>
      </c>
      <c r="G102" s="137">
        <v>367.9</v>
      </c>
      <c r="H102" s="137">
        <v>318.7</v>
      </c>
      <c r="I102" s="137">
        <v>442.8</v>
      </c>
      <c r="J102" s="137">
        <v>328</v>
      </c>
      <c r="K102" s="137">
        <v>367.3</v>
      </c>
      <c r="L102" s="137">
        <v>453.3</v>
      </c>
      <c r="M102" s="137">
        <v>437.2</v>
      </c>
      <c r="N102" s="137">
        <v>378.6</v>
      </c>
      <c r="O102" s="137">
        <v>364.5</v>
      </c>
      <c r="P102" s="137">
        <v>422.9</v>
      </c>
      <c r="Q102" s="374"/>
    </row>
    <row r="103" spans="1:17" ht="15" x14ac:dyDescent="0.3">
      <c r="A103" s="222"/>
      <c r="B103" s="129" t="s">
        <v>237</v>
      </c>
      <c r="C103" s="139">
        <v>1256.0999999999999</v>
      </c>
      <c r="D103" s="139">
        <v>1075.9000000000001</v>
      </c>
      <c r="E103" s="139">
        <v>1228</v>
      </c>
      <c r="F103" s="139">
        <v>1306.5</v>
      </c>
      <c r="G103" s="139">
        <v>1328.7</v>
      </c>
      <c r="H103" s="139">
        <v>1343.1</v>
      </c>
      <c r="I103" s="139">
        <v>1577.1</v>
      </c>
      <c r="J103" s="139">
        <v>1624.1</v>
      </c>
      <c r="K103" s="139">
        <v>1577</v>
      </c>
      <c r="L103" s="139">
        <v>1620.1</v>
      </c>
      <c r="M103" s="139">
        <v>1722.1</v>
      </c>
      <c r="N103" s="139">
        <v>1826.2</v>
      </c>
      <c r="O103" s="139">
        <v>1466.1</v>
      </c>
      <c r="P103" s="139">
        <v>1974</v>
      </c>
      <c r="Q103" s="374"/>
    </row>
    <row r="104" spans="1:17" x14ac:dyDescent="0.3">
      <c r="A104" s="222"/>
      <c r="B104" s="382" t="s">
        <v>12</v>
      </c>
      <c r="C104" s="139">
        <v>49</v>
      </c>
      <c r="D104" s="139">
        <v>26.2</v>
      </c>
      <c r="E104" s="139">
        <v>30</v>
      </c>
      <c r="F104" s="139">
        <v>30.1</v>
      </c>
      <c r="G104" s="139">
        <v>35</v>
      </c>
      <c r="H104" s="139">
        <v>32.200000000000003</v>
      </c>
      <c r="I104" s="139">
        <v>39.200000000000003</v>
      </c>
      <c r="J104" s="139">
        <v>42.8</v>
      </c>
      <c r="K104" s="139">
        <v>40.6</v>
      </c>
      <c r="L104" s="139">
        <v>67.5</v>
      </c>
      <c r="M104" s="139">
        <v>79.8</v>
      </c>
      <c r="N104" s="139">
        <v>27.3</v>
      </c>
      <c r="O104" s="139">
        <v>106.8</v>
      </c>
      <c r="P104" s="139">
        <v>136.19999999999999</v>
      </c>
      <c r="Q104" s="374"/>
    </row>
    <row r="105" spans="1:17" ht="15" x14ac:dyDescent="0.3">
      <c r="A105" s="222"/>
      <c r="B105" s="382" t="s">
        <v>236</v>
      </c>
      <c r="C105" s="139" t="s">
        <v>352</v>
      </c>
      <c r="D105" s="139">
        <v>914.3</v>
      </c>
      <c r="E105" s="139">
        <v>495.8</v>
      </c>
      <c r="F105" s="139">
        <v>612.5</v>
      </c>
      <c r="G105" s="139">
        <v>823.6</v>
      </c>
      <c r="H105" s="139">
        <v>1128.9000000000001</v>
      </c>
      <c r="I105" s="139">
        <v>821.8</v>
      </c>
      <c r="J105" s="139">
        <v>627.6</v>
      </c>
      <c r="K105" s="139">
        <v>527.9</v>
      </c>
      <c r="L105" s="139">
        <v>557.4</v>
      </c>
      <c r="M105" s="139">
        <v>710.2</v>
      </c>
      <c r="N105" s="139">
        <v>940</v>
      </c>
      <c r="O105" s="139">
        <v>1121.7</v>
      </c>
      <c r="P105" s="139">
        <v>1346.2</v>
      </c>
      <c r="Q105" s="374"/>
    </row>
    <row r="106" spans="1:17" x14ac:dyDescent="0.3">
      <c r="A106" s="222"/>
      <c r="B106" s="382" t="s">
        <v>59</v>
      </c>
      <c r="C106" s="139">
        <v>297.89999999999998</v>
      </c>
      <c r="D106" s="139">
        <v>499.9</v>
      </c>
      <c r="E106" s="139">
        <v>295.8</v>
      </c>
      <c r="F106" s="139">
        <v>338.5</v>
      </c>
      <c r="G106" s="139">
        <v>352.7</v>
      </c>
      <c r="H106" s="139">
        <v>473.8</v>
      </c>
      <c r="I106" s="139">
        <v>579</v>
      </c>
      <c r="J106" s="139">
        <v>424.1</v>
      </c>
      <c r="K106" s="139">
        <v>441.6</v>
      </c>
      <c r="L106" s="139">
        <v>439</v>
      </c>
      <c r="M106" s="139">
        <v>489.2</v>
      </c>
      <c r="N106" s="139">
        <v>613.9</v>
      </c>
      <c r="O106" s="139">
        <v>351.7</v>
      </c>
      <c r="P106" s="139">
        <v>605.70000000000005</v>
      </c>
      <c r="Q106" s="374"/>
    </row>
    <row r="107" spans="1:17" ht="15" x14ac:dyDescent="0.3">
      <c r="A107" s="222"/>
      <c r="B107" s="383" t="s">
        <v>189</v>
      </c>
      <c r="C107" s="140">
        <v>898.8</v>
      </c>
      <c r="D107" s="140">
        <v>713.3</v>
      </c>
      <c r="E107" s="140">
        <v>676</v>
      </c>
      <c r="F107" s="140">
        <v>719.2</v>
      </c>
      <c r="G107" s="140">
        <v>760.3</v>
      </c>
      <c r="H107" s="140">
        <v>856.5</v>
      </c>
      <c r="I107" s="140">
        <v>906.3</v>
      </c>
      <c r="J107" s="140">
        <v>1058.0999999999999</v>
      </c>
      <c r="K107" s="140">
        <v>889.9</v>
      </c>
      <c r="L107" s="140">
        <v>1293.9000000000001</v>
      </c>
      <c r="M107" s="140">
        <v>1125.0999999999999</v>
      </c>
      <c r="N107" s="140">
        <v>747</v>
      </c>
      <c r="O107" s="140">
        <v>806.6</v>
      </c>
      <c r="P107" s="140">
        <v>929.5</v>
      </c>
      <c r="Q107" s="374"/>
    </row>
    <row r="108" spans="1:17" ht="15" x14ac:dyDescent="0.3">
      <c r="A108" s="221" t="s">
        <v>205</v>
      </c>
      <c r="B108" s="125" t="s">
        <v>223</v>
      </c>
      <c r="C108" s="137">
        <v>183.5</v>
      </c>
      <c r="D108" s="137">
        <v>139.69999999999999</v>
      </c>
      <c r="E108" s="137">
        <v>155.19999999999999</v>
      </c>
      <c r="F108" s="137">
        <v>206.5</v>
      </c>
      <c r="G108" s="137">
        <v>178.2</v>
      </c>
      <c r="H108" s="137">
        <v>242.1</v>
      </c>
      <c r="I108" s="137">
        <v>227.9</v>
      </c>
      <c r="J108" s="137">
        <v>154.80000000000001</v>
      </c>
      <c r="K108" s="137">
        <v>214.6</v>
      </c>
      <c r="L108" s="137">
        <v>315.3</v>
      </c>
      <c r="M108" s="137">
        <v>232.2</v>
      </c>
      <c r="N108" s="137">
        <v>305.39999999999998</v>
      </c>
      <c r="O108" s="137">
        <v>356.2</v>
      </c>
      <c r="P108" s="137">
        <v>349</v>
      </c>
      <c r="Q108" s="374"/>
    </row>
    <row r="109" spans="1:17" ht="15" x14ac:dyDescent="0.3">
      <c r="A109" s="222"/>
      <c r="B109" s="129" t="s">
        <v>237</v>
      </c>
      <c r="C109" s="139">
        <v>181.8</v>
      </c>
      <c r="D109" s="139">
        <v>100.4</v>
      </c>
      <c r="E109" s="139">
        <v>134.9</v>
      </c>
      <c r="F109" s="139">
        <v>188.6</v>
      </c>
      <c r="G109" s="139">
        <v>139.19999999999999</v>
      </c>
      <c r="H109" s="139">
        <v>168.4</v>
      </c>
      <c r="I109" s="139">
        <v>144.80000000000001</v>
      </c>
      <c r="J109" s="139">
        <v>207.5</v>
      </c>
      <c r="K109" s="139">
        <v>192.7</v>
      </c>
      <c r="L109" s="139">
        <v>175.8</v>
      </c>
      <c r="M109" s="139">
        <v>210</v>
      </c>
      <c r="N109" s="139">
        <v>244.9</v>
      </c>
      <c r="O109" s="139">
        <v>150.6</v>
      </c>
      <c r="P109" s="139">
        <v>205.5</v>
      </c>
      <c r="Q109" s="374"/>
    </row>
    <row r="110" spans="1:17" x14ac:dyDescent="0.3">
      <c r="A110" s="222"/>
      <c r="B110" s="382" t="s">
        <v>12</v>
      </c>
      <c r="C110" s="139">
        <v>15.7</v>
      </c>
      <c r="D110" s="139" t="s">
        <v>352</v>
      </c>
      <c r="E110" s="139" t="s">
        <v>352</v>
      </c>
      <c r="F110" s="139" t="s">
        <v>352</v>
      </c>
      <c r="G110" s="139" t="s">
        <v>352</v>
      </c>
      <c r="H110" s="139" t="s">
        <v>352</v>
      </c>
      <c r="I110" s="139" t="s">
        <v>352</v>
      </c>
      <c r="J110" s="139" t="s">
        <v>352</v>
      </c>
      <c r="K110" s="139" t="s">
        <v>352</v>
      </c>
      <c r="L110" s="139" t="s">
        <v>352</v>
      </c>
      <c r="M110" s="139" t="s">
        <v>352</v>
      </c>
      <c r="N110" s="139">
        <v>44.7</v>
      </c>
      <c r="O110" s="139" t="s">
        <v>352</v>
      </c>
      <c r="P110" s="139" t="s">
        <v>352</v>
      </c>
      <c r="Q110" s="374"/>
    </row>
    <row r="111" spans="1:17" ht="15" x14ac:dyDescent="0.3">
      <c r="A111" s="222"/>
      <c r="B111" s="382" t="s">
        <v>236</v>
      </c>
      <c r="C111" s="139">
        <v>219.7</v>
      </c>
      <c r="D111" s="139">
        <v>237</v>
      </c>
      <c r="E111" s="139">
        <v>180.8</v>
      </c>
      <c r="F111" s="139">
        <v>238.6</v>
      </c>
      <c r="G111" s="139">
        <v>436.4</v>
      </c>
      <c r="H111" s="139">
        <v>250.1</v>
      </c>
      <c r="I111" s="139">
        <v>266.3</v>
      </c>
      <c r="J111" s="139">
        <v>313.3</v>
      </c>
      <c r="K111" s="139">
        <v>323.60000000000002</v>
      </c>
      <c r="L111" s="139">
        <v>454.4</v>
      </c>
      <c r="M111" s="139">
        <v>364.6</v>
      </c>
      <c r="N111" s="139">
        <v>343.1</v>
      </c>
      <c r="O111" s="139">
        <v>339.1</v>
      </c>
      <c r="P111" s="139">
        <v>454.1</v>
      </c>
      <c r="Q111" s="374"/>
    </row>
    <row r="112" spans="1:17" x14ac:dyDescent="0.3">
      <c r="A112" s="222"/>
      <c r="B112" s="382" t="s">
        <v>59</v>
      </c>
      <c r="C112" s="139">
        <v>254.6</v>
      </c>
      <c r="D112" s="139">
        <v>151.4</v>
      </c>
      <c r="E112" s="139">
        <v>163</v>
      </c>
      <c r="F112" s="139">
        <v>200.2</v>
      </c>
      <c r="G112" s="139">
        <v>216.4</v>
      </c>
      <c r="H112" s="139">
        <v>225.6</v>
      </c>
      <c r="I112" s="139">
        <v>285.2</v>
      </c>
      <c r="J112" s="139">
        <v>196.8</v>
      </c>
      <c r="K112" s="139">
        <v>265.39999999999998</v>
      </c>
      <c r="L112" s="139">
        <v>319.5</v>
      </c>
      <c r="M112" s="139">
        <v>310.3</v>
      </c>
      <c r="N112" s="139">
        <v>290.8</v>
      </c>
      <c r="O112" s="139">
        <v>130.1</v>
      </c>
      <c r="P112" s="139">
        <v>278</v>
      </c>
      <c r="Q112" s="374"/>
    </row>
    <row r="113" spans="1:17" ht="15" x14ac:dyDescent="0.3">
      <c r="A113" s="222"/>
      <c r="B113" s="383" t="s">
        <v>189</v>
      </c>
      <c r="C113" s="140">
        <v>77.7</v>
      </c>
      <c r="D113" s="140">
        <v>73.3</v>
      </c>
      <c r="E113" s="140">
        <v>69.099999999999994</v>
      </c>
      <c r="F113" s="140">
        <v>80.8</v>
      </c>
      <c r="G113" s="140">
        <v>111.6</v>
      </c>
      <c r="H113" s="140">
        <v>100.1</v>
      </c>
      <c r="I113" s="140">
        <v>131.30000000000001</v>
      </c>
      <c r="J113" s="140">
        <v>127.3</v>
      </c>
      <c r="K113" s="140">
        <v>136.19999999999999</v>
      </c>
      <c r="L113" s="140">
        <v>129.69999999999999</v>
      </c>
      <c r="M113" s="140">
        <v>116.2</v>
      </c>
      <c r="N113" s="140">
        <v>83.8</v>
      </c>
      <c r="O113" s="140">
        <v>83.8</v>
      </c>
      <c r="P113" s="140">
        <v>96.2</v>
      </c>
      <c r="Q113" s="374"/>
    </row>
    <row r="114" spans="1:17" ht="15" x14ac:dyDescent="0.3">
      <c r="A114" s="221" t="s">
        <v>206</v>
      </c>
      <c r="B114" s="125" t="s">
        <v>223</v>
      </c>
      <c r="C114" s="137" t="s">
        <v>352</v>
      </c>
      <c r="D114" s="137" t="s">
        <v>352</v>
      </c>
      <c r="E114" s="137" t="s">
        <v>352</v>
      </c>
      <c r="F114" s="137" t="s">
        <v>352</v>
      </c>
      <c r="G114" s="137" t="s">
        <v>352</v>
      </c>
      <c r="H114" s="137" t="s">
        <v>352</v>
      </c>
      <c r="I114" s="137" t="s">
        <v>352</v>
      </c>
      <c r="J114" s="137">
        <v>8.6</v>
      </c>
      <c r="K114" s="137">
        <v>11.2</v>
      </c>
      <c r="L114" s="137">
        <v>10.6</v>
      </c>
      <c r="M114" s="137">
        <v>13.3</v>
      </c>
      <c r="N114" s="137">
        <v>18</v>
      </c>
      <c r="O114" s="137">
        <v>9.8000000000000007</v>
      </c>
      <c r="P114" s="137">
        <v>9</v>
      </c>
      <c r="Q114" s="374"/>
    </row>
    <row r="115" spans="1:17" ht="15" x14ac:dyDescent="0.3">
      <c r="A115" s="222"/>
      <c r="B115" s="129" t="s">
        <v>237</v>
      </c>
      <c r="C115" s="139">
        <v>119.9</v>
      </c>
      <c r="D115" s="139">
        <v>29.3</v>
      </c>
      <c r="E115" s="139">
        <v>26.7</v>
      </c>
      <c r="F115" s="139">
        <v>40.9</v>
      </c>
      <c r="G115" s="139">
        <v>44.3</v>
      </c>
      <c r="H115" s="139">
        <v>49.5</v>
      </c>
      <c r="I115" s="139">
        <v>75.8</v>
      </c>
      <c r="J115" s="139">
        <v>61.5</v>
      </c>
      <c r="K115" s="139">
        <v>50.3</v>
      </c>
      <c r="L115" s="139">
        <v>46.6</v>
      </c>
      <c r="M115" s="139">
        <v>50.2</v>
      </c>
      <c r="N115" s="139">
        <v>73.599999999999994</v>
      </c>
      <c r="O115" s="139">
        <v>57.8</v>
      </c>
      <c r="P115" s="139">
        <v>68.7</v>
      </c>
      <c r="Q115" s="374"/>
    </row>
    <row r="116" spans="1:17" x14ac:dyDescent="0.3">
      <c r="A116" s="222"/>
      <c r="B116" s="382" t="s">
        <v>12</v>
      </c>
      <c r="C116" s="139">
        <v>6.2</v>
      </c>
      <c r="D116" s="139" t="s">
        <v>352</v>
      </c>
      <c r="E116" s="139" t="s">
        <v>352</v>
      </c>
      <c r="F116" s="139" t="s">
        <v>352</v>
      </c>
      <c r="G116" s="139" t="s">
        <v>352</v>
      </c>
      <c r="H116" s="139" t="s">
        <v>352</v>
      </c>
      <c r="I116" s="139" t="s">
        <v>352</v>
      </c>
      <c r="J116" s="139" t="s">
        <v>352</v>
      </c>
      <c r="K116" s="139" t="s">
        <v>352</v>
      </c>
      <c r="L116" s="139" t="s">
        <v>352</v>
      </c>
      <c r="M116" s="139" t="s">
        <v>352</v>
      </c>
      <c r="N116" s="139" t="s">
        <v>352</v>
      </c>
      <c r="O116" s="139" t="s">
        <v>352</v>
      </c>
      <c r="P116" s="139" t="s">
        <v>352</v>
      </c>
      <c r="Q116" s="374"/>
    </row>
    <row r="117" spans="1:17" ht="15" x14ac:dyDescent="0.3">
      <c r="A117" s="222"/>
      <c r="B117" s="382" t="s">
        <v>236</v>
      </c>
      <c r="C117" s="139">
        <v>2.9</v>
      </c>
      <c r="D117" s="139">
        <v>3.6</v>
      </c>
      <c r="E117" s="139">
        <v>10</v>
      </c>
      <c r="F117" s="139">
        <v>9.6</v>
      </c>
      <c r="G117" s="139">
        <v>3</v>
      </c>
      <c r="H117" s="139">
        <v>3</v>
      </c>
      <c r="I117" s="139">
        <v>5.7</v>
      </c>
      <c r="J117" s="139">
        <v>3</v>
      </c>
      <c r="K117" s="139">
        <v>9.9</v>
      </c>
      <c r="L117" s="139">
        <v>19.399999999999999</v>
      </c>
      <c r="M117" s="139">
        <v>5.2</v>
      </c>
      <c r="N117" s="139">
        <v>6.2</v>
      </c>
      <c r="O117" s="139">
        <v>6.3</v>
      </c>
      <c r="P117" s="139">
        <v>22.2</v>
      </c>
      <c r="Q117" s="374"/>
    </row>
    <row r="118" spans="1:17" x14ac:dyDescent="0.3">
      <c r="A118" s="222"/>
      <c r="B118" s="382" t="s">
        <v>59</v>
      </c>
      <c r="C118" s="139">
        <v>24.4</v>
      </c>
      <c r="D118" s="139">
        <v>17.899999999999999</v>
      </c>
      <c r="E118" s="139">
        <v>35.200000000000003</v>
      </c>
      <c r="F118" s="139">
        <v>20.399999999999999</v>
      </c>
      <c r="G118" s="139">
        <v>30.3</v>
      </c>
      <c r="H118" s="139">
        <v>41.5</v>
      </c>
      <c r="I118" s="139">
        <v>22.2</v>
      </c>
      <c r="J118" s="139">
        <v>27.9</v>
      </c>
      <c r="K118" s="139">
        <v>26.5</v>
      </c>
      <c r="L118" s="139">
        <v>29</v>
      </c>
      <c r="M118" s="139">
        <v>50.5</v>
      </c>
      <c r="N118" s="139">
        <v>63.2</v>
      </c>
      <c r="O118" s="139">
        <v>36.4</v>
      </c>
      <c r="P118" s="139">
        <v>31.7</v>
      </c>
      <c r="Q118" s="374"/>
    </row>
    <row r="119" spans="1:17" ht="15" x14ac:dyDescent="0.3">
      <c r="A119" s="222"/>
      <c r="B119" s="383" t="s">
        <v>189</v>
      </c>
      <c r="C119" s="140">
        <v>21.6</v>
      </c>
      <c r="D119" s="140">
        <v>18.100000000000001</v>
      </c>
      <c r="E119" s="140">
        <v>15.1</v>
      </c>
      <c r="F119" s="140">
        <v>16</v>
      </c>
      <c r="G119" s="140">
        <v>15.8</v>
      </c>
      <c r="H119" s="140">
        <v>16.600000000000001</v>
      </c>
      <c r="I119" s="140">
        <v>15.8</v>
      </c>
      <c r="J119" s="140">
        <v>25.2</v>
      </c>
      <c r="K119" s="140">
        <v>19.2</v>
      </c>
      <c r="L119" s="140">
        <v>24.1</v>
      </c>
      <c r="M119" s="140">
        <v>16.3</v>
      </c>
      <c r="N119" s="140">
        <v>13.6</v>
      </c>
      <c r="O119" s="140">
        <v>11.3</v>
      </c>
      <c r="P119" s="140">
        <v>15.8</v>
      </c>
      <c r="Q119" s="374"/>
    </row>
    <row r="120" spans="1:17" s="374" customFormat="1" ht="15" x14ac:dyDescent="0.3">
      <c r="A120" s="221" t="s">
        <v>207</v>
      </c>
      <c r="B120" s="125" t="s">
        <v>223</v>
      </c>
      <c r="C120" s="137" t="s">
        <v>352</v>
      </c>
      <c r="D120" s="137" t="s">
        <v>352</v>
      </c>
      <c r="E120" s="137" t="s">
        <v>352</v>
      </c>
      <c r="F120" s="137" t="s">
        <v>352</v>
      </c>
      <c r="G120" s="137" t="s">
        <v>352</v>
      </c>
      <c r="H120" s="137">
        <v>9.3000000000000007</v>
      </c>
      <c r="I120" s="137">
        <v>8</v>
      </c>
      <c r="J120" s="137">
        <v>13.3</v>
      </c>
      <c r="K120" s="137">
        <v>7.3</v>
      </c>
      <c r="L120" s="137" t="s">
        <v>352</v>
      </c>
      <c r="M120" s="137" t="s">
        <v>352</v>
      </c>
      <c r="N120" s="137">
        <v>16.899999999999999</v>
      </c>
      <c r="O120" s="137">
        <v>21.2</v>
      </c>
      <c r="P120" s="137" t="s">
        <v>352</v>
      </c>
    </row>
    <row r="121" spans="1:17" s="374" customFormat="1" ht="15" x14ac:dyDescent="0.3">
      <c r="A121" s="222"/>
      <c r="B121" s="129" t="s">
        <v>237</v>
      </c>
      <c r="C121" s="139">
        <v>30.3</v>
      </c>
      <c r="D121" s="139">
        <v>29.1</v>
      </c>
      <c r="E121" s="139">
        <v>38.1</v>
      </c>
      <c r="F121" s="139">
        <v>42</v>
      </c>
      <c r="G121" s="139">
        <v>56.2</v>
      </c>
      <c r="H121" s="139">
        <v>46.5</v>
      </c>
      <c r="I121" s="139">
        <v>42.4</v>
      </c>
      <c r="J121" s="139">
        <v>58.1</v>
      </c>
      <c r="K121" s="139">
        <v>60.9</v>
      </c>
      <c r="L121" s="139">
        <v>52.6</v>
      </c>
      <c r="M121" s="139">
        <v>69.5</v>
      </c>
      <c r="N121" s="139">
        <v>73.2</v>
      </c>
      <c r="O121" s="139">
        <v>49.6</v>
      </c>
      <c r="P121" s="139">
        <v>53.9</v>
      </c>
    </row>
    <row r="122" spans="1:17" s="374" customFormat="1" x14ac:dyDescent="0.3">
      <c r="A122" s="222"/>
      <c r="B122" s="382" t="s">
        <v>12</v>
      </c>
      <c r="C122" s="139">
        <v>23.9</v>
      </c>
      <c r="D122" s="139">
        <v>-0.7</v>
      </c>
      <c r="E122" s="139">
        <v>15.1</v>
      </c>
      <c r="F122" s="139">
        <v>18.2</v>
      </c>
      <c r="G122" s="139">
        <v>53</v>
      </c>
      <c r="H122" s="139">
        <v>37.299999999999997</v>
      </c>
      <c r="I122" s="139">
        <v>33.1</v>
      </c>
      <c r="J122" s="139">
        <v>53.6</v>
      </c>
      <c r="K122" s="139">
        <v>68.599999999999994</v>
      </c>
      <c r="L122" s="139">
        <v>56.5</v>
      </c>
      <c r="M122" s="139">
        <v>31</v>
      </c>
      <c r="N122" s="139">
        <v>29.2</v>
      </c>
      <c r="O122" s="139">
        <v>51.5</v>
      </c>
      <c r="P122" s="139">
        <v>39.6</v>
      </c>
    </row>
    <row r="123" spans="1:17" s="374" customFormat="1" ht="15" x14ac:dyDescent="0.3">
      <c r="A123" s="222"/>
      <c r="B123" s="382" t="s">
        <v>236</v>
      </c>
      <c r="C123" s="139">
        <v>16.399999999999999</v>
      </c>
      <c r="D123" s="139">
        <v>17.8</v>
      </c>
      <c r="E123" s="139">
        <v>19.8</v>
      </c>
      <c r="F123" s="139">
        <v>14.7</v>
      </c>
      <c r="G123" s="139">
        <v>9.9</v>
      </c>
      <c r="H123" s="139">
        <v>6.9</v>
      </c>
      <c r="I123" s="139">
        <v>8.1</v>
      </c>
      <c r="J123" s="139">
        <v>7.4</v>
      </c>
      <c r="K123" s="139">
        <v>21.7</v>
      </c>
      <c r="L123" s="139">
        <v>16.7</v>
      </c>
      <c r="M123" s="139">
        <v>18.8</v>
      </c>
      <c r="N123" s="139">
        <v>19.600000000000001</v>
      </c>
      <c r="O123" s="139">
        <v>24.9</v>
      </c>
      <c r="P123" s="139">
        <v>34.1</v>
      </c>
    </row>
    <row r="124" spans="1:17" s="374" customFormat="1" x14ac:dyDescent="0.3">
      <c r="A124" s="222"/>
      <c r="B124" s="382" t="s">
        <v>59</v>
      </c>
      <c r="C124" s="139">
        <v>18.2</v>
      </c>
      <c r="D124" s="139">
        <v>13.4</v>
      </c>
      <c r="E124" s="139">
        <v>21</v>
      </c>
      <c r="F124" s="139">
        <v>20.5</v>
      </c>
      <c r="G124" s="139">
        <v>24.5</v>
      </c>
      <c r="H124" s="139">
        <v>20.5</v>
      </c>
      <c r="I124" s="139">
        <v>30.8</v>
      </c>
      <c r="J124" s="139">
        <v>35.299999999999997</v>
      </c>
      <c r="K124" s="139">
        <v>28.1</v>
      </c>
      <c r="L124" s="139">
        <v>45.3</v>
      </c>
      <c r="M124" s="139">
        <v>26.4</v>
      </c>
      <c r="N124" s="139">
        <v>28.6</v>
      </c>
      <c r="O124" s="139">
        <v>12.2</v>
      </c>
      <c r="P124" s="139">
        <v>26.2</v>
      </c>
    </row>
    <row r="125" spans="1:17" s="374" customFormat="1" ht="15" x14ac:dyDescent="0.3">
      <c r="A125" s="222"/>
      <c r="B125" s="383" t="s">
        <v>189</v>
      </c>
      <c r="C125" s="140">
        <v>34.799999999999997</v>
      </c>
      <c r="D125" s="140">
        <v>34.4</v>
      </c>
      <c r="E125" s="140">
        <v>35.1</v>
      </c>
      <c r="F125" s="140">
        <v>36.200000000000003</v>
      </c>
      <c r="G125" s="140">
        <v>26</v>
      </c>
      <c r="H125" s="140">
        <v>31.6</v>
      </c>
      <c r="I125" s="140">
        <v>43.4</v>
      </c>
      <c r="J125" s="140">
        <v>46.2</v>
      </c>
      <c r="K125" s="140">
        <v>36.6</v>
      </c>
      <c r="L125" s="140">
        <v>44.6</v>
      </c>
      <c r="M125" s="140">
        <v>41.4</v>
      </c>
      <c r="N125" s="140">
        <v>39.200000000000003</v>
      </c>
      <c r="O125" s="140">
        <v>45.1</v>
      </c>
      <c r="P125" s="140">
        <v>32.799999999999997</v>
      </c>
    </row>
    <row r="126" spans="1:17" s="374" customFormat="1" ht="15" x14ac:dyDescent="0.3">
      <c r="A126" s="221" t="s">
        <v>208</v>
      </c>
      <c r="B126" s="125" t="s">
        <v>223</v>
      </c>
      <c r="C126" s="137">
        <v>445.1</v>
      </c>
      <c r="D126" s="137">
        <v>700.5</v>
      </c>
      <c r="E126" s="137">
        <v>549.9</v>
      </c>
      <c r="F126" s="137">
        <v>568.6</v>
      </c>
      <c r="G126" s="137">
        <v>496.4</v>
      </c>
      <c r="H126" s="137">
        <v>497.4</v>
      </c>
      <c r="I126" s="137">
        <v>314.10000000000002</v>
      </c>
      <c r="J126" s="137">
        <v>324.7</v>
      </c>
      <c r="K126" s="137">
        <v>326.2</v>
      </c>
      <c r="L126" s="137">
        <v>388.4</v>
      </c>
      <c r="M126" s="137">
        <v>395.1</v>
      </c>
      <c r="N126" s="137">
        <v>392.9</v>
      </c>
      <c r="O126" s="137">
        <v>342.5</v>
      </c>
      <c r="P126" s="137">
        <v>361.5</v>
      </c>
    </row>
    <row r="127" spans="1:17" s="374" customFormat="1" ht="15" x14ac:dyDescent="0.3">
      <c r="A127" s="222"/>
      <c r="B127" s="129" t="s">
        <v>237</v>
      </c>
      <c r="C127" s="139">
        <v>50</v>
      </c>
      <c r="D127" s="139">
        <v>41.4</v>
      </c>
      <c r="E127" s="139">
        <v>34.4</v>
      </c>
      <c r="F127" s="139">
        <v>43.1</v>
      </c>
      <c r="G127" s="139">
        <v>32.799999999999997</v>
      </c>
      <c r="H127" s="139">
        <v>48.1</v>
      </c>
      <c r="I127" s="139">
        <v>36.4</v>
      </c>
      <c r="J127" s="139">
        <v>43.4</v>
      </c>
      <c r="K127" s="139">
        <v>52.9</v>
      </c>
      <c r="L127" s="139">
        <v>56.9</v>
      </c>
      <c r="M127" s="139">
        <v>59.6</v>
      </c>
      <c r="N127" s="139">
        <v>61.2</v>
      </c>
      <c r="O127" s="139">
        <v>38.4</v>
      </c>
      <c r="P127" s="139">
        <v>41.6</v>
      </c>
    </row>
    <row r="128" spans="1:17" s="374" customFormat="1" x14ac:dyDescent="0.3">
      <c r="A128" s="222"/>
      <c r="B128" s="382" t="s">
        <v>12</v>
      </c>
      <c r="C128" s="139">
        <v>5.5</v>
      </c>
      <c r="D128" s="139" t="s">
        <v>352</v>
      </c>
      <c r="E128" s="139">
        <v>1.4</v>
      </c>
      <c r="F128" s="139" t="s">
        <v>352</v>
      </c>
      <c r="G128" s="139" t="s">
        <v>352</v>
      </c>
      <c r="H128" s="139" t="s">
        <v>352</v>
      </c>
      <c r="I128" s="139" t="s">
        <v>352</v>
      </c>
      <c r="J128" s="139" t="s">
        <v>352</v>
      </c>
      <c r="K128" s="139" t="s">
        <v>352</v>
      </c>
      <c r="L128" s="139" t="s">
        <v>352</v>
      </c>
      <c r="M128" s="139" t="s">
        <v>352</v>
      </c>
      <c r="N128" s="139" t="s">
        <v>352</v>
      </c>
      <c r="O128" s="139" t="s">
        <v>352</v>
      </c>
      <c r="P128" s="139" t="s">
        <v>352</v>
      </c>
    </row>
    <row r="129" spans="1:17" s="374" customFormat="1" ht="15" x14ac:dyDescent="0.3">
      <c r="A129" s="222"/>
      <c r="B129" s="382" t="s">
        <v>236</v>
      </c>
      <c r="C129" s="139">
        <v>80.7</v>
      </c>
      <c r="D129" s="139">
        <v>79.7</v>
      </c>
      <c r="E129" s="139">
        <v>47.5</v>
      </c>
      <c r="F129" s="139">
        <v>52.9</v>
      </c>
      <c r="G129" s="139">
        <v>58.6</v>
      </c>
      <c r="H129" s="139">
        <v>36.799999999999997</v>
      </c>
      <c r="I129" s="139">
        <v>28.8</v>
      </c>
      <c r="J129" s="139">
        <v>30.6</v>
      </c>
      <c r="K129" s="139">
        <v>51.3</v>
      </c>
      <c r="L129" s="139">
        <v>70.400000000000006</v>
      </c>
      <c r="M129" s="139" t="s">
        <v>352</v>
      </c>
      <c r="N129" s="139">
        <v>44.1</v>
      </c>
      <c r="O129" s="139">
        <v>43.5</v>
      </c>
      <c r="P129" s="139">
        <v>69.8</v>
      </c>
    </row>
    <row r="130" spans="1:17" s="374" customFormat="1" x14ac:dyDescent="0.3">
      <c r="A130" s="222"/>
      <c r="B130" s="382" t="s">
        <v>59</v>
      </c>
      <c r="C130" s="139">
        <v>49.7</v>
      </c>
      <c r="D130" s="139">
        <v>32.9</v>
      </c>
      <c r="E130" s="139">
        <v>60.9</v>
      </c>
      <c r="F130" s="139">
        <v>54</v>
      </c>
      <c r="G130" s="139">
        <v>45.1</v>
      </c>
      <c r="H130" s="139">
        <v>38.1</v>
      </c>
      <c r="I130" s="139">
        <v>56.9</v>
      </c>
      <c r="J130" s="139">
        <v>34.200000000000003</v>
      </c>
      <c r="K130" s="139">
        <v>53.2</v>
      </c>
      <c r="L130" s="139">
        <v>62.9</v>
      </c>
      <c r="M130" s="139">
        <v>66</v>
      </c>
      <c r="N130" s="139">
        <v>65.7</v>
      </c>
      <c r="O130" s="139">
        <v>23.6</v>
      </c>
      <c r="P130" s="139">
        <v>47.4</v>
      </c>
    </row>
    <row r="131" spans="1:17" s="374" customFormat="1" ht="15" x14ac:dyDescent="0.3">
      <c r="A131" s="222"/>
      <c r="B131" s="383" t="s">
        <v>189</v>
      </c>
      <c r="C131" s="140">
        <v>20.399999999999999</v>
      </c>
      <c r="D131" s="140">
        <v>27.1</v>
      </c>
      <c r="E131" s="140">
        <v>21.7</v>
      </c>
      <c r="F131" s="140">
        <v>23</v>
      </c>
      <c r="G131" s="140">
        <v>19.7</v>
      </c>
      <c r="H131" s="140">
        <v>16.899999999999999</v>
      </c>
      <c r="I131" s="140">
        <v>17.8</v>
      </c>
      <c r="J131" s="140">
        <v>20.2</v>
      </c>
      <c r="K131" s="140">
        <v>26.4</v>
      </c>
      <c r="L131" s="140">
        <v>23.9</v>
      </c>
      <c r="M131" s="140">
        <v>19.5</v>
      </c>
      <c r="N131" s="140" t="s">
        <v>352</v>
      </c>
      <c r="O131" s="140">
        <v>20.399999999999999</v>
      </c>
      <c r="P131" s="140">
        <v>15.1</v>
      </c>
    </row>
    <row r="132" spans="1:17" ht="15" x14ac:dyDescent="0.3">
      <c r="A132" s="221" t="s">
        <v>245</v>
      </c>
      <c r="B132" s="125" t="s">
        <v>223</v>
      </c>
      <c r="C132" s="137">
        <v>13.1</v>
      </c>
      <c r="D132" s="137">
        <v>6.4</v>
      </c>
      <c r="E132" s="137">
        <v>23.1</v>
      </c>
      <c r="F132" s="137">
        <v>40.4</v>
      </c>
      <c r="G132" s="137">
        <v>30.2</v>
      </c>
      <c r="H132" s="137">
        <v>48.5</v>
      </c>
      <c r="I132" s="137">
        <v>29.7</v>
      </c>
      <c r="J132" s="137">
        <v>23.8</v>
      </c>
      <c r="K132" s="137">
        <v>17</v>
      </c>
      <c r="L132" s="137">
        <v>48.9</v>
      </c>
      <c r="M132" s="137" t="s">
        <v>352</v>
      </c>
      <c r="N132" s="137" t="s">
        <v>352</v>
      </c>
      <c r="O132" s="137">
        <v>66.5</v>
      </c>
      <c r="P132" s="137">
        <v>42.8</v>
      </c>
      <c r="Q132" s="374"/>
    </row>
    <row r="133" spans="1:17" ht="15" x14ac:dyDescent="0.3">
      <c r="A133" s="222"/>
      <c r="B133" s="129" t="s">
        <v>237</v>
      </c>
      <c r="C133" s="139">
        <v>14.7</v>
      </c>
      <c r="D133" s="139">
        <v>3.1</v>
      </c>
      <c r="E133" s="139">
        <v>6.3</v>
      </c>
      <c r="F133" s="139">
        <v>8.6</v>
      </c>
      <c r="G133" s="139">
        <v>6</v>
      </c>
      <c r="H133" s="139">
        <v>6</v>
      </c>
      <c r="I133" s="139">
        <v>6.2</v>
      </c>
      <c r="J133" s="139">
        <v>7.7</v>
      </c>
      <c r="K133" s="139">
        <v>8.1999999999999993</v>
      </c>
      <c r="L133" s="139">
        <v>8.1</v>
      </c>
      <c r="M133" s="139">
        <v>12</v>
      </c>
      <c r="N133" s="139">
        <v>12.7</v>
      </c>
      <c r="O133" s="139">
        <v>7.7</v>
      </c>
      <c r="P133" s="139">
        <v>10.199999999999999</v>
      </c>
      <c r="Q133" s="374"/>
    </row>
    <row r="134" spans="1:17" x14ac:dyDescent="0.3">
      <c r="A134" s="222"/>
      <c r="B134" s="382" t="s">
        <v>12</v>
      </c>
      <c r="C134" s="139" t="s">
        <v>352</v>
      </c>
      <c r="D134" s="139" t="s">
        <v>352</v>
      </c>
      <c r="E134" s="139" t="s">
        <v>352</v>
      </c>
      <c r="F134" s="139" t="s">
        <v>352</v>
      </c>
      <c r="G134" s="139" t="s">
        <v>352</v>
      </c>
      <c r="H134" s="139" t="s">
        <v>352</v>
      </c>
      <c r="I134" s="139" t="s">
        <v>352</v>
      </c>
      <c r="J134" s="139" t="s">
        <v>352</v>
      </c>
      <c r="K134" s="139" t="s">
        <v>352</v>
      </c>
      <c r="L134" s="139" t="s">
        <v>352</v>
      </c>
      <c r="M134" s="139" t="s">
        <v>352</v>
      </c>
      <c r="N134" s="139" t="s">
        <v>352</v>
      </c>
      <c r="O134" s="139" t="s">
        <v>352</v>
      </c>
      <c r="P134" s="139" t="s">
        <v>352</v>
      </c>
      <c r="Q134" s="374"/>
    </row>
    <row r="135" spans="1:17" ht="15" x14ac:dyDescent="0.3">
      <c r="A135" s="222"/>
      <c r="B135" s="382" t="s">
        <v>236</v>
      </c>
      <c r="C135" s="139">
        <v>8.6999999999999993</v>
      </c>
      <c r="D135" s="139">
        <v>10.199999999999999</v>
      </c>
      <c r="E135" s="139">
        <v>7.6</v>
      </c>
      <c r="F135" s="139">
        <v>9.6</v>
      </c>
      <c r="G135" s="139">
        <v>13.6</v>
      </c>
      <c r="H135" s="139">
        <v>5.4</v>
      </c>
      <c r="I135" s="139">
        <v>6.4</v>
      </c>
      <c r="J135" s="139">
        <v>6</v>
      </c>
      <c r="K135" s="139">
        <v>13.1</v>
      </c>
      <c r="L135" s="139">
        <v>20.8</v>
      </c>
      <c r="M135" s="139">
        <v>13.2</v>
      </c>
      <c r="N135" s="139">
        <v>15.1</v>
      </c>
      <c r="O135" s="139">
        <v>12.3</v>
      </c>
      <c r="P135" s="139">
        <v>23.7</v>
      </c>
      <c r="Q135" s="374"/>
    </row>
    <row r="136" spans="1:17" x14ac:dyDescent="0.3">
      <c r="A136" s="222"/>
      <c r="B136" s="382" t="s">
        <v>59</v>
      </c>
      <c r="C136" s="139">
        <v>19.399999999999999</v>
      </c>
      <c r="D136" s="139">
        <v>10.3</v>
      </c>
      <c r="E136" s="139">
        <v>9.9</v>
      </c>
      <c r="F136" s="139">
        <v>14.7</v>
      </c>
      <c r="G136" s="139">
        <v>18.399999999999999</v>
      </c>
      <c r="H136" s="139">
        <v>19.399999999999999</v>
      </c>
      <c r="I136" s="139">
        <v>39.9</v>
      </c>
      <c r="J136" s="139">
        <v>25.7</v>
      </c>
      <c r="K136" s="139">
        <v>17.600000000000001</v>
      </c>
      <c r="L136" s="139">
        <v>16.2</v>
      </c>
      <c r="M136" s="139">
        <v>11.4</v>
      </c>
      <c r="N136" s="139">
        <v>11.8</v>
      </c>
      <c r="O136" s="139">
        <v>6.5</v>
      </c>
      <c r="P136" s="139">
        <v>12.3</v>
      </c>
      <c r="Q136" s="374"/>
    </row>
    <row r="137" spans="1:17" ht="15" x14ac:dyDescent="0.3">
      <c r="A137" s="222"/>
      <c r="B137" s="383" t="s">
        <v>189</v>
      </c>
      <c r="C137" s="140">
        <v>6.5</v>
      </c>
      <c r="D137" s="140">
        <v>4.4000000000000004</v>
      </c>
      <c r="E137" s="140">
        <v>4.8</v>
      </c>
      <c r="F137" s="140">
        <v>6.5</v>
      </c>
      <c r="G137" s="140">
        <v>5.6</v>
      </c>
      <c r="H137" s="140">
        <v>5.2</v>
      </c>
      <c r="I137" s="140">
        <v>6.7</v>
      </c>
      <c r="J137" s="140">
        <v>9</v>
      </c>
      <c r="K137" s="140">
        <v>9.8000000000000007</v>
      </c>
      <c r="L137" s="140">
        <v>8.8000000000000007</v>
      </c>
      <c r="M137" s="140">
        <v>7.5</v>
      </c>
      <c r="N137" s="140">
        <v>-3.4</v>
      </c>
      <c r="O137" s="140">
        <v>-1.3</v>
      </c>
      <c r="P137" s="140">
        <v>7.5</v>
      </c>
      <c r="Q137" s="374"/>
    </row>
    <row r="138" spans="1:17" s="374" customFormat="1" ht="15" x14ac:dyDescent="0.3">
      <c r="A138" s="221" t="s">
        <v>209</v>
      </c>
      <c r="B138" s="125" t="s">
        <v>223</v>
      </c>
      <c r="C138" s="137">
        <v>22.9</v>
      </c>
      <c r="D138" s="137">
        <v>23.1</v>
      </c>
      <c r="E138" s="137">
        <v>21.8</v>
      </c>
      <c r="F138" s="137">
        <v>28.5</v>
      </c>
      <c r="G138" s="137">
        <v>18.600000000000001</v>
      </c>
      <c r="H138" s="137">
        <v>20.5</v>
      </c>
      <c r="I138" s="137">
        <v>22.9</v>
      </c>
      <c r="J138" s="137">
        <v>12.9</v>
      </c>
      <c r="K138" s="137">
        <v>25.1</v>
      </c>
      <c r="L138" s="137">
        <v>38.299999999999997</v>
      </c>
      <c r="M138" s="137" t="s">
        <v>352</v>
      </c>
      <c r="N138" s="137">
        <v>28.1</v>
      </c>
      <c r="O138" s="137">
        <v>27.7</v>
      </c>
      <c r="P138" s="137">
        <v>39.5</v>
      </c>
    </row>
    <row r="139" spans="1:17" s="374" customFormat="1" ht="15" x14ac:dyDescent="0.3">
      <c r="A139" s="222"/>
      <c r="B139" s="129" t="s">
        <v>237</v>
      </c>
      <c r="C139" s="139">
        <v>46.7</v>
      </c>
      <c r="D139" s="139">
        <v>42.1</v>
      </c>
      <c r="E139" s="139">
        <v>50.6</v>
      </c>
      <c r="F139" s="139">
        <v>108.5</v>
      </c>
      <c r="G139" s="139">
        <v>107.2</v>
      </c>
      <c r="H139" s="139">
        <v>135.30000000000001</v>
      </c>
      <c r="I139" s="139">
        <v>109.8</v>
      </c>
      <c r="J139" s="139">
        <v>70.3</v>
      </c>
      <c r="K139" s="139">
        <v>56</v>
      </c>
      <c r="L139" s="139">
        <v>143.1</v>
      </c>
      <c r="M139" s="139">
        <v>133.1</v>
      </c>
      <c r="N139" s="139">
        <v>145.69999999999999</v>
      </c>
      <c r="O139" s="139">
        <v>90</v>
      </c>
      <c r="P139" s="139">
        <v>116.7</v>
      </c>
    </row>
    <row r="140" spans="1:17" s="374" customFormat="1" x14ac:dyDescent="0.3">
      <c r="A140" s="222"/>
      <c r="B140" s="382" t="s">
        <v>12</v>
      </c>
      <c r="C140" s="139" t="s">
        <v>352</v>
      </c>
      <c r="D140" s="139" t="s">
        <v>352</v>
      </c>
      <c r="E140" s="139" t="s">
        <v>352</v>
      </c>
      <c r="F140" s="139" t="s">
        <v>352</v>
      </c>
      <c r="G140" s="139" t="s">
        <v>352</v>
      </c>
      <c r="H140" s="139" t="s">
        <v>352</v>
      </c>
      <c r="I140" s="139" t="s">
        <v>352</v>
      </c>
      <c r="J140" s="139" t="s">
        <v>352</v>
      </c>
      <c r="K140" s="139" t="s">
        <v>352</v>
      </c>
      <c r="L140" s="139" t="s">
        <v>352</v>
      </c>
      <c r="M140" s="139" t="s">
        <v>352</v>
      </c>
      <c r="N140" s="139" t="s">
        <v>352</v>
      </c>
      <c r="O140" s="139" t="s">
        <v>352</v>
      </c>
      <c r="P140" s="139" t="s">
        <v>352</v>
      </c>
    </row>
    <row r="141" spans="1:17" s="374" customFormat="1" ht="15" x14ac:dyDescent="0.3">
      <c r="A141" s="222"/>
      <c r="B141" s="382" t="s">
        <v>236</v>
      </c>
      <c r="C141" s="139" t="s">
        <v>352</v>
      </c>
      <c r="D141" s="139" t="s">
        <v>352</v>
      </c>
      <c r="E141" s="139" t="s">
        <v>352</v>
      </c>
      <c r="F141" s="139" t="s">
        <v>352</v>
      </c>
      <c r="G141" s="139" t="s">
        <v>352</v>
      </c>
      <c r="H141" s="139" t="s">
        <v>352</v>
      </c>
      <c r="I141" s="139" t="s">
        <v>352</v>
      </c>
      <c r="J141" s="139" t="s">
        <v>352</v>
      </c>
      <c r="K141" s="139" t="s">
        <v>352</v>
      </c>
      <c r="L141" s="139" t="s">
        <v>352</v>
      </c>
      <c r="M141" s="139">
        <v>87.8</v>
      </c>
      <c r="N141" s="139">
        <v>79.7</v>
      </c>
      <c r="O141" s="139">
        <v>86.9</v>
      </c>
      <c r="P141" s="139">
        <v>68.400000000000006</v>
      </c>
    </row>
    <row r="142" spans="1:17" s="374" customFormat="1" x14ac:dyDescent="0.3">
      <c r="A142" s="222"/>
      <c r="B142" s="382" t="s">
        <v>59</v>
      </c>
      <c r="C142" s="139">
        <v>26.7</v>
      </c>
      <c r="D142" s="139">
        <v>33.200000000000003</v>
      </c>
      <c r="E142" s="139">
        <v>43.6</v>
      </c>
      <c r="F142" s="139">
        <v>50.3</v>
      </c>
      <c r="G142" s="139">
        <v>52.1</v>
      </c>
      <c r="H142" s="139">
        <v>62.6</v>
      </c>
      <c r="I142" s="139">
        <v>71.5</v>
      </c>
      <c r="J142" s="139">
        <v>54.2</v>
      </c>
      <c r="K142" s="139">
        <v>58.3</v>
      </c>
      <c r="L142" s="139">
        <v>80.2</v>
      </c>
      <c r="M142" s="139">
        <v>93.4</v>
      </c>
      <c r="N142" s="139">
        <v>104.1</v>
      </c>
      <c r="O142" s="139">
        <v>55.6</v>
      </c>
      <c r="P142" s="139">
        <v>52.8</v>
      </c>
    </row>
    <row r="143" spans="1:17" s="374" customFormat="1" ht="15" x14ac:dyDescent="0.3">
      <c r="A143" s="222"/>
      <c r="B143" s="383" t="s">
        <v>189</v>
      </c>
      <c r="C143" s="140">
        <v>20.3</v>
      </c>
      <c r="D143" s="140">
        <v>25.4</v>
      </c>
      <c r="E143" s="140">
        <v>19.100000000000001</v>
      </c>
      <c r="F143" s="140">
        <v>27.1</v>
      </c>
      <c r="G143" s="140">
        <v>28.6</v>
      </c>
      <c r="H143" s="140">
        <v>31.5</v>
      </c>
      <c r="I143" s="140">
        <v>35.5</v>
      </c>
      <c r="J143" s="140">
        <v>45</v>
      </c>
      <c r="K143" s="140">
        <v>32.700000000000003</v>
      </c>
      <c r="L143" s="140">
        <v>30.1</v>
      </c>
      <c r="M143" s="140">
        <v>31</v>
      </c>
      <c r="N143" s="140">
        <v>26.7</v>
      </c>
      <c r="O143" s="140">
        <v>29.3</v>
      </c>
      <c r="P143" s="140">
        <v>37.700000000000003</v>
      </c>
    </row>
    <row r="144" spans="1:17" s="374" customFormat="1" ht="15" x14ac:dyDescent="0.3">
      <c r="A144" s="221" t="s">
        <v>210</v>
      </c>
      <c r="B144" s="125" t="s">
        <v>223</v>
      </c>
      <c r="C144" s="137">
        <v>257.2</v>
      </c>
      <c r="D144" s="137" t="s">
        <v>352</v>
      </c>
      <c r="E144" s="137" t="s">
        <v>352</v>
      </c>
      <c r="F144" s="137" t="s">
        <v>352</v>
      </c>
      <c r="G144" s="137" t="s">
        <v>352</v>
      </c>
      <c r="H144" s="137" t="s">
        <v>352</v>
      </c>
      <c r="I144" s="137" t="s">
        <v>352</v>
      </c>
      <c r="J144" s="137" t="s">
        <v>352</v>
      </c>
      <c r="K144" s="137" t="s">
        <v>352</v>
      </c>
      <c r="L144" s="137" t="s">
        <v>352</v>
      </c>
      <c r="M144" s="137" t="s">
        <v>352</v>
      </c>
      <c r="N144" s="137" t="s">
        <v>352</v>
      </c>
      <c r="O144" s="137" t="s">
        <v>352</v>
      </c>
      <c r="P144" s="137" t="s">
        <v>352</v>
      </c>
    </row>
    <row r="145" spans="1:16" s="374" customFormat="1" ht="15" x14ac:dyDescent="0.3">
      <c r="A145" s="222"/>
      <c r="B145" s="129" t="s">
        <v>237</v>
      </c>
      <c r="C145" s="139">
        <v>161.9</v>
      </c>
      <c r="D145" s="139">
        <v>193</v>
      </c>
      <c r="E145" s="139">
        <v>131.19999999999999</v>
      </c>
      <c r="F145" s="139">
        <v>162.30000000000001</v>
      </c>
      <c r="G145" s="139">
        <v>200.1</v>
      </c>
      <c r="H145" s="139">
        <v>283.2</v>
      </c>
      <c r="I145" s="139">
        <v>278</v>
      </c>
      <c r="J145" s="139">
        <v>249.8</v>
      </c>
      <c r="K145" s="139">
        <v>259.3</v>
      </c>
      <c r="L145" s="139">
        <v>268.8</v>
      </c>
      <c r="M145" s="139">
        <v>269.2</v>
      </c>
      <c r="N145" s="139">
        <v>280</v>
      </c>
      <c r="O145" s="139">
        <v>208.7</v>
      </c>
      <c r="P145" s="139">
        <v>233</v>
      </c>
    </row>
    <row r="146" spans="1:16" s="374" customFormat="1" x14ac:dyDescent="0.3">
      <c r="A146" s="222"/>
      <c r="B146" s="382" t="s">
        <v>12</v>
      </c>
      <c r="C146" s="139">
        <v>61.2</v>
      </c>
      <c r="D146" s="139" t="s">
        <v>352</v>
      </c>
      <c r="E146" s="139" t="s">
        <v>352</v>
      </c>
      <c r="F146" s="139" t="s">
        <v>352</v>
      </c>
      <c r="G146" s="139">
        <v>53.7</v>
      </c>
      <c r="H146" s="139">
        <v>45.6</v>
      </c>
      <c r="I146" s="139" t="s">
        <v>352</v>
      </c>
      <c r="J146" s="139">
        <v>81.599999999999994</v>
      </c>
      <c r="K146" s="139">
        <v>49.9</v>
      </c>
      <c r="L146" s="139">
        <v>45.2</v>
      </c>
      <c r="M146" s="139">
        <v>69.900000000000006</v>
      </c>
      <c r="N146" s="139">
        <v>98.3</v>
      </c>
      <c r="O146" s="139">
        <v>112.3</v>
      </c>
      <c r="P146" s="139" t="s">
        <v>352</v>
      </c>
    </row>
    <row r="147" spans="1:16" s="374" customFormat="1" ht="15" x14ac:dyDescent="0.3">
      <c r="A147" s="222"/>
      <c r="B147" s="382" t="s">
        <v>236</v>
      </c>
      <c r="C147" s="139">
        <v>234.5</v>
      </c>
      <c r="D147" s="139">
        <v>233.9</v>
      </c>
      <c r="E147" s="139">
        <v>273.8</v>
      </c>
      <c r="F147" s="139">
        <v>353.7</v>
      </c>
      <c r="G147" s="139">
        <v>346.4</v>
      </c>
      <c r="H147" s="139">
        <v>412.1</v>
      </c>
      <c r="I147" s="139">
        <v>708.4</v>
      </c>
      <c r="J147" s="139">
        <v>545.5</v>
      </c>
      <c r="K147" s="139">
        <v>576.79999999999995</v>
      </c>
      <c r="L147" s="139">
        <v>693.7</v>
      </c>
      <c r="M147" s="139">
        <v>591.9</v>
      </c>
      <c r="N147" s="139">
        <v>512.1</v>
      </c>
      <c r="O147" s="139">
        <v>471.5</v>
      </c>
      <c r="P147" s="139">
        <v>478.8</v>
      </c>
    </row>
    <row r="148" spans="1:16" s="374" customFormat="1" x14ac:dyDescent="0.3">
      <c r="A148" s="222"/>
      <c r="B148" s="382" t="s">
        <v>59</v>
      </c>
      <c r="C148" s="139">
        <v>103.6</v>
      </c>
      <c r="D148" s="139">
        <v>88.8</v>
      </c>
      <c r="E148" s="139">
        <v>82.9</v>
      </c>
      <c r="F148" s="139">
        <v>96.3</v>
      </c>
      <c r="G148" s="139">
        <v>110.9</v>
      </c>
      <c r="H148" s="139">
        <v>75.400000000000006</v>
      </c>
      <c r="I148" s="139">
        <v>79.400000000000006</v>
      </c>
      <c r="J148" s="139">
        <v>119.7</v>
      </c>
      <c r="K148" s="139">
        <v>99.7</v>
      </c>
      <c r="L148" s="139">
        <v>123.4</v>
      </c>
      <c r="M148" s="139">
        <v>86.9</v>
      </c>
      <c r="N148" s="139">
        <v>91</v>
      </c>
      <c r="O148" s="139">
        <v>44.4</v>
      </c>
      <c r="P148" s="139">
        <v>92</v>
      </c>
    </row>
    <row r="149" spans="1:16" s="374" customFormat="1" ht="15" x14ac:dyDescent="0.3">
      <c r="A149" s="222"/>
      <c r="B149" s="383" t="s">
        <v>189</v>
      </c>
      <c r="C149" s="140">
        <v>116.8</v>
      </c>
      <c r="D149" s="140">
        <v>95.1</v>
      </c>
      <c r="E149" s="140">
        <v>114.8</v>
      </c>
      <c r="F149" s="140">
        <v>89</v>
      </c>
      <c r="G149" s="140">
        <v>91.2</v>
      </c>
      <c r="H149" s="140">
        <v>104.2</v>
      </c>
      <c r="I149" s="140">
        <v>120.4</v>
      </c>
      <c r="J149" s="140">
        <v>145.80000000000001</v>
      </c>
      <c r="K149" s="140">
        <v>111.3</v>
      </c>
      <c r="L149" s="140">
        <v>180.3</v>
      </c>
      <c r="M149" s="140">
        <v>158.19999999999999</v>
      </c>
      <c r="N149" s="140">
        <v>305</v>
      </c>
      <c r="O149" s="140">
        <v>170.9</v>
      </c>
      <c r="P149" s="140">
        <v>181.3</v>
      </c>
    </row>
    <row r="150" spans="1:16" s="374" customFormat="1" ht="15" x14ac:dyDescent="0.3">
      <c r="A150" s="221" t="s">
        <v>211</v>
      </c>
      <c r="B150" s="125" t="s">
        <v>223</v>
      </c>
      <c r="C150" s="137">
        <v>27.8</v>
      </c>
      <c r="D150" s="137">
        <v>25.4</v>
      </c>
      <c r="E150" s="137">
        <v>26.9</v>
      </c>
      <c r="F150" s="137">
        <v>38.1</v>
      </c>
      <c r="G150" s="137">
        <v>8</v>
      </c>
      <c r="H150" s="137">
        <v>52.8</v>
      </c>
      <c r="I150" s="137">
        <v>38.799999999999997</v>
      </c>
      <c r="J150" s="137">
        <v>25</v>
      </c>
      <c r="K150" s="137">
        <v>60.7</v>
      </c>
      <c r="L150" s="137">
        <v>94.4</v>
      </c>
      <c r="M150" s="137" t="s">
        <v>352</v>
      </c>
      <c r="N150" s="137" t="s">
        <v>352</v>
      </c>
      <c r="O150" s="137">
        <v>74.900000000000006</v>
      </c>
      <c r="P150" s="137">
        <v>65.7</v>
      </c>
    </row>
    <row r="151" spans="1:16" s="374" customFormat="1" ht="15" x14ac:dyDescent="0.3">
      <c r="A151" s="222"/>
      <c r="B151" s="129" t="s">
        <v>237</v>
      </c>
      <c r="C151" s="139">
        <v>10.199999999999999</v>
      </c>
      <c r="D151" s="139">
        <v>2.5</v>
      </c>
      <c r="E151" s="139">
        <v>7.2</v>
      </c>
      <c r="F151" s="139">
        <v>12.1</v>
      </c>
      <c r="G151" s="139">
        <v>9.5</v>
      </c>
      <c r="H151" s="139">
        <v>9.6999999999999993</v>
      </c>
      <c r="I151" s="139">
        <v>6.8</v>
      </c>
      <c r="J151" s="139">
        <v>11.8</v>
      </c>
      <c r="K151" s="139">
        <v>15.2</v>
      </c>
      <c r="L151" s="139">
        <v>21.5</v>
      </c>
      <c r="M151" s="139">
        <v>27.1</v>
      </c>
      <c r="N151" s="139">
        <v>21.6</v>
      </c>
      <c r="O151" s="139">
        <v>12.2</v>
      </c>
      <c r="P151" s="139">
        <v>12.3</v>
      </c>
    </row>
    <row r="152" spans="1:16" s="374" customFormat="1" x14ac:dyDescent="0.3">
      <c r="A152" s="222"/>
      <c r="B152" s="382" t="s">
        <v>12</v>
      </c>
      <c r="C152" s="139">
        <v>3.7</v>
      </c>
      <c r="D152" s="139">
        <v>0.2</v>
      </c>
      <c r="E152" s="139">
        <v>0.6</v>
      </c>
      <c r="F152" s="139" t="s">
        <v>352</v>
      </c>
      <c r="G152" s="139">
        <v>1.2</v>
      </c>
      <c r="H152" s="139">
        <v>1.9</v>
      </c>
      <c r="I152" s="139">
        <v>0.5</v>
      </c>
      <c r="J152" s="139">
        <v>2.8</v>
      </c>
      <c r="K152" s="139">
        <v>1.8</v>
      </c>
      <c r="L152" s="139">
        <v>2</v>
      </c>
      <c r="M152" s="139">
        <v>1.9</v>
      </c>
      <c r="N152" s="139">
        <v>1.8</v>
      </c>
      <c r="O152" s="139">
        <v>0.9</v>
      </c>
      <c r="P152" s="139">
        <v>-0.6</v>
      </c>
    </row>
    <row r="153" spans="1:16" s="374" customFormat="1" ht="15" x14ac:dyDescent="0.3">
      <c r="A153" s="222"/>
      <c r="B153" s="382" t="s">
        <v>236</v>
      </c>
      <c r="C153" s="139" t="s">
        <v>352</v>
      </c>
      <c r="D153" s="139" t="s">
        <v>352</v>
      </c>
      <c r="E153" s="139">
        <v>15.5</v>
      </c>
      <c r="F153" s="139">
        <v>15.2</v>
      </c>
      <c r="G153" s="139">
        <v>14</v>
      </c>
      <c r="H153" s="139">
        <v>13.6</v>
      </c>
      <c r="I153" s="139">
        <v>3</v>
      </c>
      <c r="J153" s="139">
        <v>8.8000000000000007</v>
      </c>
      <c r="K153" s="139">
        <v>23.9</v>
      </c>
      <c r="L153" s="139">
        <v>64.400000000000006</v>
      </c>
      <c r="M153" s="139">
        <v>100</v>
      </c>
      <c r="N153" s="139">
        <v>61.8</v>
      </c>
      <c r="O153" s="139">
        <v>34.6</v>
      </c>
      <c r="P153" s="139">
        <v>69.400000000000006</v>
      </c>
    </row>
    <row r="154" spans="1:16" s="374" customFormat="1" x14ac:dyDescent="0.3">
      <c r="A154" s="222"/>
      <c r="B154" s="382" t="s">
        <v>59</v>
      </c>
      <c r="C154" s="139">
        <v>23.4</v>
      </c>
      <c r="D154" s="139">
        <v>10.199999999999999</v>
      </c>
      <c r="E154" s="139">
        <v>10.8</v>
      </c>
      <c r="F154" s="139">
        <v>14.3</v>
      </c>
      <c r="G154" s="139">
        <v>20.7</v>
      </c>
      <c r="H154" s="139">
        <v>26.8</v>
      </c>
      <c r="I154" s="139">
        <v>14.3</v>
      </c>
      <c r="J154" s="139">
        <v>9.8000000000000007</v>
      </c>
      <c r="K154" s="139">
        <v>26.5</v>
      </c>
      <c r="L154" s="139">
        <v>21.6</v>
      </c>
      <c r="M154" s="139">
        <v>17.2</v>
      </c>
      <c r="N154" s="139">
        <v>13.9</v>
      </c>
      <c r="O154" s="139">
        <v>6</v>
      </c>
      <c r="P154" s="139">
        <v>7.9</v>
      </c>
    </row>
    <row r="155" spans="1:16" s="374" customFormat="1" ht="15" x14ac:dyDescent="0.3">
      <c r="A155" s="222"/>
      <c r="B155" s="383" t="s">
        <v>189</v>
      </c>
      <c r="C155" s="140">
        <v>6.7</v>
      </c>
      <c r="D155" s="140">
        <v>9.6</v>
      </c>
      <c r="E155" s="140">
        <v>6.5</v>
      </c>
      <c r="F155" s="140">
        <v>7.4</v>
      </c>
      <c r="G155" s="140">
        <v>6.7</v>
      </c>
      <c r="H155" s="140">
        <v>7.7</v>
      </c>
      <c r="I155" s="140">
        <v>5.4</v>
      </c>
      <c r="J155" s="140">
        <v>5.6</v>
      </c>
      <c r="K155" s="140">
        <v>7.4</v>
      </c>
      <c r="L155" s="140">
        <v>7.8</v>
      </c>
      <c r="M155" s="140">
        <v>9</v>
      </c>
      <c r="N155" s="140">
        <v>1.6</v>
      </c>
      <c r="O155" s="140">
        <v>6.8</v>
      </c>
      <c r="P155" s="140">
        <v>11.3</v>
      </c>
    </row>
    <row r="156" spans="1:16" s="374" customFormat="1" ht="15" x14ac:dyDescent="0.3">
      <c r="A156" s="221" t="s">
        <v>305</v>
      </c>
      <c r="B156" s="125" t="s">
        <v>223</v>
      </c>
      <c r="C156" s="137">
        <v>110.9</v>
      </c>
      <c r="D156" s="137">
        <v>86.7</v>
      </c>
      <c r="E156" s="137">
        <v>62.1</v>
      </c>
      <c r="F156" s="137">
        <v>60.5</v>
      </c>
      <c r="G156" s="137">
        <v>61.8</v>
      </c>
      <c r="H156" s="137">
        <v>67.400000000000006</v>
      </c>
      <c r="I156" s="137">
        <v>73.8</v>
      </c>
      <c r="J156" s="137">
        <v>81.5</v>
      </c>
      <c r="K156" s="137">
        <v>97.2</v>
      </c>
      <c r="L156" s="137">
        <v>106.6</v>
      </c>
      <c r="M156" s="137">
        <v>98.8</v>
      </c>
      <c r="N156" s="137">
        <v>106.3</v>
      </c>
      <c r="O156" s="137">
        <v>85.8</v>
      </c>
      <c r="P156" s="137">
        <v>103.3</v>
      </c>
    </row>
    <row r="157" spans="1:16" s="374" customFormat="1" ht="15" x14ac:dyDescent="0.3">
      <c r="A157" s="222"/>
      <c r="B157" s="129" t="s">
        <v>237</v>
      </c>
      <c r="C157" s="139">
        <v>71.900000000000006</v>
      </c>
      <c r="D157" s="139">
        <v>77.599999999999994</v>
      </c>
      <c r="E157" s="139">
        <v>99.5</v>
      </c>
      <c r="F157" s="139">
        <v>100.7</v>
      </c>
      <c r="G157" s="139">
        <v>79.3</v>
      </c>
      <c r="H157" s="139">
        <v>117.7</v>
      </c>
      <c r="I157" s="139">
        <v>104.4</v>
      </c>
      <c r="J157" s="139">
        <v>123.1</v>
      </c>
      <c r="K157" s="139">
        <v>130</v>
      </c>
      <c r="L157" s="139">
        <v>120.1</v>
      </c>
      <c r="M157" s="139">
        <v>137.5</v>
      </c>
      <c r="N157" s="139">
        <v>143.6</v>
      </c>
      <c r="O157" s="139">
        <v>105.2</v>
      </c>
      <c r="P157" s="139">
        <v>115.5</v>
      </c>
    </row>
    <row r="158" spans="1:16" s="374" customFormat="1" x14ac:dyDescent="0.3">
      <c r="A158" s="222"/>
      <c r="B158" s="382" t="s">
        <v>12</v>
      </c>
      <c r="C158" s="139" t="s">
        <v>352</v>
      </c>
      <c r="D158" s="139" t="s">
        <v>352</v>
      </c>
      <c r="E158" s="139" t="s">
        <v>352</v>
      </c>
      <c r="F158" s="139" t="s">
        <v>352</v>
      </c>
      <c r="G158" s="139" t="s">
        <v>352</v>
      </c>
      <c r="H158" s="139" t="s">
        <v>352</v>
      </c>
      <c r="I158" s="139" t="s">
        <v>352</v>
      </c>
      <c r="J158" s="139" t="s">
        <v>352</v>
      </c>
      <c r="K158" s="139" t="s">
        <v>352</v>
      </c>
      <c r="L158" s="139" t="s">
        <v>352</v>
      </c>
      <c r="M158" s="139" t="s">
        <v>352</v>
      </c>
      <c r="N158" s="139" t="s">
        <v>352</v>
      </c>
      <c r="O158" s="139" t="s">
        <v>352</v>
      </c>
      <c r="P158" s="139" t="s">
        <v>352</v>
      </c>
    </row>
    <row r="159" spans="1:16" s="374" customFormat="1" ht="15" x14ac:dyDescent="0.3">
      <c r="A159" s="222"/>
      <c r="B159" s="382" t="s">
        <v>236</v>
      </c>
      <c r="C159" s="139" t="s">
        <v>352</v>
      </c>
      <c r="D159" s="139" t="s">
        <v>352</v>
      </c>
      <c r="E159" s="139" t="s">
        <v>352</v>
      </c>
      <c r="F159" s="139" t="s">
        <v>352</v>
      </c>
      <c r="G159" s="139" t="s">
        <v>352</v>
      </c>
      <c r="H159" s="139" t="s">
        <v>352</v>
      </c>
      <c r="I159" s="139" t="s">
        <v>352</v>
      </c>
      <c r="J159" s="139" t="s">
        <v>352</v>
      </c>
      <c r="K159" s="139" t="s">
        <v>352</v>
      </c>
      <c r="L159" s="139">
        <v>710.6</v>
      </c>
      <c r="M159" s="139" t="s">
        <v>352</v>
      </c>
      <c r="N159" s="139" t="s">
        <v>352</v>
      </c>
      <c r="O159" s="139">
        <v>676.5</v>
      </c>
      <c r="P159" s="139">
        <v>972.2</v>
      </c>
    </row>
    <row r="160" spans="1:16" s="374" customFormat="1" x14ac:dyDescent="0.3">
      <c r="A160" s="222"/>
      <c r="B160" s="382" t="s">
        <v>59</v>
      </c>
      <c r="C160" s="139">
        <v>109.1</v>
      </c>
      <c r="D160" s="139">
        <v>140.1</v>
      </c>
      <c r="E160" s="139">
        <v>133.19999999999999</v>
      </c>
      <c r="F160" s="139">
        <v>130.5</v>
      </c>
      <c r="G160" s="139">
        <v>162.19999999999999</v>
      </c>
      <c r="H160" s="139">
        <v>169.9</v>
      </c>
      <c r="I160" s="139">
        <v>162.5</v>
      </c>
      <c r="J160" s="139">
        <v>174</v>
      </c>
      <c r="K160" s="139">
        <v>199.6</v>
      </c>
      <c r="L160" s="139">
        <v>195.8</v>
      </c>
      <c r="M160" s="139">
        <v>203.8</v>
      </c>
      <c r="N160" s="139">
        <v>237.9</v>
      </c>
      <c r="O160" s="139">
        <v>102.3</v>
      </c>
      <c r="P160" s="139">
        <v>155</v>
      </c>
    </row>
    <row r="161" spans="1:16" s="374" customFormat="1" ht="15" x14ac:dyDescent="0.3">
      <c r="A161" s="222"/>
      <c r="B161" s="383" t="s">
        <v>189</v>
      </c>
      <c r="C161" s="140">
        <v>45.7</v>
      </c>
      <c r="D161" s="140">
        <v>37.9</v>
      </c>
      <c r="E161" s="140">
        <v>35.700000000000003</v>
      </c>
      <c r="F161" s="140">
        <v>40</v>
      </c>
      <c r="G161" s="140">
        <v>42.3</v>
      </c>
      <c r="H161" s="140">
        <v>46.9</v>
      </c>
      <c r="I161" s="140">
        <v>44.6</v>
      </c>
      <c r="J161" s="140">
        <v>54.6</v>
      </c>
      <c r="K161" s="140">
        <v>62.1</v>
      </c>
      <c r="L161" s="140">
        <v>60.9</v>
      </c>
      <c r="M161" s="140">
        <v>63.2</v>
      </c>
      <c r="N161" s="140">
        <v>66.900000000000006</v>
      </c>
      <c r="O161" s="140">
        <v>71</v>
      </c>
      <c r="P161" s="140">
        <v>65.900000000000006</v>
      </c>
    </row>
    <row r="162" spans="1:16" s="374" customFormat="1" ht="15" x14ac:dyDescent="0.3">
      <c r="A162" s="221" t="s">
        <v>212</v>
      </c>
      <c r="B162" s="125" t="s">
        <v>223</v>
      </c>
      <c r="C162" s="137" t="s">
        <v>352</v>
      </c>
      <c r="D162" s="137" t="s">
        <v>352</v>
      </c>
      <c r="E162" s="137" t="s">
        <v>352</v>
      </c>
      <c r="F162" s="137" t="s">
        <v>352</v>
      </c>
      <c r="G162" s="137" t="s">
        <v>352</v>
      </c>
      <c r="H162" s="137" t="s">
        <v>352</v>
      </c>
      <c r="I162" s="137" t="s">
        <v>352</v>
      </c>
      <c r="J162" s="137" t="s">
        <v>352</v>
      </c>
      <c r="K162" s="137" t="s">
        <v>352</v>
      </c>
      <c r="L162" s="137" t="s">
        <v>352</v>
      </c>
      <c r="M162" s="137" t="s">
        <v>352</v>
      </c>
      <c r="N162" s="137" t="s">
        <v>352</v>
      </c>
      <c r="O162" s="137" t="s">
        <v>352</v>
      </c>
      <c r="P162" s="137" t="s">
        <v>352</v>
      </c>
    </row>
    <row r="163" spans="1:16" s="374" customFormat="1" ht="15" x14ac:dyDescent="0.3">
      <c r="A163" s="222"/>
      <c r="B163" s="129" t="s">
        <v>237</v>
      </c>
      <c r="C163" s="139">
        <v>116.7</v>
      </c>
      <c r="D163" s="139">
        <v>90.9</v>
      </c>
      <c r="E163" s="139">
        <v>94</v>
      </c>
      <c r="F163" s="139">
        <v>82.5</v>
      </c>
      <c r="G163" s="139">
        <v>115</v>
      </c>
      <c r="H163" s="139">
        <v>132.80000000000001</v>
      </c>
      <c r="I163" s="139">
        <v>146.19999999999999</v>
      </c>
      <c r="J163" s="139">
        <v>150.80000000000001</v>
      </c>
      <c r="K163" s="139">
        <v>133.69999999999999</v>
      </c>
      <c r="L163" s="139">
        <v>147.1</v>
      </c>
      <c r="M163" s="139">
        <v>122.6</v>
      </c>
      <c r="N163" s="139">
        <v>184.1</v>
      </c>
      <c r="O163" s="139">
        <v>119.4</v>
      </c>
      <c r="P163" s="139">
        <v>147.4</v>
      </c>
    </row>
    <row r="164" spans="1:16" s="374" customFormat="1" x14ac:dyDescent="0.3">
      <c r="A164" s="222"/>
      <c r="B164" s="382" t="s">
        <v>12</v>
      </c>
      <c r="C164" s="139" t="s">
        <v>352</v>
      </c>
      <c r="D164" s="139" t="s">
        <v>352</v>
      </c>
      <c r="E164" s="139" t="s">
        <v>352</v>
      </c>
      <c r="F164" s="139" t="s">
        <v>352</v>
      </c>
      <c r="G164" s="139" t="s">
        <v>352</v>
      </c>
      <c r="H164" s="139" t="s">
        <v>352</v>
      </c>
      <c r="I164" s="139" t="s">
        <v>352</v>
      </c>
      <c r="J164" s="139" t="s">
        <v>352</v>
      </c>
      <c r="K164" s="139" t="s">
        <v>352</v>
      </c>
      <c r="L164" s="139" t="s">
        <v>352</v>
      </c>
      <c r="M164" s="139" t="s">
        <v>352</v>
      </c>
      <c r="N164" s="139" t="s">
        <v>352</v>
      </c>
      <c r="O164" s="139" t="s">
        <v>352</v>
      </c>
      <c r="P164" s="139" t="s">
        <v>352</v>
      </c>
    </row>
    <row r="165" spans="1:16" s="374" customFormat="1" ht="15" x14ac:dyDescent="0.3">
      <c r="A165" s="222"/>
      <c r="B165" s="382" t="s">
        <v>236</v>
      </c>
      <c r="C165" s="139" t="s">
        <v>352</v>
      </c>
      <c r="D165" s="139">
        <v>70.599999999999994</v>
      </c>
      <c r="E165" s="139">
        <v>37.700000000000003</v>
      </c>
      <c r="F165" s="139">
        <v>32.799999999999997</v>
      </c>
      <c r="G165" s="139">
        <v>18.100000000000001</v>
      </c>
      <c r="H165" s="139">
        <v>17.600000000000001</v>
      </c>
      <c r="I165" s="139">
        <v>22.1</v>
      </c>
      <c r="J165" s="139">
        <v>21.6</v>
      </c>
      <c r="K165" s="139">
        <v>67.8</v>
      </c>
      <c r="L165" s="139">
        <v>83.3</v>
      </c>
      <c r="M165" s="139">
        <v>73.5</v>
      </c>
      <c r="N165" s="139">
        <v>69.099999999999994</v>
      </c>
      <c r="O165" s="139">
        <v>61.4</v>
      </c>
      <c r="P165" s="139">
        <v>64.8</v>
      </c>
    </row>
    <row r="166" spans="1:16" s="374" customFormat="1" x14ac:dyDescent="0.3">
      <c r="A166" s="222"/>
      <c r="B166" s="382" t="s">
        <v>59</v>
      </c>
      <c r="C166" s="139">
        <v>72.400000000000006</v>
      </c>
      <c r="D166" s="139">
        <v>62.1</v>
      </c>
      <c r="E166" s="139">
        <v>91.2</v>
      </c>
      <c r="F166" s="139">
        <v>63.2</v>
      </c>
      <c r="G166" s="139">
        <v>81.5</v>
      </c>
      <c r="H166" s="139">
        <v>115.7</v>
      </c>
      <c r="I166" s="139">
        <v>81.8</v>
      </c>
      <c r="J166" s="139">
        <v>95.7</v>
      </c>
      <c r="K166" s="139">
        <v>94.5</v>
      </c>
      <c r="L166" s="139">
        <v>88.6</v>
      </c>
      <c r="M166" s="139">
        <v>137</v>
      </c>
      <c r="N166" s="139">
        <v>166.5</v>
      </c>
      <c r="O166" s="139">
        <v>93.8</v>
      </c>
      <c r="P166" s="139">
        <v>89.8</v>
      </c>
    </row>
    <row r="167" spans="1:16" s="374" customFormat="1" ht="15" x14ac:dyDescent="0.3">
      <c r="A167" s="222"/>
      <c r="B167" s="383" t="s">
        <v>189</v>
      </c>
      <c r="C167" s="140">
        <v>121.6</v>
      </c>
      <c r="D167" s="140">
        <v>95.4</v>
      </c>
      <c r="E167" s="140">
        <v>78.599999999999994</v>
      </c>
      <c r="F167" s="140">
        <v>86.5</v>
      </c>
      <c r="G167" s="140">
        <v>91.5</v>
      </c>
      <c r="H167" s="140">
        <v>100.6</v>
      </c>
      <c r="I167" s="140">
        <v>99</v>
      </c>
      <c r="J167" s="140">
        <v>119.7</v>
      </c>
      <c r="K167" s="140">
        <v>93.1</v>
      </c>
      <c r="L167" s="140">
        <v>116.9</v>
      </c>
      <c r="M167" s="140">
        <v>119.1</v>
      </c>
      <c r="N167" s="140">
        <v>136.30000000000001</v>
      </c>
      <c r="O167" s="140">
        <v>138.19999999999999</v>
      </c>
      <c r="P167" s="140">
        <v>151.19999999999999</v>
      </c>
    </row>
    <row r="168" spans="1:16" s="374" customFormat="1" ht="15" x14ac:dyDescent="0.3">
      <c r="A168" s="221" t="s">
        <v>213</v>
      </c>
      <c r="B168" s="125" t="s">
        <v>223</v>
      </c>
      <c r="C168" s="137">
        <v>45</v>
      </c>
      <c r="D168" s="137">
        <v>30</v>
      </c>
      <c r="E168" s="137">
        <v>26.1</v>
      </c>
      <c r="F168" s="137">
        <v>31.8</v>
      </c>
      <c r="G168" s="137">
        <v>35.700000000000003</v>
      </c>
      <c r="H168" s="137">
        <v>34.4</v>
      </c>
      <c r="I168" s="137">
        <v>32.6</v>
      </c>
      <c r="J168" s="137">
        <v>38.1</v>
      </c>
      <c r="K168" s="137">
        <v>44.3</v>
      </c>
      <c r="L168" s="137">
        <v>34.4</v>
      </c>
      <c r="M168" s="137">
        <v>40.5</v>
      </c>
      <c r="N168" s="137">
        <v>44.9</v>
      </c>
      <c r="O168" s="137">
        <v>41.4</v>
      </c>
      <c r="P168" s="137">
        <v>60.6</v>
      </c>
    </row>
    <row r="169" spans="1:16" s="374" customFormat="1" ht="15" x14ac:dyDescent="0.3">
      <c r="A169" s="222"/>
      <c r="B169" s="129" t="s">
        <v>237</v>
      </c>
      <c r="C169" s="139">
        <v>37.799999999999997</v>
      </c>
      <c r="D169" s="139">
        <v>45.3</v>
      </c>
      <c r="E169" s="139">
        <v>62.5</v>
      </c>
      <c r="F169" s="139">
        <v>66</v>
      </c>
      <c r="G169" s="139">
        <v>55</v>
      </c>
      <c r="H169" s="139">
        <v>85.2</v>
      </c>
      <c r="I169" s="139">
        <v>84.6</v>
      </c>
      <c r="J169" s="139">
        <v>80.099999999999994</v>
      </c>
      <c r="K169" s="139">
        <v>82.4</v>
      </c>
      <c r="L169" s="139">
        <v>89.4</v>
      </c>
      <c r="M169" s="139">
        <v>88.5</v>
      </c>
      <c r="N169" s="139">
        <v>92.4</v>
      </c>
      <c r="O169" s="139">
        <v>69.599999999999994</v>
      </c>
      <c r="P169" s="139">
        <v>105.2</v>
      </c>
    </row>
    <row r="170" spans="1:16" s="374" customFormat="1" x14ac:dyDescent="0.3">
      <c r="A170" s="222"/>
      <c r="B170" s="382" t="s">
        <v>12</v>
      </c>
      <c r="C170" s="139" t="s">
        <v>352</v>
      </c>
      <c r="D170" s="139" t="s">
        <v>352</v>
      </c>
      <c r="E170" s="139" t="s">
        <v>352</v>
      </c>
      <c r="F170" s="139" t="s">
        <v>352</v>
      </c>
      <c r="G170" s="139" t="s">
        <v>352</v>
      </c>
      <c r="H170" s="139" t="s">
        <v>352</v>
      </c>
      <c r="I170" s="139" t="s">
        <v>352</v>
      </c>
      <c r="J170" s="139" t="s">
        <v>352</v>
      </c>
      <c r="K170" s="139" t="s">
        <v>352</v>
      </c>
      <c r="L170" s="139" t="s">
        <v>352</v>
      </c>
      <c r="M170" s="139" t="s">
        <v>352</v>
      </c>
      <c r="N170" s="139" t="s">
        <v>352</v>
      </c>
      <c r="O170" s="139" t="s">
        <v>352</v>
      </c>
      <c r="P170" s="139" t="s">
        <v>352</v>
      </c>
    </row>
    <row r="171" spans="1:16" s="374" customFormat="1" ht="15" x14ac:dyDescent="0.3">
      <c r="A171" s="222"/>
      <c r="B171" s="382" t="s">
        <v>236</v>
      </c>
      <c r="C171" s="139">
        <v>22.3</v>
      </c>
      <c r="D171" s="139">
        <v>24.3</v>
      </c>
      <c r="E171" s="139">
        <v>33.5</v>
      </c>
      <c r="F171" s="139">
        <v>24.6</v>
      </c>
      <c r="G171" s="139">
        <v>33.6</v>
      </c>
      <c r="H171" s="139">
        <v>35.299999999999997</v>
      </c>
      <c r="I171" s="139">
        <v>69.599999999999994</v>
      </c>
      <c r="J171" s="139">
        <v>79.3</v>
      </c>
      <c r="K171" s="139">
        <v>95.2</v>
      </c>
      <c r="L171" s="139">
        <v>120.8</v>
      </c>
      <c r="M171" s="139" t="s">
        <v>352</v>
      </c>
      <c r="N171" s="139" t="s">
        <v>352</v>
      </c>
      <c r="O171" s="139" t="s">
        <v>352</v>
      </c>
      <c r="P171" s="139">
        <v>44.1</v>
      </c>
    </row>
    <row r="172" spans="1:16" s="374" customFormat="1" x14ac:dyDescent="0.3">
      <c r="A172" s="222"/>
      <c r="B172" s="382" t="s">
        <v>59</v>
      </c>
      <c r="C172" s="139">
        <v>57.7</v>
      </c>
      <c r="D172" s="139">
        <v>80.7</v>
      </c>
      <c r="E172" s="139">
        <v>64.8</v>
      </c>
      <c r="F172" s="139">
        <v>56</v>
      </c>
      <c r="G172" s="139">
        <v>50.8</v>
      </c>
      <c r="H172" s="139">
        <v>47.4</v>
      </c>
      <c r="I172" s="139">
        <v>46.5</v>
      </c>
      <c r="J172" s="139">
        <v>55</v>
      </c>
      <c r="K172" s="139">
        <v>61.5</v>
      </c>
      <c r="L172" s="139">
        <v>91.9</v>
      </c>
      <c r="M172" s="139">
        <v>80.7</v>
      </c>
      <c r="N172" s="139">
        <v>55.2</v>
      </c>
      <c r="O172" s="139">
        <v>48.4</v>
      </c>
      <c r="P172" s="139">
        <v>48.3</v>
      </c>
    </row>
    <row r="173" spans="1:16" s="374" customFormat="1" ht="15" x14ac:dyDescent="0.3">
      <c r="A173" s="222"/>
      <c r="B173" s="383" t="s">
        <v>189</v>
      </c>
      <c r="C173" s="140">
        <v>41.5</v>
      </c>
      <c r="D173" s="140">
        <v>34.799999999999997</v>
      </c>
      <c r="E173" s="140">
        <v>40.1</v>
      </c>
      <c r="F173" s="140">
        <v>38</v>
      </c>
      <c r="G173" s="140">
        <v>39.799999999999997</v>
      </c>
      <c r="H173" s="140">
        <v>44.2</v>
      </c>
      <c r="I173" s="140">
        <v>43.7</v>
      </c>
      <c r="J173" s="140">
        <v>50.1</v>
      </c>
      <c r="K173" s="140">
        <v>43</v>
      </c>
      <c r="L173" s="140">
        <v>57.2</v>
      </c>
      <c r="M173" s="140">
        <v>53.6</v>
      </c>
      <c r="N173" s="140">
        <v>45</v>
      </c>
      <c r="O173" s="140">
        <v>36.200000000000003</v>
      </c>
      <c r="P173" s="140">
        <v>40.299999999999997</v>
      </c>
    </row>
    <row r="174" spans="1:16" s="374" customFormat="1" ht="15" x14ac:dyDescent="0.3">
      <c r="A174" s="221" t="s">
        <v>214</v>
      </c>
      <c r="B174" s="125" t="s">
        <v>223</v>
      </c>
      <c r="C174" s="137">
        <v>60.4</v>
      </c>
      <c r="D174" s="137">
        <v>47.9</v>
      </c>
      <c r="E174" s="137">
        <v>85.9</v>
      </c>
      <c r="F174" s="137">
        <v>52.2</v>
      </c>
      <c r="G174" s="137">
        <v>35.9</v>
      </c>
      <c r="H174" s="137">
        <v>50.8</v>
      </c>
      <c r="I174" s="137">
        <v>71.099999999999994</v>
      </c>
      <c r="J174" s="137">
        <v>53.3</v>
      </c>
      <c r="K174" s="137">
        <v>117</v>
      </c>
      <c r="L174" s="137">
        <v>104.1</v>
      </c>
      <c r="M174" s="137">
        <v>96.8</v>
      </c>
      <c r="N174" s="137">
        <v>96.6</v>
      </c>
      <c r="O174" s="137">
        <v>74.8</v>
      </c>
      <c r="P174" s="137">
        <v>85.4</v>
      </c>
    </row>
    <row r="175" spans="1:16" s="374" customFormat="1" ht="15" x14ac:dyDescent="0.3">
      <c r="A175" s="222"/>
      <c r="B175" s="129" t="s">
        <v>237</v>
      </c>
      <c r="C175" s="139">
        <v>11.1</v>
      </c>
      <c r="D175" s="139">
        <v>5.2</v>
      </c>
      <c r="E175" s="139">
        <v>9.4</v>
      </c>
      <c r="F175" s="139">
        <v>16.3</v>
      </c>
      <c r="G175" s="139">
        <v>14.4</v>
      </c>
      <c r="H175" s="139">
        <v>11</v>
      </c>
      <c r="I175" s="139">
        <v>10</v>
      </c>
      <c r="J175" s="139">
        <v>14.9</v>
      </c>
      <c r="K175" s="139">
        <v>16.399999999999999</v>
      </c>
      <c r="L175" s="139">
        <v>18.7</v>
      </c>
      <c r="M175" s="139">
        <v>22.5</v>
      </c>
      <c r="N175" s="139">
        <v>27.8</v>
      </c>
      <c r="O175" s="139">
        <v>12.7</v>
      </c>
      <c r="P175" s="139">
        <v>22.5</v>
      </c>
    </row>
    <row r="176" spans="1:16" s="374" customFormat="1" x14ac:dyDescent="0.3">
      <c r="A176" s="222"/>
      <c r="B176" s="382" t="s">
        <v>12</v>
      </c>
      <c r="C176" s="139" t="s">
        <v>352</v>
      </c>
      <c r="D176" s="139" t="s">
        <v>352</v>
      </c>
      <c r="E176" s="139" t="s">
        <v>352</v>
      </c>
      <c r="F176" s="139" t="s">
        <v>352</v>
      </c>
      <c r="G176" s="139" t="s">
        <v>352</v>
      </c>
      <c r="H176" s="139" t="s">
        <v>352</v>
      </c>
      <c r="I176" s="139" t="s">
        <v>352</v>
      </c>
      <c r="J176" s="139" t="s">
        <v>352</v>
      </c>
      <c r="K176" s="139" t="s">
        <v>352</v>
      </c>
      <c r="L176" s="139" t="s">
        <v>352</v>
      </c>
      <c r="M176" s="139" t="s">
        <v>352</v>
      </c>
      <c r="N176" s="139" t="s">
        <v>352</v>
      </c>
      <c r="O176" s="139" t="s">
        <v>352</v>
      </c>
      <c r="P176" s="139" t="s">
        <v>352</v>
      </c>
    </row>
    <row r="177" spans="1:16" s="374" customFormat="1" ht="15" x14ac:dyDescent="0.3">
      <c r="A177" s="222"/>
      <c r="B177" s="382" t="s">
        <v>236</v>
      </c>
      <c r="C177" s="139" t="s">
        <v>352</v>
      </c>
      <c r="D177" s="139" t="s">
        <v>352</v>
      </c>
      <c r="E177" s="139">
        <v>17.600000000000001</v>
      </c>
      <c r="F177" s="139">
        <v>13.6</v>
      </c>
      <c r="G177" s="139" t="s">
        <v>352</v>
      </c>
      <c r="H177" s="139" t="s">
        <v>352</v>
      </c>
      <c r="I177" s="139">
        <v>45.5</v>
      </c>
      <c r="J177" s="139">
        <v>100.2</v>
      </c>
      <c r="K177" s="139">
        <v>67.099999999999994</v>
      </c>
      <c r="L177" s="139">
        <v>112.9</v>
      </c>
      <c r="M177" s="139" t="s">
        <v>352</v>
      </c>
      <c r="N177" s="139">
        <v>83.9</v>
      </c>
      <c r="O177" s="139">
        <v>43.6</v>
      </c>
      <c r="P177" s="139">
        <v>128.9</v>
      </c>
    </row>
    <row r="178" spans="1:16" s="374" customFormat="1" x14ac:dyDescent="0.3">
      <c r="A178" s="222"/>
      <c r="B178" s="382" t="s">
        <v>59</v>
      </c>
      <c r="C178" s="139">
        <v>16.899999999999999</v>
      </c>
      <c r="D178" s="139">
        <v>6.9</v>
      </c>
      <c r="E178" s="139">
        <v>12.9</v>
      </c>
      <c r="F178" s="139">
        <v>17.7</v>
      </c>
      <c r="G178" s="139">
        <v>11.2</v>
      </c>
      <c r="H178" s="139">
        <v>30.4</v>
      </c>
      <c r="I178" s="139">
        <v>21.5</v>
      </c>
      <c r="J178" s="139">
        <v>12.8</v>
      </c>
      <c r="K178" s="139">
        <v>38</v>
      </c>
      <c r="L178" s="139">
        <v>40</v>
      </c>
      <c r="M178" s="139">
        <v>5.4</v>
      </c>
      <c r="N178" s="139">
        <v>4.9000000000000004</v>
      </c>
      <c r="O178" s="139">
        <v>8</v>
      </c>
      <c r="P178" s="139">
        <v>24</v>
      </c>
    </row>
    <row r="179" spans="1:16" s="374" customFormat="1" ht="15" x14ac:dyDescent="0.3">
      <c r="A179" s="222"/>
      <c r="B179" s="383" t="s">
        <v>189</v>
      </c>
      <c r="C179" s="140">
        <v>5.6</v>
      </c>
      <c r="D179" s="140">
        <v>5.3</v>
      </c>
      <c r="E179" s="140">
        <v>5.6</v>
      </c>
      <c r="F179" s="140">
        <v>6.3</v>
      </c>
      <c r="G179" s="140">
        <v>7.9</v>
      </c>
      <c r="H179" s="140">
        <v>8.6</v>
      </c>
      <c r="I179" s="140">
        <v>5.0999999999999996</v>
      </c>
      <c r="J179" s="140">
        <v>10.1</v>
      </c>
      <c r="K179" s="140">
        <v>9.4</v>
      </c>
      <c r="L179" s="140">
        <v>8.4</v>
      </c>
      <c r="M179" s="140">
        <v>7.8</v>
      </c>
      <c r="N179" s="140">
        <v>3.3</v>
      </c>
      <c r="O179" s="140">
        <v>4.0999999999999996</v>
      </c>
      <c r="P179" s="140">
        <v>6</v>
      </c>
    </row>
    <row r="180" spans="1:16" s="374" customFormat="1" ht="15" x14ac:dyDescent="0.3">
      <c r="A180" s="221" t="s">
        <v>215</v>
      </c>
      <c r="B180" s="125" t="s">
        <v>223</v>
      </c>
      <c r="C180" s="137">
        <v>61.3</v>
      </c>
      <c r="D180" s="137" t="s">
        <v>352</v>
      </c>
      <c r="E180" s="137">
        <v>109.8</v>
      </c>
      <c r="F180" s="137" t="s">
        <v>352</v>
      </c>
      <c r="G180" s="137" t="s">
        <v>352</v>
      </c>
      <c r="H180" s="137">
        <v>83.6</v>
      </c>
      <c r="I180" s="137">
        <v>86.3</v>
      </c>
      <c r="J180" s="137">
        <v>84.5</v>
      </c>
      <c r="K180" s="137">
        <v>101.1</v>
      </c>
      <c r="L180" s="137">
        <v>92.9</v>
      </c>
      <c r="M180" s="137">
        <v>119.4</v>
      </c>
      <c r="N180" s="137">
        <v>120.1</v>
      </c>
      <c r="O180" s="137">
        <v>82.8</v>
      </c>
      <c r="P180" s="137">
        <v>96.7</v>
      </c>
    </row>
    <row r="181" spans="1:16" s="374" customFormat="1" ht="15" x14ac:dyDescent="0.3">
      <c r="A181" s="222"/>
      <c r="B181" s="129" t="s">
        <v>237</v>
      </c>
      <c r="C181" s="139">
        <v>59.2</v>
      </c>
      <c r="D181" s="139">
        <v>47.3</v>
      </c>
      <c r="E181" s="139">
        <v>45.5</v>
      </c>
      <c r="F181" s="139">
        <v>55.4</v>
      </c>
      <c r="G181" s="139">
        <v>52.3</v>
      </c>
      <c r="H181" s="139">
        <v>68.099999999999994</v>
      </c>
      <c r="I181" s="139">
        <v>77.3</v>
      </c>
      <c r="J181" s="139">
        <v>85.5</v>
      </c>
      <c r="K181" s="139">
        <v>62.8</v>
      </c>
      <c r="L181" s="139">
        <v>66.599999999999994</v>
      </c>
      <c r="M181" s="139">
        <v>75.900000000000006</v>
      </c>
      <c r="N181" s="139">
        <v>72.8</v>
      </c>
      <c r="O181" s="139">
        <v>53.4</v>
      </c>
      <c r="P181" s="139">
        <v>67</v>
      </c>
    </row>
    <row r="182" spans="1:16" s="374" customFormat="1" x14ac:dyDescent="0.3">
      <c r="A182" s="222"/>
      <c r="B182" s="382" t="s">
        <v>12</v>
      </c>
      <c r="C182" s="139">
        <v>5.7</v>
      </c>
      <c r="D182" s="139">
        <v>0.6</v>
      </c>
      <c r="E182" s="139">
        <v>0.9</v>
      </c>
      <c r="F182" s="139" t="s">
        <v>352</v>
      </c>
      <c r="G182" s="139">
        <v>1.4</v>
      </c>
      <c r="H182" s="139">
        <v>2.4</v>
      </c>
      <c r="I182" s="139">
        <v>3</v>
      </c>
      <c r="J182" s="139">
        <v>2.2999999999999998</v>
      </c>
      <c r="K182" s="139">
        <v>2.2999999999999998</v>
      </c>
      <c r="L182" s="139">
        <v>3.2</v>
      </c>
      <c r="M182" s="139">
        <v>2.7</v>
      </c>
      <c r="N182" s="139">
        <v>-1.5</v>
      </c>
      <c r="O182" s="139">
        <v>1.7</v>
      </c>
      <c r="P182" s="139">
        <v>14</v>
      </c>
    </row>
    <row r="183" spans="1:16" s="374" customFormat="1" ht="15" x14ac:dyDescent="0.3">
      <c r="A183" s="222"/>
      <c r="B183" s="382" t="s">
        <v>236</v>
      </c>
      <c r="C183" s="139">
        <v>22.3</v>
      </c>
      <c r="D183" s="139">
        <v>24.2</v>
      </c>
      <c r="E183" s="139">
        <v>19.3</v>
      </c>
      <c r="F183" s="139">
        <v>17.5</v>
      </c>
      <c r="G183" s="139">
        <v>15.6</v>
      </c>
      <c r="H183" s="139">
        <v>20.5</v>
      </c>
      <c r="I183" s="139">
        <v>28.3</v>
      </c>
      <c r="J183" s="139">
        <v>27.9</v>
      </c>
      <c r="K183" s="139">
        <v>34.200000000000003</v>
      </c>
      <c r="L183" s="139">
        <v>42.4</v>
      </c>
      <c r="M183" s="139">
        <v>39.5</v>
      </c>
      <c r="N183" s="139">
        <v>64</v>
      </c>
      <c r="O183" s="139">
        <v>47.7</v>
      </c>
      <c r="P183" s="139">
        <v>45.5</v>
      </c>
    </row>
    <row r="184" spans="1:16" s="374" customFormat="1" x14ac:dyDescent="0.3">
      <c r="A184" s="222"/>
      <c r="B184" s="382" t="s">
        <v>59</v>
      </c>
      <c r="C184" s="139">
        <v>122.4</v>
      </c>
      <c r="D184" s="139">
        <v>56.8</v>
      </c>
      <c r="E184" s="139">
        <v>61.2</v>
      </c>
      <c r="F184" s="139">
        <v>83</v>
      </c>
      <c r="G184" s="139">
        <v>83.3</v>
      </c>
      <c r="H184" s="139">
        <v>98.6</v>
      </c>
      <c r="I184" s="139">
        <v>109.4</v>
      </c>
      <c r="J184" s="139">
        <v>88.6</v>
      </c>
      <c r="K184" s="139">
        <v>126</v>
      </c>
      <c r="L184" s="139">
        <v>139.9</v>
      </c>
      <c r="M184" s="139">
        <v>122.4</v>
      </c>
      <c r="N184" s="139">
        <v>122.2</v>
      </c>
      <c r="O184" s="139">
        <v>91.4</v>
      </c>
      <c r="P184" s="139">
        <v>105.9</v>
      </c>
    </row>
    <row r="185" spans="1:16" s="374" customFormat="1" ht="15" x14ac:dyDescent="0.3">
      <c r="A185" s="222"/>
      <c r="B185" s="383" t="s">
        <v>189</v>
      </c>
      <c r="C185" s="140">
        <v>21.7</v>
      </c>
      <c r="D185" s="140">
        <v>22.5</v>
      </c>
      <c r="E185" s="140">
        <v>22.5</v>
      </c>
      <c r="F185" s="140">
        <v>22.6</v>
      </c>
      <c r="G185" s="140">
        <v>26.7</v>
      </c>
      <c r="H185" s="140">
        <v>27.9</v>
      </c>
      <c r="I185" s="140">
        <v>24.6</v>
      </c>
      <c r="J185" s="140">
        <v>31.7</v>
      </c>
      <c r="K185" s="140">
        <v>28.7</v>
      </c>
      <c r="L185" s="140">
        <v>35.4</v>
      </c>
      <c r="M185" s="140">
        <v>30</v>
      </c>
      <c r="N185" s="140">
        <v>29.9</v>
      </c>
      <c r="O185" s="140">
        <v>28.5</v>
      </c>
      <c r="P185" s="140">
        <v>33.299999999999997</v>
      </c>
    </row>
    <row r="186" spans="1:16" s="374" customFormat="1" ht="15" x14ac:dyDescent="0.3">
      <c r="A186" s="221" t="s">
        <v>216</v>
      </c>
      <c r="B186" s="125" t="s">
        <v>223</v>
      </c>
      <c r="C186" s="137" t="s">
        <v>352</v>
      </c>
      <c r="D186" s="137" t="s">
        <v>352</v>
      </c>
      <c r="E186" s="137" t="s">
        <v>352</v>
      </c>
      <c r="F186" s="137" t="s">
        <v>352</v>
      </c>
      <c r="G186" s="137" t="s">
        <v>352</v>
      </c>
      <c r="H186" s="137">
        <v>183.7</v>
      </c>
      <c r="I186" s="137">
        <v>221.6</v>
      </c>
      <c r="J186" s="137">
        <v>190.8</v>
      </c>
      <c r="K186" s="137">
        <v>215.3</v>
      </c>
      <c r="L186" s="137">
        <v>223.8</v>
      </c>
      <c r="M186" s="137" t="s">
        <v>352</v>
      </c>
      <c r="N186" s="137" t="s">
        <v>352</v>
      </c>
      <c r="O186" s="137" t="s">
        <v>352</v>
      </c>
      <c r="P186" s="137" t="s">
        <v>352</v>
      </c>
    </row>
    <row r="187" spans="1:16" s="374" customFormat="1" ht="15" x14ac:dyDescent="0.3">
      <c r="A187" s="222"/>
      <c r="B187" s="129" t="s">
        <v>237</v>
      </c>
      <c r="C187" s="139">
        <v>161.6</v>
      </c>
      <c r="D187" s="139">
        <v>158.6</v>
      </c>
      <c r="E187" s="139">
        <v>113.3</v>
      </c>
      <c r="F187" s="139">
        <v>143.6</v>
      </c>
      <c r="G187" s="139">
        <v>125.8</v>
      </c>
      <c r="H187" s="139">
        <v>151.6</v>
      </c>
      <c r="I187" s="139">
        <v>170.1</v>
      </c>
      <c r="J187" s="139">
        <v>223.8</v>
      </c>
      <c r="K187" s="139">
        <v>192.7</v>
      </c>
      <c r="L187" s="139">
        <v>192.7</v>
      </c>
      <c r="M187" s="139">
        <v>236.7</v>
      </c>
      <c r="N187" s="139">
        <v>269.60000000000002</v>
      </c>
      <c r="O187" s="139">
        <v>189.8</v>
      </c>
      <c r="P187" s="139">
        <v>248.9</v>
      </c>
    </row>
    <row r="188" spans="1:16" s="374" customFormat="1" x14ac:dyDescent="0.3">
      <c r="A188" s="222"/>
      <c r="B188" s="382" t="s">
        <v>12</v>
      </c>
      <c r="C188" s="139">
        <v>62.5</v>
      </c>
      <c r="D188" s="139">
        <v>99.5</v>
      </c>
      <c r="E188" s="139">
        <v>44.4</v>
      </c>
      <c r="F188" s="139">
        <v>35.6</v>
      </c>
      <c r="G188" s="139">
        <v>56.1</v>
      </c>
      <c r="H188" s="139">
        <v>32.9</v>
      </c>
      <c r="I188" s="139">
        <v>37.6</v>
      </c>
      <c r="J188" s="139">
        <v>41.2</v>
      </c>
      <c r="K188" s="139">
        <v>51.6</v>
      </c>
      <c r="L188" s="139">
        <v>31.9</v>
      </c>
      <c r="M188" s="139">
        <v>48.6</v>
      </c>
      <c r="N188" s="139">
        <v>35.5</v>
      </c>
      <c r="O188" s="139">
        <v>39.799999999999997</v>
      </c>
      <c r="P188" s="139">
        <v>57.3</v>
      </c>
    </row>
    <row r="189" spans="1:16" s="374" customFormat="1" ht="15" x14ac:dyDescent="0.3">
      <c r="A189" s="222"/>
      <c r="B189" s="382" t="s">
        <v>236</v>
      </c>
      <c r="C189" s="139">
        <v>458.4</v>
      </c>
      <c r="D189" s="139">
        <v>396.8</v>
      </c>
      <c r="E189" s="139">
        <v>291.10000000000002</v>
      </c>
      <c r="F189" s="139">
        <v>282.60000000000002</v>
      </c>
      <c r="G189" s="139">
        <v>341.9</v>
      </c>
      <c r="H189" s="139">
        <v>364.7</v>
      </c>
      <c r="I189" s="139">
        <v>509.9</v>
      </c>
      <c r="J189" s="139">
        <v>422</v>
      </c>
      <c r="K189" s="139">
        <v>365.5</v>
      </c>
      <c r="L189" s="139">
        <v>420.1</v>
      </c>
      <c r="M189" s="139">
        <v>268</v>
      </c>
      <c r="N189" s="139">
        <v>378.7</v>
      </c>
      <c r="O189" s="139">
        <v>531.4</v>
      </c>
      <c r="P189" s="139">
        <v>542.6</v>
      </c>
    </row>
    <row r="190" spans="1:16" s="374" customFormat="1" x14ac:dyDescent="0.3">
      <c r="A190" s="222"/>
      <c r="B190" s="382" t="s">
        <v>59</v>
      </c>
      <c r="C190" s="139">
        <v>146.69999999999999</v>
      </c>
      <c r="D190" s="139">
        <v>126.5</v>
      </c>
      <c r="E190" s="139">
        <v>174.7</v>
      </c>
      <c r="F190" s="139">
        <v>102.8</v>
      </c>
      <c r="G190" s="139">
        <v>95.9</v>
      </c>
      <c r="H190" s="139">
        <v>78.3</v>
      </c>
      <c r="I190" s="139">
        <v>118.6</v>
      </c>
      <c r="J190" s="139">
        <v>106.6</v>
      </c>
      <c r="K190" s="139">
        <v>115.4</v>
      </c>
      <c r="L190" s="139">
        <v>121</v>
      </c>
      <c r="M190" s="139">
        <v>150.5</v>
      </c>
      <c r="N190" s="139">
        <v>165.8</v>
      </c>
      <c r="O190" s="139">
        <v>104.4</v>
      </c>
      <c r="P190" s="139">
        <v>73.599999999999994</v>
      </c>
    </row>
    <row r="191" spans="1:16" s="374" customFormat="1" ht="15" x14ac:dyDescent="0.3">
      <c r="A191" s="222"/>
      <c r="B191" s="383" t="s">
        <v>189</v>
      </c>
      <c r="C191" s="140">
        <v>99.5</v>
      </c>
      <c r="D191" s="140">
        <v>93</v>
      </c>
      <c r="E191" s="140">
        <v>66.8</v>
      </c>
      <c r="F191" s="140">
        <v>70.400000000000006</v>
      </c>
      <c r="G191" s="140">
        <v>99</v>
      </c>
      <c r="H191" s="140">
        <v>114.5</v>
      </c>
      <c r="I191" s="140">
        <v>95.5</v>
      </c>
      <c r="J191" s="140">
        <v>139.1</v>
      </c>
      <c r="K191" s="140">
        <v>95.4</v>
      </c>
      <c r="L191" s="140">
        <v>137.5</v>
      </c>
      <c r="M191" s="140">
        <v>167.5</v>
      </c>
      <c r="N191" s="140">
        <v>159</v>
      </c>
      <c r="O191" s="140">
        <v>139.1</v>
      </c>
      <c r="P191" s="140">
        <v>130.5</v>
      </c>
    </row>
    <row r="192" spans="1:16" s="374" customFormat="1" ht="15" x14ac:dyDescent="0.3">
      <c r="A192" s="221" t="s">
        <v>217</v>
      </c>
      <c r="B192" s="125" t="s">
        <v>223</v>
      </c>
      <c r="C192" s="137" t="s">
        <v>352</v>
      </c>
      <c r="D192" s="137" t="s">
        <v>352</v>
      </c>
      <c r="E192" s="137" t="s">
        <v>352</v>
      </c>
      <c r="F192" s="137">
        <v>29</v>
      </c>
      <c r="G192" s="137">
        <v>22.2</v>
      </c>
      <c r="H192" s="137" t="s">
        <v>352</v>
      </c>
      <c r="I192" s="137">
        <v>36.799999999999997</v>
      </c>
      <c r="J192" s="137">
        <v>42.3</v>
      </c>
      <c r="K192" s="137">
        <v>48.6</v>
      </c>
      <c r="L192" s="137">
        <v>44.3</v>
      </c>
      <c r="M192" s="137" t="s">
        <v>352</v>
      </c>
      <c r="N192" s="137">
        <v>68.8</v>
      </c>
      <c r="O192" s="137">
        <v>58</v>
      </c>
      <c r="P192" s="137" t="s">
        <v>352</v>
      </c>
    </row>
    <row r="193" spans="1:16" s="374" customFormat="1" ht="15" x14ac:dyDescent="0.3">
      <c r="A193" s="222"/>
      <c r="B193" s="129" t="s">
        <v>237</v>
      </c>
      <c r="C193" s="139">
        <v>76.8</v>
      </c>
      <c r="D193" s="139">
        <v>75.099999999999994</v>
      </c>
      <c r="E193" s="139">
        <v>87.1</v>
      </c>
      <c r="F193" s="139">
        <v>89.7</v>
      </c>
      <c r="G193" s="139">
        <v>58</v>
      </c>
      <c r="H193" s="139">
        <v>88.2</v>
      </c>
      <c r="I193" s="139">
        <v>73.2</v>
      </c>
      <c r="J193" s="139">
        <v>90.4</v>
      </c>
      <c r="K193" s="139">
        <v>104.5</v>
      </c>
      <c r="L193" s="139">
        <v>167.9</v>
      </c>
      <c r="M193" s="139">
        <v>114.5</v>
      </c>
      <c r="N193" s="139">
        <v>110.2</v>
      </c>
      <c r="O193" s="139">
        <v>99.1</v>
      </c>
      <c r="P193" s="139">
        <v>109</v>
      </c>
    </row>
    <row r="194" spans="1:16" s="374" customFormat="1" x14ac:dyDescent="0.3">
      <c r="A194" s="222"/>
      <c r="B194" s="382" t="s">
        <v>12</v>
      </c>
      <c r="C194" s="139">
        <v>22.7</v>
      </c>
      <c r="D194" s="139" t="s">
        <v>352</v>
      </c>
      <c r="E194" s="139">
        <v>2.4</v>
      </c>
      <c r="F194" s="139">
        <v>-0.5</v>
      </c>
      <c r="G194" s="139">
        <v>5.2</v>
      </c>
      <c r="H194" s="139">
        <v>11.4</v>
      </c>
      <c r="I194" s="139">
        <v>9.3000000000000007</v>
      </c>
      <c r="J194" s="139">
        <v>11.5</v>
      </c>
      <c r="K194" s="139">
        <v>9.1999999999999993</v>
      </c>
      <c r="L194" s="139">
        <v>-2.1</v>
      </c>
      <c r="M194" s="139">
        <v>-19.899999999999999</v>
      </c>
      <c r="N194" s="139">
        <v>11.8</v>
      </c>
      <c r="O194" s="139">
        <v>70.400000000000006</v>
      </c>
      <c r="P194" s="139">
        <v>174.8</v>
      </c>
    </row>
    <row r="195" spans="1:16" s="374" customFormat="1" ht="15" x14ac:dyDescent="0.3">
      <c r="A195" s="222"/>
      <c r="B195" s="382" t="s">
        <v>236</v>
      </c>
      <c r="C195" s="139">
        <v>15</v>
      </c>
      <c r="D195" s="139">
        <v>16.2</v>
      </c>
      <c r="E195" s="139">
        <v>29.5</v>
      </c>
      <c r="F195" s="139">
        <v>28.6</v>
      </c>
      <c r="G195" s="139">
        <v>30.1</v>
      </c>
      <c r="H195" s="139">
        <v>13.5</v>
      </c>
      <c r="I195" s="139">
        <v>39.5</v>
      </c>
      <c r="J195" s="139">
        <v>44.7</v>
      </c>
      <c r="K195" s="139">
        <v>49.3</v>
      </c>
      <c r="L195" s="139">
        <v>40.1</v>
      </c>
      <c r="M195" s="139">
        <v>41.2</v>
      </c>
      <c r="N195" s="139">
        <v>54.2</v>
      </c>
      <c r="O195" s="139">
        <v>45</v>
      </c>
      <c r="P195" s="139">
        <v>45.1</v>
      </c>
    </row>
    <row r="196" spans="1:16" s="374" customFormat="1" x14ac:dyDescent="0.3">
      <c r="A196" s="222"/>
      <c r="B196" s="382" t="s">
        <v>59</v>
      </c>
      <c r="C196" s="139">
        <v>64.099999999999994</v>
      </c>
      <c r="D196" s="139">
        <v>87.3</v>
      </c>
      <c r="E196" s="139">
        <v>72.599999999999994</v>
      </c>
      <c r="F196" s="139">
        <v>67</v>
      </c>
      <c r="G196" s="139">
        <v>92.2</v>
      </c>
      <c r="H196" s="139">
        <v>106.6</v>
      </c>
      <c r="I196" s="139">
        <v>105.1</v>
      </c>
      <c r="J196" s="139">
        <v>101.2</v>
      </c>
      <c r="K196" s="139">
        <v>124.3</v>
      </c>
      <c r="L196" s="139">
        <v>130.80000000000001</v>
      </c>
      <c r="M196" s="139">
        <v>129.30000000000001</v>
      </c>
      <c r="N196" s="139">
        <v>156.5</v>
      </c>
      <c r="O196" s="139">
        <v>70.599999999999994</v>
      </c>
      <c r="P196" s="139">
        <v>77.3</v>
      </c>
    </row>
    <row r="197" spans="1:16" s="374" customFormat="1" ht="15" x14ac:dyDescent="0.3">
      <c r="A197" s="222"/>
      <c r="B197" s="383" t="s">
        <v>189</v>
      </c>
      <c r="C197" s="140">
        <v>35</v>
      </c>
      <c r="D197" s="140">
        <v>30.2</v>
      </c>
      <c r="E197" s="140">
        <v>32.4</v>
      </c>
      <c r="F197" s="140">
        <v>36</v>
      </c>
      <c r="G197" s="140">
        <v>34.799999999999997</v>
      </c>
      <c r="H197" s="140">
        <v>43.1</v>
      </c>
      <c r="I197" s="140">
        <v>62.9</v>
      </c>
      <c r="J197" s="140">
        <v>80.900000000000006</v>
      </c>
      <c r="K197" s="140">
        <v>66.599999999999994</v>
      </c>
      <c r="L197" s="140">
        <v>94.9</v>
      </c>
      <c r="M197" s="140">
        <v>98</v>
      </c>
      <c r="N197" s="140">
        <v>104.9</v>
      </c>
      <c r="O197" s="140">
        <v>117.3</v>
      </c>
      <c r="P197" s="140">
        <v>88.6</v>
      </c>
    </row>
    <row r="198" spans="1:16" s="374" customFormat="1" ht="15" x14ac:dyDescent="0.3">
      <c r="A198" s="221" t="s">
        <v>218</v>
      </c>
      <c r="B198" s="125" t="s">
        <v>223</v>
      </c>
      <c r="C198" s="137" t="s">
        <v>352</v>
      </c>
      <c r="D198" s="137" t="s">
        <v>352</v>
      </c>
      <c r="E198" s="137" t="s">
        <v>352</v>
      </c>
      <c r="F198" s="137" t="s">
        <v>352</v>
      </c>
      <c r="G198" s="137" t="s">
        <v>352</v>
      </c>
      <c r="H198" s="137" t="s">
        <v>352</v>
      </c>
      <c r="I198" s="137" t="s">
        <v>352</v>
      </c>
      <c r="J198" s="137" t="s">
        <v>352</v>
      </c>
      <c r="K198" s="137" t="s">
        <v>352</v>
      </c>
      <c r="L198" s="137" t="s">
        <v>352</v>
      </c>
      <c r="M198" s="137" t="s">
        <v>352</v>
      </c>
      <c r="N198" s="137" t="s">
        <v>352</v>
      </c>
      <c r="O198" s="137" t="s">
        <v>352</v>
      </c>
      <c r="P198" s="137" t="s">
        <v>352</v>
      </c>
    </row>
    <row r="199" spans="1:16" s="374" customFormat="1" ht="15" x14ac:dyDescent="0.3">
      <c r="A199" s="222"/>
      <c r="B199" s="129" t="s">
        <v>237</v>
      </c>
      <c r="C199" s="139">
        <v>39.4</v>
      </c>
      <c r="D199" s="139">
        <v>25.2</v>
      </c>
      <c r="E199" s="139">
        <v>22.8</v>
      </c>
      <c r="F199" s="139">
        <v>25.2</v>
      </c>
      <c r="G199" s="139">
        <v>27.3</v>
      </c>
      <c r="H199" s="139">
        <v>27.8</v>
      </c>
      <c r="I199" s="139">
        <v>34.9</v>
      </c>
      <c r="J199" s="139">
        <v>44.4</v>
      </c>
      <c r="K199" s="139">
        <v>26.6</v>
      </c>
      <c r="L199" s="139">
        <v>32.799999999999997</v>
      </c>
      <c r="M199" s="139">
        <v>37.1</v>
      </c>
      <c r="N199" s="139">
        <v>47.2</v>
      </c>
      <c r="O199" s="139">
        <v>48</v>
      </c>
      <c r="P199" s="139">
        <v>54.1</v>
      </c>
    </row>
    <row r="200" spans="1:16" s="374" customFormat="1" x14ac:dyDescent="0.3">
      <c r="A200" s="222"/>
      <c r="B200" s="382" t="s">
        <v>12</v>
      </c>
      <c r="C200" s="139">
        <v>2.8</v>
      </c>
      <c r="D200" s="139" t="s">
        <v>352</v>
      </c>
      <c r="E200" s="139" t="s">
        <v>352</v>
      </c>
      <c r="F200" s="139" t="s">
        <v>352</v>
      </c>
      <c r="G200" s="139" t="s">
        <v>352</v>
      </c>
      <c r="H200" s="139" t="s">
        <v>352</v>
      </c>
      <c r="I200" s="139" t="s">
        <v>352</v>
      </c>
      <c r="J200" s="139" t="s">
        <v>352</v>
      </c>
      <c r="K200" s="139" t="s">
        <v>352</v>
      </c>
      <c r="L200" s="139" t="s">
        <v>352</v>
      </c>
      <c r="M200" s="139" t="s">
        <v>352</v>
      </c>
      <c r="N200" s="139" t="s">
        <v>352</v>
      </c>
      <c r="O200" s="139" t="s">
        <v>352</v>
      </c>
      <c r="P200" s="139" t="s">
        <v>352</v>
      </c>
    </row>
    <row r="201" spans="1:16" s="374" customFormat="1" ht="15" x14ac:dyDescent="0.3">
      <c r="A201" s="222"/>
      <c r="B201" s="382" t="s">
        <v>236</v>
      </c>
      <c r="C201" s="139">
        <v>1.6</v>
      </c>
      <c r="D201" s="139">
        <v>1.5</v>
      </c>
      <c r="E201" s="139" t="s">
        <v>352</v>
      </c>
      <c r="F201" s="139">
        <v>0.7</v>
      </c>
      <c r="G201" s="139" t="s">
        <v>352</v>
      </c>
      <c r="H201" s="139" t="s">
        <v>352</v>
      </c>
      <c r="I201" s="139" t="s">
        <v>352</v>
      </c>
      <c r="J201" s="139" t="s">
        <v>352</v>
      </c>
      <c r="K201" s="139" t="s">
        <v>352</v>
      </c>
      <c r="L201" s="139" t="s">
        <v>352</v>
      </c>
      <c r="M201" s="139">
        <v>58.8</v>
      </c>
      <c r="N201" s="139">
        <v>51.6</v>
      </c>
      <c r="O201" s="139" t="s">
        <v>352</v>
      </c>
      <c r="P201" s="139">
        <v>128.30000000000001</v>
      </c>
    </row>
    <row r="202" spans="1:16" s="374" customFormat="1" x14ac:dyDescent="0.3">
      <c r="A202" s="222"/>
      <c r="B202" s="382" t="s">
        <v>59</v>
      </c>
      <c r="C202" s="139">
        <v>20.8</v>
      </c>
      <c r="D202" s="139">
        <v>47.8</v>
      </c>
      <c r="E202" s="139">
        <v>19.2</v>
      </c>
      <c r="F202" s="139">
        <v>21.6</v>
      </c>
      <c r="G202" s="139">
        <v>39.200000000000003</v>
      </c>
      <c r="H202" s="139">
        <v>27.9</v>
      </c>
      <c r="I202" s="139">
        <v>44.8</v>
      </c>
      <c r="J202" s="139">
        <v>46.2</v>
      </c>
      <c r="K202" s="139">
        <v>24.9</v>
      </c>
      <c r="L202" s="139">
        <v>61.3</v>
      </c>
      <c r="M202" s="139">
        <v>36</v>
      </c>
      <c r="N202" s="139">
        <v>41.6</v>
      </c>
      <c r="O202" s="139">
        <v>38.700000000000003</v>
      </c>
      <c r="P202" s="139">
        <v>38.200000000000003</v>
      </c>
    </row>
    <row r="203" spans="1:16" s="374" customFormat="1" ht="15" x14ac:dyDescent="0.3">
      <c r="A203" s="222"/>
      <c r="B203" s="383" t="s">
        <v>189</v>
      </c>
      <c r="C203" s="140">
        <v>16.2</v>
      </c>
      <c r="D203" s="140">
        <v>15.8</v>
      </c>
      <c r="E203" s="140">
        <v>14.5</v>
      </c>
      <c r="F203" s="140">
        <v>15.7</v>
      </c>
      <c r="G203" s="140">
        <v>16.600000000000001</v>
      </c>
      <c r="H203" s="140">
        <v>18.399999999999999</v>
      </c>
      <c r="I203" s="140">
        <v>17.2</v>
      </c>
      <c r="J203" s="140">
        <v>24.1</v>
      </c>
      <c r="K203" s="140">
        <v>23.1</v>
      </c>
      <c r="L203" s="140">
        <v>30.9</v>
      </c>
      <c r="M203" s="140">
        <v>22.8</v>
      </c>
      <c r="N203" s="140">
        <v>21.8</v>
      </c>
      <c r="O203" s="140">
        <v>21.7</v>
      </c>
      <c r="P203" s="140">
        <v>24.8</v>
      </c>
    </row>
    <row r="204" spans="1:16" s="374" customFormat="1" ht="15" x14ac:dyDescent="0.3">
      <c r="A204" s="221" t="s">
        <v>219</v>
      </c>
      <c r="B204" s="125" t="s">
        <v>223</v>
      </c>
      <c r="C204" s="137" t="s">
        <v>352</v>
      </c>
      <c r="D204" s="137" t="s">
        <v>352</v>
      </c>
      <c r="E204" s="137">
        <v>87.1</v>
      </c>
      <c r="F204" s="137" t="s">
        <v>352</v>
      </c>
      <c r="G204" s="137" t="s">
        <v>352</v>
      </c>
      <c r="H204" s="137" t="s">
        <v>352</v>
      </c>
      <c r="I204" s="137" t="s">
        <v>352</v>
      </c>
      <c r="J204" s="137" t="s">
        <v>352</v>
      </c>
      <c r="K204" s="137" t="s">
        <v>352</v>
      </c>
      <c r="L204" s="137" t="s">
        <v>352</v>
      </c>
      <c r="M204" s="137" t="s">
        <v>352</v>
      </c>
      <c r="N204" s="137" t="s">
        <v>352</v>
      </c>
      <c r="O204" s="137" t="s">
        <v>352</v>
      </c>
      <c r="P204" s="137" t="s">
        <v>352</v>
      </c>
    </row>
    <row r="205" spans="1:16" s="374" customFormat="1" ht="15" x14ac:dyDescent="0.3">
      <c r="A205" s="222"/>
      <c r="B205" s="129" t="s">
        <v>237</v>
      </c>
      <c r="C205" s="139">
        <v>205.5</v>
      </c>
      <c r="D205" s="139">
        <v>173.8</v>
      </c>
      <c r="E205" s="139">
        <v>193.5</v>
      </c>
      <c r="F205" s="139">
        <v>196.6</v>
      </c>
      <c r="G205" s="139">
        <v>88.8</v>
      </c>
      <c r="H205" s="139">
        <v>125.8</v>
      </c>
      <c r="I205" s="139">
        <v>105.2</v>
      </c>
      <c r="J205" s="139">
        <v>124.2</v>
      </c>
      <c r="K205" s="139">
        <v>130.9</v>
      </c>
      <c r="L205" s="139">
        <v>122.3</v>
      </c>
      <c r="M205" s="139">
        <v>146.19999999999999</v>
      </c>
      <c r="N205" s="139">
        <v>227.2</v>
      </c>
      <c r="O205" s="139">
        <v>122.1</v>
      </c>
      <c r="P205" s="139">
        <v>135.69999999999999</v>
      </c>
    </row>
    <row r="206" spans="1:16" s="374" customFormat="1" x14ac:dyDescent="0.3">
      <c r="A206" s="222"/>
      <c r="B206" s="382" t="s">
        <v>12</v>
      </c>
      <c r="C206" s="139">
        <v>63.3</v>
      </c>
      <c r="D206" s="139">
        <v>66.3</v>
      </c>
      <c r="E206" s="139">
        <v>83.7</v>
      </c>
      <c r="F206" s="139" t="s">
        <v>352</v>
      </c>
      <c r="G206" s="139" t="s">
        <v>352</v>
      </c>
      <c r="H206" s="139">
        <v>113</v>
      </c>
      <c r="I206" s="139">
        <v>150.9</v>
      </c>
      <c r="J206" s="139" t="s">
        <v>352</v>
      </c>
      <c r="K206" s="139">
        <v>96.8</v>
      </c>
      <c r="L206" s="139">
        <v>73.8</v>
      </c>
      <c r="M206" s="139">
        <v>98.4</v>
      </c>
      <c r="N206" s="139">
        <v>78.5</v>
      </c>
      <c r="O206" s="139">
        <v>107.2</v>
      </c>
      <c r="P206" s="139">
        <v>157.19999999999999</v>
      </c>
    </row>
    <row r="207" spans="1:16" s="374" customFormat="1" ht="15" x14ac:dyDescent="0.3">
      <c r="A207" s="222"/>
      <c r="B207" s="382" t="s">
        <v>236</v>
      </c>
      <c r="C207" s="139">
        <v>69</v>
      </c>
      <c r="D207" s="139">
        <v>74.7</v>
      </c>
      <c r="E207" s="139">
        <v>74.7</v>
      </c>
      <c r="F207" s="139">
        <v>73.2</v>
      </c>
      <c r="G207" s="139">
        <v>8.1</v>
      </c>
      <c r="H207" s="139">
        <v>22.5</v>
      </c>
      <c r="I207" s="139">
        <v>22.8</v>
      </c>
      <c r="J207" s="139" t="s">
        <v>352</v>
      </c>
      <c r="K207" s="139" t="s">
        <v>352</v>
      </c>
      <c r="L207" s="139">
        <v>108.1</v>
      </c>
      <c r="M207" s="139" t="s">
        <v>352</v>
      </c>
      <c r="N207" s="139" t="s">
        <v>352</v>
      </c>
      <c r="O207" s="139">
        <v>49.9</v>
      </c>
      <c r="P207" s="139">
        <v>82.9</v>
      </c>
    </row>
    <row r="208" spans="1:16" s="374" customFormat="1" x14ac:dyDescent="0.3">
      <c r="A208" s="222"/>
      <c r="B208" s="382" t="s">
        <v>59</v>
      </c>
      <c r="C208" s="139">
        <v>58.1</v>
      </c>
      <c r="D208" s="139">
        <v>37.1</v>
      </c>
      <c r="E208" s="139">
        <v>41.8</v>
      </c>
      <c r="F208" s="139">
        <v>47.4</v>
      </c>
      <c r="G208" s="139">
        <v>48.7</v>
      </c>
      <c r="H208" s="139">
        <v>41</v>
      </c>
      <c r="I208" s="139">
        <v>59.8</v>
      </c>
      <c r="J208" s="139">
        <v>51.4</v>
      </c>
      <c r="K208" s="139">
        <v>38.200000000000003</v>
      </c>
      <c r="L208" s="139">
        <v>71.599999999999994</v>
      </c>
      <c r="M208" s="139">
        <v>55.8</v>
      </c>
      <c r="N208" s="139">
        <v>65.099999999999994</v>
      </c>
      <c r="O208" s="139">
        <v>26.8</v>
      </c>
      <c r="P208" s="139">
        <v>77.3</v>
      </c>
    </row>
    <row r="209" spans="1:16" s="374" customFormat="1" ht="15" x14ac:dyDescent="0.3">
      <c r="A209" s="223"/>
      <c r="B209" s="383" t="s">
        <v>189</v>
      </c>
      <c r="C209" s="140">
        <v>109.7</v>
      </c>
      <c r="D209" s="140">
        <v>91.6</v>
      </c>
      <c r="E209" s="140">
        <v>152.80000000000001</v>
      </c>
      <c r="F209" s="140">
        <v>155.30000000000001</v>
      </c>
      <c r="G209" s="140">
        <v>205.7</v>
      </c>
      <c r="H209" s="140">
        <v>197.4</v>
      </c>
      <c r="I209" s="140">
        <v>221.4</v>
      </c>
      <c r="J209" s="140">
        <v>220.2</v>
      </c>
      <c r="K209" s="140">
        <v>240.7</v>
      </c>
      <c r="L209" s="140">
        <v>187.4</v>
      </c>
      <c r="M209" s="140">
        <v>174.9</v>
      </c>
      <c r="N209" s="140">
        <v>222.5</v>
      </c>
      <c r="O209" s="140">
        <v>186.2</v>
      </c>
      <c r="P209" s="140">
        <v>243.6</v>
      </c>
    </row>
    <row r="210" spans="1:16" s="374" customFormat="1" x14ac:dyDescent="0.3">
      <c r="A210" s="75" t="s">
        <v>222</v>
      </c>
      <c r="B210" s="183"/>
      <c r="C210" s="379"/>
      <c r="D210" s="379"/>
      <c r="E210" s="379"/>
      <c r="L210" s="180"/>
      <c r="M210" s="180"/>
      <c r="N210" s="180"/>
    </row>
    <row r="211" spans="1:16" s="374" customFormat="1" x14ac:dyDescent="0.3">
      <c r="A211" s="75"/>
      <c r="B211" s="183"/>
      <c r="C211" s="379"/>
      <c r="D211" s="379"/>
      <c r="E211" s="379"/>
      <c r="L211" s="180"/>
      <c r="M211" s="180"/>
      <c r="N211" s="180"/>
    </row>
    <row r="212" spans="1:16" s="374" customFormat="1" x14ac:dyDescent="0.3">
      <c r="A212" s="88" t="s">
        <v>13</v>
      </c>
      <c r="B212" s="89"/>
      <c r="C212" s="90"/>
      <c r="D212" s="90"/>
      <c r="E212" s="90"/>
      <c r="F212" s="91"/>
      <c r="G212" s="185"/>
      <c r="H212" s="185"/>
      <c r="I212" s="185"/>
      <c r="J212" s="185"/>
      <c r="K212" s="185"/>
      <c r="L212" s="180"/>
      <c r="M212" s="180"/>
      <c r="N212" s="180"/>
    </row>
    <row r="213" spans="1:16" s="374" customFormat="1" x14ac:dyDescent="0.3">
      <c r="A213" s="82" t="s">
        <v>260</v>
      </c>
      <c r="B213" s="185"/>
      <c r="C213" s="185"/>
      <c r="D213" s="185"/>
      <c r="E213" s="185"/>
      <c r="F213" s="185"/>
      <c r="G213" s="185"/>
      <c r="H213" s="185"/>
      <c r="I213" s="185"/>
      <c r="J213" s="185"/>
      <c r="K213" s="185"/>
      <c r="L213" s="180"/>
      <c r="M213" s="180"/>
      <c r="N213" s="180"/>
    </row>
    <row r="214" spans="1:16" s="374" customFormat="1" x14ac:dyDescent="0.3">
      <c r="A214" s="92" t="s">
        <v>365</v>
      </c>
      <c r="B214" s="185"/>
      <c r="C214" s="185"/>
      <c r="D214" s="185"/>
      <c r="E214" s="185"/>
      <c r="F214" s="185"/>
      <c r="G214" s="185"/>
      <c r="H214" s="185"/>
      <c r="I214" s="185"/>
      <c r="J214" s="185"/>
      <c r="K214" s="185"/>
      <c r="L214" s="180"/>
      <c r="M214" s="180"/>
      <c r="N214" s="180"/>
    </row>
    <row r="215" spans="1:16" s="374" customFormat="1" ht="12.5" x14ac:dyDescent="0.25">
      <c r="A215" s="224" t="s">
        <v>312</v>
      </c>
      <c r="B215" s="225"/>
      <c r="C215" s="385" t="s">
        <v>343</v>
      </c>
      <c r="E215" s="185"/>
      <c r="F215" s="185"/>
      <c r="G215" s="185"/>
      <c r="H215" s="185"/>
      <c r="I215" s="185"/>
      <c r="J215" s="185"/>
      <c r="K215" s="185"/>
      <c r="L215" s="180"/>
      <c r="M215" s="180"/>
      <c r="N215" s="180"/>
    </row>
    <row r="216" spans="1:16" s="374" customFormat="1" ht="12.5" x14ac:dyDescent="0.25">
      <c r="A216" s="226" t="s">
        <v>313</v>
      </c>
      <c r="B216" s="225"/>
      <c r="C216" s="185"/>
      <c r="D216" s="185"/>
      <c r="E216" s="185"/>
      <c r="F216" s="185"/>
      <c r="G216" s="185"/>
      <c r="H216" s="185"/>
      <c r="I216" s="185"/>
      <c r="J216" s="185"/>
      <c r="K216" s="185"/>
      <c r="L216" s="180"/>
      <c r="M216" s="180"/>
      <c r="N216" s="180"/>
    </row>
    <row r="217" spans="1:16" s="374" customFormat="1" ht="12.5" x14ac:dyDescent="0.25">
      <c r="A217" s="92" t="s">
        <v>360</v>
      </c>
      <c r="B217" s="93"/>
      <c r="C217" s="185"/>
      <c r="D217" s="185"/>
      <c r="E217" s="185"/>
      <c r="F217" s="185"/>
      <c r="G217" s="185"/>
      <c r="H217" s="185"/>
      <c r="I217" s="185"/>
      <c r="J217" s="185"/>
      <c r="K217" s="185"/>
      <c r="L217" s="180"/>
      <c r="M217" s="180"/>
      <c r="N217" s="180"/>
    </row>
    <row r="218" spans="1:16" s="374" customFormat="1" ht="12.5" x14ac:dyDescent="0.25">
      <c r="A218" s="92" t="s">
        <v>251</v>
      </c>
      <c r="B218" s="76"/>
      <c r="C218" s="76"/>
      <c r="D218" s="76"/>
      <c r="E218" s="76"/>
      <c r="F218" s="77"/>
      <c r="G218" s="77"/>
      <c r="H218" s="77"/>
      <c r="I218" s="77"/>
      <c r="J218" s="77"/>
      <c r="K218" s="77"/>
      <c r="L218" s="180"/>
      <c r="M218" s="180"/>
      <c r="N218" s="180"/>
    </row>
    <row r="219" spans="1:16" s="374" customFormat="1" x14ac:dyDescent="0.3">
      <c r="A219" s="83" t="s">
        <v>252</v>
      </c>
      <c r="B219" s="78"/>
      <c r="C219" s="78"/>
      <c r="D219" s="78"/>
      <c r="E219" s="78"/>
      <c r="F219" s="77"/>
      <c r="G219" s="77"/>
      <c r="H219" s="77"/>
      <c r="I219" s="77"/>
      <c r="J219" s="77"/>
      <c r="K219" s="77"/>
      <c r="L219" s="180"/>
      <c r="M219" s="180"/>
      <c r="N219" s="180"/>
    </row>
    <row r="220" spans="1:16" s="374" customFormat="1" x14ac:dyDescent="0.3">
      <c r="A220" s="83" t="s">
        <v>253</v>
      </c>
      <c r="B220" s="78"/>
      <c r="C220" s="78"/>
      <c r="D220" s="78"/>
      <c r="E220" s="78"/>
      <c r="F220" s="77"/>
      <c r="G220" s="77"/>
      <c r="H220" s="77"/>
      <c r="I220" s="77"/>
      <c r="J220" s="77"/>
      <c r="K220" s="77"/>
      <c r="L220" s="180"/>
      <c r="M220" s="180"/>
      <c r="N220" s="180"/>
    </row>
    <row r="221" spans="1:16" s="374" customFormat="1" x14ac:dyDescent="0.25">
      <c r="A221" s="83" t="s">
        <v>254</v>
      </c>
      <c r="B221" s="79"/>
      <c r="C221" s="80"/>
      <c r="D221" s="386"/>
      <c r="E221" s="386"/>
      <c r="F221" s="77"/>
      <c r="G221" s="77"/>
      <c r="H221" s="77"/>
      <c r="I221" s="77"/>
      <c r="J221" s="77"/>
      <c r="K221" s="77"/>
      <c r="L221" s="180"/>
      <c r="M221" s="180"/>
      <c r="N221" s="180"/>
    </row>
    <row r="222" spans="1:16" s="374" customFormat="1" x14ac:dyDescent="0.25">
      <c r="A222" s="94" t="s">
        <v>255</v>
      </c>
      <c r="B222" s="79"/>
      <c r="C222" s="80"/>
      <c r="D222" s="386"/>
      <c r="E222" s="386"/>
      <c r="F222" s="77"/>
      <c r="G222" s="77"/>
      <c r="H222" s="77"/>
      <c r="I222" s="77"/>
      <c r="J222" s="77"/>
      <c r="K222" s="77"/>
      <c r="L222" s="180"/>
      <c r="M222" s="180"/>
      <c r="N222" s="180"/>
    </row>
    <row r="223" spans="1:16" s="374" customFormat="1" ht="12.5" x14ac:dyDescent="0.25">
      <c r="A223" s="94" t="s">
        <v>256</v>
      </c>
      <c r="B223" s="185"/>
      <c r="C223" s="185"/>
      <c r="D223" s="185"/>
      <c r="E223" s="185"/>
      <c r="F223" s="185"/>
      <c r="G223" s="185"/>
      <c r="H223" s="185"/>
      <c r="I223" s="185"/>
      <c r="J223" s="185"/>
      <c r="K223" s="185"/>
      <c r="L223" s="180"/>
      <c r="M223" s="180"/>
      <c r="N223" s="180"/>
    </row>
    <row r="224" spans="1:16" s="374" customFormat="1" ht="12.5" x14ac:dyDescent="0.25">
      <c r="A224" s="92" t="s">
        <v>257</v>
      </c>
      <c r="B224" s="185"/>
      <c r="C224" s="185"/>
      <c r="D224" s="185"/>
      <c r="E224" s="185"/>
      <c r="F224" s="185"/>
      <c r="G224" s="185"/>
      <c r="H224" s="185"/>
      <c r="I224" s="185"/>
      <c r="J224" s="185"/>
      <c r="K224" s="185"/>
      <c r="L224" s="180"/>
      <c r="M224" s="180"/>
      <c r="N224" s="180"/>
    </row>
    <row r="225" spans="1:14" s="374" customFormat="1" x14ac:dyDescent="0.3">
      <c r="A225" s="224" t="s">
        <v>328</v>
      </c>
      <c r="B225" s="289"/>
      <c r="C225" s="387"/>
      <c r="D225" s="277"/>
      <c r="E225" s="277"/>
      <c r="F225" s="274"/>
      <c r="G225" s="274"/>
      <c r="H225" s="274"/>
      <c r="I225" s="185"/>
      <c r="J225" s="185"/>
      <c r="K225" s="185"/>
      <c r="L225" s="180"/>
      <c r="M225" s="180"/>
      <c r="N225" s="180"/>
    </row>
    <row r="226" spans="1:14" s="374" customFormat="1" x14ac:dyDescent="0.3">
      <c r="A226" s="224" t="s">
        <v>344</v>
      </c>
      <c r="B226" s="289"/>
      <c r="C226" s="387"/>
      <c r="D226" s="277"/>
      <c r="E226" s="277"/>
      <c r="F226" s="274"/>
      <c r="G226" s="274"/>
      <c r="H226" s="274"/>
      <c r="I226" s="185"/>
      <c r="J226" s="185"/>
      <c r="K226" s="185"/>
      <c r="L226" s="180"/>
      <c r="M226" s="180"/>
      <c r="N226" s="180"/>
    </row>
    <row r="227" spans="1:14" s="374" customFormat="1" ht="12.5" x14ac:dyDescent="0.25">
      <c r="A227" s="95" t="s">
        <v>263</v>
      </c>
      <c r="B227" s="185"/>
      <c r="C227" s="185"/>
      <c r="D227" s="185"/>
      <c r="E227" s="185"/>
      <c r="F227" s="185"/>
      <c r="G227" s="185"/>
      <c r="H227" s="185"/>
      <c r="I227" s="185"/>
      <c r="J227" s="185"/>
      <c r="K227" s="185"/>
      <c r="L227" s="180"/>
      <c r="M227" s="180"/>
      <c r="N227" s="180"/>
    </row>
    <row r="228" spans="1:14" s="374" customFormat="1" ht="12.5" x14ac:dyDescent="0.25">
      <c r="A228" s="84" t="s">
        <v>258</v>
      </c>
      <c r="B228" s="60"/>
      <c r="C228" s="185"/>
      <c r="D228" s="185"/>
      <c r="E228" s="185"/>
      <c r="F228" s="185"/>
      <c r="G228" s="185"/>
      <c r="H228" s="185"/>
      <c r="I228" s="185"/>
      <c r="J228" s="185"/>
      <c r="K228" s="185"/>
      <c r="L228" s="180"/>
      <c r="M228" s="180"/>
      <c r="N228" s="180"/>
    </row>
    <row r="229" spans="1:14" s="374" customFormat="1" ht="12.5" x14ac:dyDescent="0.25">
      <c r="A229" s="258" t="s">
        <v>362</v>
      </c>
      <c r="B229" s="185"/>
      <c r="C229" s="96"/>
      <c r="D229" s="96"/>
      <c r="E229" s="93"/>
      <c r="F229" s="91"/>
      <c r="G229" s="185"/>
      <c r="H229" s="185"/>
      <c r="I229" s="185"/>
      <c r="J229" s="185"/>
      <c r="K229" s="185"/>
      <c r="L229" s="180"/>
      <c r="M229" s="180"/>
      <c r="N229" s="180"/>
    </row>
    <row r="230" spans="1:14" s="374" customFormat="1" x14ac:dyDescent="0.3">
      <c r="A230" s="180" t="s">
        <v>314</v>
      </c>
      <c r="B230" s="188"/>
      <c r="C230" s="189"/>
      <c r="D230" s="190"/>
      <c r="E230" s="190"/>
      <c r="F230" s="191"/>
      <c r="G230" s="191"/>
      <c r="H230" s="191"/>
      <c r="I230" s="185"/>
      <c r="J230" s="185"/>
      <c r="K230" s="185"/>
      <c r="L230" s="185"/>
      <c r="M230" s="180"/>
      <c r="N230" s="180"/>
    </row>
    <row r="231" spans="1:14" s="374" customFormat="1" x14ac:dyDescent="0.3">
      <c r="A231" s="187" t="s">
        <v>315</v>
      </c>
      <c r="B231" s="225"/>
      <c r="C231" s="189"/>
      <c r="D231" s="190"/>
      <c r="E231" s="190"/>
      <c r="F231" s="191"/>
      <c r="G231" s="191"/>
      <c r="H231" s="191"/>
      <c r="I231" s="185"/>
      <c r="J231" s="185"/>
      <c r="K231" s="185"/>
      <c r="L231" s="185"/>
      <c r="M231" s="180"/>
      <c r="N231" s="180"/>
    </row>
    <row r="232" spans="1:14" x14ac:dyDescent="0.3">
      <c r="A232" s="388" t="s">
        <v>39</v>
      </c>
      <c r="B232" s="269" t="s">
        <v>363</v>
      </c>
      <c r="C232" s="389"/>
      <c r="D232" s="389"/>
      <c r="E232" s="272"/>
      <c r="F232" s="273"/>
      <c r="G232" s="390"/>
      <c r="H232" s="390"/>
      <c r="I232" s="390"/>
      <c r="J232" s="390"/>
      <c r="K232" s="390"/>
    </row>
    <row r="233" spans="1:14" s="374" customFormat="1" ht="12.5" x14ac:dyDescent="0.25">
      <c r="A233" s="185"/>
      <c r="B233" s="185"/>
      <c r="C233" s="96"/>
      <c r="D233" s="96"/>
      <c r="E233" s="93"/>
      <c r="F233" s="91"/>
      <c r="G233" s="185"/>
      <c r="H233" s="185"/>
      <c r="I233" s="185"/>
      <c r="J233" s="185"/>
      <c r="K233" s="185"/>
      <c r="L233" s="180"/>
      <c r="M233" s="180"/>
      <c r="N233" s="180"/>
    </row>
  </sheetData>
  <mergeCells count="2">
    <mergeCell ref="A3:B4"/>
    <mergeCell ref="A10:A16"/>
  </mergeCells>
  <hyperlinks>
    <hyperlink ref="A232" r:id="rId1" xr:uid="{4A04F6D8-1639-4874-9CB6-54298ECD6778}"/>
    <hyperlink ref="C215" r:id="rId2" display="https://www.gov.scot/collections/marine-economic-statistics/" xr:uid="{017C34DD-8FC6-4E55-8B3F-AEBA5FCE6873}"/>
    <hyperlink ref="A1" location="Index!A1" display="Return to index" xr:uid="{957603A0-475C-4619-AE17-24B82A39B417}"/>
  </hyperlinks>
  <pageMargins left="0.74803149606299213" right="0.74803149606299213" top="0.98425196850393704" bottom="0.98425196850393704" header="0.51181102362204722" footer="0.51181102362204722"/>
  <pageSetup paperSize="9" scale="45" fitToHeight="2" orientation="portrait" r:id="rId3"/>
  <headerFooter alignWithMargins="0"/>
  <rowBreaks count="1" manualBreakCount="1">
    <brk id="107"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33"/>
  <sheetViews>
    <sheetView showGridLines="0" zoomScale="80" zoomScaleNormal="80" workbookViewId="0"/>
  </sheetViews>
  <sheetFormatPr defaultRowHeight="13" x14ac:dyDescent="0.3"/>
  <cols>
    <col min="1" max="1" width="32.1796875" style="180" customWidth="1"/>
    <col min="2" max="2" width="112" style="372" customWidth="1"/>
    <col min="3" max="5" width="10.7265625" style="180" customWidth="1"/>
    <col min="6" max="11" width="10.7265625" style="374" customWidth="1"/>
    <col min="12" max="172" width="8.7265625" style="180"/>
    <col min="173" max="173" width="32.1796875" style="180" customWidth="1"/>
    <col min="174" max="174" width="112" style="180" customWidth="1"/>
    <col min="175" max="183" width="10.7265625" style="180" customWidth="1"/>
    <col min="184" max="184" width="4.1796875" style="180" customWidth="1"/>
    <col min="185" max="428" width="8.7265625" style="180"/>
    <col min="429" max="429" width="32.1796875" style="180" customWidth="1"/>
    <col min="430" max="430" width="112" style="180" customWidth="1"/>
    <col min="431" max="439" width="10.7265625" style="180" customWidth="1"/>
    <col min="440" max="440" width="4.1796875" style="180" customWidth="1"/>
    <col min="441" max="684" width="8.7265625" style="180"/>
    <col min="685" max="685" width="32.1796875" style="180" customWidth="1"/>
    <col min="686" max="686" width="112" style="180" customWidth="1"/>
    <col min="687" max="695" width="10.7265625" style="180" customWidth="1"/>
    <col min="696" max="696" width="4.1796875" style="180" customWidth="1"/>
    <col min="697" max="940" width="8.7265625" style="180"/>
    <col min="941" max="941" width="32.1796875" style="180" customWidth="1"/>
    <col min="942" max="942" width="112" style="180" customWidth="1"/>
    <col min="943" max="951" width="10.7265625" style="180" customWidth="1"/>
    <col min="952" max="952" width="4.1796875" style="180" customWidth="1"/>
    <col min="953" max="1196" width="8.7265625" style="180"/>
    <col min="1197" max="1197" width="32.1796875" style="180" customWidth="1"/>
    <col min="1198" max="1198" width="112" style="180" customWidth="1"/>
    <col min="1199" max="1207" width="10.7265625" style="180" customWidth="1"/>
    <col min="1208" max="1208" width="4.1796875" style="180" customWidth="1"/>
    <col min="1209" max="1452" width="8.7265625" style="180"/>
    <col min="1453" max="1453" width="32.1796875" style="180" customWidth="1"/>
    <col min="1454" max="1454" width="112" style="180" customWidth="1"/>
    <col min="1455" max="1463" width="10.7265625" style="180" customWidth="1"/>
    <col min="1464" max="1464" width="4.1796875" style="180" customWidth="1"/>
    <col min="1465" max="1708" width="8.7265625" style="180"/>
    <col min="1709" max="1709" width="32.1796875" style="180" customWidth="1"/>
    <col min="1710" max="1710" width="112" style="180" customWidth="1"/>
    <col min="1711" max="1719" width="10.7265625" style="180" customWidth="1"/>
    <col min="1720" max="1720" width="4.1796875" style="180" customWidth="1"/>
    <col min="1721" max="1964" width="8.7265625" style="180"/>
    <col min="1965" max="1965" width="32.1796875" style="180" customWidth="1"/>
    <col min="1966" max="1966" width="112" style="180" customWidth="1"/>
    <col min="1967" max="1975" width="10.7265625" style="180" customWidth="1"/>
    <col min="1976" max="1976" width="4.1796875" style="180" customWidth="1"/>
    <col min="1977" max="2220" width="8.7265625" style="180"/>
    <col min="2221" max="2221" width="32.1796875" style="180" customWidth="1"/>
    <col min="2222" max="2222" width="112" style="180" customWidth="1"/>
    <col min="2223" max="2231" width="10.7265625" style="180" customWidth="1"/>
    <col min="2232" max="2232" width="4.1796875" style="180" customWidth="1"/>
    <col min="2233" max="2476" width="8.7265625" style="180"/>
    <col min="2477" max="2477" width="32.1796875" style="180" customWidth="1"/>
    <col min="2478" max="2478" width="112" style="180" customWidth="1"/>
    <col min="2479" max="2487" width="10.7265625" style="180" customWidth="1"/>
    <col min="2488" max="2488" width="4.1796875" style="180" customWidth="1"/>
    <col min="2489" max="2732" width="8.7265625" style="180"/>
    <col min="2733" max="2733" width="32.1796875" style="180" customWidth="1"/>
    <col min="2734" max="2734" width="112" style="180" customWidth="1"/>
    <col min="2735" max="2743" width="10.7265625" style="180" customWidth="1"/>
    <col min="2744" max="2744" width="4.1796875" style="180" customWidth="1"/>
    <col min="2745" max="2988" width="8.7265625" style="180"/>
    <col min="2989" max="2989" width="32.1796875" style="180" customWidth="1"/>
    <col min="2990" max="2990" width="112" style="180" customWidth="1"/>
    <col min="2991" max="2999" width="10.7265625" style="180" customWidth="1"/>
    <col min="3000" max="3000" width="4.1796875" style="180" customWidth="1"/>
    <col min="3001" max="3244" width="8.7265625" style="180"/>
    <col min="3245" max="3245" width="32.1796875" style="180" customWidth="1"/>
    <col min="3246" max="3246" width="112" style="180" customWidth="1"/>
    <col min="3247" max="3255" width="10.7265625" style="180" customWidth="1"/>
    <col min="3256" max="3256" width="4.1796875" style="180" customWidth="1"/>
    <col min="3257" max="3500" width="8.7265625" style="180"/>
    <col min="3501" max="3501" width="32.1796875" style="180" customWidth="1"/>
    <col min="3502" max="3502" width="112" style="180" customWidth="1"/>
    <col min="3503" max="3511" width="10.7265625" style="180" customWidth="1"/>
    <col min="3512" max="3512" width="4.1796875" style="180" customWidth="1"/>
    <col min="3513" max="3756" width="8.7265625" style="180"/>
    <col min="3757" max="3757" width="32.1796875" style="180" customWidth="1"/>
    <col min="3758" max="3758" width="112" style="180" customWidth="1"/>
    <col min="3759" max="3767" width="10.7265625" style="180" customWidth="1"/>
    <col min="3768" max="3768" width="4.1796875" style="180" customWidth="1"/>
    <col min="3769" max="4012" width="8.7265625" style="180"/>
    <col min="4013" max="4013" width="32.1796875" style="180" customWidth="1"/>
    <col min="4014" max="4014" width="112" style="180" customWidth="1"/>
    <col min="4015" max="4023" width="10.7265625" style="180" customWidth="1"/>
    <col min="4024" max="4024" width="4.1796875" style="180" customWidth="1"/>
    <col min="4025" max="4268" width="8.7265625" style="180"/>
    <col min="4269" max="4269" width="32.1796875" style="180" customWidth="1"/>
    <col min="4270" max="4270" width="112" style="180" customWidth="1"/>
    <col min="4271" max="4279" width="10.7265625" style="180" customWidth="1"/>
    <col min="4280" max="4280" width="4.1796875" style="180" customWidth="1"/>
    <col min="4281" max="4524" width="8.7265625" style="180"/>
    <col min="4525" max="4525" width="32.1796875" style="180" customWidth="1"/>
    <col min="4526" max="4526" width="112" style="180" customWidth="1"/>
    <col min="4527" max="4535" width="10.7265625" style="180" customWidth="1"/>
    <col min="4536" max="4536" width="4.1796875" style="180" customWidth="1"/>
    <col min="4537" max="4780" width="8.7265625" style="180"/>
    <col min="4781" max="4781" width="32.1796875" style="180" customWidth="1"/>
    <col min="4782" max="4782" width="112" style="180" customWidth="1"/>
    <col min="4783" max="4791" width="10.7265625" style="180" customWidth="1"/>
    <col min="4792" max="4792" width="4.1796875" style="180" customWidth="1"/>
    <col min="4793" max="5036" width="8.7265625" style="180"/>
    <col min="5037" max="5037" width="32.1796875" style="180" customWidth="1"/>
    <col min="5038" max="5038" width="112" style="180" customWidth="1"/>
    <col min="5039" max="5047" width="10.7265625" style="180" customWidth="1"/>
    <col min="5048" max="5048" width="4.1796875" style="180" customWidth="1"/>
    <col min="5049" max="5292" width="8.7265625" style="180"/>
    <col min="5293" max="5293" width="32.1796875" style="180" customWidth="1"/>
    <col min="5294" max="5294" width="112" style="180" customWidth="1"/>
    <col min="5295" max="5303" width="10.7265625" style="180" customWidth="1"/>
    <col min="5304" max="5304" width="4.1796875" style="180" customWidth="1"/>
    <col min="5305" max="5548" width="8.7265625" style="180"/>
    <col min="5549" max="5549" width="32.1796875" style="180" customWidth="1"/>
    <col min="5550" max="5550" width="112" style="180" customWidth="1"/>
    <col min="5551" max="5559" width="10.7265625" style="180" customWidth="1"/>
    <col min="5560" max="5560" width="4.1796875" style="180" customWidth="1"/>
    <col min="5561" max="5804" width="8.7265625" style="180"/>
    <col min="5805" max="5805" width="32.1796875" style="180" customWidth="1"/>
    <col min="5806" max="5806" width="112" style="180" customWidth="1"/>
    <col min="5807" max="5815" width="10.7265625" style="180" customWidth="1"/>
    <col min="5816" max="5816" width="4.1796875" style="180" customWidth="1"/>
    <col min="5817" max="6060" width="8.7265625" style="180"/>
    <col min="6061" max="6061" width="32.1796875" style="180" customWidth="1"/>
    <col min="6062" max="6062" width="112" style="180" customWidth="1"/>
    <col min="6063" max="6071" width="10.7265625" style="180" customWidth="1"/>
    <col min="6072" max="6072" width="4.1796875" style="180" customWidth="1"/>
    <col min="6073" max="6316" width="8.7265625" style="180"/>
    <col min="6317" max="6317" width="32.1796875" style="180" customWidth="1"/>
    <col min="6318" max="6318" width="112" style="180" customWidth="1"/>
    <col min="6319" max="6327" width="10.7265625" style="180" customWidth="1"/>
    <col min="6328" max="6328" width="4.1796875" style="180" customWidth="1"/>
    <col min="6329" max="6572" width="8.7265625" style="180"/>
    <col min="6573" max="6573" width="32.1796875" style="180" customWidth="1"/>
    <col min="6574" max="6574" width="112" style="180" customWidth="1"/>
    <col min="6575" max="6583" width="10.7265625" style="180" customWidth="1"/>
    <col min="6584" max="6584" width="4.1796875" style="180" customWidth="1"/>
    <col min="6585" max="6828" width="8.7265625" style="180"/>
    <col min="6829" max="6829" width="32.1796875" style="180" customWidth="1"/>
    <col min="6830" max="6830" width="112" style="180" customWidth="1"/>
    <col min="6831" max="6839" width="10.7265625" style="180" customWidth="1"/>
    <col min="6840" max="6840" width="4.1796875" style="180" customWidth="1"/>
    <col min="6841" max="7084" width="8.7265625" style="180"/>
    <col min="7085" max="7085" width="32.1796875" style="180" customWidth="1"/>
    <col min="7086" max="7086" width="112" style="180" customWidth="1"/>
    <col min="7087" max="7095" width="10.7265625" style="180" customWidth="1"/>
    <col min="7096" max="7096" width="4.1796875" style="180" customWidth="1"/>
    <col min="7097" max="7340" width="8.7265625" style="180"/>
    <col min="7341" max="7341" width="32.1796875" style="180" customWidth="1"/>
    <col min="7342" max="7342" width="112" style="180" customWidth="1"/>
    <col min="7343" max="7351" width="10.7265625" style="180" customWidth="1"/>
    <col min="7352" max="7352" width="4.1796875" style="180" customWidth="1"/>
    <col min="7353" max="7596" width="8.7265625" style="180"/>
    <col min="7597" max="7597" width="32.1796875" style="180" customWidth="1"/>
    <col min="7598" max="7598" width="112" style="180" customWidth="1"/>
    <col min="7599" max="7607" width="10.7265625" style="180" customWidth="1"/>
    <col min="7608" max="7608" width="4.1796875" style="180" customWidth="1"/>
    <col min="7609" max="7852" width="8.7265625" style="180"/>
    <col min="7853" max="7853" width="32.1796875" style="180" customWidth="1"/>
    <col min="7854" max="7854" width="112" style="180" customWidth="1"/>
    <col min="7855" max="7863" width="10.7265625" style="180" customWidth="1"/>
    <col min="7864" max="7864" width="4.1796875" style="180" customWidth="1"/>
    <col min="7865" max="8108" width="8.7265625" style="180"/>
    <col min="8109" max="8109" width="32.1796875" style="180" customWidth="1"/>
    <col min="8110" max="8110" width="112" style="180" customWidth="1"/>
    <col min="8111" max="8119" width="10.7265625" style="180" customWidth="1"/>
    <col min="8120" max="8120" width="4.1796875" style="180" customWidth="1"/>
    <col min="8121" max="8364" width="8.7265625" style="180"/>
    <col min="8365" max="8365" width="32.1796875" style="180" customWidth="1"/>
    <col min="8366" max="8366" width="112" style="180" customWidth="1"/>
    <col min="8367" max="8375" width="10.7265625" style="180" customWidth="1"/>
    <col min="8376" max="8376" width="4.1796875" style="180" customWidth="1"/>
    <col min="8377" max="8620" width="8.7265625" style="180"/>
    <col min="8621" max="8621" width="32.1796875" style="180" customWidth="1"/>
    <col min="8622" max="8622" width="112" style="180" customWidth="1"/>
    <col min="8623" max="8631" width="10.7265625" style="180" customWidth="1"/>
    <col min="8632" max="8632" width="4.1796875" style="180" customWidth="1"/>
    <col min="8633" max="8876" width="8.7265625" style="180"/>
    <col min="8877" max="8877" width="32.1796875" style="180" customWidth="1"/>
    <col min="8878" max="8878" width="112" style="180" customWidth="1"/>
    <col min="8879" max="8887" width="10.7265625" style="180" customWidth="1"/>
    <col min="8888" max="8888" width="4.1796875" style="180" customWidth="1"/>
    <col min="8889" max="9132" width="8.7265625" style="180"/>
    <col min="9133" max="9133" width="32.1796875" style="180" customWidth="1"/>
    <col min="9134" max="9134" width="112" style="180" customWidth="1"/>
    <col min="9135" max="9143" width="10.7265625" style="180" customWidth="1"/>
    <col min="9144" max="9144" width="4.1796875" style="180" customWidth="1"/>
    <col min="9145" max="9388" width="8.7265625" style="180"/>
    <col min="9389" max="9389" width="32.1796875" style="180" customWidth="1"/>
    <col min="9390" max="9390" width="112" style="180" customWidth="1"/>
    <col min="9391" max="9399" width="10.7265625" style="180" customWidth="1"/>
    <col min="9400" max="9400" width="4.1796875" style="180" customWidth="1"/>
    <col min="9401" max="9644" width="8.7265625" style="180"/>
    <col min="9645" max="9645" width="32.1796875" style="180" customWidth="1"/>
    <col min="9646" max="9646" width="112" style="180" customWidth="1"/>
    <col min="9647" max="9655" width="10.7265625" style="180" customWidth="1"/>
    <col min="9656" max="9656" width="4.1796875" style="180" customWidth="1"/>
    <col min="9657" max="9900" width="8.7265625" style="180"/>
    <col min="9901" max="9901" width="32.1796875" style="180" customWidth="1"/>
    <col min="9902" max="9902" width="112" style="180" customWidth="1"/>
    <col min="9903" max="9911" width="10.7265625" style="180" customWidth="1"/>
    <col min="9912" max="9912" width="4.1796875" style="180" customWidth="1"/>
    <col min="9913" max="10156" width="8.7265625" style="180"/>
    <col min="10157" max="10157" width="32.1796875" style="180" customWidth="1"/>
    <col min="10158" max="10158" width="112" style="180" customWidth="1"/>
    <col min="10159" max="10167" width="10.7265625" style="180" customWidth="1"/>
    <col min="10168" max="10168" width="4.1796875" style="180" customWidth="1"/>
    <col min="10169" max="10412" width="8.7265625" style="180"/>
    <col min="10413" max="10413" width="32.1796875" style="180" customWidth="1"/>
    <col min="10414" max="10414" width="112" style="180" customWidth="1"/>
    <col min="10415" max="10423" width="10.7265625" style="180" customWidth="1"/>
    <col min="10424" max="10424" width="4.1796875" style="180" customWidth="1"/>
    <col min="10425" max="10668" width="8.7265625" style="180"/>
    <col min="10669" max="10669" width="32.1796875" style="180" customWidth="1"/>
    <col min="10670" max="10670" width="112" style="180" customWidth="1"/>
    <col min="10671" max="10679" width="10.7265625" style="180" customWidth="1"/>
    <col min="10680" max="10680" width="4.1796875" style="180" customWidth="1"/>
    <col min="10681" max="10924" width="8.7265625" style="180"/>
    <col min="10925" max="10925" width="32.1796875" style="180" customWidth="1"/>
    <col min="10926" max="10926" width="112" style="180" customWidth="1"/>
    <col min="10927" max="10935" width="10.7265625" style="180" customWidth="1"/>
    <col min="10936" max="10936" width="4.1796875" style="180" customWidth="1"/>
    <col min="10937" max="11180" width="8.7265625" style="180"/>
    <col min="11181" max="11181" width="32.1796875" style="180" customWidth="1"/>
    <col min="11182" max="11182" width="112" style="180" customWidth="1"/>
    <col min="11183" max="11191" width="10.7265625" style="180" customWidth="1"/>
    <col min="11192" max="11192" width="4.1796875" style="180" customWidth="1"/>
    <col min="11193" max="11436" width="8.7265625" style="180"/>
    <col min="11437" max="11437" width="32.1796875" style="180" customWidth="1"/>
    <col min="11438" max="11438" width="112" style="180" customWidth="1"/>
    <col min="11439" max="11447" width="10.7265625" style="180" customWidth="1"/>
    <col min="11448" max="11448" width="4.1796875" style="180" customWidth="1"/>
    <col min="11449" max="11692" width="8.7265625" style="180"/>
    <col min="11693" max="11693" width="32.1796875" style="180" customWidth="1"/>
    <col min="11694" max="11694" width="112" style="180" customWidth="1"/>
    <col min="11695" max="11703" width="10.7265625" style="180" customWidth="1"/>
    <col min="11704" max="11704" width="4.1796875" style="180" customWidth="1"/>
    <col min="11705" max="11948" width="8.7265625" style="180"/>
    <col min="11949" max="11949" width="32.1796875" style="180" customWidth="1"/>
    <col min="11950" max="11950" width="112" style="180" customWidth="1"/>
    <col min="11951" max="11959" width="10.7265625" style="180" customWidth="1"/>
    <col min="11960" max="11960" width="4.1796875" style="180" customWidth="1"/>
    <col min="11961" max="12204" width="8.7265625" style="180"/>
    <col min="12205" max="12205" width="32.1796875" style="180" customWidth="1"/>
    <col min="12206" max="12206" width="112" style="180" customWidth="1"/>
    <col min="12207" max="12215" width="10.7265625" style="180" customWidth="1"/>
    <col min="12216" max="12216" width="4.1796875" style="180" customWidth="1"/>
    <col min="12217" max="12460" width="8.7265625" style="180"/>
    <col min="12461" max="12461" width="32.1796875" style="180" customWidth="1"/>
    <col min="12462" max="12462" width="112" style="180" customWidth="1"/>
    <col min="12463" max="12471" width="10.7265625" style="180" customWidth="1"/>
    <col min="12472" max="12472" width="4.1796875" style="180" customWidth="1"/>
    <col min="12473" max="12716" width="8.7265625" style="180"/>
    <col min="12717" max="12717" width="32.1796875" style="180" customWidth="1"/>
    <col min="12718" max="12718" width="112" style="180" customWidth="1"/>
    <col min="12719" max="12727" width="10.7265625" style="180" customWidth="1"/>
    <col min="12728" max="12728" width="4.1796875" style="180" customWidth="1"/>
    <col min="12729" max="12972" width="8.7265625" style="180"/>
    <col min="12973" max="12973" width="32.1796875" style="180" customWidth="1"/>
    <col min="12974" max="12974" width="112" style="180" customWidth="1"/>
    <col min="12975" max="12983" width="10.7265625" style="180" customWidth="1"/>
    <col min="12984" max="12984" width="4.1796875" style="180" customWidth="1"/>
    <col min="12985" max="13228" width="8.7265625" style="180"/>
    <col min="13229" max="13229" width="32.1796875" style="180" customWidth="1"/>
    <col min="13230" max="13230" width="112" style="180" customWidth="1"/>
    <col min="13231" max="13239" width="10.7265625" style="180" customWidth="1"/>
    <col min="13240" max="13240" width="4.1796875" style="180" customWidth="1"/>
    <col min="13241" max="13484" width="8.7265625" style="180"/>
    <col min="13485" max="13485" width="32.1796875" style="180" customWidth="1"/>
    <col min="13486" max="13486" width="112" style="180" customWidth="1"/>
    <col min="13487" max="13495" width="10.7265625" style="180" customWidth="1"/>
    <col min="13496" max="13496" width="4.1796875" style="180" customWidth="1"/>
    <col min="13497" max="13740" width="8.7265625" style="180"/>
    <col min="13741" max="13741" width="32.1796875" style="180" customWidth="1"/>
    <col min="13742" max="13742" width="112" style="180" customWidth="1"/>
    <col min="13743" max="13751" width="10.7265625" style="180" customWidth="1"/>
    <col min="13752" max="13752" width="4.1796875" style="180" customWidth="1"/>
    <col min="13753" max="13996" width="8.7265625" style="180"/>
    <col min="13997" max="13997" width="32.1796875" style="180" customWidth="1"/>
    <col min="13998" max="13998" width="112" style="180" customWidth="1"/>
    <col min="13999" max="14007" width="10.7265625" style="180" customWidth="1"/>
    <col min="14008" max="14008" width="4.1796875" style="180" customWidth="1"/>
    <col min="14009" max="14252" width="8.7265625" style="180"/>
    <col min="14253" max="14253" width="32.1796875" style="180" customWidth="1"/>
    <col min="14254" max="14254" width="112" style="180" customWidth="1"/>
    <col min="14255" max="14263" width="10.7265625" style="180" customWidth="1"/>
    <col min="14264" max="14264" width="4.1796875" style="180" customWidth="1"/>
    <col min="14265" max="14508" width="8.7265625" style="180"/>
    <col min="14509" max="14509" width="32.1796875" style="180" customWidth="1"/>
    <col min="14510" max="14510" width="112" style="180" customWidth="1"/>
    <col min="14511" max="14519" width="10.7265625" style="180" customWidth="1"/>
    <col min="14520" max="14520" width="4.1796875" style="180" customWidth="1"/>
    <col min="14521" max="14764" width="8.7265625" style="180"/>
    <col min="14765" max="14765" width="32.1796875" style="180" customWidth="1"/>
    <col min="14766" max="14766" width="112" style="180" customWidth="1"/>
    <col min="14767" max="14775" width="10.7265625" style="180" customWidth="1"/>
    <col min="14776" max="14776" width="4.1796875" style="180" customWidth="1"/>
    <col min="14777" max="15020" width="8.7265625" style="180"/>
    <col min="15021" max="15021" width="32.1796875" style="180" customWidth="1"/>
    <col min="15022" max="15022" width="112" style="180" customWidth="1"/>
    <col min="15023" max="15031" width="10.7265625" style="180" customWidth="1"/>
    <col min="15032" max="15032" width="4.1796875" style="180" customWidth="1"/>
    <col min="15033" max="15276" width="8.7265625" style="180"/>
    <col min="15277" max="15277" width="32.1796875" style="180" customWidth="1"/>
    <col min="15278" max="15278" width="112" style="180" customWidth="1"/>
    <col min="15279" max="15287" width="10.7265625" style="180" customWidth="1"/>
    <col min="15288" max="15288" width="4.1796875" style="180" customWidth="1"/>
    <col min="15289" max="15532" width="8.7265625" style="180"/>
    <col min="15533" max="15533" width="32.1796875" style="180" customWidth="1"/>
    <col min="15534" max="15534" width="112" style="180" customWidth="1"/>
    <col min="15535" max="15543" width="10.7265625" style="180" customWidth="1"/>
    <col min="15544" max="15544" width="4.1796875" style="180" customWidth="1"/>
    <col min="15545" max="15788" width="8.7265625" style="180"/>
    <col min="15789" max="15789" width="32.1796875" style="180" customWidth="1"/>
    <col min="15790" max="15790" width="112" style="180" customWidth="1"/>
    <col min="15791" max="15799" width="10.7265625" style="180" customWidth="1"/>
    <col min="15800" max="15800" width="4.1796875" style="180" customWidth="1"/>
    <col min="15801" max="16044" width="8.7265625" style="180"/>
    <col min="16045" max="16045" width="32.1796875" style="180" customWidth="1"/>
    <col min="16046" max="16046" width="112" style="180" customWidth="1"/>
    <col min="16047" max="16055" width="10.7265625" style="180" customWidth="1"/>
    <col min="16056" max="16056" width="4.1796875" style="180" customWidth="1"/>
    <col min="16057" max="16384" width="8.7265625" style="180"/>
  </cols>
  <sheetData>
    <row r="1" spans="1:17" s="374" customFormat="1" x14ac:dyDescent="0.3">
      <c r="A1" s="371" t="s">
        <v>9</v>
      </c>
      <c r="B1" s="372"/>
      <c r="C1" s="180"/>
      <c r="D1" s="180"/>
      <c r="E1" s="180"/>
      <c r="F1" s="180"/>
      <c r="G1" s="180"/>
      <c r="H1" s="180"/>
      <c r="I1" s="180"/>
      <c r="J1" s="180"/>
      <c r="K1" s="180"/>
      <c r="L1" s="180"/>
      <c r="M1" s="180"/>
      <c r="N1" s="180"/>
      <c r="O1" s="180"/>
      <c r="P1" s="180"/>
      <c r="Q1" s="180"/>
    </row>
    <row r="2" spans="1:17" s="374" customFormat="1" ht="13.5" thickBot="1" x14ac:dyDescent="0.35">
      <c r="A2" s="180"/>
      <c r="B2" s="372"/>
      <c r="C2" s="180"/>
      <c r="D2" s="180"/>
      <c r="E2" s="180"/>
      <c r="L2" s="180"/>
      <c r="M2" s="180"/>
      <c r="N2" s="180"/>
      <c r="O2" s="180"/>
      <c r="P2" s="180"/>
      <c r="Q2" s="180"/>
    </row>
    <row r="3" spans="1:17" s="374" customFormat="1" ht="14.5" x14ac:dyDescent="0.35">
      <c r="A3" s="432" t="s">
        <v>366</v>
      </c>
      <c r="B3" s="433"/>
      <c r="C3" s="180"/>
      <c r="D3" s="183"/>
      <c r="N3" s="375" t="s">
        <v>20</v>
      </c>
      <c r="O3" s="376"/>
      <c r="P3" s="181">
        <v>45231</v>
      </c>
    </row>
    <row r="4" spans="1:17" s="374" customFormat="1" ht="14.5" thickBot="1" x14ac:dyDescent="0.35">
      <c r="A4" s="433"/>
      <c r="B4" s="433"/>
      <c r="C4" s="180"/>
      <c r="D4" s="183"/>
      <c r="N4" s="377" t="s">
        <v>21</v>
      </c>
      <c r="O4" s="378"/>
      <c r="P4" s="209">
        <v>45597</v>
      </c>
    </row>
    <row r="5" spans="1:17" s="374" customFormat="1" x14ac:dyDescent="0.3">
      <c r="A5" s="183"/>
      <c r="B5" s="183"/>
    </row>
    <row r="6" spans="1:17" s="374" customFormat="1" x14ac:dyDescent="0.3">
      <c r="B6" s="183"/>
    </row>
    <row r="7" spans="1:17" s="374" customFormat="1" x14ac:dyDescent="0.3">
      <c r="B7" s="380"/>
      <c r="C7" s="116">
        <v>2008</v>
      </c>
      <c r="D7" s="124">
        <v>2009</v>
      </c>
      <c r="E7" s="115">
        <v>2010</v>
      </c>
      <c r="F7" s="115">
        <v>2011</v>
      </c>
      <c r="G7" s="115">
        <v>2012</v>
      </c>
      <c r="H7" s="115">
        <v>2013</v>
      </c>
      <c r="I7" s="115">
        <v>2014</v>
      </c>
      <c r="J7" s="115">
        <v>2015</v>
      </c>
      <c r="K7" s="115">
        <v>2016</v>
      </c>
      <c r="L7" s="115">
        <v>2017</v>
      </c>
      <c r="M7" s="115">
        <v>2018</v>
      </c>
      <c r="N7" s="115">
        <v>2019</v>
      </c>
      <c r="O7" s="115">
        <v>2020</v>
      </c>
      <c r="P7" s="115">
        <v>2021</v>
      </c>
      <c r="Q7" s="180"/>
    </row>
    <row r="8" spans="1:17" s="374" customFormat="1" ht="16.5" x14ac:dyDescent="0.3">
      <c r="A8" s="370"/>
      <c r="B8" s="381" t="s">
        <v>234</v>
      </c>
      <c r="C8" s="131" t="s">
        <v>358</v>
      </c>
      <c r="D8" s="131" t="s">
        <v>358</v>
      </c>
      <c r="E8" s="131" t="s">
        <v>358</v>
      </c>
      <c r="F8" s="131" t="s">
        <v>358</v>
      </c>
      <c r="G8" s="131" t="s">
        <v>358</v>
      </c>
      <c r="H8" s="131" t="s">
        <v>358</v>
      </c>
      <c r="I8" s="131" t="s">
        <v>358</v>
      </c>
      <c r="J8" s="131" t="s">
        <v>358</v>
      </c>
      <c r="K8" s="131" t="s">
        <v>358</v>
      </c>
      <c r="L8" s="131" t="s">
        <v>358</v>
      </c>
      <c r="M8" s="131" t="s">
        <v>358</v>
      </c>
      <c r="N8" s="131" t="s">
        <v>358</v>
      </c>
      <c r="O8" s="131" t="s">
        <v>358</v>
      </c>
      <c r="P8" s="131" t="s">
        <v>358</v>
      </c>
      <c r="Q8" s="180"/>
    </row>
    <row r="9" spans="1:17" s="374" customFormat="1" ht="16.5" x14ac:dyDescent="0.3">
      <c r="A9" s="370"/>
      <c r="B9" s="184"/>
      <c r="C9" s="123"/>
      <c r="D9" s="124"/>
      <c r="E9" s="124"/>
      <c r="F9" s="124"/>
      <c r="G9" s="124"/>
      <c r="H9" s="123"/>
      <c r="I9" s="123"/>
      <c r="J9" s="123"/>
      <c r="K9" s="123"/>
      <c r="L9" s="123"/>
      <c r="M9" s="123"/>
      <c r="N9" s="123"/>
      <c r="O9" s="123"/>
      <c r="P9" s="123"/>
      <c r="Q9" s="180"/>
    </row>
    <row r="10" spans="1:17" s="374" customFormat="1" ht="15" x14ac:dyDescent="0.3">
      <c r="A10" s="434" t="s">
        <v>45</v>
      </c>
      <c r="B10" s="125" t="s">
        <v>226</v>
      </c>
      <c r="C10" s="418" t="s">
        <v>358</v>
      </c>
      <c r="D10" s="418" t="s">
        <v>358</v>
      </c>
      <c r="E10" s="418" t="s">
        <v>358</v>
      </c>
      <c r="F10" s="418" t="s">
        <v>358</v>
      </c>
      <c r="G10" s="418" t="s">
        <v>358</v>
      </c>
      <c r="H10" s="418" t="s">
        <v>358</v>
      </c>
      <c r="I10" s="418" t="s">
        <v>358</v>
      </c>
      <c r="J10" s="418" t="s">
        <v>358</v>
      </c>
      <c r="K10" s="418" t="s">
        <v>358</v>
      </c>
      <c r="L10" s="418" t="s">
        <v>358</v>
      </c>
      <c r="M10" s="418" t="s">
        <v>358</v>
      </c>
      <c r="N10" s="418" t="s">
        <v>358</v>
      </c>
      <c r="O10" s="418" t="s">
        <v>358</v>
      </c>
      <c r="P10" s="418" t="s">
        <v>358</v>
      </c>
      <c r="Q10" s="180"/>
    </row>
    <row r="11" spans="1:17" s="374" customFormat="1" ht="15" x14ac:dyDescent="0.3">
      <c r="A11" s="435"/>
      <c r="B11" s="129" t="s">
        <v>232</v>
      </c>
      <c r="C11" s="131" t="s">
        <v>358</v>
      </c>
      <c r="D11" s="131" t="s">
        <v>358</v>
      </c>
      <c r="E11" s="131" t="s">
        <v>358</v>
      </c>
      <c r="F11" s="131" t="s">
        <v>358</v>
      </c>
      <c r="G11" s="131" t="s">
        <v>358</v>
      </c>
      <c r="H11" s="131" t="s">
        <v>358</v>
      </c>
      <c r="I11" s="131" t="s">
        <v>358</v>
      </c>
      <c r="J11" s="131" t="s">
        <v>358</v>
      </c>
      <c r="K11" s="131" t="s">
        <v>358</v>
      </c>
      <c r="L11" s="131" t="s">
        <v>358</v>
      </c>
      <c r="M11" s="131" t="s">
        <v>358</v>
      </c>
      <c r="N11" s="131" t="s">
        <v>358</v>
      </c>
      <c r="O11" s="131" t="s">
        <v>358</v>
      </c>
      <c r="P11" s="131" t="s">
        <v>358</v>
      </c>
      <c r="Q11" s="180"/>
    </row>
    <row r="12" spans="1:17" s="374" customFormat="1" x14ac:dyDescent="0.3">
      <c r="A12" s="435"/>
      <c r="B12" s="382" t="s">
        <v>12</v>
      </c>
      <c r="C12" s="131">
        <v>672.3</v>
      </c>
      <c r="D12" s="131">
        <v>619</v>
      </c>
      <c r="E12" s="131">
        <v>667.9</v>
      </c>
      <c r="F12" s="131">
        <v>763</v>
      </c>
      <c r="G12" s="131">
        <v>694.6</v>
      </c>
      <c r="H12" s="131">
        <v>701.8</v>
      </c>
      <c r="I12" s="131">
        <v>818.4</v>
      </c>
      <c r="J12" s="131">
        <v>817.9</v>
      </c>
      <c r="K12" s="131">
        <v>855.8</v>
      </c>
      <c r="L12" s="131">
        <v>860.5</v>
      </c>
      <c r="M12" s="131">
        <v>874</v>
      </c>
      <c r="N12" s="131">
        <v>967.3</v>
      </c>
      <c r="O12" s="131">
        <v>1039.2</v>
      </c>
      <c r="P12" s="131">
        <v>1189.4000000000001</v>
      </c>
      <c r="Q12" s="180"/>
    </row>
    <row r="13" spans="1:17" s="374" customFormat="1" ht="15" x14ac:dyDescent="0.3">
      <c r="A13" s="435"/>
      <c r="B13" s="382" t="s">
        <v>236</v>
      </c>
      <c r="C13" s="391">
        <v>3418.5</v>
      </c>
      <c r="D13" s="131">
        <v>3508.9</v>
      </c>
      <c r="E13" s="131">
        <v>3935.1</v>
      </c>
      <c r="F13" s="131">
        <v>4185.8</v>
      </c>
      <c r="G13" s="131">
        <v>4590.7</v>
      </c>
      <c r="H13" s="131">
        <v>5096.8</v>
      </c>
      <c r="I13" s="131">
        <v>5334.7</v>
      </c>
      <c r="J13" s="131">
        <v>5560.8</v>
      </c>
      <c r="K13" s="131">
        <v>5014.6000000000004</v>
      </c>
      <c r="L13" s="131">
        <v>4908.6000000000004</v>
      </c>
      <c r="M13" s="131">
        <v>4845.8</v>
      </c>
      <c r="N13" s="131">
        <v>4737.8999999999996</v>
      </c>
      <c r="O13" s="131">
        <v>4695.8</v>
      </c>
      <c r="P13" s="131">
        <v>4636.1000000000004</v>
      </c>
      <c r="Q13" s="180"/>
    </row>
    <row r="14" spans="1:17" s="374" customFormat="1" x14ac:dyDescent="0.3">
      <c r="A14" s="435"/>
      <c r="B14" s="382" t="s">
        <v>59</v>
      </c>
      <c r="C14" s="391">
        <v>1714.3</v>
      </c>
      <c r="D14" s="131">
        <v>1785.1</v>
      </c>
      <c r="E14" s="131">
        <v>1879.4</v>
      </c>
      <c r="F14" s="131">
        <v>1867.2</v>
      </c>
      <c r="G14" s="131">
        <v>2003</v>
      </c>
      <c r="H14" s="131">
        <v>2124</v>
      </c>
      <c r="I14" s="131">
        <v>2104</v>
      </c>
      <c r="J14" s="131">
        <v>2198.5</v>
      </c>
      <c r="K14" s="131">
        <v>2267.6</v>
      </c>
      <c r="L14" s="131">
        <v>2485.6</v>
      </c>
      <c r="M14" s="131">
        <v>2648.1</v>
      </c>
      <c r="N14" s="131">
        <v>2948.5</v>
      </c>
      <c r="O14" s="131">
        <v>2563.1999999999998</v>
      </c>
      <c r="P14" s="131">
        <v>2617.1999999999998</v>
      </c>
      <c r="Q14" s="180"/>
    </row>
    <row r="15" spans="1:17" s="374" customFormat="1" ht="15" x14ac:dyDescent="0.3">
      <c r="A15" s="435"/>
      <c r="B15" s="383" t="s">
        <v>189</v>
      </c>
      <c r="C15" s="391">
        <v>1834.5</v>
      </c>
      <c r="D15" s="131">
        <v>1662.4</v>
      </c>
      <c r="E15" s="131">
        <v>1629.1</v>
      </c>
      <c r="F15" s="131">
        <v>1573.4</v>
      </c>
      <c r="G15" s="131">
        <v>1686</v>
      </c>
      <c r="H15" s="133">
        <v>1792</v>
      </c>
      <c r="I15" s="133">
        <v>1973.4</v>
      </c>
      <c r="J15" s="133">
        <v>2050.1</v>
      </c>
      <c r="K15" s="133">
        <v>2007.4</v>
      </c>
      <c r="L15" s="133">
        <v>2188.9</v>
      </c>
      <c r="M15" s="133">
        <v>2218.3000000000002</v>
      </c>
      <c r="N15" s="133">
        <v>2451.5</v>
      </c>
      <c r="O15" s="133">
        <v>2462.4</v>
      </c>
      <c r="P15" s="133">
        <v>2585.3000000000002</v>
      </c>
      <c r="Q15" s="180"/>
    </row>
    <row r="16" spans="1:17" s="374" customFormat="1" x14ac:dyDescent="0.3">
      <c r="A16" s="436"/>
      <c r="B16" s="384" t="s">
        <v>184</v>
      </c>
      <c r="C16" s="419" t="s">
        <v>358</v>
      </c>
      <c r="D16" s="419" t="s">
        <v>358</v>
      </c>
      <c r="E16" s="419" t="s">
        <v>358</v>
      </c>
      <c r="F16" s="419" t="s">
        <v>358</v>
      </c>
      <c r="G16" s="419" t="s">
        <v>358</v>
      </c>
      <c r="H16" s="419" t="s">
        <v>358</v>
      </c>
      <c r="I16" s="419" t="s">
        <v>358</v>
      </c>
      <c r="J16" s="419" t="s">
        <v>358</v>
      </c>
      <c r="K16" s="419" t="s">
        <v>358</v>
      </c>
      <c r="L16" s="419" t="s">
        <v>358</v>
      </c>
      <c r="M16" s="419" t="s">
        <v>358</v>
      </c>
      <c r="N16" s="419" t="s">
        <v>358</v>
      </c>
      <c r="O16" s="419" t="s">
        <v>358</v>
      </c>
      <c r="P16" s="419" t="s">
        <v>358</v>
      </c>
      <c r="Q16" s="180"/>
    </row>
    <row r="17" spans="1:16" s="374" customFormat="1" x14ac:dyDescent="0.3">
      <c r="B17" s="183"/>
      <c r="C17" s="391"/>
      <c r="D17" s="391"/>
      <c r="E17" s="391"/>
      <c r="F17" s="391"/>
      <c r="G17" s="391"/>
      <c r="H17" s="100"/>
      <c r="I17" s="100"/>
      <c r="J17" s="100"/>
      <c r="K17" s="100"/>
      <c r="L17" s="100"/>
      <c r="M17" s="100"/>
      <c r="N17" s="100"/>
      <c r="O17" s="100"/>
      <c r="P17" s="100"/>
    </row>
    <row r="18" spans="1:16" s="374" customFormat="1" ht="15" x14ac:dyDescent="0.3">
      <c r="A18" s="221" t="s">
        <v>193</v>
      </c>
      <c r="B18" s="125" t="s">
        <v>223</v>
      </c>
      <c r="C18" s="137">
        <v>25.9</v>
      </c>
      <c r="D18" s="137">
        <v>32.799999999999997</v>
      </c>
      <c r="E18" s="137">
        <v>24.5</v>
      </c>
      <c r="F18" s="137">
        <v>19.7</v>
      </c>
      <c r="G18" s="137">
        <v>19.7</v>
      </c>
      <c r="H18" s="137" t="s">
        <v>352</v>
      </c>
      <c r="I18" s="137">
        <v>33.6</v>
      </c>
      <c r="J18" s="137">
        <v>37.9</v>
      </c>
      <c r="K18" s="137">
        <v>30.9</v>
      </c>
      <c r="L18" s="137">
        <v>23.1</v>
      </c>
      <c r="M18" s="137">
        <v>24.2</v>
      </c>
      <c r="N18" s="137">
        <v>26.6</v>
      </c>
      <c r="O18" s="137">
        <v>29.5</v>
      </c>
      <c r="P18" s="137">
        <v>35.200000000000003</v>
      </c>
    </row>
    <row r="19" spans="1:16" s="374" customFormat="1" ht="15" x14ac:dyDescent="0.3">
      <c r="A19" s="222"/>
      <c r="B19" s="129" t="s">
        <v>237</v>
      </c>
      <c r="C19" s="139">
        <v>899.8</v>
      </c>
      <c r="D19" s="139">
        <v>1014.5</v>
      </c>
      <c r="E19" s="139">
        <v>985.6</v>
      </c>
      <c r="F19" s="139">
        <v>940.9</v>
      </c>
      <c r="G19" s="139">
        <v>884.1</v>
      </c>
      <c r="H19" s="139">
        <v>878.3</v>
      </c>
      <c r="I19" s="139">
        <v>1055.9000000000001</v>
      </c>
      <c r="J19" s="139">
        <v>960.5</v>
      </c>
      <c r="K19" s="139">
        <v>692.1</v>
      </c>
      <c r="L19" s="139">
        <v>574.4</v>
      </c>
      <c r="M19" s="139">
        <v>768.1</v>
      </c>
      <c r="N19" s="139">
        <v>766.3</v>
      </c>
      <c r="O19" s="139">
        <v>704.6</v>
      </c>
      <c r="P19" s="139">
        <v>660.6</v>
      </c>
    </row>
    <row r="20" spans="1:16" s="374" customFormat="1" x14ac:dyDescent="0.3">
      <c r="A20" s="222"/>
      <c r="B20" s="382" t="s">
        <v>12</v>
      </c>
      <c r="C20" s="139">
        <v>53</v>
      </c>
      <c r="D20" s="139">
        <v>32.4</v>
      </c>
      <c r="E20" s="139">
        <v>26.6</v>
      </c>
      <c r="F20" s="139">
        <v>27.4</v>
      </c>
      <c r="G20" s="139">
        <v>23.2</v>
      </c>
      <c r="H20" s="139">
        <v>23.1</v>
      </c>
      <c r="I20" s="139">
        <v>48.2</v>
      </c>
      <c r="J20" s="139">
        <v>51.9</v>
      </c>
      <c r="K20" s="139">
        <v>47.2</v>
      </c>
      <c r="L20" s="139">
        <v>45.5</v>
      </c>
      <c r="M20" s="139">
        <v>44.5</v>
      </c>
      <c r="N20" s="139">
        <v>38.6</v>
      </c>
      <c r="O20" s="139">
        <v>44.1</v>
      </c>
      <c r="P20" s="139">
        <v>47.6</v>
      </c>
    </row>
    <row r="21" spans="1:16" s="374" customFormat="1" ht="15" x14ac:dyDescent="0.3">
      <c r="A21" s="222"/>
      <c r="B21" s="382" t="s">
        <v>236</v>
      </c>
      <c r="C21" s="139">
        <v>2035.1</v>
      </c>
      <c r="D21" s="139">
        <v>2077.3000000000002</v>
      </c>
      <c r="E21" s="139">
        <v>2157.9</v>
      </c>
      <c r="F21" s="139">
        <v>2340.6999999999998</v>
      </c>
      <c r="G21" s="139">
        <v>2672.7</v>
      </c>
      <c r="H21" s="139">
        <v>3074.1</v>
      </c>
      <c r="I21" s="139">
        <v>3065.9</v>
      </c>
      <c r="J21" s="139">
        <v>3156.3</v>
      </c>
      <c r="K21" s="139">
        <v>2700.3</v>
      </c>
      <c r="L21" s="139">
        <v>2561.9</v>
      </c>
      <c r="M21" s="139">
        <v>2425</v>
      </c>
      <c r="N21" s="139">
        <v>2409.1</v>
      </c>
      <c r="O21" s="139">
        <v>2212.5</v>
      </c>
      <c r="P21" s="139">
        <v>2275.3000000000002</v>
      </c>
    </row>
    <row r="22" spans="1:16" s="374" customFormat="1" x14ac:dyDescent="0.3">
      <c r="A22" s="222"/>
      <c r="B22" s="382" t="s">
        <v>59</v>
      </c>
      <c r="C22" s="139">
        <v>87.4</v>
      </c>
      <c r="D22" s="139">
        <v>76.900000000000006</v>
      </c>
      <c r="E22" s="139">
        <v>135.19999999999999</v>
      </c>
      <c r="F22" s="139">
        <v>117.1</v>
      </c>
      <c r="G22" s="139">
        <v>149.4</v>
      </c>
      <c r="H22" s="139">
        <v>143.5</v>
      </c>
      <c r="I22" s="139">
        <v>125.8</v>
      </c>
      <c r="J22" s="139">
        <v>139.9</v>
      </c>
      <c r="K22" s="139">
        <v>122.1</v>
      </c>
      <c r="L22" s="139">
        <v>145.19999999999999</v>
      </c>
      <c r="M22" s="139">
        <v>133.9</v>
      </c>
      <c r="N22" s="139">
        <v>209.9</v>
      </c>
      <c r="O22" s="139">
        <v>151.5</v>
      </c>
      <c r="P22" s="139">
        <v>123.8</v>
      </c>
    </row>
    <row r="23" spans="1:16" s="374" customFormat="1" ht="15" x14ac:dyDescent="0.3">
      <c r="A23" s="222"/>
      <c r="B23" s="383" t="s">
        <v>189</v>
      </c>
      <c r="C23" s="140">
        <v>87.7</v>
      </c>
      <c r="D23" s="140">
        <v>95.4</v>
      </c>
      <c r="E23" s="140">
        <v>112.6</v>
      </c>
      <c r="F23" s="140">
        <v>118.3</v>
      </c>
      <c r="G23" s="140">
        <v>137.6</v>
      </c>
      <c r="H23" s="140">
        <v>145.30000000000001</v>
      </c>
      <c r="I23" s="140">
        <v>148.69999999999999</v>
      </c>
      <c r="J23" s="140">
        <v>151.19999999999999</v>
      </c>
      <c r="K23" s="140">
        <v>112.7</v>
      </c>
      <c r="L23" s="140">
        <v>118.5</v>
      </c>
      <c r="M23" s="140">
        <v>127.2</v>
      </c>
      <c r="N23" s="140">
        <v>164.5</v>
      </c>
      <c r="O23" s="140">
        <v>132.19999999999999</v>
      </c>
      <c r="P23" s="140">
        <v>90.1</v>
      </c>
    </row>
    <row r="24" spans="1:16" s="374" customFormat="1" ht="15" x14ac:dyDescent="0.3">
      <c r="A24" s="221" t="s">
        <v>194</v>
      </c>
      <c r="B24" s="125" t="s">
        <v>223</v>
      </c>
      <c r="C24" s="137">
        <v>90.9</v>
      </c>
      <c r="D24" s="137">
        <v>122.3</v>
      </c>
      <c r="E24" s="137">
        <v>108</v>
      </c>
      <c r="F24" s="137">
        <v>108.4</v>
      </c>
      <c r="G24" s="137">
        <v>109.6</v>
      </c>
      <c r="H24" s="137" t="s">
        <v>352</v>
      </c>
      <c r="I24" s="137">
        <v>148.80000000000001</v>
      </c>
      <c r="J24" s="137">
        <v>159.9</v>
      </c>
      <c r="K24" s="137">
        <v>137</v>
      </c>
      <c r="L24" s="137">
        <v>153.69999999999999</v>
      </c>
      <c r="M24" s="137">
        <v>138.80000000000001</v>
      </c>
      <c r="N24" s="137">
        <v>188.6</v>
      </c>
      <c r="O24" s="137">
        <v>192.9</v>
      </c>
      <c r="P24" s="137">
        <v>195.2</v>
      </c>
    </row>
    <row r="25" spans="1:16" s="374" customFormat="1" ht="15" x14ac:dyDescent="0.3">
      <c r="A25" s="222"/>
      <c r="B25" s="129" t="s">
        <v>237</v>
      </c>
      <c r="C25" s="139">
        <v>126.8</v>
      </c>
      <c r="D25" s="139">
        <v>134.9</v>
      </c>
      <c r="E25" s="139">
        <v>171.3</v>
      </c>
      <c r="F25" s="139">
        <v>169.8</v>
      </c>
      <c r="G25" s="139">
        <v>177.7</v>
      </c>
      <c r="H25" s="139">
        <v>198</v>
      </c>
      <c r="I25" s="139">
        <v>210.8</v>
      </c>
      <c r="J25" s="139">
        <v>207.2</v>
      </c>
      <c r="K25" s="139">
        <v>179.1</v>
      </c>
      <c r="L25" s="139">
        <v>198.9</v>
      </c>
      <c r="M25" s="139">
        <v>237.9</v>
      </c>
      <c r="N25" s="139">
        <v>216.2</v>
      </c>
      <c r="O25" s="139">
        <v>230.3</v>
      </c>
      <c r="P25" s="139">
        <v>195.6</v>
      </c>
    </row>
    <row r="26" spans="1:16" s="374" customFormat="1" x14ac:dyDescent="0.3">
      <c r="A26" s="222"/>
      <c r="B26" s="382" t="s">
        <v>12</v>
      </c>
      <c r="C26" s="139">
        <v>5.0999999999999996</v>
      </c>
      <c r="D26" s="139">
        <v>1.1000000000000001</v>
      </c>
      <c r="E26" s="139">
        <v>1.2</v>
      </c>
      <c r="F26" s="139">
        <v>11.7</v>
      </c>
      <c r="G26" s="139">
        <v>4.3</v>
      </c>
      <c r="H26" s="139">
        <v>10.3</v>
      </c>
      <c r="I26" s="139">
        <v>14.7</v>
      </c>
      <c r="J26" s="139">
        <v>13.6</v>
      </c>
      <c r="K26" s="139">
        <v>8.3000000000000007</v>
      </c>
      <c r="L26" s="139">
        <v>7.5</v>
      </c>
      <c r="M26" s="139">
        <v>8.3000000000000007</v>
      </c>
      <c r="N26" s="139">
        <v>9.6999999999999993</v>
      </c>
      <c r="O26" s="139">
        <v>9.3000000000000007</v>
      </c>
      <c r="P26" s="139">
        <v>13.4</v>
      </c>
    </row>
    <row r="27" spans="1:16" s="374" customFormat="1" ht="15" x14ac:dyDescent="0.3">
      <c r="A27" s="222"/>
      <c r="B27" s="382" t="s">
        <v>236</v>
      </c>
      <c r="C27" s="139">
        <v>364.3</v>
      </c>
      <c r="D27" s="139">
        <v>400.4</v>
      </c>
      <c r="E27" s="139">
        <v>640.1</v>
      </c>
      <c r="F27" s="139">
        <v>614.29999999999995</v>
      </c>
      <c r="G27" s="139">
        <v>622.5</v>
      </c>
      <c r="H27" s="139">
        <v>657.8</v>
      </c>
      <c r="I27" s="139">
        <v>781.9</v>
      </c>
      <c r="J27" s="139">
        <v>872.6</v>
      </c>
      <c r="K27" s="139">
        <v>735.7</v>
      </c>
      <c r="L27" s="139">
        <v>661.1</v>
      </c>
      <c r="M27" s="139">
        <v>852.6</v>
      </c>
      <c r="N27" s="139">
        <v>819.7</v>
      </c>
      <c r="O27" s="139">
        <v>880.7</v>
      </c>
      <c r="P27" s="139">
        <v>697.9</v>
      </c>
    </row>
    <row r="28" spans="1:16" s="374" customFormat="1" x14ac:dyDescent="0.3">
      <c r="A28" s="222"/>
      <c r="B28" s="382" t="s">
        <v>59</v>
      </c>
      <c r="C28" s="139">
        <v>46.4</v>
      </c>
      <c r="D28" s="139">
        <v>42.4</v>
      </c>
      <c r="E28" s="139">
        <v>77.7</v>
      </c>
      <c r="F28" s="139">
        <v>69.3</v>
      </c>
      <c r="G28" s="139">
        <v>109.2</v>
      </c>
      <c r="H28" s="139">
        <v>104.3</v>
      </c>
      <c r="I28" s="139">
        <v>84.8</v>
      </c>
      <c r="J28" s="139">
        <v>93</v>
      </c>
      <c r="K28" s="139">
        <v>79.599999999999994</v>
      </c>
      <c r="L28" s="139">
        <v>98.8</v>
      </c>
      <c r="M28" s="139">
        <v>81.7</v>
      </c>
      <c r="N28" s="139">
        <v>141.6</v>
      </c>
      <c r="O28" s="139">
        <v>157.5</v>
      </c>
      <c r="P28" s="139">
        <v>80.8</v>
      </c>
    </row>
    <row r="29" spans="1:16" s="374" customFormat="1" ht="15" x14ac:dyDescent="0.3">
      <c r="A29" s="222"/>
      <c r="B29" s="383" t="s">
        <v>189</v>
      </c>
      <c r="C29" s="140">
        <v>26.7</v>
      </c>
      <c r="D29" s="140">
        <v>29.4</v>
      </c>
      <c r="E29" s="140">
        <v>36.9</v>
      </c>
      <c r="F29" s="140">
        <v>42.5</v>
      </c>
      <c r="G29" s="140">
        <v>49.3</v>
      </c>
      <c r="H29" s="140">
        <v>54.6</v>
      </c>
      <c r="I29" s="140">
        <v>59.8</v>
      </c>
      <c r="J29" s="140">
        <v>58.3</v>
      </c>
      <c r="K29" s="140">
        <v>46.3</v>
      </c>
      <c r="L29" s="140">
        <v>46.6</v>
      </c>
      <c r="M29" s="140">
        <v>63.7</v>
      </c>
      <c r="N29" s="140">
        <v>70.400000000000006</v>
      </c>
      <c r="O29" s="140">
        <v>63.2</v>
      </c>
      <c r="P29" s="140">
        <v>60.5</v>
      </c>
    </row>
    <row r="30" spans="1:16" s="374" customFormat="1" ht="15" x14ac:dyDescent="0.3">
      <c r="A30" s="221" t="s">
        <v>195</v>
      </c>
      <c r="B30" s="125" t="s">
        <v>223</v>
      </c>
      <c r="C30" s="137">
        <v>18.7</v>
      </c>
      <c r="D30" s="137">
        <v>22.1</v>
      </c>
      <c r="E30" s="137">
        <v>18.899999999999999</v>
      </c>
      <c r="F30" s="137" t="s">
        <v>352</v>
      </c>
      <c r="G30" s="137" t="s">
        <v>352</v>
      </c>
      <c r="H30" s="137">
        <v>22.3</v>
      </c>
      <c r="I30" s="137">
        <v>17.7</v>
      </c>
      <c r="J30" s="137" t="s">
        <v>352</v>
      </c>
      <c r="K30" s="137" t="s">
        <v>352</v>
      </c>
      <c r="L30" s="137" t="s">
        <v>352</v>
      </c>
      <c r="M30" s="137" t="s">
        <v>352</v>
      </c>
      <c r="N30" s="137" t="s">
        <v>352</v>
      </c>
      <c r="O30" s="137" t="s">
        <v>352</v>
      </c>
      <c r="P30" s="137">
        <v>23.6</v>
      </c>
    </row>
    <row r="31" spans="1:16" s="374" customFormat="1" ht="15" x14ac:dyDescent="0.3">
      <c r="A31" s="222"/>
      <c r="B31" s="129" t="s">
        <v>237</v>
      </c>
      <c r="C31" s="139">
        <v>20.8</v>
      </c>
      <c r="D31" s="139">
        <v>24</v>
      </c>
      <c r="E31" s="139">
        <v>25.3</v>
      </c>
      <c r="F31" s="139">
        <v>28.3</v>
      </c>
      <c r="G31" s="139">
        <v>21</v>
      </c>
      <c r="H31" s="139">
        <v>25.4</v>
      </c>
      <c r="I31" s="139">
        <v>24.7</v>
      </c>
      <c r="J31" s="139">
        <v>26.5</v>
      </c>
      <c r="K31" s="139">
        <v>28.3</v>
      </c>
      <c r="L31" s="139">
        <v>30.4</v>
      </c>
      <c r="M31" s="139">
        <v>29.5</v>
      </c>
      <c r="N31" s="139">
        <v>30.5</v>
      </c>
      <c r="O31" s="139">
        <v>34.9</v>
      </c>
      <c r="P31" s="139">
        <v>31.9</v>
      </c>
    </row>
    <row r="32" spans="1:16" s="374" customFormat="1" x14ac:dyDescent="0.3">
      <c r="A32" s="222"/>
      <c r="B32" s="382" t="s">
        <v>12</v>
      </c>
      <c r="C32" s="139" t="s">
        <v>352</v>
      </c>
      <c r="D32" s="139" t="s">
        <v>352</v>
      </c>
      <c r="E32" s="139" t="s">
        <v>352</v>
      </c>
      <c r="F32" s="139" t="s">
        <v>352</v>
      </c>
      <c r="G32" s="139" t="s">
        <v>352</v>
      </c>
      <c r="H32" s="139" t="s">
        <v>352</v>
      </c>
      <c r="I32" s="139" t="s">
        <v>352</v>
      </c>
      <c r="J32" s="139" t="s">
        <v>352</v>
      </c>
      <c r="K32" s="139" t="s">
        <v>352</v>
      </c>
      <c r="L32" s="139" t="s">
        <v>352</v>
      </c>
      <c r="M32" s="139" t="s">
        <v>352</v>
      </c>
      <c r="N32" s="139" t="s">
        <v>352</v>
      </c>
      <c r="O32" s="139" t="s">
        <v>352</v>
      </c>
      <c r="P32" s="139" t="s">
        <v>352</v>
      </c>
    </row>
    <row r="33" spans="1:17" s="374" customFormat="1" ht="15" x14ac:dyDescent="0.3">
      <c r="A33" s="222"/>
      <c r="B33" s="382" t="s">
        <v>236</v>
      </c>
      <c r="C33" s="139" t="s">
        <v>352</v>
      </c>
      <c r="D33" s="139" t="s">
        <v>352</v>
      </c>
      <c r="E33" s="139">
        <v>9.3000000000000007</v>
      </c>
      <c r="F33" s="139" t="s">
        <v>352</v>
      </c>
      <c r="G33" s="139">
        <v>20.5</v>
      </c>
      <c r="H33" s="139">
        <v>22.4</v>
      </c>
      <c r="I33" s="139">
        <v>13.4</v>
      </c>
      <c r="J33" s="139">
        <v>26.7</v>
      </c>
      <c r="K33" s="139">
        <v>22</v>
      </c>
      <c r="L33" s="139">
        <v>24.4</v>
      </c>
      <c r="M33" s="139">
        <v>21.2</v>
      </c>
      <c r="N33" s="139">
        <v>17.3</v>
      </c>
      <c r="O33" s="139">
        <v>16.600000000000001</v>
      </c>
      <c r="P33" s="139">
        <v>11</v>
      </c>
    </row>
    <row r="34" spans="1:17" s="374" customFormat="1" x14ac:dyDescent="0.3">
      <c r="A34" s="222"/>
      <c r="B34" s="382" t="s">
        <v>59</v>
      </c>
      <c r="C34" s="139">
        <v>16.5</v>
      </c>
      <c r="D34" s="139">
        <v>26.3</v>
      </c>
      <c r="E34" s="139">
        <v>26.9</v>
      </c>
      <c r="F34" s="139">
        <v>25.5</v>
      </c>
      <c r="G34" s="139">
        <v>25.2</v>
      </c>
      <c r="H34" s="139">
        <v>20.8</v>
      </c>
      <c r="I34" s="139">
        <v>20.9</v>
      </c>
      <c r="J34" s="139">
        <v>23.3</v>
      </c>
      <c r="K34" s="139">
        <v>32.6</v>
      </c>
      <c r="L34" s="139">
        <v>38.6</v>
      </c>
      <c r="M34" s="139">
        <v>33.799999999999997</v>
      </c>
      <c r="N34" s="139">
        <v>34.6</v>
      </c>
      <c r="O34" s="139">
        <v>35.6</v>
      </c>
      <c r="P34" s="139">
        <v>28.2</v>
      </c>
    </row>
    <row r="35" spans="1:17" s="374" customFormat="1" ht="15" x14ac:dyDescent="0.3">
      <c r="A35" s="222"/>
      <c r="B35" s="383" t="s">
        <v>189</v>
      </c>
      <c r="C35" s="140">
        <v>14</v>
      </c>
      <c r="D35" s="140">
        <v>12.8</v>
      </c>
      <c r="E35" s="140">
        <v>12.6</v>
      </c>
      <c r="F35" s="140">
        <v>13.3</v>
      </c>
      <c r="G35" s="140">
        <v>12.9</v>
      </c>
      <c r="H35" s="140">
        <v>16.2</v>
      </c>
      <c r="I35" s="140">
        <v>15.1</v>
      </c>
      <c r="J35" s="140">
        <v>13.6</v>
      </c>
      <c r="K35" s="140">
        <v>14.8</v>
      </c>
      <c r="L35" s="140">
        <v>14.4</v>
      </c>
      <c r="M35" s="140">
        <v>15.4</v>
      </c>
      <c r="N35" s="140">
        <v>15</v>
      </c>
      <c r="O35" s="140">
        <v>16</v>
      </c>
      <c r="P35" s="140">
        <v>13.3</v>
      </c>
    </row>
    <row r="36" spans="1:17" s="374" customFormat="1" ht="15" x14ac:dyDescent="0.3">
      <c r="A36" s="221" t="s">
        <v>303</v>
      </c>
      <c r="B36" s="125" t="s">
        <v>223</v>
      </c>
      <c r="C36" s="137">
        <v>31.8</v>
      </c>
      <c r="D36" s="137">
        <v>26.9</v>
      </c>
      <c r="E36" s="137">
        <v>28.9</v>
      </c>
      <c r="F36" s="137">
        <v>32.5</v>
      </c>
      <c r="G36" s="137">
        <v>31.9</v>
      </c>
      <c r="H36" s="137">
        <v>32.9</v>
      </c>
      <c r="I36" s="137">
        <v>37.700000000000003</v>
      </c>
      <c r="J36" s="137">
        <v>35.5</v>
      </c>
      <c r="K36" s="137">
        <v>39.6</v>
      </c>
      <c r="L36" s="137">
        <v>51.5</v>
      </c>
      <c r="M36" s="137">
        <v>43.4</v>
      </c>
      <c r="N36" s="137">
        <v>53.6</v>
      </c>
      <c r="O36" s="137">
        <v>52.4</v>
      </c>
      <c r="P36" s="137">
        <v>58.7</v>
      </c>
    </row>
    <row r="37" spans="1:17" s="374" customFormat="1" ht="15" x14ac:dyDescent="0.3">
      <c r="A37" s="222"/>
      <c r="B37" s="129" t="s">
        <v>237</v>
      </c>
      <c r="C37" s="139">
        <v>24.5</v>
      </c>
      <c r="D37" s="139">
        <v>15.6</v>
      </c>
      <c r="E37" s="139">
        <v>25.5</v>
      </c>
      <c r="F37" s="139">
        <v>25.7</v>
      </c>
      <c r="G37" s="139">
        <v>19.8</v>
      </c>
      <c r="H37" s="139">
        <v>20.6</v>
      </c>
      <c r="I37" s="139">
        <v>23.3</v>
      </c>
      <c r="J37" s="139">
        <v>29.7</v>
      </c>
      <c r="K37" s="139">
        <v>33.9</v>
      </c>
      <c r="L37" s="139">
        <v>32.299999999999997</v>
      </c>
      <c r="M37" s="139">
        <v>33.1</v>
      </c>
      <c r="N37" s="139">
        <v>36.700000000000003</v>
      </c>
      <c r="O37" s="139">
        <v>43</v>
      </c>
      <c r="P37" s="139">
        <v>51.8</v>
      </c>
    </row>
    <row r="38" spans="1:17" s="374" customFormat="1" x14ac:dyDescent="0.3">
      <c r="A38" s="222"/>
      <c r="B38" s="382" t="s">
        <v>12</v>
      </c>
      <c r="C38" s="139">
        <v>11.1</v>
      </c>
      <c r="D38" s="139" t="s">
        <v>352</v>
      </c>
      <c r="E38" s="139" t="s">
        <v>352</v>
      </c>
      <c r="F38" s="139">
        <v>9</v>
      </c>
      <c r="G38" s="139">
        <v>5.9</v>
      </c>
      <c r="H38" s="139">
        <v>4.9000000000000004</v>
      </c>
      <c r="I38" s="139">
        <v>3.2</v>
      </c>
      <c r="J38" s="139">
        <v>3.8</v>
      </c>
      <c r="K38" s="139">
        <v>3.7</v>
      </c>
      <c r="L38" s="139">
        <v>4.4000000000000004</v>
      </c>
      <c r="M38" s="139">
        <v>5</v>
      </c>
      <c r="N38" s="139">
        <v>5.0999999999999996</v>
      </c>
      <c r="O38" s="139">
        <v>4.9000000000000004</v>
      </c>
      <c r="P38" s="139">
        <v>4.5</v>
      </c>
    </row>
    <row r="39" spans="1:17" s="374" customFormat="1" ht="15" x14ac:dyDescent="0.3">
      <c r="A39" s="222"/>
      <c r="B39" s="382" t="s">
        <v>236</v>
      </c>
      <c r="C39" s="139">
        <v>12.1</v>
      </c>
      <c r="D39" s="139">
        <v>16.100000000000001</v>
      </c>
      <c r="E39" s="139">
        <v>13.2</v>
      </c>
      <c r="F39" s="139">
        <v>13.9</v>
      </c>
      <c r="G39" s="139">
        <v>10.6</v>
      </c>
      <c r="H39" s="139">
        <v>12.7</v>
      </c>
      <c r="I39" s="139">
        <v>14.7</v>
      </c>
      <c r="J39" s="139">
        <v>18.399999999999999</v>
      </c>
      <c r="K39" s="139">
        <v>19.5</v>
      </c>
      <c r="L39" s="139">
        <v>23</v>
      </c>
      <c r="M39" s="139">
        <v>18.100000000000001</v>
      </c>
      <c r="N39" s="139">
        <v>19.7</v>
      </c>
      <c r="O39" s="139">
        <v>22.4</v>
      </c>
      <c r="P39" s="139">
        <v>26.1</v>
      </c>
    </row>
    <row r="40" spans="1:17" s="374" customFormat="1" x14ac:dyDescent="0.3">
      <c r="A40" s="222"/>
      <c r="B40" s="382" t="s">
        <v>59</v>
      </c>
      <c r="C40" s="139">
        <v>57.5</v>
      </c>
      <c r="D40" s="139">
        <v>46.6</v>
      </c>
      <c r="E40" s="139">
        <v>46.2</v>
      </c>
      <c r="F40" s="139">
        <v>53.4</v>
      </c>
      <c r="G40" s="139">
        <v>58.6</v>
      </c>
      <c r="H40" s="139">
        <v>58.6</v>
      </c>
      <c r="I40" s="139">
        <v>65.400000000000006</v>
      </c>
      <c r="J40" s="139">
        <v>49</v>
      </c>
      <c r="K40" s="139">
        <v>65.7</v>
      </c>
      <c r="L40" s="139">
        <v>58</v>
      </c>
      <c r="M40" s="139">
        <v>75.400000000000006</v>
      </c>
      <c r="N40" s="139">
        <v>72.3</v>
      </c>
      <c r="O40" s="139">
        <v>76</v>
      </c>
      <c r="P40" s="139">
        <v>77.7</v>
      </c>
    </row>
    <row r="41" spans="1:17" s="374" customFormat="1" ht="15" x14ac:dyDescent="0.3">
      <c r="A41" s="222"/>
      <c r="B41" s="383" t="s">
        <v>189</v>
      </c>
      <c r="C41" s="140">
        <v>10.3</v>
      </c>
      <c r="D41" s="140">
        <v>10.4</v>
      </c>
      <c r="E41" s="140">
        <v>9.6</v>
      </c>
      <c r="F41" s="140">
        <v>9.1999999999999993</v>
      </c>
      <c r="G41" s="140">
        <v>8.1</v>
      </c>
      <c r="H41" s="140">
        <v>8.4</v>
      </c>
      <c r="I41" s="140">
        <v>8.8000000000000007</v>
      </c>
      <c r="J41" s="140">
        <v>8.8000000000000007</v>
      </c>
      <c r="K41" s="140">
        <v>8.8000000000000007</v>
      </c>
      <c r="L41" s="140">
        <v>7.9</v>
      </c>
      <c r="M41" s="140">
        <v>8.1</v>
      </c>
      <c r="N41" s="140">
        <v>8.9</v>
      </c>
      <c r="O41" s="140">
        <v>9.5</v>
      </c>
      <c r="P41" s="140">
        <v>11.3</v>
      </c>
    </row>
    <row r="42" spans="1:17" ht="15" x14ac:dyDescent="0.3">
      <c r="A42" s="221" t="s">
        <v>250</v>
      </c>
      <c r="B42" s="125" t="s">
        <v>223</v>
      </c>
      <c r="C42" s="137">
        <v>73.099999999999994</v>
      </c>
      <c r="D42" s="137">
        <v>55.9</v>
      </c>
      <c r="E42" s="137">
        <v>66.900000000000006</v>
      </c>
      <c r="F42" s="137">
        <v>62.5</v>
      </c>
      <c r="G42" s="137">
        <v>53.7</v>
      </c>
      <c r="H42" s="137" t="s">
        <v>352</v>
      </c>
      <c r="I42" s="137">
        <v>50.1</v>
      </c>
      <c r="J42" s="137">
        <v>54.9</v>
      </c>
      <c r="K42" s="137" t="s">
        <v>352</v>
      </c>
      <c r="L42" s="137">
        <v>59.4</v>
      </c>
      <c r="M42" s="137" t="s">
        <v>352</v>
      </c>
      <c r="N42" s="137">
        <v>68.400000000000006</v>
      </c>
      <c r="O42" s="137">
        <v>65.099999999999994</v>
      </c>
      <c r="P42" s="137">
        <v>63</v>
      </c>
      <c r="Q42" s="374"/>
    </row>
    <row r="43" spans="1:17" ht="15" x14ac:dyDescent="0.3">
      <c r="A43" s="222"/>
      <c r="B43" s="129" t="s">
        <v>237</v>
      </c>
      <c r="C43" s="139">
        <v>555.9</v>
      </c>
      <c r="D43" s="139">
        <v>601.20000000000005</v>
      </c>
      <c r="E43" s="139">
        <v>637.1</v>
      </c>
      <c r="F43" s="139">
        <v>545.6</v>
      </c>
      <c r="G43" s="139">
        <v>554.70000000000005</v>
      </c>
      <c r="H43" s="139">
        <v>654.4</v>
      </c>
      <c r="I43" s="139">
        <v>624.6</v>
      </c>
      <c r="J43" s="139">
        <v>673.2</v>
      </c>
      <c r="K43" s="139">
        <v>812.2</v>
      </c>
      <c r="L43" s="139">
        <v>916.7</v>
      </c>
      <c r="M43" s="139">
        <v>835</v>
      </c>
      <c r="N43" s="139">
        <v>884.7</v>
      </c>
      <c r="O43" s="139">
        <v>915.2</v>
      </c>
      <c r="P43" s="139">
        <v>948.8</v>
      </c>
      <c r="Q43" s="374"/>
    </row>
    <row r="44" spans="1:17" x14ac:dyDescent="0.3">
      <c r="A44" s="222"/>
      <c r="B44" s="382" t="s">
        <v>12</v>
      </c>
      <c r="C44" s="139">
        <v>113.2</v>
      </c>
      <c r="D44" s="139">
        <v>98.3</v>
      </c>
      <c r="E44" s="139">
        <v>122</v>
      </c>
      <c r="F44" s="139">
        <v>95</v>
      </c>
      <c r="G44" s="139">
        <v>104.5</v>
      </c>
      <c r="H44" s="139">
        <v>102.4</v>
      </c>
      <c r="I44" s="139">
        <v>133.1</v>
      </c>
      <c r="J44" s="139">
        <v>116.1</v>
      </c>
      <c r="K44" s="139">
        <v>118.6</v>
      </c>
      <c r="L44" s="139">
        <v>123.7</v>
      </c>
      <c r="M44" s="139">
        <v>122.1</v>
      </c>
      <c r="N44" s="139">
        <v>135</v>
      </c>
      <c r="O44" s="139">
        <v>130.5</v>
      </c>
      <c r="P44" s="139">
        <v>144.4</v>
      </c>
      <c r="Q44" s="374"/>
    </row>
    <row r="45" spans="1:17" ht="15" x14ac:dyDescent="0.3">
      <c r="A45" s="222"/>
      <c r="B45" s="382" t="s">
        <v>236</v>
      </c>
      <c r="C45" s="139">
        <v>103.6</v>
      </c>
      <c r="D45" s="139">
        <v>123.9</v>
      </c>
      <c r="E45" s="139">
        <v>126</v>
      </c>
      <c r="F45" s="139">
        <v>139.5</v>
      </c>
      <c r="G45" s="139">
        <v>140.1</v>
      </c>
      <c r="H45" s="139">
        <v>136.30000000000001</v>
      </c>
      <c r="I45" s="139">
        <v>199.9</v>
      </c>
      <c r="J45" s="139">
        <v>164.3</v>
      </c>
      <c r="K45" s="139">
        <v>193.7</v>
      </c>
      <c r="L45" s="139">
        <v>168</v>
      </c>
      <c r="M45" s="139">
        <v>167.7</v>
      </c>
      <c r="N45" s="139">
        <v>179.9</v>
      </c>
      <c r="O45" s="139">
        <v>174.7</v>
      </c>
      <c r="P45" s="139">
        <v>173.6</v>
      </c>
      <c r="Q45" s="374"/>
    </row>
    <row r="46" spans="1:17" x14ac:dyDescent="0.3">
      <c r="A46" s="222"/>
      <c r="B46" s="382" t="s">
        <v>59</v>
      </c>
      <c r="C46" s="139">
        <v>372.9</v>
      </c>
      <c r="D46" s="139">
        <v>334.6</v>
      </c>
      <c r="E46" s="139">
        <v>394.7</v>
      </c>
      <c r="F46" s="139">
        <v>371.7</v>
      </c>
      <c r="G46" s="139">
        <v>401.3</v>
      </c>
      <c r="H46" s="139">
        <v>397</v>
      </c>
      <c r="I46" s="139">
        <v>400.2</v>
      </c>
      <c r="J46" s="139">
        <v>523.9</v>
      </c>
      <c r="K46" s="139">
        <v>457.9</v>
      </c>
      <c r="L46" s="139">
        <v>489.7</v>
      </c>
      <c r="M46" s="139">
        <v>532.79999999999995</v>
      </c>
      <c r="N46" s="139">
        <v>596.4</v>
      </c>
      <c r="O46" s="139">
        <v>472.5</v>
      </c>
      <c r="P46" s="139">
        <v>432.8</v>
      </c>
      <c r="Q46" s="374"/>
    </row>
    <row r="47" spans="1:17" ht="15" x14ac:dyDescent="0.3">
      <c r="A47" s="222"/>
      <c r="B47" s="383" t="s">
        <v>189</v>
      </c>
      <c r="C47" s="140">
        <v>381.4</v>
      </c>
      <c r="D47" s="140">
        <v>369</v>
      </c>
      <c r="E47" s="140">
        <v>330.3</v>
      </c>
      <c r="F47" s="140">
        <v>328.7</v>
      </c>
      <c r="G47" s="140">
        <v>340.7</v>
      </c>
      <c r="H47" s="140">
        <v>348.6</v>
      </c>
      <c r="I47" s="140">
        <v>401.2</v>
      </c>
      <c r="J47" s="140">
        <v>449.7</v>
      </c>
      <c r="K47" s="140">
        <v>493.7</v>
      </c>
      <c r="L47" s="140">
        <v>545.1</v>
      </c>
      <c r="M47" s="140">
        <v>538.20000000000005</v>
      </c>
      <c r="N47" s="140">
        <v>634.29999999999995</v>
      </c>
      <c r="O47" s="140">
        <v>657.8</v>
      </c>
      <c r="P47" s="140">
        <v>645.9</v>
      </c>
      <c r="Q47" s="374"/>
    </row>
    <row r="48" spans="1:17" s="374" customFormat="1" ht="15" x14ac:dyDescent="0.3">
      <c r="A48" s="221" t="s">
        <v>196</v>
      </c>
      <c r="B48" s="125" t="s">
        <v>223</v>
      </c>
      <c r="C48" s="137">
        <v>24.7</v>
      </c>
      <c r="D48" s="137" t="s">
        <v>352</v>
      </c>
      <c r="E48" s="137" t="s">
        <v>352</v>
      </c>
      <c r="F48" s="137" t="s">
        <v>352</v>
      </c>
      <c r="G48" s="137" t="s">
        <v>352</v>
      </c>
      <c r="H48" s="137" t="s">
        <v>352</v>
      </c>
      <c r="I48" s="137" t="s">
        <v>352</v>
      </c>
      <c r="J48" s="137" t="s">
        <v>352</v>
      </c>
      <c r="K48" s="137" t="s">
        <v>352</v>
      </c>
      <c r="L48" s="137" t="s">
        <v>352</v>
      </c>
      <c r="M48" s="137" t="s">
        <v>352</v>
      </c>
      <c r="N48" s="137" t="s">
        <v>352</v>
      </c>
      <c r="O48" s="137" t="s">
        <v>352</v>
      </c>
      <c r="P48" s="137" t="s">
        <v>352</v>
      </c>
    </row>
    <row r="49" spans="1:16" s="374" customFormat="1" ht="15" x14ac:dyDescent="0.3">
      <c r="A49" s="222"/>
      <c r="B49" s="129" t="s">
        <v>237</v>
      </c>
      <c r="C49" s="139">
        <v>11.4</v>
      </c>
      <c r="D49" s="139">
        <v>11.3</v>
      </c>
      <c r="E49" s="139">
        <v>11.5</v>
      </c>
      <c r="F49" s="139">
        <v>11.2</v>
      </c>
      <c r="G49" s="139">
        <v>10.199999999999999</v>
      </c>
      <c r="H49" s="139">
        <v>11.5</v>
      </c>
      <c r="I49" s="139">
        <v>10.7</v>
      </c>
      <c r="J49" s="139">
        <v>12</v>
      </c>
      <c r="K49" s="139">
        <v>9.9</v>
      </c>
      <c r="L49" s="139">
        <v>13.4</v>
      </c>
      <c r="M49" s="139">
        <v>12.8</v>
      </c>
      <c r="N49" s="139">
        <v>9.4</v>
      </c>
      <c r="O49" s="139">
        <v>8.9</v>
      </c>
      <c r="P49" s="139">
        <v>9.8000000000000007</v>
      </c>
    </row>
    <row r="50" spans="1:16" s="374" customFormat="1" x14ac:dyDescent="0.3">
      <c r="A50" s="222"/>
      <c r="B50" s="382" t="s">
        <v>12</v>
      </c>
      <c r="C50" s="139" t="s">
        <v>352</v>
      </c>
      <c r="D50" s="139" t="s">
        <v>352</v>
      </c>
      <c r="E50" s="139" t="s">
        <v>352</v>
      </c>
      <c r="F50" s="139" t="s">
        <v>352</v>
      </c>
      <c r="G50" s="139" t="s">
        <v>352</v>
      </c>
      <c r="H50" s="139" t="s">
        <v>352</v>
      </c>
      <c r="I50" s="139" t="s">
        <v>352</v>
      </c>
      <c r="J50" s="139" t="s">
        <v>352</v>
      </c>
      <c r="K50" s="139" t="s">
        <v>352</v>
      </c>
      <c r="L50" s="139" t="s">
        <v>352</v>
      </c>
      <c r="M50" s="139" t="s">
        <v>352</v>
      </c>
      <c r="N50" s="139">
        <v>8.4</v>
      </c>
      <c r="O50" s="139" t="s">
        <v>352</v>
      </c>
      <c r="P50" s="139" t="s">
        <v>352</v>
      </c>
    </row>
    <row r="51" spans="1:16" s="374" customFormat="1" ht="15" x14ac:dyDescent="0.3">
      <c r="A51" s="222"/>
      <c r="B51" s="382" t="s">
        <v>236</v>
      </c>
      <c r="C51" s="139">
        <v>0.4</v>
      </c>
      <c r="D51" s="139">
        <v>0.8</v>
      </c>
      <c r="E51" s="139">
        <v>0.4</v>
      </c>
      <c r="F51" s="139">
        <v>1.6</v>
      </c>
      <c r="G51" s="139">
        <v>1.2</v>
      </c>
      <c r="H51" s="139">
        <v>1.7</v>
      </c>
      <c r="I51" s="139">
        <v>0.5</v>
      </c>
      <c r="J51" s="139">
        <v>0.9</v>
      </c>
      <c r="K51" s="139">
        <v>1</v>
      </c>
      <c r="L51" s="139">
        <v>1.6</v>
      </c>
      <c r="M51" s="139">
        <v>1</v>
      </c>
      <c r="N51" s="139">
        <v>1.1000000000000001</v>
      </c>
      <c r="O51" s="139">
        <v>1.2</v>
      </c>
      <c r="P51" s="139">
        <v>1.3</v>
      </c>
    </row>
    <row r="52" spans="1:16" s="374" customFormat="1" x14ac:dyDescent="0.3">
      <c r="A52" s="222"/>
      <c r="B52" s="382" t="s">
        <v>59</v>
      </c>
      <c r="C52" s="139">
        <v>4.4000000000000004</v>
      </c>
      <c r="D52" s="139">
        <v>4.7</v>
      </c>
      <c r="E52" s="139">
        <v>7.4</v>
      </c>
      <c r="F52" s="139">
        <v>6.5</v>
      </c>
      <c r="G52" s="139">
        <v>7.7</v>
      </c>
      <c r="H52" s="139">
        <v>9.6999999999999993</v>
      </c>
      <c r="I52" s="139">
        <v>8.9</v>
      </c>
      <c r="J52" s="139">
        <v>7.4</v>
      </c>
      <c r="K52" s="139">
        <v>8.9</v>
      </c>
      <c r="L52" s="139">
        <v>11</v>
      </c>
      <c r="M52" s="139">
        <v>13.8</v>
      </c>
      <c r="N52" s="139">
        <v>16.7</v>
      </c>
      <c r="O52" s="139">
        <v>8</v>
      </c>
      <c r="P52" s="139">
        <v>10.7</v>
      </c>
    </row>
    <row r="53" spans="1:16" s="374" customFormat="1" ht="15" x14ac:dyDescent="0.3">
      <c r="A53" s="222"/>
      <c r="B53" s="383" t="s">
        <v>189</v>
      </c>
      <c r="C53" s="140">
        <v>7.5</v>
      </c>
      <c r="D53" s="140">
        <v>8.8000000000000007</v>
      </c>
      <c r="E53" s="140">
        <v>7.2</v>
      </c>
      <c r="F53" s="140">
        <v>7.3</v>
      </c>
      <c r="G53" s="140" t="s">
        <v>352</v>
      </c>
      <c r="H53" s="140" t="s">
        <v>352</v>
      </c>
      <c r="I53" s="140">
        <v>7.2</v>
      </c>
      <c r="J53" s="140">
        <v>7.2</v>
      </c>
      <c r="K53" s="140">
        <v>7.7</v>
      </c>
      <c r="L53" s="140">
        <v>7.7</v>
      </c>
      <c r="M53" s="140">
        <v>7.2</v>
      </c>
      <c r="N53" s="140">
        <v>8</v>
      </c>
      <c r="O53" s="140">
        <v>8.5</v>
      </c>
      <c r="P53" s="140">
        <v>7.8</v>
      </c>
    </row>
    <row r="54" spans="1:16" s="374" customFormat="1" ht="12.75" customHeight="1" x14ac:dyDescent="0.3">
      <c r="A54" s="221" t="s">
        <v>304</v>
      </c>
      <c r="B54" s="125" t="s">
        <v>223</v>
      </c>
      <c r="C54" s="137">
        <v>50</v>
      </c>
      <c r="D54" s="137">
        <v>50.9</v>
      </c>
      <c r="E54" s="137">
        <v>59.9</v>
      </c>
      <c r="F54" s="137">
        <v>55.4</v>
      </c>
      <c r="G54" s="137">
        <v>56.7</v>
      </c>
      <c r="H54" s="137">
        <v>50</v>
      </c>
      <c r="I54" s="137">
        <v>56.2</v>
      </c>
      <c r="J54" s="137">
        <v>49.4</v>
      </c>
      <c r="K54" s="137">
        <v>66.8</v>
      </c>
      <c r="L54" s="137">
        <v>58.7</v>
      </c>
      <c r="M54" s="137">
        <v>56</v>
      </c>
      <c r="N54" s="137">
        <v>45.7</v>
      </c>
      <c r="O54" s="137">
        <v>49.8</v>
      </c>
      <c r="P54" s="137">
        <v>46.6</v>
      </c>
    </row>
    <row r="55" spans="1:16" s="374" customFormat="1" ht="15" x14ac:dyDescent="0.3">
      <c r="A55" s="222"/>
      <c r="B55" s="129" t="s">
        <v>237</v>
      </c>
      <c r="C55" s="139">
        <v>29.4</v>
      </c>
      <c r="D55" s="139">
        <v>27.2</v>
      </c>
      <c r="E55" s="139">
        <v>24.7</v>
      </c>
      <c r="F55" s="139">
        <v>26.3</v>
      </c>
      <c r="G55" s="139">
        <v>27.1</v>
      </c>
      <c r="H55" s="139">
        <v>32.200000000000003</v>
      </c>
      <c r="I55" s="139">
        <v>35.4</v>
      </c>
      <c r="J55" s="139">
        <v>50.9</v>
      </c>
      <c r="K55" s="139">
        <v>47.6</v>
      </c>
      <c r="L55" s="139">
        <v>37.9</v>
      </c>
      <c r="M55" s="139">
        <v>40.799999999999997</v>
      </c>
      <c r="N55" s="139">
        <v>63.1</v>
      </c>
      <c r="O55" s="139">
        <v>50.4</v>
      </c>
      <c r="P55" s="139">
        <v>48.7</v>
      </c>
    </row>
    <row r="56" spans="1:16" s="374" customFormat="1" x14ac:dyDescent="0.3">
      <c r="A56" s="222"/>
      <c r="B56" s="382" t="s">
        <v>12</v>
      </c>
      <c r="C56" s="139" t="s">
        <v>352</v>
      </c>
      <c r="D56" s="139" t="s">
        <v>352</v>
      </c>
      <c r="E56" s="139" t="s">
        <v>352</v>
      </c>
      <c r="F56" s="139" t="s">
        <v>352</v>
      </c>
      <c r="G56" s="139" t="s">
        <v>352</v>
      </c>
      <c r="H56" s="139" t="s">
        <v>352</v>
      </c>
      <c r="I56" s="139" t="s">
        <v>352</v>
      </c>
      <c r="J56" s="139" t="s">
        <v>352</v>
      </c>
      <c r="K56" s="139" t="s">
        <v>352</v>
      </c>
      <c r="L56" s="139" t="s">
        <v>352</v>
      </c>
      <c r="M56" s="139" t="s">
        <v>352</v>
      </c>
      <c r="N56" s="139" t="s">
        <v>352</v>
      </c>
      <c r="O56" s="139" t="s">
        <v>352</v>
      </c>
      <c r="P56" s="139" t="s">
        <v>352</v>
      </c>
    </row>
    <row r="57" spans="1:16" s="374" customFormat="1" ht="15" x14ac:dyDescent="0.3">
      <c r="A57" s="222"/>
      <c r="B57" s="382" t="s">
        <v>236</v>
      </c>
      <c r="C57" s="139">
        <v>13.5</v>
      </c>
      <c r="D57" s="139">
        <v>15.3</v>
      </c>
      <c r="E57" s="139">
        <v>16.100000000000001</v>
      </c>
      <c r="F57" s="139">
        <v>17.7</v>
      </c>
      <c r="G57" s="139">
        <v>16.3</v>
      </c>
      <c r="H57" s="139">
        <v>15.3</v>
      </c>
      <c r="I57" s="139">
        <v>15.3</v>
      </c>
      <c r="J57" s="139">
        <v>14.8</v>
      </c>
      <c r="K57" s="139">
        <v>32.1</v>
      </c>
      <c r="L57" s="139">
        <v>31.3</v>
      </c>
      <c r="M57" s="139">
        <v>38.799999999999997</v>
      </c>
      <c r="N57" s="139">
        <v>34.1</v>
      </c>
      <c r="O57" s="139">
        <v>32.5</v>
      </c>
      <c r="P57" s="139">
        <v>32.799999999999997</v>
      </c>
    </row>
    <row r="58" spans="1:16" s="374" customFormat="1" x14ac:dyDescent="0.3">
      <c r="A58" s="222"/>
      <c r="B58" s="382" t="s">
        <v>59</v>
      </c>
      <c r="C58" s="139">
        <v>37.299999999999997</v>
      </c>
      <c r="D58" s="139">
        <v>34.200000000000003</v>
      </c>
      <c r="E58" s="139">
        <v>55.2</v>
      </c>
      <c r="F58" s="139">
        <v>43.5</v>
      </c>
      <c r="G58" s="139">
        <v>43.7</v>
      </c>
      <c r="H58" s="139">
        <v>58.1</v>
      </c>
      <c r="I58" s="139">
        <v>53.1</v>
      </c>
      <c r="J58" s="139">
        <v>71.599999999999994</v>
      </c>
      <c r="K58" s="139">
        <v>76.400000000000006</v>
      </c>
      <c r="L58" s="139">
        <v>54.7</v>
      </c>
      <c r="M58" s="139">
        <v>42.9</v>
      </c>
      <c r="N58" s="139">
        <v>84.3</v>
      </c>
      <c r="O58" s="139">
        <v>95.8</v>
      </c>
      <c r="P58" s="139">
        <v>74.7</v>
      </c>
    </row>
    <row r="59" spans="1:16" s="374" customFormat="1" ht="15" x14ac:dyDescent="0.3">
      <c r="A59" s="222"/>
      <c r="B59" s="383" t="s">
        <v>189</v>
      </c>
      <c r="C59" s="140">
        <v>18.8</v>
      </c>
      <c r="D59" s="140">
        <v>16.100000000000001</v>
      </c>
      <c r="E59" s="140">
        <v>14.4</v>
      </c>
      <c r="F59" s="140">
        <v>14</v>
      </c>
      <c r="G59" s="140">
        <v>13.9</v>
      </c>
      <c r="H59" s="140">
        <v>13</v>
      </c>
      <c r="I59" s="140">
        <v>13.5</v>
      </c>
      <c r="J59" s="140">
        <v>14.1</v>
      </c>
      <c r="K59" s="140">
        <v>11.3</v>
      </c>
      <c r="L59" s="140">
        <v>11.8</v>
      </c>
      <c r="M59" s="140">
        <v>11.8</v>
      </c>
      <c r="N59" s="140">
        <v>11</v>
      </c>
      <c r="O59" s="140">
        <v>13</v>
      </c>
      <c r="P59" s="140">
        <v>15.1</v>
      </c>
    </row>
    <row r="60" spans="1:16" s="374" customFormat="1" ht="15" x14ac:dyDescent="0.3">
      <c r="A60" s="221" t="s">
        <v>197</v>
      </c>
      <c r="B60" s="125" t="s">
        <v>223</v>
      </c>
      <c r="C60" s="137">
        <v>4.4000000000000004</v>
      </c>
      <c r="D60" s="137">
        <v>3.7</v>
      </c>
      <c r="E60" s="137">
        <v>3.1</v>
      </c>
      <c r="F60" s="137" t="s">
        <v>352</v>
      </c>
      <c r="G60" s="137" t="s">
        <v>352</v>
      </c>
      <c r="H60" s="137">
        <v>5</v>
      </c>
      <c r="I60" s="137">
        <v>2.6</v>
      </c>
      <c r="J60" s="137" t="s">
        <v>352</v>
      </c>
      <c r="K60" s="137" t="s">
        <v>352</v>
      </c>
      <c r="L60" s="137" t="s">
        <v>352</v>
      </c>
      <c r="M60" s="137" t="s">
        <v>352</v>
      </c>
      <c r="N60" s="137" t="s">
        <v>352</v>
      </c>
      <c r="O60" s="137" t="s">
        <v>352</v>
      </c>
      <c r="P60" s="137">
        <v>6.7</v>
      </c>
    </row>
    <row r="61" spans="1:16" s="374" customFormat="1" ht="15" x14ac:dyDescent="0.3">
      <c r="A61" s="222"/>
      <c r="B61" s="129" t="s">
        <v>237</v>
      </c>
      <c r="C61" s="139">
        <v>51</v>
      </c>
      <c r="D61" s="139">
        <v>61.4</v>
      </c>
      <c r="E61" s="139">
        <v>64.5</v>
      </c>
      <c r="F61" s="139">
        <v>39.700000000000003</v>
      </c>
      <c r="G61" s="139">
        <v>32.799999999999997</v>
      </c>
      <c r="H61" s="139">
        <v>46.2</v>
      </c>
      <c r="I61" s="139">
        <v>37.9</v>
      </c>
      <c r="J61" s="139">
        <v>40.4</v>
      </c>
      <c r="K61" s="139">
        <v>49.5</v>
      </c>
      <c r="L61" s="139">
        <v>54.1</v>
      </c>
      <c r="M61" s="139">
        <v>57.1</v>
      </c>
      <c r="N61" s="139">
        <v>60.9</v>
      </c>
      <c r="O61" s="139">
        <v>62.9</v>
      </c>
      <c r="P61" s="139">
        <v>57.3</v>
      </c>
    </row>
    <row r="62" spans="1:16" s="374" customFormat="1" x14ac:dyDescent="0.3">
      <c r="A62" s="222"/>
      <c r="B62" s="382" t="s">
        <v>12</v>
      </c>
      <c r="C62" s="139">
        <v>18.8</v>
      </c>
      <c r="D62" s="139">
        <v>17.100000000000001</v>
      </c>
      <c r="E62" s="139" t="s">
        <v>352</v>
      </c>
      <c r="F62" s="139">
        <v>43.5</v>
      </c>
      <c r="G62" s="139">
        <v>42.6</v>
      </c>
      <c r="H62" s="139">
        <v>39.200000000000003</v>
      </c>
      <c r="I62" s="139">
        <v>43.7</v>
      </c>
      <c r="J62" s="139">
        <v>41.7</v>
      </c>
      <c r="K62" s="139">
        <v>40.200000000000003</v>
      </c>
      <c r="L62" s="139">
        <v>45.5</v>
      </c>
      <c r="M62" s="139">
        <v>46.4</v>
      </c>
      <c r="N62" s="139">
        <v>49.6</v>
      </c>
      <c r="O62" s="139">
        <v>50.6</v>
      </c>
      <c r="P62" s="139">
        <v>51.7</v>
      </c>
    </row>
    <row r="63" spans="1:16" s="374" customFormat="1" ht="15" x14ac:dyDescent="0.3">
      <c r="A63" s="222"/>
      <c r="B63" s="382" t="s">
        <v>236</v>
      </c>
      <c r="C63" s="139" t="s">
        <v>352</v>
      </c>
      <c r="D63" s="139">
        <v>4.8</v>
      </c>
      <c r="E63" s="139" t="s">
        <v>352</v>
      </c>
      <c r="F63" s="139">
        <v>10</v>
      </c>
      <c r="G63" s="139" t="s">
        <v>352</v>
      </c>
      <c r="H63" s="139" t="s">
        <v>352</v>
      </c>
      <c r="I63" s="139" t="s">
        <v>352</v>
      </c>
      <c r="J63" s="139" t="s">
        <v>352</v>
      </c>
      <c r="K63" s="139" t="s">
        <v>352</v>
      </c>
      <c r="L63" s="139" t="s">
        <v>352</v>
      </c>
      <c r="M63" s="139">
        <v>22.4</v>
      </c>
      <c r="N63" s="139">
        <v>18.3</v>
      </c>
      <c r="O63" s="139">
        <v>21.5</v>
      </c>
      <c r="P63" s="139">
        <v>18.899999999999999</v>
      </c>
    </row>
    <row r="64" spans="1:16" s="374" customFormat="1" x14ac:dyDescent="0.3">
      <c r="A64" s="222"/>
      <c r="B64" s="382" t="s">
        <v>59</v>
      </c>
      <c r="C64" s="139">
        <v>27</v>
      </c>
      <c r="D64" s="139">
        <v>44.6</v>
      </c>
      <c r="E64" s="139">
        <v>46.8</v>
      </c>
      <c r="F64" s="139">
        <v>47.1</v>
      </c>
      <c r="G64" s="139">
        <v>44.3</v>
      </c>
      <c r="H64" s="139">
        <v>34.700000000000003</v>
      </c>
      <c r="I64" s="139">
        <v>39.799999999999997</v>
      </c>
      <c r="J64" s="139">
        <v>47.5</v>
      </c>
      <c r="K64" s="139">
        <v>49.2</v>
      </c>
      <c r="L64" s="139">
        <v>59</v>
      </c>
      <c r="M64" s="139">
        <v>52.9</v>
      </c>
      <c r="N64" s="139">
        <v>60.5</v>
      </c>
      <c r="O64" s="139">
        <v>58.8</v>
      </c>
      <c r="P64" s="139">
        <v>49.4</v>
      </c>
    </row>
    <row r="65" spans="1:17" s="374" customFormat="1" ht="12.75" customHeight="1" x14ac:dyDescent="0.3">
      <c r="A65" s="222"/>
      <c r="B65" s="383" t="s">
        <v>189</v>
      </c>
      <c r="C65" s="140">
        <v>83.1</v>
      </c>
      <c r="D65" s="140">
        <v>74</v>
      </c>
      <c r="E65" s="140">
        <v>79.5</v>
      </c>
      <c r="F65" s="140">
        <v>57.2</v>
      </c>
      <c r="G65" s="140">
        <v>65.8</v>
      </c>
      <c r="H65" s="140">
        <v>65.400000000000006</v>
      </c>
      <c r="I65" s="140">
        <v>77.5</v>
      </c>
      <c r="J65" s="140">
        <v>72.599999999999994</v>
      </c>
      <c r="K65" s="140">
        <v>70.900000000000006</v>
      </c>
      <c r="L65" s="140">
        <v>73.400000000000006</v>
      </c>
      <c r="M65" s="140">
        <v>75.900000000000006</v>
      </c>
      <c r="N65" s="140">
        <v>77.3</v>
      </c>
      <c r="O65" s="140">
        <v>92.9</v>
      </c>
      <c r="P65" s="140">
        <v>90</v>
      </c>
    </row>
    <row r="66" spans="1:17" s="374" customFormat="1" ht="15" x14ac:dyDescent="0.3">
      <c r="A66" s="221" t="s">
        <v>198</v>
      </c>
      <c r="B66" s="125" t="s">
        <v>223</v>
      </c>
      <c r="C66" s="137" t="s">
        <v>352</v>
      </c>
      <c r="D66" s="137" t="s">
        <v>352</v>
      </c>
      <c r="E66" s="137">
        <v>12.9</v>
      </c>
      <c r="F66" s="137" t="s">
        <v>352</v>
      </c>
      <c r="G66" s="137" t="s">
        <v>352</v>
      </c>
      <c r="H66" s="137" t="s">
        <v>352</v>
      </c>
      <c r="I66" s="137" t="s">
        <v>352</v>
      </c>
      <c r="J66" s="137">
        <v>7.8</v>
      </c>
      <c r="K66" s="137">
        <v>15</v>
      </c>
      <c r="L66" s="137" t="s">
        <v>352</v>
      </c>
      <c r="M66" s="137" t="s">
        <v>352</v>
      </c>
      <c r="N66" s="137" t="s">
        <v>352</v>
      </c>
      <c r="O66" s="137" t="s">
        <v>352</v>
      </c>
      <c r="P66" s="137">
        <v>14.2</v>
      </c>
    </row>
    <row r="67" spans="1:17" s="374" customFormat="1" ht="15" x14ac:dyDescent="0.3">
      <c r="A67" s="222"/>
      <c r="B67" s="129" t="s">
        <v>237</v>
      </c>
      <c r="C67" s="139">
        <v>37.9</v>
      </c>
      <c r="D67" s="139">
        <v>33.1</v>
      </c>
      <c r="E67" s="139">
        <v>40.5</v>
      </c>
      <c r="F67" s="139">
        <v>32.700000000000003</v>
      </c>
      <c r="G67" s="139">
        <v>41.2</v>
      </c>
      <c r="H67" s="139">
        <v>47</v>
      </c>
      <c r="I67" s="139">
        <v>37.700000000000003</v>
      </c>
      <c r="J67" s="139">
        <v>47.1</v>
      </c>
      <c r="K67" s="139">
        <v>64.5</v>
      </c>
      <c r="L67" s="139">
        <v>61.7</v>
      </c>
      <c r="M67" s="139">
        <v>61.2</v>
      </c>
      <c r="N67" s="139">
        <v>59.5</v>
      </c>
      <c r="O67" s="139">
        <v>63.5</v>
      </c>
      <c r="P67" s="139">
        <v>80.8</v>
      </c>
    </row>
    <row r="68" spans="1:17" s="374" customFormat="1" x14ac:dyDescent="0.3">
      <c r="A68" s="222"/>
      <c r="B68" s="382" t="s">
        <v>12</v>
      </c>
      <c r="C68" s="139">
        <v>0.3</v>
      </c>
      <c r="D68" s="139">
        <v>0.4</v>
      </c>
      <c r="E68" s="139">
        <v>0.4</v>
      </c>
      <c r="F68" s="139">
        <v>0.5</v>
      </c>
      <c r="G68" s="139">
        <v>0.4</v>
      </c>
      <c r="H68" s="139">
        <v>0.4</v>
      </c>
      <c r="I68" s="139">
        <v>0.4</v>
      </c>
      <c r="J68" s="139">
        <v>0.8</v>
      </c>
      <c r="K68" s="139">
        <v>0.7</v>
      </c>
      <c r="L68" s="139">
        <v>0.7</v>
      </c>
      <c r="M68" s="139">
        <v>0.6</v>
      </c>
      <c r="N68" s="139">
        <v>0.6</v>
      </c>
      <c r="O68" s="139">
        <v>0.5</v>
      </c>
      <c r="P68" s="139">
        <v>0.5</v>
      </c>
    </row>
    <row r="69" spans="1:17" s="374" customFormat="1" ht="15" x14ac:dyDescent="0.3">
      <c r="A69" s="222"/>
      <c r="B69" s="382" t="s">
        <v>236</v>
      </c>
      <c r="C69" s="139">
        <v>40.299999999999997</v>
      </c>
      <c r="D69" s="139">
        <v>43.6</v>
      </c>
      <c r="E69" s="139">
        <v>41.2</v>
      </c>
      <c r="F69" s="139">
        <v>41.7</v>
      </c>
      <c r="G69" s="139">
        <v>45.5</v>
      </c>
      <c r="H69" s="139">
        <v>22.9</v>
      </c>
      <c r="I69" s="139">
        <v>48</v>
      </c>
      <c r="J69" s="139">
        <v>26.2</v>
      </c>
      <c r="K69" s="139">
        <v>29.6</v>
      </c>
      <c r="L69" s="139">
        <v>36.200000000000003</v>
      </c>
      <c r="M69" s="139">
        <v>31.9</v>
      </c>
      <c r="N69" s="139">
        <v>26.9</v>
      </c>
      <c r="O69" s="139">
        <v>25.7</v>
      </c>
      <c r="P69" s="139">
        <v>18.2</v>
      </c>
    </row>
    <row r="70" spans="1:17" s="374" customFormat="1" x14ac:dyDescent="0.3">
      <c r="A70" s="222"/>
      <c r="B70" s="382" t="s">
        <v>59</v>
      </c>
      <c r="C70" s="139">
        <v>9.8000000000000007</v>
      </c>
      <c r="D70" s="139">
        <v>14.1</v>
      </c>
      <c r="E70" s="139">
        <v>19.3</v>
      </c>
      <c r="F70" s="139">
        <v>18.399999999999999</v>
      </c>
      <c r="G70" s="139">
        <v>15.9</v>
      </c>
      <c r="H70" s="139">
        <v>23.1</v>
      </c>
      <c r="I70" s="139">
        <v>26.9</v>
      </c>
      <c r="J70" s="139">
        <v>24.6</v>
      </c>
      <c r="K70" s="139">
        <v>20.8</v>
      </c>
      <c r="L70" s="139">
        <v>34.200000000000003</v>
      </c>
      <c r="M70" s="139">
        <v>36.5</v>
      </c>
      <c r="N70" s="139">
        <v>24.2</v>
      </c>
      <c r="O70" s="139">
        <v>30.2</v>
      </c>
      <c r="P70" s="139">
        <v>21.9</v>
      </c>
    </row>
    <row r="71" spans="1:17" s="374" customFormat="1" ht="15" x14ac:dyDescent="0.3">
      <c r="A71" s="222"/>
      <c r="B71" s="383" t="s">
        <v>189</v>
      </c>
      <c r="C71" s="140">
        <v>16.3</v>
      </c>
      <c r="D71" s="140">
        <v>13.3</v>
      </c>
      <c r="E71" s="140">
        <v>12.1</v>
      </c>
      <c r="F71" s="140">
        <v>11.9</v>
      </c>
      <c r="G71" s="140">
        <v>14.1</v>
      </c>
      <c r="H71" s="140">
        <v>15.3</v>
      </c>
      <c r="I71" s="140">
        <v>15.9</v>
      </c>
      <c r="J71" s="140">
        <v>16.600000000000001</v>
      </c>
      <c r="K71" s="140">
        <v>15.1</v>
      </c>
      <c r="L71" s="140">
        <v>16.399999999999999</v>
      </c>
      <c r="M71" s="140">
        <v>17.3</v>
      </c>
      <c r="N71" s="140">
        <v>17.899999999999999</v>
      </c>
      <c r="O71" s="140">
        <v>18.100000000000001</v>
      </c>
      <c r="P71" s="140">
        <v>20.9</v>
      </c>
    </row>
    <row r="72" spans="1:17" s="374" customFormat="1" ht="15" x14ac:dyDescent="0.3">
      <c r="A72" s="221" t="s">
        <v>199</v>
      </c>
      <c r="B72" s="125" t="s">
        <v>223</v>
      </c>
      <c r="C72" s="137" t="s">
        <v>352</v>
      </c>
      <c r="D72" s="137" t="s">
        <v>352</v>
      </c>
      <c r="E72" s="137" t="s">
        <v>352</v>
      </c>
      <c r="F72" s="137" t="s">
        <v>352</v>
      </c>
      <c r="G72" s="137">
        <v>5.6</v>
      </c>
      <c r="H72" s="137">
        <v>5.0999999999999996</v>
      </c>
      <c r="I72" s="137">
        <v>6.6</v>
      </c>
      <c r="J72" s="137">
        <v>5.8</v>
      </c>
      <c r="K72" s="137">
        <v>6.5</v>
      </c>
      <c r="L72" s="137">
        <v>6.7</v>
      </c>
      <c r="M72" s="137">
        <v>6.2</v>
      </c>
      <c r="N72" s="137">
        <v>6.4</v>
      </c>
      <c r="O72" s="137" t="s">
        <v>352</v>
      </c>
      <c r="P72" s="137" t="s">
        <v>352</v>
      </c>
    </row>
    <row r="73" spans="1:17" s="374" customFormat="1" ht="15" x14ac:dyDescent="0.3">
      <c r="A73" s="222"/>
      <c r="B73" s="129" t="s">
        <v>237</v>
      </c>
      <c r="C73" s="139">
        <v>22.2</v>
      </c>
      <c r="D73" s="139">
        <v>17.899999999999999</v>
      </c>
      <c r="E73" s="139">
        <v>16.600000000000001</v>
      </c>
      <c r="F73" s="139">
        <v>19.399999999999999</v>
      </c>
      <c r="G73" s="139">
        <v>17.3</v>
      </c>
      <c r="H73" s="139">
        <v>21.7</v>
      </c>
      <c r="I73" s="139">
        <v>24.4</v>
      </c>
      <c r="J73" s="139">
        <v>28.4</v>
      </c>
      <c r="K73" s="139">
        <v>27.9</v>
      </c>
      <c r="L73" s="139">
        <v>31.4</v>
      </c>
      <c r="M73" s="139">
        <v>26.9</v>
      </c>
      <c r="N73" s="139">
        <v>29.8</v>
      </c>
      <c r="O73" s="139">
        <v>27.8</v>
      </c>
      <c r="P73" s="139">
        <v>28.8</v>
      </c>
      <c r="Q73" s="180"/>
    </row>
    <row r="74" spans="1:17" s="374" customFormat="1" x14ac:dyDescent="0.3">
      <c r="A74" s="222"/>
      <c r="B74" s="382" t="s">
        <v>12</v>
      </c>
      <c r="C74" s="139" t="s">
        <v>352</v>
      </c>
      <c r="D74" s="139">
        <v>0.7</v>
      </c>
      <c r="E74" s="139" t="s">
        <v>352</v>
      </c>
      <c r="F74" s="139">
        <v>0.9</v>
      </c>
      <c r="G74" s="139">
        <v>0.6</v>
      </c>
      <c r="H74" s="139">
        <v>0.5</v>
      </c>
      <c r="I74" s="139" t="s">
        <v>352</v>
      </c>
      <c r="J74" s="139" t="s">
        <v>352</v>
      </c>
      <c r="K74" s="139" t="s">
        <v>352</v>
      </c>
      <c r="L74" s="139" t="s">
        <v>352</v>
      </c>
      <c r="M74" s="139" t="s">
        <v>352</v>
      </c>
      <c r="N74" s="139" t="s">
        <v>352</v>
      </c>
      <c r="O74" s="139" t="s">
        <v>352</v>
      </c>
      <c r="P74" s="139" t="s">
        <v>352</v>
      </c>
      <c r="Q74" s="180"/>
    </row>
    <row r="75" spans="1:17" s="374" customFormat="1" ht="15" x14ac:dyDescent="0.3">
      <c r="A75" s="222"/>
      <c r="B75" s="382" t="s">
        <v>236</v>
      </c>
      <c r="C75" s="139" t="s">
        <v>352</v>
      </c>
      <c r="D75" s="139" t="s">
        <v>352</v>
      </c>
      <c r="E75" s="139" t="s">
        <v>352</v>
      </c>
      <c r="F75" s="139">
        <v>10.8</v>
      </c>
      <c r="G75" s="139">
        <v>12.8</v>
      </c>
      <c r="H75" s="139">
        <v>15.5</v>
      </c>
      <c r="I75" s="139">
        <v>16.100000000000001</v>
      </c>
      <c r="J75" s="139">
        <v>15.9</v>
      </c>
      <c r="K75" s="139">
        <v>17.3</v>
      </c>
      <c r="L75" s="139">
        <v>20.2</v>
      </c>
      <c r="M75" s="139">
        <v>18.3</v>
      </c>
      <c r="N75" s="139">
        <v>8.9</v>
      </c>
      <c r="O75" s="139">
        <v>10.199999999999999</v>
      </c>
      <c r="P75" s="139">
        <v>10.5</v>
      </c>
      <c r="Q75" s="180"/>
    </row>
    <row r="76" spans="1:17" s="374" customFormat="1" x14ac:dyDescent="0.3">
      <c r="A76" s="222"/>
      <c r="B76" s="382" t="s">
        <v>59</v>
      </c>
      <c r="C76" s="139">
        <v>7.1</v>
      </c>
      <c r="D76" s="139">
        <v>22.1</v>
      </c>
      <c r="E76" s="139">
        <v>8.9</v>
      </c>
      <c r="F76" s="139">
        <v>13.5</v>
      </c>
      <c r="G76" s="139">
        <v>24.6</v>
      </c>
      <c r="H76" s="139">
        <v>14.8</v>
      </c>
      <c r="I76" s="139">
        <v>20.6</v>
      </c>
      <c r="J76" s="139">
        <v>16.5</v>
      </c>
      <c r="K76" s="139">
        <v>14.1</v>
      </c>
      <c r="L76" s="139">
        <v>20.5</v>
      </c>
      <c r="M76" s="139">
        <v>17.8</v>
      </c>
      <c r="N76" s="139">
        <v>12.8</v>
      </c>
      <c r="O76" s="139">
        <v>30.1</v>
      </c>
      <c r="P76" s="139">
        <v>33.200000000000003</v>
      </c>
      <c r="Q76" s="180"/>
    </row>
    <row r="77" spans="1:17" s="374" customFormat="1" ht="15" x14ac:dyDescent="0.3">
      <c r="A77" s="222"/>
      <c r="B77" s="383" t="s">
        <v>189</v>
      </c>
      <c r="C77" s="140">
        <v>35.799999999999997</v>
      </c>
      <c r="D77" s="140">
        <v>32</v>
      </c>
      <c r="E77" s="140">
        <v>29.8</v>
      </c>
      <c r="F77" s="140">
        <v>32.5</v>
      </c>
      <c r="G77" s="140">
        <v>35.700000000000003</v>
      </c>
      <c r="H77" s="140">
        <v>35.299999999999997</v>
      </c>
      <c r="I77" s="140">
        <v>35.6</v>
      </c>
      <c r="J77" s="140">
        <v>38</v>
      </c>
      <c r="K77" s="140">
        <v>31.5</v>
      </c>
      <c r="L77" s="140">
        <v>34</v>
      </c>
      <c r="M77" s="140">
        <v>37.299999999999997</v>
      </c>
      <c r="N77" s="140">
        <v>37.200000000000003</v>
      </c>
      <c r="O77" s="140">
        <v>33.6</v>
      </c>
      <c r="P77" s="140">
        <v>42.1</v>
      </c>
      <c r="Q77" s="180"/>
    </row>
    <row r="78" spans="1:17" s="374" customFormat="1" ht="15" x14ac:dyDescent="0.3">
      <c r="A78" s="221" t="s">
        <v>200</v>
      </c>
      <c r="B78" s="125" t="s">
        <v>223</v>
      </c>
      <c r="C78" s="137">
        <v>11.1</v>
      </c>
      <c r="D78" s="137">
        <v>14.5</v>
      </c>
      <c r="E78" s="137">
        <v>12.5</v>
      </c>
      <c r="F78" s="137">
        <v>12.7</v>
      </c>
      <c r="G78" s="137" t="s">
        <v>352</v>
      </c>
      <c r="H78" s="137" t="s">
        <v>352</v>
      </c>
      <c r="I78" s="137">
        <v>8.1</v>
      </c>
      <c r="J78" s="137">
        <v>9.9</v>
      </c>
      <c r="K78" s="137">
        <v>12.9</v>
      </c>
      <c r="L78" s="137">
        <v>13.9</v>
      </c>
      <c r="M78" s="137">
        <v>13.6</v>
      </c>
      <c r="N78" s="137">
        <v>14</v>
      </c>
      <c r="O78" s="137">
        <v>16.899999999999999</v>
      </c>
      <c r="P78" s="137">
        <v>16.5</v>
      </c>
      <c r="Q78" s="180"/>
    </row>
    <row r="79" spans="1:17" s="374" customFormat="1" ht="15" x14ac:dyDescent="0.3">
      <c r="A79" s="222"/>
      <c r="B79" s="129" t="s">
        <v>237</v>
      </c>
      <c r="C79" s="139">
        <v>13.4</v>
      </c>
      <c r="D79" s="139">
        <v>13.5</v>
      </c>
      <c r="E79" s="139">
        <v>15.1</v>
      </c>
      <c r="F79" s="139">
        <v>16.600000000000001</v>
      </c>
      <c r="G79" s="139">
        <v>13.2</v>
      </c>
      <c r="H79" s="139">
        <v>17.7</v>
      </c>
      <c r="I79" s="139">
        <v>16.5</v>
      </c>
      <c r="J79" s="139">
        <v>20.2</v>
      </c>
      <c r="K79" s="139">
        <v>21.6</v>
      </c>
      <c r="L79" s="139">
        <v>27.8</v>
      </c>
      <c r="M79" s="139">
        <v>28.4</v>
      </c>
      <c r="N79" s="139">
        <v>28.5</v>
      </c>
      <c r="O79" s="139">
        <v>32.200000000000003</v>
      </c>
      <c r="P79" s="139">
        <v>31.3</v>
      </c>
      <c r="Q79" s="180"/>
    </row>
    <row r="80" spans="1:17" ht="13.5" customHeight="1" x14ac:dyDescent="0.3">
      <c r="A80" s="222"/>
      <c r="B80" s="382" t="s">
        <v>12</v>
      </c>
      <c r="C80" s="139" t="s">
        <v>352</v>
      </c>
      <c r="D80" s="139" t="s">
        <v>352</v>
      </c>
      <c r="E80" s="139" t="s">
        <v>352</v>
      </c>
      <c r="F80" s="139" t="s">
        <v>352</v>
      </c>
      <c r="G80" s="139" t="s">
        <v>352</v>
      </c>
      <c r="H80" s="139" t="s">
        <v>352</v>
      </c>
      <c r="I80" s="139" t="s">
        <v>352</v>
      </c>
      <c r="J80" s="139" t="s">
        <v>352</v>
      </c>
      <c r="K80" s="139" t="s">
        <v>352</v>
      </c>
      <c r="L80" s="139" t="s">
        <v>352</v>
      </c>
      <c r="M80" s="139" t="s">
        <v>352</v>
      </c>
      <c r="N80" s="139" t="s">
        <v>352</v>
      </c>
      <c r="O80" s="139" t="s">
        <v>352</v>
      </c>
      <c r="P80" s="139" t="s">
        <v>352</v>
      </c>
    </row>
    <row r="81" spans="1:17" ht="15" x14ac:dyDescent="0.3">
      <c r="A81" s="222"/>
      <c r="B81" s="382" t="s">
        <v>236</v>
      </c>
      <c r="C81" s="139" t="s">
        <v>352</v>
      </c>
      <c r="D81" s="139" t="s">
        <v>352</v>
      </c>
      <c r="E81" s="139" t="s">
        <v>352</v>
      </c>
      <c r="F81" s="139" t="s">
        <v>352</v>
      </c>
      <c r="G81" s="139" t="s">
        <v>352</v>
      </c>
      <c r="H81" s="139" t="s">
        <v>352</v>
      </c>
      <c r="I81" s="139" t="s">
        <v>352</v>
      </c>
      <c r="J81" s="139" t="s">
        <v>352</v>
      </c>
      <c r="K81" s="139" t="s">
        <v>352</v>
      </c>
      <c r="L81" s="139" t="s">
        <v>352</v>
      </c>
      <c r="M81" s="139" t="s">
        <v>352</v>
      </c>
      <c r="N81" s="139" t="s">
        <v>352</v>
      </c>
      <c r="O81" s="139" t="s">
        <v>352</v>
      </c>
      <c r="P81" s="139" t="s">
        <v>352</v>
      </c>
    </row>
    <row r="82" spans="1:17" x14ac:dyDescent="0.3">
      <c r="A82" s="222"/>
      <c r="B82" s="382" t="s">
        <v>59</v>
      </c>
      <c r="C82" s="139">
        <v>19.600000000000001</v>
      </c>
      <c r="D82" s="139">
        <v>18.3</v>
      </c>
      <c r="E82" s="139">
        <v>25.7</v>
      </c>
      <c r="F82" s="139">
        <v>22.2</v>
      </c>
      <c r="G82" s="139">
        <v>32.700000000000003</v>
      </c>
      <c r="H82" s="139">
        <v>25.7</v>
      </c>
      <c r="I82" s="139">
        <v>33.5</v>
      </c>
      <c r="J82" s="139">
        <v>40.5</v>
      </c>
      <c r="K82" s="139">
        <v>31.6</v>
      </c>
      <c r="L82" s="139">
        <v>42.4</v>
      </c>
      <c r="M82" s="139">
        <v>38.5</v>
      </c>
      <c r="N82" s="139">
        <v>52.6</v>
      </c>
      <c r="O82" s="139">
        <v>26.1</v>
      </c>
      <c r="P82" s="139">
        <v>36.5</v>
      </c>
    </row>
    <row r="83" spans="1:17" ht="15" x14ac:dyDescent="0.3">
      <c r="A83" s="222"/>
      <c r="B83" s="383" t="s">
        <v>189</v>
      </c>
      <c r="C83" s="140">
        <v>17.899999999999999</v>
      </c>
      <c r="D83" s="140">
        <v>15</v>
      </c>
      <c r="E83" s="140">
        <v>15.8</v>
      </c>
      <c r="F83" s="140">
        <v>16.5</v>
      </c>
      <c r="G83" s="140">
        <v>20</v>
      </c>
      <c r="H83" s="140">
        <v>16.100000000000001</v>
      </c>
      <c r="I83" s="140">
        <v>17.899999999999999</v>
      </c>
      <c r="J83" s="140">
        <v>16.2</v>
      </c>
      <c r="K83" s="140">
        <v>15.8</v>
      </c>
      <c r="L83" s="140">
        <v>19.600000000000001</v>
      </c>
      <c r="M83" s="140">
        <v>19.8</v>
      </c>
      <c r="N83" s="140">
        <v>27.6</v>
      </c>
      <c r="O83" s="140">
        <v>27.5</v>
      </c>
      <c r="P83" s="140">
        <v>24.4</v>
      </c>
    </row>
    <row r="84" spans="1:17" ht="15" x14ac:dyDescent="0.3">
      <c r="A84" s="221" t="s">
        <v>201</v>
      </c>
      <c r="B84" s="125" t="s">
        <v>223</v>
      </c>
      <c r="C84" s="137" t="s">
        <v>352</v>
      </c>
      <c r="D84" s="137" t="s">
        <v>352</v>
      </c>
      <c r="E84" s="137" t="s">
        <v>352</v>
      </c>
      <c r="F84" s="137">
        <v>1.7</v>
      </c>
      <c r="G84" s="137" t="s">
        <v>352</v>
      </c>
      <c r="H84" s="137" t="s">
        <v>352</v>
      </c>
      <c r="I84" s="137" t="s">
        <v>352</v>
      </c>
      <c r="J84" s="137" t="s">
        <v>352</v>
      </c>
      <c r="K84" s="137" t="s">
        <v>352</v>
      </c>
      <c r="L84" s="137" t="s">
        <v>352</v>
      </c>
      <c r="M84" s="137" t="s">
        <v>352</v>
      </c>
      <c r="N84" s="137" t="s">
        <v>352</v>
      </c>
      <c r="O84" s="137" t="s">
        <v>352</v>
      </c>
      <c r="P84" s="137" t="s">
        <v>352</v>
      </c>
    </row>
    <row r="85" spans="1:17" ht="15" x14ac:dyDescent="0.3">
      <c r="A85" s="222"/>
      <c r="B85" s="129" t="s">
        <v>237</v>
      </c>
      <c r="C85" s="139">
        <v>18</v>
      </c>
      <c r="D85" s="139">
        <v>17</v>
      </c>
      <c r="E85" s="139">
        <v>14.2</v>
      </c>
      <c r="F85" s="139">
        <v>14.6</v>
      </c>
      <c r="G85" s="139">
        <v>12.5</v>
      </c>
      <c r="H85" s="139">
        <v>17</v>
      </c>
      <c r="I85" s="139">
        <v>19</v>
      </c>
      <c r="J85" s="139">
        <v>27.6</v>
      </c>
      <c r="K85" s="139">
        <v>23.5</v>
      </c>
      <c r="L85" s="139">
        <v>31.9</v>
      </c>
      <c r="M85" s="139">
        <v>26.4</v>
      </c>
      <c r="N85" s="139">
        <v>27.9</v>
      </c>
      <c r="O85" s="139">
        <v>21.9</v>
      </c>
      <c r="P85" s="139">
        <v>24.8</v>
      </c>
    </row>
    <row r="86" spans="1:17" x14ac:dyDescent="0.3">
      <c r="A86" s="222"/>
      <c r="B86" s="382" t="s">
        <v>12</v>
      </c>
      <c r="C86" s="139">
        <v>0.5</v>
      </c>
      <c r="D86" s="139">
        <v>0.4</v>
      </c>
      <c r="E86" s="139" t="s">
        <v>352</v>
      </c>
      <c r="F86" s="139" t="s">
        <v>352</v>
      </c>
      <c r="G86" s="139" t="s">
        <v>352</v>
      </c>
      <c r="H86" s="139" t="s">
        <v>352</v>
      </c>
      <c r="I86" s="139" t="s">
        <v>352</v>
      </c>
      <c r="J86" s="139" t="s">
        <v>352</v>
      </c>
      <c r="K86" s="139" t="s">
        <v>352</v>
      </c>
      <c r="L86" s="139" t="s">
        <v>352</v>
      </c>
      <c r="M86" s="139" t="s">
        <v>352</v>
      </c>
      <c r="N86" s="139" t="s">
        <v>352</v>
      </c>
      <c r="O86" s="139">
        <v>0.5</v>
      </c>
      <c r="P86" s="139" t="s">
        <v>352</v>
      </c>
    </row>
    <row r="87" spans="1:17" ht="15" x14ac:dyDescent="0.3">
      <c r="A87" s="222"/>
      <c r="B87" s="382" t="s">
        <v>236</v>
      </c>
      <c r="C87" s="139">
        <v>1.1000000000000001</v>
      </c>
      <c r="D87" s="139">
        <v>1.2</v>
      </c>
      <c r="E87" s="139">
        <v>0.8</v>
      </c>
      <c r="F87" s="139">
        <v>0.6</v>
      </c>
      <c r="G87" s="139">
        <v>0.6</v>
      </c>
      <c r="H87" s="139">
        <v>0.9</v>
      </c>
      <c r="I87" s="139">
        <v>2</v>
      </c>
      <c r="J87" s="139">
        <v>1.2</v>
      </c>
      <c r="K87" s="139">
        <v>1.1000000000000001</v>
      </c>
      <c r="L87" s="139">
        <v>1.2</v>
      </c>
      <c r="M87" s="139">
        <v>1.1000000000000001</v>
      </c>
      <c r="N87" s="139">
        <v>1.1000000000000001</v>
      </c>
      <c r="O87" s="139">
        <v>5</v>
      </c>
      <c r="P87" s="139">
        <v>5.0999999999999996</v>
      </c>
    </row>
    <row r="88" spans="1:17" x14ac:dyDescent="0.3">
      <c r="A88" s="222"/>
      <c r="B88" s="382" t="s">
        <v>59</v>
      </c>
      <c r="C88" s="139">
        <v>11.2</v>
      </c>
      <c r="D88" s="139">
        <v>9.4</v>
      </c>
      <c r="E88" s="139">
        <v>12.3</v>
      </c>
      <c r="F88" s="139">
        <v>11.6</v>
      </c>
      <c r="G88" s="139">
        <v>14.2</v>
      </c>
      <c r="H88" s="139">
        <v>16.600000000000001</v>
      </c>
      <c r="I88" s="139">
        <v>10.4</v>
      </c>
      <c r="J88" s="139">
        <v>12</v>
      </c>
      <c r="K88" s="139">
        <v>12.2</v>
      </c>
      <c r="L88" s="139">
        <v>14.8</v>
      </c>
      <c r="M88" s="139">
        <v>24.2</v>
      </c>
      <c r="N88" s="139">
        <v>20.399999999999999</v>
      </c>
      <c r="O88" s="139">
        <v>25.7</v>
      </c>
      <c r="P88" s="139">
        <v>23.7</v>
      </c>
    </row>
    <row r="89" spans="1:17" ht="15" x14ac:dyDescent="0.3">
      <c r="A89" s="222"/>
      <c r="B89" s="383" t="s">
        <v>189</v>
      </c>
      <c r="C89" s="140">
        <v>9</v>
      </c>
      <c r="D89" s="140">
        <v>8.6</v>
      </c>
      <c r="E89" s="140">
        <v>8</v>
      </c>
      <c r="F89" s="140">
        <v>8.6</v>
      </c>
      <c r="G89" s="140">
        <v>9.6</v>
      </c>
      <c r="H89" s="140">
        <v>9.9</v>
      </c>
      <c r="I89" s="140">
        <v>11.6</v>
      </c>
      <c r="J89" s="140">
        <v>15.3</v>
      </c>
      <c r="K89" s="140">
        <v>10.199999999999999</v>
      </c>
      <c r="L89" s="140">
        <v>11.6</v>
      </c>
      <c r="M89" s="140">
        <v>13.7</v>
      </c>
      <c r="N89" s="140">
        <v>13.4</v>
      </c>
      <c r="O89" s="140">
        <v>16.100000000000001</v>
      </c>
      <c r="P89" s="140">
        <v>18.899999999999999</v>
      </c>
      <c r="Q89" s="374"/>
    </row>
    <row r="90" spans="1:17" s="374" customFormat="1" ht="15" x14ac:dyDescent="0.3">
      <c r="A90" s="221" t="s">
        <v>202</v>
      </c>
      <c r="B90" s="125" t="s">
        <v>223</v>
      </c>
      <c r="C90" s="137" t="s">
        <v>352</v>
      </c>
      <c r="D90" s="137">
        <v>34.700000000000003</v>
      </c>
      <c r="E90" s="137">
        <v>31.4</v>
      </c>
      <c r="F90" s="137">
        <v>35.700000000000003</v>
      </c>
      <c r="G90" s="137" t="s">
        <v>352</v>
      </c>
      <c r="H90" s="137" t="s">
        <v>352</v>
      </c>
      <c r="I90" s="137" t="s">
        <v>352</v>
      </c>
      <c r="J90" s="137" t="s">
        <v>352</v>
      </c>
      <c r="K90" s="137" t="s">
        <v>352</v>
      </c>
      <c r="L90" s="137" t="s">
        <v>352</v>
      </c>
      <c r="M90" s="137" t="s">
        <v>352</v>
      </c>
      <c r="N90" s="137" t="s">
        <v>352</v>
      </c>
      <c r="O90" s="137" t="s">
        <v>352</v>
      </c>
      <c r="P90" s="137" t="s">
        <v>352</v>
      </c>
    </row>
    <row r="91" spans="1:17" s="374" customFormat="1" ht="15" x14ac:dyDescent="0.3">
      <c r="A91" s="222"/>
      <c r="B91" s="129" t="s">
        <v>237</v>
      </c>
      <c r="C91" s="139">
        <v>47</v>
      </c>
      <c r="D91" s="139">
        <v>39</v>
      </c>
      <c r="E91" s="139">
        <v>58.2</v>
      </c>
      <c r="F91" s="139">
        <v>48.1</v>
      </c>
      <c r="G91" s="139">
        <v>55.6</v>
      </c>
      <c r="H91" s="139">
        <v>69.2</v>
      </c>
      <c r="I91" s="139">
        <v>50.4</v>
      </c>
      <c r="J91" s="139">
        <v>55.2</v>
      </c>
      <c r="K91" s="139">
        <v>60.2</v>
      </c>
      <c r="L91" s="139">
        <v>61.5</v>
      </c>
      <c r="M91" s="139">
        <v>59.6</v>
      </c>
      <c r="N91" s="139">
        <v>65.5</v>
      </c>
      <c r="O91" s="139">
        <v>126.1</v>
      </c>
      <c r="P91" s="139">
        <v>91.6</v>
      </c>
    </row>
    <row r="92" spans="1:17" s="374" customFormat="1" x14ac:dyDescent="0.3">
      <c r="A92" s="222"/>
      <c r="B92" s="382" t="s">
        <v>12</v>
      </c>
      <c r="C92" s="139">
        <v>5.7</v>
      </c>
      <c r="D92" s="139">
        <v>3.4</v>
      </c>
      <c r="E92" s="139">
        <v>4.8</v>
      </c>
      <c r="F92" s="139">
        <v>3.8</v>
      </c>
      <c r="G92" s="139" t="s">
        <v>352</v>
      </c>
      <c r="H92" s="139" t="s">
        <v>352</v>
      </c>
      <c r="I92" s="139" t="s">
        <v>352</v>
      </c>
      <c r="J92" s="139" t="s">
        <v>352</v>
      </c>
      <c r="K92" s="139" t="s">
        <v>352</v>
      </c>
      <c r="L92" s="139" t="s">
        <v>352</v>
      </c>
      <c r="M92" s="139" t="s">
        <v>352</v>
      </c>
      <c r="N92" s="139" t="s">
        <v>352</v>
      </c>
      <c r="O92" s="139" t="s">
        <v>352</v>
      </c>
      <c r="P92" s="139" t="s">
        <v>352</v>
      </c>
    </row>
    <row r="93" spans="1:17" s="374" customFormat="1" ht="15" x14ac:dyDescent="0.3">
      <c r="A93" s="222"/>
      <c r="B93" s="382" t="s">
        <v>236</v>
      </c>
      <c r="C93" s="139" t="s">
        <v>352</v>
      </c>
      <c r="D93" s="139" t="s">
        <v>352</v>
      </c>
      <c r="E93" s="139" t="s">
        <v>352</v>
      </c>
      <c r="F93" s="139" t="s">
        <v>352</v>
      </c>
      <c r="G93" s="139" t="s">
        <v>352</v>
      </c>
      <c r="H93" s="139" t="s">
        <v>352</v>
      </c>
      <c r="I93" s="139" t="s">
        <v>352</v>
      </c>
      <c r="J93" s="139">
        <v>107.9</v>
      </c>
      <c r="K93" s="139">
        <v>110.3</v>
      </c>
      <c r="L93" s="139">
        <v>135</v>
      </c>
      <c r="M93" s="139">
        <v>129.19999999999999</v>
      </c>
      <c r="N93" s="139">
        <v>130.6</v>
      </c>
      <c r="O93" s="139">
        <v>130.69999999999999</v>
      </c>
      <c r="P93" s="139">
        <v>135.9</v>
      </c>
    </row>
    <row r="94" spans="1:17" s="374" customFormat="1" x14ac:dyDescent="0.3">
      <c r="A94" s="222"/>
      <c r="B94" s="382" t="s">
        <v>59</v>
      </c>
      <c r="C94" s="139">
        <v>16.8</v>
      </c>
      <c r="D94" s="139">
        <v>62.9</v>
      </c>
      <c r="E94" s="139">
        <v>32.200000000000003</v>
      </c>
      <c r="F94" s="139">
        <v>37.700000000000003</v>
      </c>
      <c r="G94" s="139">
        <v>42.5</v>
      </c>
      <c r="H94" s="139">
        <v>40</v>
      </c>
      <c r="I94" s="139">
        <v>32.1</v>
      </c>
      <c r="J94" s="139">
        <v>33.200000000000003</v>
      </c>
      <c r="K94" s="139">
        <v>45.7</v>
      </c>
      <c r="L94" s="139">
        <v>33.799999999999997</v>
      </c>
      <c r="M94" s="139">
        <v>39.9</v>
      </c>
      <c r="N94" s="139">
        <v>61</v>
      </c>
      <c r="O94" s="139">
        <v>39.299999999999997</v>
      </c>
      <c r="P94" s="139">
        <v>53.5</v>
      </c>
    </row>
    <row r="95" spans="1:17" s="374" customFormat="1" ht="15" x14ac:dyDescent="0.3">
      <c r="A95" s="222"/>
      <c r="B95" s="383" t="s">
        <v>189</v>
      </c>
      <c r="C95" s="140">
        <v>14.9</v>
      </c>
      <c r="D95" s="140">
        <v>11.5</v>
      </c>
      <c r="E95" s="140">
        <v>12.5</v>
      </c>
      <c r="F95" s="140">
        <v>13.7</v>
      </c>
      <c r="G95" s="140">
        <v>13.5</v>
      </c>
      <c r="H95" s="140">
        <v>15.2</v>
      </c>
      <c r="I95" s="140">
        <v>28.8</v>
      </c>
      <c r="J95" s="140">
        <v>25.3</v>
      </c>
      <c r="K95" s="140">
        <v>24.7</v>
      </c>
      <c r="L95" s="140">
        <v>24.4</v>
      </c>
      <c r="M95" s="140">
        <v>23.2</v>
      </c>
      <c r="N95" s="140">
        <v>25.3</v>
      </c>
      <c r="O95" s="140">
        <v>25.3</v>
      </c>
      <c r="P95" s="140">
        <v>23.1</v>
      </c>
    </row>
    <row r="96" spans="1:17" s="374" customFormat="1" ht="15" x14ac:dyDescent="0.3">
      <c r="A96" s="221" t="s">
        <v>203</v>
      </c>
      <c r="B96" s="125" t="s">
        <v>223</v>
      </c>
      <c r="C96" s="137">
        <v>74.2</v>
      </c>
      <c r="D96" s="137">
        <v>99.6</v>
      </c>
      <c r="E96" s="137">
        <v>69.599999999999994</v>
      </c>
      <c r="F96" s="137">
        <v>74.8</v>
      </c>
      <c r="G96" s="137">
        <v>88.2</v>
      </c>
      <c r="H96" s="137">
        <v>155.4</v>
      </c>
      <c r="I96" s="137">
        <v>96.1</v>
      </c>
      <c r="J96" s="137">
        <v>87</v>
      </c>
      <c r="K96" s="137">
        <v>74.5</v>
      </c>
      <c r="L96" s="137">
        <v>68.5</v>
      </c>
      <c r="M96" s="137">
        <v>75.2</v>
      </c>
      <c r="N96" s="137">
        <v>44.1</v>
      </c>
      <c r="O96" s="137">
        <v>71.599999999999994</v>
      </c>
      <c r="P96" s="137">
        <v>73.7</v>
      </c>
    </row>
    <row r="97" spans="1:16" s="374" customFormat="1" ht="15" x14ac:dyDescent="0.3">
      <c r="A97" s="222"/>
      <c r="B97" s="129" t="s">
        <v>237</v>
      </c>
      <c r="C97" s="139">
        <v>90.1</v>
      </c>
      <c r="D97" s="139">
        <v>91.1</v>
      </c>
      <c r="E97" s="139">
        <v>78.099999999999994</v>
      </c>
      <c r="F97" s="139">
        <v>77.900000000000006</v>
      </c>
      <c r="G97" s="139">
        <v>58.9</v>
      </c>
      <c r="H97" s="139">
        <v>82.7</v>
      </c>
      <c r="I97" s="139">
        <v>96.5</v>
      </c>
      <c r="J97" s="139">
        <v>80.599999999999994</v>
      </c>
      <c r="K97" s="139">
        <v>111.5</v>
      </c>
      <c r="L97" s="139">
        <v>160.9</v>
      </c>
      <c r="M97" s="139">
        <v>137.30000000000001</v>
      </c>
      <c r="N97" s="139">
        <v>121.8</v>
      </c>
      <c r="O97" s="139">
        <v>115.5</v>
      </c>
      <c r="P97" s="139">
        <v>210</v>
      </c>
    </row>
    <row r="98" spans="1:16" s="374" customFormat="1" x14ac:dyDescent="0.3">
      <c r="A98" s="222"/>
      <c r="B98" s="382" t="s">
        <v>12</v>
      </c>
      <c r="C98" s="139">
        <v>15.9</v>
      </c>
      <c r="D98" s="139">
        <v>16.3</v>
      </c>
      <c r="E98" s="139" t="s">
        <v>352</v>
      </c>
      <c r="F98" s="139">
        <v>14.8</v>
      </c>
      <c r="G98" s="139">
        <v>12.4</v>
      </c>
      <c r="H98" s="139">
        <v>12.7</v>
      </c>
      <c r="I98" s="139">
        <v>22.7</v>
      </c>
      <c r="J98" s="139">
        <v>23.6</v>
      </c>
      <c r="K98" s="139">
        <v>28.3</v>
      </c>
      <c r="L98" s="139">
        <v>26.8</v>
      </c>
      <c r="M98" s="139">
        <v>27.7</v>
      </c>
      <c r="N98" s="139">
        <v>17.8</v>
      </c>
      <c r="O98" s="139">
        <v>29.6</v>
      </c>
      <c r="P98" s="139">
        <v>31.3</v>
      </c>
    </row>
    <row r="99" spans="1:16" s="374" customFormat="1" ht="15" x14ac:dyDescent="0.3">
      <c r="A99" s="222"/>
      <c r="B99" s="382" t="s">
        <v>236</v>
      </c>
      <c r="C99" s="139">
        <v>85.8</v>
      </c>
      <c r="D99" s="139">
        <v>88.4</v>
      </c>
      <c r="E99" s="139">
        <v>94.7</v>
      </c>
      <c r="F99" s="139">
        <v>99.8</v>
      </c>
      <c r="G99" s="139">
        <v>101</v>
      </c>
      <c r="H99" s="139">
        <v>100.5</v>
      </c>
      <c r="I99" s="139">
        <v>129.6</v>
      </c>
      <c r="J99" s="139">
        <v>119.5</v>
      </c>
      <c r="K99" s="139">
        <v>126.7</v>
      </c>
      <c r="L99" s="139">
        <v>116.3</v>
      </c>
      <c r="M99" s="139">
        <v>98.5</v>
      </c>
      <c r="N99" s="139">
        <v>101.5</v>
      </c>
      <c r="O99" s="139">
        <v>95.6</v>
      </c>
      <c r="P99" s="139">
        <v>113.5</v>
      </c>
    </row>
    <row r="100" spans="1:16" s="374" customFormat="1" x14ac:dyDescent="0.3">
      <c r="A100" s="222"/>
      <c r="B100" s="382" t="s">
        <v>59</v>
      </c>
      <c r="C100" s="139">
        <v>69.099999999999994</v>
      </c>
      <c r="D100" s="139">
        <v>87.8</v>
      </c>
      <c r="E100" s="139">
        <v>109.1</v>
      </c>
      <c r="F100" s="139">
        <v>97.1</v>
      </c>
      <c r="G100" s="139">
        <v>96.1</v>
      </c>
      <c r="H100" s="139">
        <v>116.8</v>
      </c>
      <c r="I100" s="139">
        <v>90.6</v>
      </c>
      <c r="J100" s="139">
        <v>102.3</v>
      </c>
      <c r="K100" s="139">
        <v>110.7</v>
      </c>
      <c r="L100" s="139">
        <v>132.19999999999999</v>
      </c>
      <c r="M100" s="139">
        <v>163.5</v>
      </c>
      <c r="N100" s="139">
        <v>194.2</v>
      </c>
      <c r="O100" s="139">
        <v>101.7</v>
      </c>
      <c r="P100" s="139">
        <v>133.1</v>
      </c>
    </row>
    <row r="101" spans="1:16" s="374" customFormat="1" ht="15" x14ac:dyDescent="0.3">
      <c r="A101" s="222"/>
      <c r="B101" s="383" t="s">
        <v>189</v>
      </c>
      <c r="C101" s="140">
        <v>70.2</v>
      </c>
      <c r="D101" s="140">
        <v>60.2</v>
      </c>
      <c r="E101" s="140">
        <v>74.5</v>
      </c>
      <c r="F101" s="140">
        <v>74.3</v>
      </c>
      <c r="G101" s="140">
        <v>73.8</v>
      </c>
      <c r="H101" s="140">
        <v>76.7</v>
      </c>
      <c r="I101" s="140">
        <v>84.4</v>
      </c>
      <c r="J101" s="140">
        <v>84.1</v>
      </c>
      <c r="K101" s="140">
        <v>98.2</v>
      </c>
      <c r="L101" s="140">
        <v>111.5</v>
      </c>
      <c r="M101" s="140">
        <v>71.400000000000006</v>
      </c>
      <c r="N101" s="140">
        <v>79.599999999999994</v>
      </c>
      <c r="O101" s="140">
        <v>84.6</v>
      </c>
      <c r="P101" s="140">
        <v>88</v>
      </c>
    </row>
    <row r="102" spans="1:16" s="374" customFormat="1" ht="15" x14ac:dyDescent="0.3">
      <c r="A102" s="221" t="s">
        <v>204</v>
      </c>
      <c r="B102" s="125" t="s">
        <v>223</v>
      </c>
      <c r="C102" s="137">
        <v>132.4</v>
      </c>
      <c r="D102" s="137">
        <v>152.30000000000001</v>
      </c>
      <c r="E102" s="137">
        <v>157.80000000000001</v>
      </c>
      <c r="F102" s="137">
        <v>143</v>
      </c>
      <c r="G102" s="137">
        <v>159</v>
      </c>
      <c r="H102" s="137">
        <v>161.1</v>
      </c>
      <c r="I102" s="137">
        <v>178.1</v>
      </c>
      <c r="J102" s="137">
        <v>168.5</v>
      </c>
      <c r="K102" s="137">
        <v>161.1</v>
      </c>
      <c r="L102" s="137">
        <v>183.6</v>
      </c>
      <c r="M102" s="137">
        <v>178.5</v>
      </c>
      <c r="N102" s="137">
        <v>176.8</v>
      </c>
      <c r="O102" s="137">
        <v>175.7</v>
      </c>
      <c r="P102" s="137">
        <v>196.1</v>
      </c>
    </row>
    <row r="103" spans="1:16" s="374" customFormat="1" ht="15" x14ac:dyDescent="0.3">
      <c r="A103" s="222"/>
      <c r="B103" s="129" t="s">
        <v>237</v>
      </c>
      <c r="C103" s="139">
        <v>790.5</v>
      </c>
      <c r="D103" s="139">
        <v>679.5</v>
      </c>
      <c r="E103" s="139">
        <v>807.4</v>
      </c>
      <c r="F103" s="139">
        <v>832.9</v>
      </c>
      <c r="G103" s="139">
        <v>809.9</v>
      </c>
      <c r="H103" s="139">
        <v>699.9</v>
      </c>
      <c r="I103" s="139">
        <v>787.8</v>
      </c>
      <c r="J103" s="139">
        <v>869.2</v>
      </c>
      <c r="K103" s="139">
        <v>972.9</v>
      </c>
      <c r="L103" s="139">
        <v>930.7</v>
      </c>
      <c r="M103" s="139">
        <v>929.9</v>
      </c>
      <c r="N103" s="139">
        <v>976.7</v>
      </c>
      <c r="O103" s="139">
        <v>981.6</v>
      </c>
      <c r="P103" s="139">
        <v>1180.2</v>
      </c>
    </row>
    <row r="104" spans="1:16" s="374" customFormat="1" x14ac:dyDescent="0.3">
      <c r="A104" s="222"/>
      <c r="B104" s="382" t="s">
        <v>12</v>
      </c>
      <c r="C104" s="139">
        <v>43.1</v>
      </c>
      <c r="D104" s="139">
        <v>33.9</v>
      </c>
      <c r="E104" s="139">
        <v>31.3</v>
      </c>
      <c r="F104" s="139">
        <v>43.5</v>
      </c>
      <c r="G104" s="139">
        <v>36</v>
      </c>
      <c r="H104" s="139">
        <v>29</v>
      </c>
      <c r="I104" s="139">
        <v>34.9</v>
      </c>
      <c r="J104" s="139">
        <v>41.4</v>
      </c>
      <c r="K104" s="139">
        <v>41.3</v>
      </c>
      <c r="L104" s="139">
        <v>45.4</v>
      </c>
      <c r="M104" s="139">
        <v>48.9</v>
      </c>
      <c r="N104" s="139">
        <v>89.4</v>
      </c>
      <c r="O104" s="139">
        <v>100.5</v>
      </c>
      <c r="P104" s="139">
        <v>129.80000000000001</v>
      </c>
    </row>
    <row r="105" spans="1:16" s="374" customFormat="1" ht="15" x14ac:dyDescent="0.3">
      <c r="A105" s="222"/>
      <c r="B105" s="382" t="s">
        <v>236</v>
      </c>
      <c r="C105" s="139">
        <v>158.69999999999999</v>
      </c>
      <c r="D105" s="139">
        <v>154.5</v>
      </c>
      <c r="E105" s="139">
        <v>161</v>
      </c>
      <c r="F105" s="139">
        <v>180.6</v>
      </c>
      <c r="G105" s="139">
        <v>205.6</v>
      </c>
      <c r="H105" s="139">
        <v>233.6</v>
      </c>
      <c r="I105" s="139">
        <v>192.6</v>
      </c>
      <c r="J105" s="139">
        <v>208.9</v>
      </c>
      <c r="K105" s="139">
        <v>185.3</v>
      </c>
      <c r="L105" s="139">
        <v>204.6</v>
      </c>
      <c r="M105" s="139">
        <v>204.8</v>
      </c>
      <c r="N105" s="139">
        <v>198.2</v>
      </c>
      <c r="O105" s="139">
        <v>260.5</v>
      </c>
      <c r="P105" s="139">
        <v>264.39999999999998</v>
      </c>
    </row>
    <row r="106" spans="1:16" s="374" customFormat="1" x14ac:dyDescent="0.3">
      <c r="A106" s="222"/>
      <c r="B106" s="382" t="s">
        <v>59</v>
      </c>
      <c r="C106" s="139">
        <v>191.5</v>
      </c>
      <c r="D106" s="139">
        <v>281.3</v>
      </c>
      <c r="E106" s="139">
        <v>200.2</v>
      </c>
      <c r="F106" s="139">
        <v>225</v>
      </c>
      <c r="G106" s="139">
        <v>229.8</v>
      </c>
      <c r="H106" s="139">
        <v>328.4</v>
      </c>
      <c r="I106" s="139">
        <v>342</v>
      </c>
      <c r="J106" s="139">
        <v>283.60000000000002</v>
      </c>
      <c r="K106" s="139">
        <v>300.8</v>
      </c>
      <c r="L106" s="139">
        <v>302.7</v>
      </c>
      <c r="M106" s="139">
        <v>328.1</v>
      </c>
      <c r="N106" s="139">
        <v>302.2</v>
      </c>
      <c r="O106" s="139">
        <v>333.3</v>
      </c>
      <c r="P106" s="139">
        <v>447.3</v>
      </c>
    </row>
    <row r="107" spans="1:16" s="374" customFormat="1" ht="15" x14ac:dyDescent="0.3">
      <c r="A107" s="222"/>
      <c r="B107" s="383" t="s">
        <v>189</v>
      </c>
      <c r="C107" s="140">
        <v>528.70000000000005</v>
      </c>
      <c r="D107" s="140">
        <v>435.4</v>
      </c>
      <c r="E107" s="140">
        <v>404.4</v>
      </c>
      <c r="F107" s="140">
        <v>375</v>
      </c>
      <c r="G107" s="140">
        <v>409</v>
      </c>
      <c r="H107" s="140">
        <v>479.2</v>
      </c>
      <c r="I107" s="140">
        <v>515.70000000000005</v>
      </c>
      <c r="J107" s="140">
        <v>545.79999999999995</v>
      </c>
      <c r="K107" s="140">
        <v>534</v>
      </c>
      <c r="L107" s="140">
        <v>585.70000000000005</v>
      </c>
      <c r="M107" s="140">
        <v>584.70000000000005</v>
      </c>
      <c r="N107" s="140">
        <v>500.9</v>
      </c>
      <c r="O107" s="140">
        <v>566.70000000000005</v>
      </c>
      <c r="P107" s="140">
        <v>693.2</v>
      </c>
    </row>
    <row r="108" spans="1:16" s="374" customFormat="1" ht="15" x14ac:dyDescent="0.3">
      <c r="A108" s="221" t="s">
        <v>205</v>
      </c>
      <c r="B108" s="125" t="s">
        <v>223</v>
      </c>
      <c r="C108" s="137">
        <v>66</v>
      </c>
      <c r="D108" s="137">
        <v>64.8</v>
      </c>
      <c r="E108" s="137">
        <v>53.2</v>
      </c>
      <c r="F108" s="137">
        <v>61.8</v>
      </c>
      <c r="G108" s="137">
        <v>60.2</v>
      </c>
      <c r="H108" s="137">
        <v>59.4</v>
      </c>
      <c r="I108" s="137">
        <v>72.400000000000006</v>
      </c>
      <c r="J108" s="137">
        <v>67.2</v>
      </c>
      <c r="K108" s="137">
        <v>68.099999999999994</v>
      </c>
      <c r="L108" s="137">
        <v>88</v>
      </c>
      <c r="M108" s="137">
        <v>80.7</v>
      </c>
      <c r="N108" s="137">
        <v>86.5</v>
      </c>
      <c r="O108" s="137">
        <v>81.5</v>
      </c>
      <c r="P108" s="137">
        <v>87.7</v>
      </c>
    </row>
    <row r="109" spans="1:16" s="374" customFormat="1" ht="15" x14ac:dyDescent="0.3">
      <c r="A109" s="222"/>
      <c r="B109" s="129" t="s">
        <v>237</v>
      </c>
      <c r="C109" s="139">
        <v>94.5</v>
      </c>
      <c r="D109" s="139">
        <v>71.2</v>
      </c>
      <c r="E109" s="139">
        <v>95.5</v>
      </c>
      <c r="F109" s="139">
        <v>108.7</v>
      </c>
      <c r="G109" s="139">
        <v>69.599999999999994</v>
      </c>
      <c r="H109" s="139">
        <v>73.900000000000006</v>
      </c>
      <c r="I109" s="139">
        <v>68</v>
      </c>
      <c r="J109" s="139">
        <v>101.1</v>
      </c>
      <c r="K109" s="139">
        <v>96.7</v>
      </c>
      <c r="L109" s="139">
        <v>112.8</v>
      </c>
      <c r="M109" s="139">
        <v>110</v>
      </c>
      <c r="N109" s="139">
        <v>106.4</v>
      </c>
      <c r="O109" s="139">
        <v>101.4</v>
      </c>
      <c r="P109" s="139">
        <v>131.69999999999999</v>
      </c>
    </row>
    <row r="110" spans="1:16" s="374" customFormat="1" x14ac:dyDescent="0.3">
      <c r="A110" s="222"/>
      <c r="B110" s="382" t="s">
        <v>12</v>
      </c>
      <c r="C110" s="139">
        <v>9.3000000000000007</v>
      </c>
      <c r="D110" s="139">
        <v>13.2</v>
      </c>
      <c r="E110" s="139" t="s">
        <v>352</v>
      </c>
      <c r="F110" s="139" t="s">
        <v>352</v>
      </c>
      <c r="G110" s="139" t="s">
        <v>352</v>
      </c>
      <c r="H110" s="139" t="s">
        <v>352</v>
      </c>
      <c r="I110" s="139" t="s">
        <v>352</v>
      </c>
      <c r="J110" s="139" t="s">
        <v>352</v>
      </c>
      <c r="K110" s="139" t="s">
        <v>352</v>
      </c>
      <c r="L110" s="139" t="s">
        <v>352</v>
      </c>
      <c r="M110" s="139" t="s">
        <v>352</v>
      </c>
      <c r="N110" s="139">
        <v>34.6</v>
      </c>
      <c r="O110" s="139" t="s">
        <v>352</v>
      </c>
      <c r="P110" s="139" t="s">
        <v>352</v>
      </c>
    </row>
    <row r="111" spans="1:16" s="374" customFormat="1" ht="15" x14ac:dyDescent="0.3">
      <c r="A111" s="222"/>
      <c r="B111" s="382" t="s">
        <v>236</v>
      </c>
      <c r="C111" s="139">
        <v>58.4</v>
      </c>
      <c r="D111" s="139">
        <v>73.5</v>
      </c>
      <c r="E111" s="139">
        <v>88.6</v>
      </c>
      <c r="F111" s="139">
        <v>95.4</v>
      </c>
      <c r="G111" s="139">
        <v>88.5</v>
      </c>
      <c r="H111" s="139">
        <v>81</v>
      </c>
      <c r="I111" s="139">
        <v>92.7</v>
      </c>
      <c r="J111" s="139">
        <v>109.7</v>
      </c>
      <c r="K111" s="139">
        <v>129.30000000000001</v>
      </c>
      <c r="L111" s="139">
        <v>122.9</v>
      </c>
      <c r="M111" s="139">
        <v>124.8</v>
      </c>
      <c r="N111" s="139">
        <v>125.2</v>
      </c>
      <c r="O111" s="139">
        <v>137.4</v>
      </c>
      <c r="P111" s="139">
        <v>162.19999999999999</v>
      </c>
    </row>
    <row r="112" spans="1:16" s="374" customFormat="1" x14ac:dyDescent="0.3">
      <c r="A112" s="222"/>
      <c r="B112" s="382" t="s">
        <v>59</v>
      </c>
      <c r="C112" s="139">
        <v>156.5</v>
      </c>
      <c r="D112" s="139">
        <v>109.2</v>
      </c>
      <c r="E112" s="139">
        <v>108.4</v>
      </c>
      <c r="F112" s="139">
        <v>134.19999999999999</v>
      </c>
      <c r="G112" s="139">
        <v>128.4</v>
      </c>
      <c r="H112" s="139">
        <v>126.1</v>
      </c>
      <c r="I112" s="139">
        <v>146</v>
      </c>
      <c r="J112" s="139">
        <v>115.6</v>
      </c>
      <c r="K112" s="139">
        <v>168.3</v>
      </c>
      <c r="L112" s="139">
        <v>180.9</v>
      </c>
      <c r="M112" s="139">
        <v>204.3</v>
      </c>
      <c r="N112" s="139">
        <v>248.3</v>
      </c>
      <c r="O112" s="139">
        <v>161</v>
      </c>
      <c r="P112" s="139">
        <v>243.6</v>
      </c>
    </row>
    <row r="113" spans="1:16" s="374" customFormat="1" ht="15" x14ac:dyDescent="0.3">
      <c r="A113" s="222"/>
      <c r="B113" s="383" t="s">
        <v>189</v>
      </c>
      <c r="C113" s="140">
        <v>51.5</v>
      </c>
      <c r="D113" s="140">
        <v>56.4</v>
      </c>
      <c r="E113" s="140">
        <v>53.6</v>
      </c>
      <c r="F113" s="140">
        <v>57.5</v>
      </c>
      <c r="G113" s="140">
        <v>60.7</v>
      </c>
      <c r="H113" s="140">
        <v>57</v>
      </c>
      <c r="I113" s="140">
        <v>71.900000000000006</v>
      </c>
      <c r="J113" s="140">
        <v>74.400000000000006</v>
      </c>
      <c r="K113" s="140">
        <v>83.4</v>
      </c>
      <c r="L113" s="140">
        <v>87.4</v>
      </c>
      <c r="M113" s="140">
        <v>71.400000000000006</v>
      </c>
      <c r="N113" s="140">
        <v>68.099999999999994</v>
      </c>
      <c r="O113" s="140">
        <v>69.8</v>
      </c>
      <c r="P113" s="140">
        <v>86.2</v>
      </c>
    </row>
    <row r="114" spans="1:16" s="374" customFormat="1" ht="15" x14ac:dyDescent="0.3">
      <c r="A114" s="221" t="s">
        <v>206</v>
      </c>
      <c r="B114" s="125" t="s">
        <v>223</v>
      </c>
      <c r="C114" s="137" t="s">
        <v>352</v>
      </c>
      <c r="D114" s="137" t="s">
        <v>352</v>
      </c>
      <c r="E114" s="137" t="s">
        <v>352</v>
      </c>
      <c r="F114" s="137" t="s">
        <v>352</v>
      </c>
      <c r="G114" s="137" t="s">
        <v>352</v>
      </c>
      <c r="H114" s="137" t="s">
        <v>352</v>
      </c>
      <c r="I114" s="137" t="s">
        <v>352</v>
      </c>
      <c r="J114" s="137">
        <v>4.0999999999999996</v>
      </c>
      <c r="K114" s="137">
        <v>4.8</v>
      </c>
      <c r="L114" s="137">
        <v>5.0999999999999996</v>
      </c>
      <c r="M114" s="137">
        <v>6</v>
      </c>
      <c r="N114" s="137">
        <v>6.3</v>
      </c>
      <c r="O114" s="137">
        <v>5.8</v>
      </c>
      <c r="P114" s="137">
        <v>5.8</v>
      </c>
    </row>
    <row r="115" spans="1:16" s="374" customFormat="1" ht="15" x14ac:dyDescent="0.3">
      <c r="A115" s="222"/>
      <c r="B115" s="129" t="s">
        <v>237</v>
      </c>
      <c r="C115" s="139">
        <v>71.099999999999994</v>
      </c>
      <c r="D115" s="139">
        <v>17.3</v>
      </c>
      <c r="E115" s="139">
        <v>12.6</v>
      </c>
      <c r="F115" s="139">
        <v>49.7</v>
      </c>
      <c r="G115" s="139">
        <v>53.9</v>
      </c>
      <c r="H115" s="139">
        <v>54.3</v>
      </c>
      <c r="I115" s="139">
        <v>68.099999999999994</v>
      </c>
      <c r="J115" s="139">
        <v>32.9</v>
      </c>
      <c r="K115" s="139">
        <v>30.5</v>
      </c>
      <c r="L115" s="139">
        <v>28.3</v>
      </c>
      <c r="M115" s="139">
        <v>26.9</v>
      </c>
      <c r="N115" s="139">
        <v>31.7</v>
      </c>
      <c r="O115" s="139">
        <v>39.1</v>
      </c>
      <c r="P115" s="139">
        <v>45.2</v>
      </c>
    </row>
    <row r="116" spans="1:16" s="374" customFormat="1" x14ac:dyDescent="0.3">
      <c r="A116" s="222"/>
      <c r="B116" s="382" t="s">
        <v>12</v>
      </c>
      <c r="C116" s="139">
        <v>3.4</v>
      </c>
      <c r="D116" s="139">
        <v>4</v>
      </c>
      <c r="E116" s="139" t="s">
        <v>352</v>
      </c>
      <c r="F116" s="139" t="s">
        <v>352</v>
      </c>
      <c r="G116" s="139" t="s">
        <v>352</v>
      </c>
      <c r="H116" s="139" t="s">
        <v>352</v>
      </c>
      <c r="I116" s="139" t="s">
        <v>352</v>
      </c>
      <c r="J116" s="139" t="s">
        <v>352</v>
      </c>
      <c r="K116" s="139" t="s">
        <v>352</v>
      </c>
      <c r="L116" s="139" t="s">
        <v>352</v>
      </c>
      <c r="M116" s="139" t="s">
        <v>352</v>
      </c>
      <c r="N116" s="139">
        <v>3.4</v>
      </c>
      <c r="O116" s="139">
        <v>3.9</v>
      </c>
      <c r="P116" s="139">
        <v>3.5</v>
      </c>
    </row>
    <row r="117" spans="1:16" s="374" customFormat="1" ht="15" x14ac:dyDescent="0.3">
      <c r="A117" s="222"/>
      <c r="B117" s="382" t="s">
        <v>236</v>
      </c>
      <c r="C117" s="139">
        <v>1.2</v>
      </c>
      <c r="D117" s="139">
        <v>2</v>
      </c>
      <c r="E117" s="139">
        <v>2.9</v>
      </c>
      <c r="F117" s="139">
        <v>3.2</v>
      </c>
      <c r="G117" s="139">
        <v>0.8</v>
      </c>
      <c r="H117" s="139">
        <v>1.4</v>
      </c>
      <c r="I117" s="139">
        <v>1.5</v>
      </c>
      <c r="J117" s="139">
        <v>1.2</v>
      </c>
      <c r="K117" s="139">
        <v>0.8</v>
      </c>
      <c r="L117" s="139">
        <v>1.5</v>
      </c>
      <c r="M117" s="139">
        <v>0.7</v>
      </c>
      <c r="N117" s="139">
        <v>1.1000000000000001</v>
      </c>
      <c r="O117" s="139">
        <v>1.3</v>
      </c>
      <c r="P117" s="139">
        <v>1.5</v>
      </c>
    </row>
    <row r="118" spans="1:16" s="374" customFormat="1" x14ac:dyDescent="0.3">
      <c r="A118" s="222"/>
      <c r="B118" s="382" t="s">
        <v>59</v>
      </c>
      <c r="C118" s="139">
        <v>17.399999999999999</v>
      </c>
      <c r="D118" s="139">
        <v>15.5</v>
      </c>
      <c r="E118" s="139">
        <v>19.7</v>
      </c>
      <c r="F118" s="139">
        <v>14.4</v>
      </c>
      <c r="G118" s="139">
        <v>18.3</v>
      </c>
      <c r="H118" s="139">
        <v>20.6</v>
      </c>
      <c r="I118" s="139">
        <v>13.1</v>
      </c>
      <c r="J118" s="139">
        <v>16.3</v>
      </c>
      <c r="K118" s="139">
        <v>16.100000000000001</v>
      </c>
      <c r="L118" s="139">
        <v>17.399999999999999</v>
      </c>
      <c r="M118" s="139">
        <v>30.2</v>
      </c>
      <c r="N118" s="139">
        <v>24.7</v>
      </c>
      <c r="O118" s="139">
        <v>29.1</v>
      </c>
      <c r="P118" s="139">
        <v>23.7</v>
      </c>
    </row>
    <row r="119" spans="1:16" s="374" customFormat="1" ht="15" x14ac:dyDescent="0.3">
      <c r="A119" s="222"/>
      <c r="B119" s="383" t="s">
        <v>189</v>
      </c>
      <c r="C119" s="140">
        <v>13.5</v>
      </c>
      <c r="D119" s="140">
        <v>10.5</v>
      </c>
      <c r="E119" s="140">
        <v>8.1999999999999993</v>
      </c>
      <c r="F119" s="140">
        <v>8.9</v>
      </c>
      <c r="G119" s="140">
        <v>9.1</v>
      </c>
      <c r="H119" s="140">
        <v>8.6</v>
      </c>
      <c r="I119" s="140">
        <v>10.8</v>
      </c>
      <c r="J119" s="140">
        <v>11.7</v>
      </c>
      <c r="K119" s="140">
        <v>8.3000000000000007</v>
      </c>
      <c r="L119" s="140">
        <v>8.5</v>
      </c>
      <c r="M119" s="140">
        <v>7.3</v>
      </c>
      <c r="N119" s="140">
        <v>6.9</v>
      </c>
      <c r="O119" s="140">
        <v>7.3</v>
      </c>
      <c r="P119" s="140">
        <v>8.3000000000000007</v>
      </c>
    </row>
    <row r="120" spans="1:16" s="374" customFormat="1" ht="15" x14ac:dyDescent="0.3">
      <c r="A120" s="221" t="s">
        <v>207</v>
      </c>
      <c r="B120" s="125" t="s">
        <v>223</v>
      </c>
      <c r="C120" s="137" t="s">
        <v>352</v>
      </c>
      <c r="D120" s="137" t="s">
        <v>352</v>
      </c>
      <c r="E120" s="137" t="s">
        <v>352</v>
      </c>
      <c r="F120" s="137" t="s">
        <v>352</v>
      </c>
      <c r="G120" s="137" t="s">
        <v>352</v>
      </c>
      <c r="H120" s="137">
        <v>6</v>
      </c>
      <c r="I120" s="137">
        <v>4.4000000000000004</v>
      </c>
      <c r="J120" s="137">
        <v>6.3</v>
      </c>
      <c r="K120" s="137">
        <v>4.4000000000000004</v>
      </c>
      <c r="L120" s="137" t="s">
        <v>352</v>
      </c>
      <c r="M120" s="137" t="s">
        <v>352</v>
      </c>
      <c r="N120" s="137">
        <v>9.1</v>
      </c>
      <c r="O120" s="137">
        <v>10</v>
      </c>
      <c r="P120" s="137" t="s">
        <v>352</v>
      </c>
    </row>
    <row r="121" spans="1:16" s="374" customFormat="1" ht="15" x14ac:dyDescent="0.3">
      <c r="A121" s="222"/>
      <c r="B121" s="129" t="s">
        <v>237</v>
      </c>
      <c r="C121" s="139">
        <v>17.3</v>
      </c>
      <c r="D121" s="139">
        <v>16.399999999999999</v>
      </c>
      <c r="E121" s="139">
        <v>16.7</v>
      </c>
      <c r="F121" s="139">
        <v>19.8</v>
      </c>
      <c r="G121" s="139">
        <v>18</v>
      </c>
      <c r="H121" s="139">
        <v>18.399999999999999</v>
      </c>
      <c r="I121" s="139">
        <v>17.8</v>
      </c>
      <c r="J121" s="139">
        <v>24.9</v>
      </c>
      <c r="K121" s="139">
        <v>23.8</v>
      </c>
      <c r="L121" s="139">
        <v>29.7</v>
      </c>
      <c r="M121" s="139">
        <v>32.6</v>
      </c>
      <c r="N121" s="139">
        <v>34.9</v>
      </c>
      <c r="O121" s="139">
        <v>29.1</v>
      </c>
      <c r="P121" s="139">
        <v>30.6</v>
      </c>
    </row>
    <row r="122" spans="1:16" s="374" customFormat="1" x14ac:dyDescent="0.3">
      <c r="A122" s="222"/>
      <c r="B122" s="382" t="s">
        <v>12</v>
      </c>
      <c r="C122" s="139">
        <v>36.9</v>
      </c>
      <c r="D122" s="139">
        <v>27.2</v>
      </c>
      <c r="E122" s="139">
        <v>42</v>
      </c>
      <c r="F122" s="139">
        <v>60.2</v>
      </c>
      <c r="G122" s="139">
        <v>53.2</v>
      </c>
      <c r="H122" s="139">
        <v>49.5</v>
      </c>
      <c r="I122" s="139">
        <v>60.5</v>
      </c>
      <c r="J122" s="139">
        <v>62.9</v>
      </c>
      <c r="K122" s="139">
        <v>58.6</v>
      </c>
      <c r="L122" s="139">
        <v>66.2</v>
      </c>
      <c r="M122" s="139">
        <v>62.6</v>
      </c>
      <c r="N122" s="139">
        <v>57.7</v>
      </c>
      <c r="O122" s="139">
        <v>61</v>
      </c>
      <c r="P122" s="139">
        <v>72.5</v>
      </c>
    </row>
    <row r="123" spans="1:16" s="374" customFormat="1" ht="15" x14ac:dyDescent="0.3">
      <c r="A123" s="222"/>
      <c r="B123" s="382" t="s">
        <v>236</v>
      </c>
      <c r="C123" s="139">
        <v>8.4</v>
      </c>
      <c r="D123" s="139">
        <v>9.9</v>
      </c>
      <c r="E123" s="139">
        <v>10</v>
      </c>
      <c r="F123" s="139">
        <v>8.3000000000000007</v>
      </c>
      <c r="G123" s="139">
        <v>6.7</v>
      </c>
      <c r="H123" s="139">
        <v>2.8</v>
      </c>
      <c r="I123" s="139">
        <v>3.2</v>
      </c>
      <c r="J123" s="139">
        <v>3.7</v>
      </c>
      <c r="K123" s="139">
        <v>6.1</v>
      </c>
      <c r="L123" s="139">
        <v>5.6</v>
      </c>
      <c r="M123" s="139">
        <v>5.9</v>
      </c>
      <c r="N123" s="139">
        <v>5</v>
      </c>
      <c r="O123" s="139">
        <v>9.8000000000000007</v>
      </c>
      <c r="P123" s="139">
        <v>8.1</v>
      </c>
    </row>
    <row r="124" spans="1:16" s="374" customFormat="1" x14ac:dyDescent="0.3">
      <c r="A124" s="222"/>
      <c r="B124" s="382" t="s">
        <v>59</v>
      </c>
      <c r="C124" s="139">
        <v>10.9</v>
      </c>
      <c r="D124" s="139">
        <v>9</v>
      </c>
      <c r="E124" s="139">
        <v>13.2</v>
      </c>
      <c r="F124" s="139">
        <v>11.3</v>
      </c>
      <c r="G124" s="139">
        <v>15.3</v>
      </c>
      <c r="H124" s="139">
        <v>12.3</v>
      </c>
      <c r="I124" s="139">
        <v>15.6</v>
      </c>
      <c r="J124" s="139">
        <v>19.2</v>
      </c>
      <c r="K124" s="139">
        <v>16.7</v>
      </c>
      <c r="L124" s="139">
        <v>21.7</v>
      </c>
      <c r="M124" s="139">
        <v>17.7</v>
      </c>
      <c r="N124" s="139">
        <v>28.2</v>
      </c>
      <c r="O124" s="139">
        <v>13.7</v>
      </c>
      <c r="P124" s="139">
        <v>18.600000000000001</v>
      </c>
    </row>
    <row r="125" spans="1:16" s="374" customFormat="1" ht="15" x14ac:dyDescent="0.3">
      <c r="A125" s="222"/>
      <c r="B125" s="383" t="s">
        <v>189</v>
      </c>
      <c r="C125" s="140">
        <v>22.9</v>
      </c>
      <c r="D125" s="140">
        <v>21.6</v>
      </c>
      <c r="E125" s="140">
        <v>20.2</v>
      </c>
      <c r="F125" s="140">
        <v>20</v>
      </c>
      <c r="G125" s="140" t="s">
        <v>352</v>
      </c>
      <c r="H125" s="140" t="s">
        <v>352</v>
      </c>
      <c r="I125" s="140">
        <v>25.5</v>
      </c>
      <c r="J125" s="140">
        <v>18.3</v>
      </c>
      <c r="K125" s="140">
        <v>15.1</v>
      </c>
      <c r="L125" s="140">
        <v>17.600000000000001</v>
      </c>
      <c r="M125" s="140">
        <v>18.600000000000001</v>
      </c>
      <c r="N125" s="140">
        <v>20.8</v>
      </c>
      <c r="O125" s="140">
        <v>20.5</v>
      </c>
      <c r="P125" s="140">
        <v>15.5</v>
      </c>
    </row>
    <row r="126" spans="1:16" s="374" customFormat="1" ht="15" x14ac:dyDescent="0.3">
      <c r="A126" s="221" t="s">
        <v>208</v>
      </c>
      <c r="B126" s="125" t="s">
        <v>223</v>
      </c>
      <c r="C126" s="137">
        <v>98.1</v>
      </c>
      <c r="D126" s="137">
        <v>130.4</v>
      </c>
      <c r="E126" s="137">
        <v>116</v>
      </c>
      <c r="F126" s="137">
        <v>115.4</v>
      </c>
      <c r="G126" s="137">
        <v>115.6</v>
      </c>
      <c r="H126" s="137">
        <v>118.5</v>
      </c>
      <c r="I126" s="137">
        <v>106.8</v>
      </c>
      <c r="J126" s="137">
        <v>107.2</v>
      </c>
      <c r="K126" s="137">
        <v>114.9</v>
      </c>
      <c r="L126" s="137">
        <v>110.1</v>
      </c>
      <c r="M126" s="137">
        <v>114.7</v>
      </c>
      <c r="N126" s="137">
        <v>113.3</v>
      </c>
      <c r="O126" s="137">
        <v>128.6</v>
      </c>
      <c r="P126" s="137">
        <v>129.80000000000001</v>
      </c>
    </row>
    <row r="127" spans="1:16" s="374" customFormat="1" ht="15" x14ac:dyDescent="0.3">
      <c r="A127" s="222"/>
      <c r="B127" s="129" t="s">
        <v>237</v>
      </c>
      <c r="C127" s="139">
        <v>26.5</v>
      </c>
      <c r="D127" s="139">
        <v>22.9</v>
      </c>
      <c r="E127" s="139">
        <v>18.7</v>
      </c>
      <c r="F127" s="139">
        <v>22.1</v>
      </c>
      <c r="G127" s="139">
        <v>14.2</v>
      </c>
      <c r="H127" s="139">
        <v>21.1</v>
      </c>
      <c r="I127" s="139">
        <v>18.100000000000001</v>
      </c>
      <c r="J127" s="139">
        <v>21.9</v>
      </c>
      <c r="K127" s="139">
        <v>26.3</v>
      </c>
      <c r="L127" s="139">
        <v>38.200000000000003</v>
      </c>
      <c r="M127" s="139">
        <v>28.4</v>
      </c>
      <c r="N127" s="139">
        <v>23.5</v>
      </c>
      <c r="O127" s="139">
        <v>25.2</v>
      </c>
      <c r="P127" s="139">
        <v>25.7</v>
      </c>
    </row>
    <row r="128" spans="1:16" s="374" customFormat="1" x14ac:dyDescent="0.3">
      <c r="A128" s="222"/>
      <c r="B128" s="382" t="s">
        <v>12</v>
      </c>
      <c r="C128" s="139">
        <v>3.1</v>
      </c>
      <c r="D128" s="139" t="s">
        <v>352</v>
      </c>
      <c r="E128" s="139">
        <v>2.4</v>
      </c>
      <c r="F128" s="139" t="s">
        <v>352</v>
      </c>
      <c r="G128" s="139" t="s">
        <v>352</v>
      </c>
      <c r="H128" s="139" t="s">
        <v>352</v>
      </c>
      <c r="I128" s="139" t="s">
        <v>352</v>
      </c>
      <c r="J128" s="139">
        <v>0.9</v>
      </c>
      <c r="K128" s="139">
        <v>0.9</v>
      </c>
      <c r="L128" s="139" t="s">
        <v>352</v>
      </c>
      <c r="M128" s="139" t="s">
        <v>352</v>
      </c>
      <c r="N128" s="139" t="s">
        <v>352</v>
      </c>
      <c r="O128" s="139" t="s">
        <v>352</v>
      </c>
      <c r="P128" s="139" t="s">
        <v>352</v>
      </c>
    </row>
    <row r="129" spans="1:17" s="374" customFormat="1" ht="15" x14ac:dyDescent="0.3">
      <c r="A129" s="222"/>
      <c r="B129" s="382" t="s">
        <v>236</v>
      </c>
      <c r="C129" s="139">
        <v>6.4</v>
      </c>
      <c r="D129" s="139">
        <v>7.1</v>
      </c>
      <c r="E129" s="139">
        <v>7.4</v>
      </c>
      <c r="F129" s="139">
        <v>6.9</v>
      </c>
      <c r="G129" s="139">
        <v>6.4</v>
      </c>
      <c r="H129" s="139">
        <v>5.0999999999999996</v>
      </c>
      <c r="I129" s="139">
        <v>5.8</v>
      </c>
      <c r="J129" s="139">
        <v>6.8</v>
      </c>
      <c r="K129" s="139">
        <v>6.7</v>
      </c>
      <c r="L129" s="139">
        <v>9.6999999999999993</v>
      </c>
      <c r="M129" s="139">
        <v>9.1</v>
      </c>
      <c r="N129" s="139">
        <v>11.2</v>
      </c>
      <c r="O129" s="139">
        <v>12.8</v>
      </c>
      <c r="P129" s="139">
        <v>12.8</v>
      </c>
    </row>
    <row r="130" spans="1:17" s="374" customFormat="1" x14ac:dyDescent="0.3">
      <c r="A130" s="222"/>
      <c r="B130" s="382" t="s">
        <v>59</v>
      </c>
      <c r="C130" s="139">
        <v>27.5</v>
      </c>
      <c r="D130" s="139">
        <v>19.7</v>
      </c>
      <c r="E130" s="139">
        <v>31.3</v>
      </c>
      <c r="F130" s="139">
        <v>27.5</v>
      </c>
      <c r="G130" s="139">
        <v>24.3</v>
      </c>
      <c r="H130" s="139">
        <v>20.100000000000001</v>
      </c>
      <c r="I130" s="139">
        <v>24</v>
      </c>
      <c r="J130" s="139">
        <v>20.100000000000001</v>
      </c>
      <c r="K130" s="139">
        <v>31.3</v>
      </c>
      <c r="L130" s="139">
        <v>29.5</v>
      </c>
      <c r="M130" s="139">
        <v>40.299999999999997</v>
      </c>
      <c r="N130" s="139">
        <v>61</v>
      </c>
      <c r="O130" s="139">
        <v>26.6</v>
      </c>
      <c r="P130" s="139">
        <v>43.3</v>
      </c>
    </row>
    <row r="131" spans="1:17" s="374" customFormat="1" ht="15" x14ac:dyDescent="0.3">
      <c r="A131" s="222"/>
      <c r="B131" s="383" t="s">
        <v>189</v>
      </c>
      <c r="C131" s="140">
        <v>10.4</v>
      </c>
      <c r="D131" s="140">
        <v>12.1</v>
      </c>
      <c r="E131" s="140">
        <v>12.2</v>
      </c>
      <c r="F131" s="140">
        <v>11.7</v>
      </c>
      <c r="G131" s="140">
        <v>9</v>
      </c>
      <c r="H131" s="140">
        <v>7.4</v>
      </c>
      <c r="I131" s="140">
        <v>9.9</v>
      </c>
      <c r="J131" s="140">
        <v>10</v>
      </c>
      <c r="K131" s="140">
        <v>12.9</v>
      </c>
      <c r="L131" s="140">
        <v>12.7</v>
      </c>
      <c r="M131" s="140">
        <v>10.9</v>
      </c>
      <c r="N131" s="140">
        <v>13.8</v>
      </c>
      <c r="O131" s="140">
        <v>15.6</v>
      </c>
      <c r="P131" s="140">
        <v>18.5</v>
      </c>
    </row>
    <row r="132" spans="1:17" ht="15" x14ac:dyDescent="0.3">
      <c r="A132" s="221" t="s">
        <v>245</v>
      </c>
      <c r="B132" s="125" t="s">
        <v>223</v>
      </c>
      <c r="C132" s="137">
        <v>10.9</v>
      </c>
      <c r="D132" s="137">
        <v>10.5</v>
      </c>
      <c r="E132" s="137">
        <v>8.3000000000000007</v>
      </c>
      <c r="F132" s="137">
        <v>14.9</v>
      </c>
      <c r="G132" s="137">
        <v>13.5</v>
      </c>
      <c r="H132" s="137">
        <v>11.2</v>
      </c>
      <c r="I132" s="137">
        <v>14</v>
      </c>
      <c r="J132" s="137">
        <v>15.5</v>
      </c>
      <c r="K132" s="137" t="s">
        <v>352</v>
      </c>
      <c r="L132" s="137">
        <v>21</v>
      </c>
      <c r="M132" s="137" t="s">
        <v>352</v>
      </c>
      <c r="N132" s="137">
        <v>28.1</v>
      </c>
      <c r="O132" s="137" t="s">
        <v>352</v>
      </c>
      <c r="P132" s="137" t="s">
        <v>352</v>
      </c>
      <c r="Q132" s="374"/>
    </row>
    <row r="133" spans="1:17" ht="15" x14ac:dyDescent="0.3">
      <c r="A133" s="222"/>
      <c r="B133" s="129" t="s">
        <v>237</v>
      </c>
      <c r="C133" s="139">
        <v>5</v>
      </c>
      <c r="D133" s="139">
        <v>1.8</v>
      </c>
      <c r="E133" s="139">
        <v>3.9</v>
      </c>
      <c r="F133" s="139">
        <v>4</v>
      </c>
      <c r="G133" s="139">
        <v>2.6</v>
      </c>
      <c r="H133" s="139">
        <v>2.1</v>
      </c>
      <c r="I133" s="139">
        <v>2.6</v>
      </c>
      <c r="J133" s="139">
        <v>3.3</v>
      </c>
      <c r="K133" s="139">
        <v>3.3</v>
      </c>
      <c r="L133" s="139">
        <v>4.8</v>
      </c>
      <c r="M133" s="139">
        <v>5.2</v>
      </c>
      <c r="N133" s="139">
        <v>4.7</v>
      </c>
      <c r="O133" s="139">
        <v>5</v>
      </c>
      <c r="P133" s="139">
        <v>5.9</v>
      </c>
      <c r="Q133" s="374"/>
    </row>
    <row r="134" spans="1:17" s="374" customFormat="1" x14ac:dyDescent="0.3">
      <c r="A134" s="222"/>
      <c r="B134" s="382" t="s">
        <v>12</v>
      </c>
      <c r="C134" s="139" t="s">
        <v>352</v>
      </c>
      <c r="D134" s="139" t="s">
        <v>352</v>
      </c>
      <c r="E134" s="139" t="s">
        <v>352</v>
      </c>
      <c r="F134" s="139" t="s">
        <v>352</v>
      </c>
      <c r="G134" s="139" t="s">
        <v>352</v>
      </c>
      <c r="H134" s="139" t="s">
        <v>352</v>
      </c>
      <c r="I134" s="139" t="s">
        <v>352</v>
      </c>
      <c r="J134" s="139" t="s">
        <v>352</v>
      </c>
      <c r="K134" s="139" t="s">
        <v>352</v>
      </c>
      <c r="L134" s="139" t="s">
        <v>352</v>
      </c>
      <c r="M134" s="139" t="s">
        <v>352</v>
      </c>
      <c r="N134" s="139" t="s">
        <v>352</v>
      </c>
      <c r="O134" s="139" t="s">
        <v>352</v>
      </c>
      <c r="P134" s="139" t="s">
        <v>352</v>
      </c>
    </row>
    <row r="135" spans="1:17" s="374" customFormat="1" ht="15" x14ac:dyDescent="0.3">
      <c r="A135" s="222"/>
      <c r="B135" s="382" t="s">
        <v>236</v>
      </c>
      <c r="C135" s="139">
        <v>1.6</v>
      </c>
      <c r="D135" s="139">
        <v>1.6</v>
      </c>
      <c r="E135" s="139">
        <v>1.8</v>
      </c>
      <c r="F135" s="139">
        <v>2.2999999999999998</v>
      </c>
      <c r="G135" s="139">
        <v>1.9</v>
      </c>
      <c r="H135" s="139">
        <v>1.1000000000000001</v>
      </c>
      <c r="I135" s="139">
        <v>1.2</v>
      </c>
      <c r="J135" s="139">
        <v>1.5</v>
      </c>
      <c r="K135" s="139">
        <v>1.1000000000000001</v>
      </c>
      <c r="L135" s="139">
        <v>2.2000000000000002</v>
      </c>
      <c r="M135" s="139">
        <v>2</v>
      </c>
      <c r="N135" s="139">
        <v>3.2</v>
      </c>
      <c r="O135" s="139">
        <v>2.9</v>
      </c>
      <c r="P135" s="139">
        <v>3</v>
      </c>
    </row>
    <row r="136" spans="1:17" s="374" customFormat="1" x14ac:dyDescent="0.3">
      <c r="A136" s="222"/>
      <c r="B136" s="382" t="s">
        <v>59</v>
      </c>
      <c r="C136" s="139">
        <v>11.2</v>
      </c>
      <c r="D136" s="139">
        <v>6.8</v>
      </c>
      <c r="E136" s="139">
        <v>6.4</v>
      </c>
      <c r="F136" s="139">
        <v>8.6</v>
      </c>
      <c r="G136" s="139">
        <v>9.6999999999999993</v>
      </c>
      <c r="H136" s="139">
        <v>9.6999999999999993</v>
      </c>
      <c r="I136" s="139">
        <v>15.8</v>
      </c>
      <c r="J136" s="139">
        <v>17.899999999999999</v>
      </c>
      <c r="K136" s="139">
        <v>8.6</v>
      </c>
      <c r="L136" s="139">
        <v>8</v>
      </c>
      <c r="M136" s="139">
        <v>7.5</v>
      </c>
      <c r="N136" s="139">
        <v>7.6</v>
      </c>
      <c r="O136" s="139">
        <v>6.6</v>
      </c>
      <c r="P136" s="139">
        <v>13</v>
      </c>
    </row>
    <row r="137" spans="1:17" s="374" customFormat="1" ht="15" x14ac:dyDescent="0.3">
      <c r="A137" s="222"/>
      <c r="B137" s="383" t="s">
        <v>189</v>
      </c>
      <c r="C137" s="140">
        <v>3.4</v>
      </c>
      <c r="D137" s="140">
        <v>2.8</v>
      </c>
      <c r="E137" s="140">
        <v>3.2</v>
      </c>
      <c r="F137" s="140">
        <v>3.6</v>
      </c>
      <c r="G137" s="140">
        <v>2.9</v>
      </c>
      <c r="H137" s="140">
        <v>2.7</v>
      </c>
      <c r="I137" s="140">
        <v>3.2</v>
      </c>
      <c r="J137" s="140">
        <v>4.7</v>
      </c>
      <c r="K137" s="140">
        <v>5</v>
      </c>
      <c r="L137" s="140">
        <v>5.0999999999999996</v>
      </c>
      <c r="M137" s="140">
        <v>4.7</v>
      </c>
      <c r="N137" s="140">
        <v>4.4000000000000004</v>
      </c>
      <c r="O137" s="140">
        <v>5</v>
      </c>
      <c r="P137" s="140">
        <v>4.7</v>
      </c>
    </row>
    <row r="138" spans="1:17" s="374" customFormat="1" ht="15" x14ac:dyDescent="0.3">
      <c r="A138" s="221" t="s">
        <v>209</v>
      </c>
      <c r="B138" s="125" t="s">
        <v>223</v>
      </c>
      <c r="C138" s="137">
        <v>8</v>
      </c>
      <c r="D138" s="137">
        <v>8</v>
      </c>
      <c r="E138" s="137">
        <v>11</v>
      </c>
      <c r="F138" s="137">
        <v>9.9</v>
      </c>
      <c r="G138" s="137">
        <v>9.1999999999999993</v>
      </c>
      <c r="H138" s="137">
        <v>7.7</v>
      </c>
      <c r="I138" s="137">
        <v>11.1</v>
      </c>
      <c r="J138" s="137">
        <v>10</v>
      </c>
      <c r="K138" s="137">
        <v>12.3</v>
      </c>
      <c r="L138" s="137">
        <v>12.7</v>
      </c>
      <c r="M138" s="137" t="s">
        <v>352</v>
      </c>
      <c r="N138" s="137">
        <v>16.7</v>
      </c>
      <c r="O138" s="137">
        <v>16.600000000000001</v>
      </c>
      <c r="P138" s="137">
        <v>17.600000000000001</v>
      </c>
    </row>
    <row r="139" spans="1:17" s="374" customFormat="1" ht="15" x14ac:dyDescent="0.3">
      <c r="A139" s="222"/>
      <c r="B139" s="129" t="s">
        <v>237</v>
      </c>
      <c r="C139" s="139">
        <v>24.8</v>
      </c>
      <c r="D139" s="139">
        <v>26.3</v>
      </c>
      <c r="E139" s="139">
        <v>31.1</v>
      </c>
      <c r="F139" s="139">
        <v>36.799999999999997</v>
      </c>
      <c r="G139" s="139">
        <v>26.6</v>
      </c>
      <c r="H139" s="139">
        <v>32</v>
      </c>
      <c r="I139" s="139">
        <v>34.6</v>
      </c>
      <c r="J139" s="139">
        <v>32</v>
      </c>
      <c r="K139" s="139">
        <v>30.7</v>
      </c>
      <c r="L139" s="139">
        <v>41.6</v>
      </c>
      <c r="M139" s="139">
        <v>31.6</v>
      </c>
      <c r="N139" s="139">
        <v>33.799999999999997</v>
      </c>
      <c r="O139" s="139">
        <v>31.7</v>
      </c>
      <c r="P139" s="139">
        <v>43.3</v>
      </c>
    </row>
    <row r="140" spans="1:17" s="374" customFormat="1" x14ac:dyDescent="0.3">
      <c r="A140" s="222"/>
      <c r="B140" s="382" t="s">
        <v>12</v>
      </c>
      <c r="C140" s="139" t="s">
        <v>352</v>
      </c>
      <c r="D140" s="139" t="s">
        <v>352</v>
      </c>
      <c r="E140" s="139" t="s">
        <v>352</v>
      </c>
      <c r="F140" s="139" t="s">
        <v>352</v>
      </c>
      <c r="G140" s="139" t="s">
        <v>352</v>
      </c>
      <c r="H140" s="139" t="s">
        <v>352</v>
      </c>
      <c r="I140" s="139" t="s">
        <v>352</v>
      </c>
      <c r="J140" s="139" t="s">
        <v>352</v>
      </c>
      <c r="K140" s="139" t="s">
        <v>352</v>
      </c>
      <c r="L140" s="139" t="s">
        <v>352</v>
      </c>
      <c r="M140" s="139" t="s">
        <v>352</v>
      </c>
      <c r="N140" s="139" t="s">
        <v>352</v>
      </c>
      <c r="O140" s="139" t="s">
        <v>352</v>
      </c>
      <c r="P140" s="139" t="s">
        <v>352</v>
      </c>
    </row>
    <row r="141" spans="1:17" s="374" customFormat="1" ht="15" x14ac:dyDescent="0.3">
      <c r="A141" s="222"/>
      <c r="B141" s="382" t="s">
        <v>236</v>
      </c>
      <c r="C141" s="139" t="s">
        <v>352</v>
      </c>
      <c r="D141" s="139" t="s">
        <v>352</v>
      </c>
      <c r="E141" s="139" t="s">
        <v>352</v>
      </c>
      <c r="F141" s="139" t="s">
        <v>352</v>
      </c>
      <c r="G141" s="139" t="s">
        <v>352</v>
      </c>
      <c r="H141" s="139" t="s">
        <v>352</v>
      </c>
      <c r="I141" s="139" t="s">
        <v>352</v>
      </c>
      <c r="J141" s="139" t="s">
        <v>352</v>
      </c>
      <c r="K141" s="139" t="s">
        <v>352</v>
      </c>
      <c r="L141" s="139" t="s">
        <v>352</v>
      </c>
      <c r="M141" s="139" t="s">
        <v>352</v>
      </c>
      <c r="N141" s="139" t="s">
        <v>352</v>
      </c>
      <c r="O141" s="139" t="s">
        <v>352</v>
      </c>
      <c r="P141" s="139" t="s">
        <v>352</v>
      </c>
    </row>
    <row r="142" spans="1:17" s="374" customFormat="1" x14ac:dyDescent="0.3">
      <c r="A142" s="222"/>
      <c r="B142" s="382" t="s">
        <v>59</v>
      </c>
      <c r="C142" s="139">
        <v>20.399999999999999</v>
      </c>
      <c r="D142" s="139">
        <v>24.4</v>
      </c>
      <c r="E142" s="139">
        <v>35</v>
      </c>
      <c r="F142" s="139">
        <v>38.5</v>
      </c>
      <c r="G142" s="139">
        <v>34</v>
      </c>
      <c r="H142" s="139">
        <v>44.2</v>
      </c>
      <c r="I142" s="139">
        <v>48.4</v>
      </c>
      <c r="J142" s="139">
        <v>35.700000000000003</v>
      </c>
      <c r="K142" s="139">
        <v>37.4</v>
      </c>
      <c r="L142" s="139">
        <v>57.5</v>
      </c>
      <c r="M142" s="139">
        <v>62.4</v>
      </c>
      <c r="N142" s="139">
        <v>42.9</v>
      </c>
      <c r="O142" s="139">
        <v>61.7</v>
      </c>
      <c r="P142" s="139">
        <v>48.5</v>
      </c>
    </row>
    <row r="143" spans="1:17" s="374" customFormat="1" ht="15" x14ac:dyDescent="0.3">
      <c r="A143" s="222"/>
      <c r="B143" s="383" t="s">
        <v>189</v>
      </c>
      <c r="C143" s="140">
        <v>12.3</v>
      </c>
      <c r="D143" s="140">
        <v>14.7</v>
      </c>
      <c r="E143" s="140">
        <v>11.1</v>
      </c>
      <c r="F143" s="140">
        <v>14.2</v>
      </c>
      <c r="G143" s="140">
        <v>13.6</v>
      </c>
      <c r="H143" s="140">
        <v>13.5</v>
      </c>
      <c r="I143" s="140">
        <v>16.899999999999999</v>
      </c>
      <c r="J143" s="140">
        <v>17.5</v>
      </c>
      <c r="K143" s="140">
        <v>14.4</v>
      </c>
      <c r="L143" s="140">
        <v>11.7</v>
      </c>
      <c r="M143" s="140">
        <v>17.7</v>
      </c>
      <c r="N143" s="140">
        <v>14.3</v>
      </c>
      <c r="O143" s="140">
        <v>13.7</v>
      </c>
      <c r="P143" s="140">
        <v>22.1</v>
      </c>
    </row>
    <row r="144" spans="1:17" s="374" customFormat="1" ht="15" x14ac:dyDescent="0.3">
      <c r="A144" s="221" t="s">
        <v>210</v>
      </c>
      <c r="B144" s="125" t="s">
        <v>223</v>
      </c>
      <c r="C144" s="137">
        <v>100.8</v>
      </c>
      <c r="D144" s="137" t="s">
        <v>352</v>
      </c>
      <c r="E144" s="137" t="s">
        <v>352</v>
      </c>
      <c r="F144" s="137" t="s">
        <v>352</v>
      </c>
      <c r="G144" s="137" t="s">
        <v>352</v>
      </c>
      <c r="H144" s="137" t="s">
        <v>352</v>
      </c>
      <c r="I144" s="137" t="s">
        <v>352</v>
      </c>
      <c r="J144" s="137" t="s">
        <v>352</v>
      </c>
      <c r="K144" s="137" t="s">
        <v>352</v>
      </c>
      <c r="L144" s="137" t="s">
        <v>352</v>
      </c>
      <c r="M144" s="137" t="s">
        <v>352</v>
      </c>
      <c r="N144" s="137" t="s">
        <v>352</v>
      </c>
      <c r="O144" s="137" t="s">
        <v>352</v>
      </c>
      <c r="P144" s="137" t="s">
        <v>352</v>
      </c>
    </row>
    <row r="145" spans="1:16" s="374" customFormat="1" ht="15" x14ac:dyDescent="0.3">
      <c r="A145" s="222"/>
      <c r="B145" s="129" t="s">
        <v>237</v>
      </c>
      <c r="C145" s="139">
        <v>100.3</v>
      </c>
      <c r="D145" s="139">
        <v>104.3</v>
      </c>
      <c r="E145" s="139">
        <v>84.3</v>
      </c>
      <c r="F145" s="139">
        <v>96</v>
      </c>
      <c r="G145" s="139">
        <v>126.1</v>
      </c>
      <c r="H145" s="139">
        <v>143.1</v>
      </c>
      <c r="I145" s="139">
        <v>129.9</v>
      </c>
      <c r="J145" s="139">
        <v>127.7</v>
      </c>
      <c r="K145" s="139">
        <v>149.1</v>
      </c>
      <c r="L145" s="139">
        <v>159.30000000000001</v>
      </c>
      <c r="M145" s="139">
        <v>161.80000000000001</v>
      </c>
      <c r="N145" s="139">
        <v>170.1</v>
      </c>
      <c r="O145" s="139">
        <v>161</v>
      </c>
      <c r="P145" s="139">
        <v>167.4</v>
      </c>
    </row>
    <row r="146" spans="1:16" s="374" customFormat="1" x14ac:dyDescent="0.3">
      <c r="A146" s="222"/>
      <c r="B146" s="382" t="s">
        <v>12</v>
      </c>
      <c r="C146" s="139">
        <v>50.8</v>
      </c>
      <c r="D146" s="139" t="s">
        <v>352</v>
      </c>
      <c r="E146" s="139" t="s">
        <v>352</v>
      </c>
      <c r="F146" s="139">
        <v>38.9</v>
      </c>
      <c r="G146" s="139">
        <v>42.2</v>
      </c>
      <c r="H146" s="139">
        <v>21.7</v>
      </c>
      <c r="I146" s="139">
        <v>29.8</v>
      </c>
      <c r="J146" s="139">
        <v>37.6</v>
      </c>
      <c r="K146" s="139">
        <v>39</v>
      </c>
      <c r="L146" s="139">
        <v>46.4</v>
      </c>
      <c r="M146" s="139">
        <v>43</v>
      </c>
      <c r="N146" s="139">
        <v>54.5</v>
      </c>
      <c r="O146" s="139">
        <v>51.4</v>
      </c>
      <c r="P146" s="139">
        <v>64.599999999999994</v>
      </c>
    </row>
    <row r="147" spans="1:16" s="374" customFormat="1" ht="15" x14ac:dyDescent="0.3">
      <c r="A147" s="222"/>
      <c r="B147" s="382" t="s">
        <v>236</v>
      </c>
      <c r="C147" s="139">
        <v>46.1</v>
      </c>
      <c r="D147" s="139">
        <v>51.7</v>
      </c>
      <c r="E147" s="139">
        <v>66</v>
      </c>
      <c r="F147" s="139">
        <v>73.599999999999994</v>
      </c>
      <c r="G147" s="139">
        <v>82.3</v>
      </c>
      <c r="H147" s="139">
        <v>92.2</v>
      </c>
      <c r="I147" s="139">
        <v>118.2</v>
      </c>
      <c r="J147" s="139">
        <v>115.4</v>
      </c>
      <c r="K147" s="139">
        <v>117.3</v>
      </c>
      <c r="L147" s="139">
        <v>129.4</v>
      </c>
      <c r="M147" s="139">
        <v>123.7</v>
      </c>
      <c r="N147" s="139">
        <v>118.2</v>
      </c>
      <c r="O147" s="139">
        <v>115.3</v>
      </c>
      <c r="P147" s="139">
        <v>97</v>
      </c>
    </row>
    <row r="148" spans="1:16" s="374" customFormat="1" x14ac:dyDescent="0.3">
      <c r="A148" s="222"/>
      <c r="B148" s="382" t="s">
        <v>59</v>
      </c>
      <c r="C148" s="139">
        <v>63.4</v>
      </c>
      <c r="D148" s="139">
        <v>51.9</v>
      </c>
      <c r="E148" s="139">
        <v>53.3</v>
      </c>
      <c r="F148" s="139">
        <v>52.2</v>
      </c>
      <c r="G148" s="139">
        <v>39.299999999999997</v>
      </c>
      <c r="H148" s="139">
        <v>43.8</v>
      </c>
      <c r="I148" s="139">
        <v>45.8</v>
      </c>
      <c r="J148" s="139">
        <v>67.2</v>
      </c>
      <c r="K148" s="139">
        <v>55.3</v>
      </c>
      <c r="L148" s="139">
        <v>68.099999999999994</v>
      </c>
      <c r="M148" s="139">
        <v>56.1</v>
      </c>
      <c r="N148" s="139">
        <v>57</v>
      </c>
      <c r="O148" s="139">
        <v>50.7</v>
      </c>
      <c r="P148" s="139">
        <v>52</v>
      </c>
    </row>
    <row r="149" spans="1:16" s="374" customFormat="1" ht="15" x14ac:dyDescent="0.3">
      <c r="A149" s="222"/>
      <c r="B149" s="383" t="s">
        <v>189</v>
      </c>
      <c r="C149" s="140">
        <v>81.7</v>
      </c>
      <c r="D149" s="140">
        <v>66.400000000000006</v>
      </c>
      <c r="E149" s="140">
        <v>65.8</v>
      </c>
      <c r="F149" s="140">
        <v>56.9</v>
      </c>
      <c r="G149" s="140">
        <v>54.8</v>
      </c>
      <c r="H149" s="140">
        <v>69.3</v>
      </c>
      <c r="I149" s="140">
        <v>69.8</v>
      </c>
      <c r="J149" s="140">
        <v>78.900000000000006</v>
      </c>
      <c r="K149" s="140">
        <v>57.3</v>
      </c>
      <c r="L149" s="140">
        <v>65.599999999999994</v>
      </c>
      <c r="M149" s="140">
        <v>68.8</v>
      </c>
      <c r="N149" s="140">
        <v>182.8</v>
      </c>
      <c r="O149" s="140">
        <v>126.1</v>
      </c>
      <c r="P149" s="140">
        <v>110.8</v>
      </c>
    </row>
    <row r="150" spans="1:16" s="374" customFormat="1" ht="15" x14ac:dyDescent="0.3">
      <c r="A150" s="221" t="s">
        <v>211</v>
      </c>
      <c r="B150" s="125" t="s">
        <v>223</v>
      </c>
      <c r="C150" s="137">
        <v>8.4</v>
      </c>
      <c r="D150" s="137">
        <v>8</v>
      </c>
      <c r="E150" s="137">
        <v>7.8</v>
      </c>
      <c r="F150" s="137">
        <v>11.6</v>
      </c>
      <c r="G150" s="137">
        <v>8.4</v>
      </c>
      <c r="H150" s="137">
        <v>9.6999999999999993</v>
      </c>
      <c r="I150" s="137">
        <v>14.5</v>
      </c>
      <c r="J150" s="137">
        <v>9.6999999999999993</v>
      </c>
      <c r="K150" s="137" t="s">
        <v>352</v>
      </c>
      <c r="L150" s="137">
        <v>21.6</v>
      </c>
      <c r="M150" s="137" t="s">
        <v>352</v>
      </c>
      <c r="N150" s="137">
        <v>26.4</v>
      </c>
      <c r="O150" s="137" t="s">
        <v>352</v>
      </c>
      <c r="P150" s="137" t="s">
        <v>352</v>
      </c>
    </row>
    <row r="151" spans="1:16" s="374" customFormat="1" ht="15" x14ac:dyDescent="0.3">
      <c r="A151" s="222"/>
      <c r="B151" s="129" t="s">
        <v>237</v>
      </c>
      <c r="C151" s="139">
        <v>3.7</v>
      </c>
      <c r="D151" s="139">
        <v>1.7</v>
      </c>
      <c r="E151" s="139">
        <v>4.5999999999999996</v>
      </c>
      <c r="F151" s="139">
        <v>5.7</v>
      </c>
      <c r="G151" s="139">
        <v>4</v>
      </c>
      <c r="H151" s="139">
        <v>3.2</v>
      </c>
      <c r="I151" s="139">
        <v>2.7</v>
      </c>
      <c r="J151" s="139">
        <v>4.9000000000000004</v>
      </c>
      <c r="K151" s="139">
        <v>5.5</v>
      </c>
      <c r="L151" s="139">
        <v>12.5</v>
      </c>
      <c r="M151" s="139">
        <v>14</v>
      </c>
      <c r="N151" s="139">
        <v>6.6</v>
      </c>
      <c r="O151" s="139">
        <v>7.3</v>
      </c>
      <c r="P151" s="139">
        <v>6.9</v>
      </c>
    </row>
    <row r="152" spans="1:16" s="374" customFormat="1" x14ac:dyDescent="0.3">
      <c r="A152" s="222"/>
      <c r="B152" s="382" t="s">
        <v>12</v>
      </c>
      <c r="C152" s="139">
        <v>2.4</v>
      </c>
      <c r="D152" s="139">
        <v>1</v>
      </c>
      <c r="E152" s="139">
        <v>0.9</v>
      </c>
      <c r="F152" s="139">
        <v>2.4</v>
      </c>
      <c r="G152" s="139">
        <v>1.4</v>
      </c>
      <c r="H152" s="139">
        <v>1.7</v>
      </c>
      <c r="I152" s="139">
        <v>2.1</v>
      </c>
      <c r="J152" s="139">
        <v>3.4</v>
      </c>
      <c r="K152" s="139">
        <v>2.2000000000000002</v>
      </c>
      <c r="L152" s="139">
        <v>3.1</v>
      </c>
      <c r="M152" s="139">
        <v>2.5</v>
      </c>
      <c r="N152" s="139">
        <v>2.9</v>
      </c>
      <c r="O152" s="139">
        <v>2.4</v>
      </c>
      <c r="P152" s="139">
        <v>3.3</v>
      </c>
    </row>
    <row r="153" spans="1:16" s="374" customFormat="1" ht="15" x14ac:dyDescent="0.3">
      <c r="A153" s="222"/>
      <c r="B153" s="382" t="s">
        <v>236</v>
      </c>
      <c r="C153" s="139">
        <v>1.5</v>
      </c>
      <c r="D153" s="139">
        <v>2.2999999999999998</v>
      </c>
      <c r="E153" s="139">
        <v>2.7</v>
      </c>
      <c r="F153" s="139">
        <v>2.6</v>
      </c>
      <c r="G153" s="139">
        <v>2.6</v>
      </c>
      <c r="H153" s="139">
        <v>7.7</v>
      </c>
      <c r="I153" s="139">
        <v>13.8</v>
      </c>
      <c r="J153" s="139">
        <v>12.9</v>
      </c>
      <c r="K153" s="139">
        <v>11.3</v>
      </c>
      <c r="L153" s="139">
        <v>12.8</v>
      </c>
      <c r="M153" s="139">
        <v>12.9</v>
      </c>
      <c r="N153" s="139">
        <v>11.3</v>
      </c>
      <c r="O153" s="139">
        <v>11.8</v>
      </c>
      <c r="P153" s="139">
        <v>12.6</v>
      </c>
    </row>
    <row r="154" spans="1:16" s="374" customFormat="1" x14ac:dyDescent="0.3">
      <c r="A154" s="222"/>
      <c r="B154" s="382" t="s">
        <v>59</v>
      </c>
      <c r="C154" s="139">
        <v>14</v>
      </c>
      <c r="D154" s="139">
        <v>7.4</v>
      </c>
      <c r="E154" s="139">
        <v>7</v>
      </c>
      <c r="F154" s="139">
        <v>9</v>
      </c>
      <c r="G154" s="139">
        <v>14</v>
      </c>
      <c r="H154" s="139">
        <v>17.399999999999999</v>
      </c>
      <c r="I154" s="139">
        <v>8</v>
      </c>
      <c r="J154" s="139">
        <v>6.2</v>
      </c>
      <c r="K154" s="139">
        <v>15.8</v>
      </c>
      <c r="L154" s="139">
        <v>13</v>
      </c>
      <c r="M154" s="139">
        <v>13</v>
      </c>
      <c r="N154" s="139">
        <v>12.8</v>
      </c>
      <c r="O154" s="139">
        <v>9.5</v>
      </c>
      <c r="P154" s="139">
        <v>10.7</v>
      </c>
    </row>
    <row r="155" spans="1:16" s="374" customFormat="1" ht="15" x14ac:dyDescent="0.3">
      <c r="A155" s="222"/>
      <c r="B155" s="383" t="s">
        <v>189</v>
      </c>
      <c r="C155" s="140">
        <v>3.8</v>
      </c>
      <c r="D155" s="140">
        <v>5.9</v>
      </c>
      <c r="E155" s="140">
        <v>3.9</v>
      </c>
      <c r="F155" s="140">
        <v>4.4000000000000004</v>
      </c>
      <c r="G155" s="140">
        <v>4</v>
      </c>
      <c r="H155" s="140">
        <v>4.0999999999999996</v>
      </c>
      <c r="I155" s="140">
        <v>3.5</v>
      </c>
      <c r="J155" s="140">
        <v>3.5</v>
      </c>
      <c r="K155" s="140">
        <v>3.9</v>
      </c>
      <c r="L155" s="140">
        <v>4</v>
      </c>
      <c r="M155" s="140">
        <v>4.2</v>
      </c>
      <c r="N155" s="140">
        <v>4.5</v>
      </c>
      <c r="O155" s="140">
        <v>6.1</v>
      </c>
      <c r="P155" s="140">
        <v>7.7</v>
      </c>
    </row>
    <row r="156" spans="1:16" s="374" customFormat="1" ht="15" x14ac:dyDescent="0.3">
      <c r="A156" s="221" t="s">
        <v>305</v>
      </c>
      <c r="B156" s="125" t="s">
        <v>223</v>
      </c>
      <c r="C156" s="137">
        <v>42.4</v>
      </c>
      <c r="D156" s="137">
        <v>36.299999999999997</v>
      </c>
      <c r="E156" s="137">
        <v>36.1</v>
      </c>
      <c r="F156" s="137">
        <v>37.799999999999997</v>
      </c>
      <c r="G156" s="137">
        <v>41.7</v>
      </c>
      <c r="H156" s="137">
        <v>41.4</v>
      </c>
      <c r="I156" s="137">
        <v>37</v>
      </c>
      <c r="J156" s="137">
        <v>40.5</v>
      </c>
      <c r="K156" s="137">
        <v>46.9</v>
      </c>
      <c r="L156" s="137">
        <v>49.7</v>
      </c>
      <c r="M156" s="137">
        <v>55.2</v>
      </c>
      <c r="N156" s="137">
        <v>61</v>
      </c>
      <c r="O156" s="137">
        <v>55.6</v>
      </c>
      <c r="P156" s="137">
        <v>61.7</v>
      </c>
    </row>
    <row r="157" spans="1:16" s="374" customFormat="1" ht="15" x14ac:dyDescent="0.3">
      <c r="A157" s="222"/>
      <c r="B157" s="129" t="s">
        <v>237</v>
      </c>
      <c r="C157" s="139">
        <v>43</v>
      </c>
      <c r="D157" s="139">
        <v>44.3</v>
      </c>
      <c r="E157" s="139">
        <v>47.8</v>
      </c>
      <c r="F157" s="139">
        <v>49.1</v>
      </c>
      <c r="G157" s="139">
        <v>34.799999999999997</v>
      </c>
      <c r="H157" s="139">
        <v>49</v>
      </c>
      <c r="I157" s="139">
        <v>47.1</v>
      </c>
      <c r="J157" s="139">
        <v>53.8</v>
      </c>
      <c r="K157" s="139">
        <v>56.2</v>
      </c>
      <c r="L157" s="139">
        <v>70.099999999999994</v>
      </c>
      <c r="M157" s="139">
        <v>61.8</v>
      </c>
      <c r="N157" s="139">
        <v>66.400000000000006</v>
      </c>
      <c r="O157" s="139">
        <v>66</v>
      </c>
      <c r="P157" s="139">
        <v>64.599999999999994</v>
      </c>
    </row>
    <row r="158" spans="1:16" s="374" customFormat="1" x14ac:dyDescent="0.3">
      <c r="A158" s="222"/>
      <c r="B158" s="382" t="s">
        <v>12</v>
      </c>
      <c r="C158" s="139" t="s">
        <v>352</v>
      </c>
      <c r="D158" s="139" t="s">
        <v>352</v>
      </c>
      <c r="E158" s="139" t="s">
        <v>352</v>
      </c>
      <c r="F158" s="139" t="s">
        <v>352</v>
      </c>
      <c r="G158" s="139" t="s">
        <v>352</v>
      </c>
      <c r="H158" s="139" t="s">
        <v>352</v>
      </c>
      <c r="I158" s="139" t="s">
        <v>352</v>
      </c>
      <c r="J158" s="139" t="s">
        <v>352</v>
      </c>
      <c r="K158" s="139" t="s">
        <v>352</v>
      </c>
      <c r="L158" s="139" t="s">
        <v>352</v>
      </c>
      <c r="M158" s="139" t="s">
        <v>352</v>
      </c>
      <c r="N158" s="139" t="s">
        <v>352</v>
      </c>
      <c r="O158" s="139" t="s">
        <v>352</v>
      </c>
      <c r="P158" s="139" t="s">
        <v>352</v>
      </c>
    </row>
    <row r="159" spans="1:16" s="374" customFormat="1" ht="15" x14ac:dyDescent="0.3">
      <c r="A159" s="222"/>
      <c r="B159" s="382" t="s">
        <v>236</v>
      </c>
      <c r="C159" s="139" t="s">
        <v>352</v>
      </c>
      <c r="D159" s="139" t="s">
        <v>352</v>
      </c>
      <c r="E159" s="139" t="s">
        <v>352</v>
      </c>
      <c r="F159" s="139" t="s">
        <v>352</v>
      </c>
      <c r="G159" s="139" t="s">
        <v>352</v>
      </c>
      <c r="H159" s="139" t="s">
        <v>352</v>
      </c>
      <c r="I159" s="139" t="s">
        <v>352</v>
      </c>
      <c r="J159" s="139" t="s">
        <v>352</v>
      </c>
      <c r="K159" s="139" t="s">
        <v>352</v>
      </c>
      <c r="L159" s="139" t="s">
        <v>352</v>
      </c>
      <c r="M159" s="139">
        <v>170.6</v>
      </c>
      <c r="N159" s="139">
        <v>144</v>
      </c>
      <c r="O159" s="139">
        <v>162.69999999999999</v>
      </c>
      <c r="P159" s="139">
        <v>188.3</v>
      </c>
    </row>
    <row r="160" spans="1:16" s="374" customFormat="1" x14ac:dyDescent="0.3">
      <c r="A160" s="222"/>
      <c r="B160" s="382" t="s">
        <v>59</v>
      </c>
      <c r="C160" s="139">
        <v>73.2</v>
      </c>
      <c r="D160" s="139">
        <v>89.7</v>
      </c>
      <c r="E160" s="139">
        <v>85.8</v>
      </c>
      <c r="F160" s="139">
        <v>83.7</v>
      </c>
      <c r="G160" s="139">
        <v>93.3</v>
      </c>
      <c r="H160" s="139">
        <v>104.5</v>
      </c>
      <c r="I160" s="139">
        <v>91</v>
      </c>
      <c r="J160" s="139">
        <v>93.5</v>
      </c>
      <c r="K160" s="139">
        <v>111.3</v>
      </c>
      <c r="L160" s="139">
        <v>117.2</v>
      </c>
      <c r="M160" s="139">
        <v>138.1</v>
      </c>
      <c r="N160" s="139">
        <v>134.4</v>
      </c>
      <c r="O160" s="139">
        <v>97.8</v>
      </c>
      <c r="P160" s="139">
        <v>109.8</v>
      </c>
    </row>
    <row r="161" spans="1:16" s="374" customFormat="1" ht="15" x14ac:dyDescent="0.3">
      <c r="A161" s="222"/>
      <c r="B161" s="383" t="s">
        <v>189</v>
      </c>
      <c r="C161" s="140">
        <v>27.5</v>
      </c>
      <c r="D161" s="140">
        <v>23.5</v>
      </c>
      <c r="E161" s="140">
        <v>20.399999999999999</v>
      </c>
      <c r="F161" s="140">
        <v>21.5</v>
      </c>
      <c r="G161" s="140">
        <v>22.9</v>
      </c>
      <c r="H161" s="140">
        <v>22.5</v>
      </c>
      <c r="I161" s="140">
        <v>25.8</v>
      </c>
      <c r="J161" s="140">
        <v>24.3</v>
      </c>
      <c r="K161" s="140">
        <v>27.1</v>
      </c>
      <c r="L161" s="140">
        <v>27.5</v>
      </c>
      <c r="M161" s="140">
        <v>32</v>
      </c>
      <c r="N161" s="140">
        <v>34.5</v>
      </c>
      <c r="O161" s="140">
        <v>37</v>
      </c>
      <c r="P161" s="140">
        <v>31.7</v>
      </c>
    </row>
    <row r="162" spans="1:16" s="374" customFormat="1" ht="15" x14ac:dyDescent="0.3">
      <c r="A162" s="221" t="s">
        <v>212</v>
      </c>
      <c r="B162" s="125" t="s">
        <v>223</v>
      </c>
      <c r="C162" s="137" t="s">
        <v>352</v>
      </c>
      <c r="D162" s="137" t="s">
        <v>352</v>
      </c>
      <c r="E162" s="137">
        <v>61.4</v>
      </c>
      <c r="F162" s="137">
        <v>65.599999999999994</v>
      </c>
      <c r="G162" s="137">
        <v>35.1</v>
      </c>
      <c r="H162" s="137">
        <v>31.4</v>
      </c>
      <c r="I162" s="137">
        <v>36.700000000000003</v>
      </c>
      <c r="J162" s="137">
        <v>35.4</v>
      </c>
      <c r="K162" s="137">
        <v>36.700000000000003</v>
      </c>
      <c r="L162" s="137">
        <v>41.8</v>
      </c>
      <c r="M162" s="137">
        <v>39.5</v>
      </c>
      <c r="N162" s="137" t="s">
        <v>352</v>
      </c>
      <c r="O162" s="137" t="s">
        <v>352</v>
      </c>
      <c r="P162" s="137" t="s">
        <v>352</v>
      </c>
    </row>
    <row r="163" spans="1:16" s="374" customFormat="1" ht="15" x14ac:dyDescent="0.3">
      <c r="A163" s="222"/>
      <c r="B163" s="129" t="s">
        <v>237</v>
      </c>
      <c r="C163" s="139">
        <v>66.400000000000006</v>
      </c>
      <c r="D163" s="139">
        <v>49.8</v>
      </c>
      <c r="E163" s="139">
        <v>53.6</v>
      </c>
      <c r="F163" s="139">
        <v>42.3</v>
      </c>
      <c r="G163" s="139">
        <v>63.5</v>
      </c>
      <c r="H163" s="139">
        <v>77.5</v>
      </c>
      <c r="I163" s="139">
        <v>77.099999999999994</v>
      </c>
      <c r="J163" s="139">
        <v>73.8</v>
      </c>
      <c r="K163" s="139">
        <v>75.900000000000006</v>
      </c>
      <c r="L163" s="139">
        <v>83.2</v>
      </c>
      <c r="M163" s="139">
        <v>75.7</v>
      </c>
      <c r="N163" s="139">
        <v>98.4</v>
      </c>
      <c r="O163" s="139">
        <v>98.4</v>
      </c>
      <c r="P163" s="139">
        <v>105.7</v>
      </c>
    </row>
    <row r="164" spans="1:16" s="374" customFormat="1" x14ac:dyDescent="0.3">
      <c r="A164" s="222"/>
      <c r="B164" s="382" t="s">
        <v>12</v>
      </c>
      <c r="C164" s="139" t="s">
        <v>352</v>
      </c>
      <c r="D164" s="139" t="s">
        <v>352</v>
      </c>
      <c r="E164" s="139" t="s">
        <v>352</v>
      </c>
      <c r="F164" s="139" t="s">
        <v>352</v>
      </c>
      <c r="G164" s="139" t="s">
        <v>352</v>
      </c>
      <c r="H164" s="139" t="s">
        <v>352</v>
      </c>
      <c r="I164" s="139" t="s">
        <v>352</v>
      </c>
      <c r="J164" s="139" t="s">
        <v>352</v>
      </c>
      <c r="K164" s="139" t="s">
        <v>352</v>
      </c>
      <c r="L164" s="139" t="s">
        <v>352</v>
      </c>
      <c r="M164" s="139" t="s">
        <v>352</v>
      </c>
      <c r="N164" s="139" t="s">
        <v>352</v>
      </c>
      <c r="O164" s="139" t="s">
        <v>352</v>
      </c>
      <c r="P164" s="139" t="s">
        <v>352</v>
      </c>
    </row>
    <row r="165" spans="1:16" s="374" customFormat="1" ht="15" x14ac:dyDescent="0.3">
      <c r="A165" s="222"/>
      <c r="B165" s="382" t="s">
        <v>236</v>
      </c>
      <c r="C165" s="139">
        <v>24.2</v>
      </c>
      <c r="D165" s="139">
        <v>15.6</v>
      </c>
      <c r="E165" s="139">
        <v>7.8</v>
      </c>
      <c r="F165" s="139">
        <v>8.4</v>
      </c>
      <c r="G165" s="139">
        <v>4.2</v>
      </c>
      <c r="H165" s="139">
        <v>4.5999999999999996</v>
      </c>
      <c r="I165" s="139">
        <v>6.3</v>
      </c>
      <c r="J165" s="139">
        <v>7.3</v>
      </c>
      <c r="K165" s="139">
        <v>17.100000000000001</v>
      </c>
      <c r="L165" s="139">
        <v>17.3</v>
      </c>
      <c r="M165" s="139">
        <v>17.5</v>
      </c>
      <c r="N165" s="139">
        <v>19.899999999999999</v>
      </c>
      <c r="O165" s="139">
        <v>20</v>
      </c>
      <c r="P165" s="139">
        <v>18.8</v>
      </c>
    </row>
    <row r="166" spans="1:16" s="374" customFormat="1" x14ac:dyDescent="0.3">
      <c r="A166" s="222"/>
      <c r="B166" s="382" t="s">
        <v>59</v>
      </c>
      <c r="C166" s="139">
        <v>47.3</v>
      </c>
      <c r="D166" s="139">
        <v>46</v>
      </c>
      <c r="E166" s="139">
        <v>55.5</v>
      </c>
      <c r="F166" s="139">
        <v>43.8</v>
      </c>
      <c r="G166" s="139">
        <v>49.5</v>
      </c>
      <c r="H166" s="139">
        <v>62.8</v>
      </c>
      <c r="I166" s="139">
        <v>48.1</v>
      </c>
      <c r="J166" s="139">
        <v>57.2</v>
      </c>
      <c r="K166" s="139">
        <v>59.2</v>
      </c>
      <c r="L166" s="139">
        <v>60.8</v>
      </c>
      <c r="M166" s="139">
        <v>84.4</v>
      </c>
      <c r="N166" s="139">
        <v>77.099999999999994</v>
      </c>
      <c r="O166" s="139">
        <v>79.2</v>
      </c>
      <c r="P166" s="139">
        <v>68.2</v>
      </c>
    </row>
    <row r="167" spans="1:16" s="374" customFormat="1" ht="15" x14ac:dyDescent="0.3">
      <c r="A167" s="222"/>
      <c r="B167" s="383" t="s">
        <v>189</v>
      </c>
      <c r="C167" s="140">
        <v>67.900000000000006</v>
      </c>
      <c r="D167" s="140">
        <v>58</v>
      </c>
      <c r="E167" s="140">
        <v>50.5</v>
      </c>
      <c r="F167" s="140">
        <v>60.2</v>
      </c>
      <c r="G167" s="140">
        <v>60.4</v>
      </c>
      <c r="H167" s="140">
        <v>59.3</v>
      </c>
      <c r="I167" s="140">
        <v>50.9</v>
      </c>
      <c r="J167" s="140">
        <v>54.8</v>
      </c>
      <c r="K167" s="140">
        <v>44.4</v>
      </c>
      <c r="L167" s="140">
        <v>60.8</v>
      </c>
      <c r="M167" s="140">
        <v>71.2</v>
      </c>
      <c r="N167" s="140">
        <v>101.8</v>
      </c>
      <c r="O167" s="140">
        <v>100</v>
      </c>
      <c r="P167" s="140">
        <v>105.1</v>
      </c>
    </row>
    <row r="168" spans="1:16" s="374" customFormat="1" ht="15" x14ac:dyDescent="0.3">
      <c r="A168" s="221" t="s">
        <v>213</v>
      </c>
      <c r="B168" s="125" t="s">
        <v>223</v>
      </c>
      <c r="C168" s="137">
        <v>21.7</v>
      </c>
      <c r="D168" s="137">
        <v>18.399999999999999</v>
      </c>
      <c r="E168" s="137">
        <v>19.899999999999999</v>
      </c>
      <c r="F168" s="137">
        <v>17.5</v>
      </c>
      <c r="G168" s="137">
        <v>23.9</v>
      </c>
      <c r="H168" s="137">
        <v>22.2</v>
      </c>
      <c r="I168" s="137">
        <v>18.100000000000001</v>
      </c>
      <c r="J168" s="137">
        <v>21</v>
      </c>
      <c r="K168" s="137">
        <v>24.4</v>
      </c>
      <c r="L168" s="137">
        <v>25.4</v>
      </c>
      <c r="M168" s="137">
        <v>27.9</v>
      </c>
      <c r="N168" s="137">
        <v>28.2</v>
      </c>
      <c r="O168" s="137">
        <v>27.4</v>
      </c>
      <c r="P168" s="137">
        <v>32.1</v>
      </c>
    </row>
    <row r="169" spans="1:16" s="374" customFormat="1" ht="15" x14ac:dyDescent="0.3">
      <c r="A169" s="222"/>
      <c r="B169" s="129" t="s">
        <v>237</v>
      </c>
      <c r="C169" s="139">
        <v>21.3</v>
      </c>
      <c r="D169" s="139">
        <v>27</v>
      </c>
      <c r="E169" s="139">
        <v>31.6</v>
      </c>
      <c r="F169" s="139">
        <v>33.9</v>
      </c>
      <c r="G169" s="139">
        <v>25.2</v>
      </c>
      <c r="H169" s="139">
        <v>36.200000000000003</v>
      </c>
      <c r="I169" s="139">
        <v>41.6</v>
      </c>
      <c r="J169" s="139">
        <v>40.200000000000003</v>
      </c>
      <c r="K169" s="139">
        <v>41.7</v>
      </c>
      <c r="L169" s="139">
        <v>52.2</v>
      </c>
      <c r="M169" s="139">
        <v>41.4</v>
      </c>
      <c r="N169" s="139">
        <v>40.299999999999997</v>
      </c>
      <c r="O169" s="139">
        <v>36</v>
      </c>
      <c r="P169" s="139">
        <v>64.099999999999994</v>
      </c>
    </row>
    <row r="170" spans="1:16" s="374" customFormat="1" x14ac:dyDescent="0.3">
      <c r="A170" s="222"/>
      <c r="B170" s="382" t="s">
        <v>12</v>
      </c>
      <c r="C170" s="139" t="s">
        <v>352</v>
      </c>
      <c r="D170" s="139" t="s">
        <v>352</v>
      </c>
      <c r="E170" s="139" t="s">
        <v>352</v>
      </c>
      <c r="F170" s="139" t="s">
        <v>352</v>
      </c>
      <c r="G170" s="139" t="s">
        <v>352</v>
      </c>
      <c r="H170" s="139" t="s">
        <v>352</v>
      </c>
      <c r="I170" s="139" t="s">
        <v>352</v>
      </c>
      <c r="J170" s="139" t="s">
        <v>352</v>
      </c>
      <c r="K170" s="139" t="s">
        <v>352</v>
      </c>
      <c r="L170" s="139" t="s">
        <v>352</v>
      </c>
      <c r="M170" s="139" t="s">
        <v>352</v>
      </c>
      <c r="N170" s="139" t="s">
        <v>352</v>
      </c>
      <c r="O170" s="139" t="s">
        <v>352</v>
      </c>
      <c r="P170" s="139" t="s">
        <v>352</v>
      </c>
    </row>
    <row r="171" spans="1:16" s="374" customFormat="1" ht="15" x14ac:dyDescent="0.3">
      <c r="A171" s="222"/>
      <c r="B171" s="382" t="s">
        <v>236</v>
      </c>
      <c r="C171" s="139">
        <v>6</v>
      </c>
      <c r="D171" s="139">
        <v>7.4</v>
      </c>
      <c r="E171" s="139">
        <v>7.1</v>
      </c>
      <c r="F171" s="139">
        <v>8.4</v>
      </c>
      <c r="G171" s="139">
        <v>10.7</v>
      </c>
      <c r="H171" s="139">
        <v>12.5</v>
      </c>
      <c r="I171" s="139">
        <v>12.9</v>
      </c>
      <c r="J171" s="139">
        <v>13.8</v>
      </c>
      <c r="K171" s="139">
        <v>18.600000000000001</v>
      </c>
      <c r="L171" s="139">
        <v>17.600000000000001</v>
      </c>
      <c r="M171" s="139">
        <v>19</v>
      </c>
      <c r="N171" s="139">
        <v>17.399999999999999</v>
      </c>
      <c r="O171" s="139">
        <v>18.2</v>
      </c>
      <c r="P171" s="139">
        <v>8.5</v>
      </c>
    </row>
    <row r="172" spans="1:16" s="374" customFormat="1" x14ac:dyDescent="0.3">
      <c r="A172" s="222"/>
      <c r="B172" s="382" t="s">
        <v>59</v>
      </c>
      <c r="C172" s="139">
        <v>25.3</v>
      </c>
      <c r="D172" s="139">
        <v>43.3</v>
      </c>
      <c r="E172" s="139">
        <v>39.700000000000003</v>
      </c>
      <c r="F172" s="139">
        <v>33.700000000000003</v>
      </c>
      <c r="G172" s="139">
        <v>29.5</v>
      </c>
      <c r="H172" s="139">
        <v>31</v>
      </c>
      <c r="I172" s="139">
        <v>31.7</v>
      </c>
      <c r="J172" s="139">
        <v>37.6</v>
      </c>
      <c r="K172" s="139">
        <v>32.6</v>
      </c>
      <c r="L172" s="139">
        <v>51.4</v>
      </c>
      <c r="M172" s="139">
        <v>54.1</v>
      </c>
      <c r="N172" s="139">
        <v>37</v>
      </c>
      <c r="O172" s="139">
        <v>46.3</v>
      </c>
      <c r="P172" s="139">
        <v>37.700000000000003</v>
      </c>
    </row>
    <row r="173" spans="1:16" s="374" customFormat="1" ht="15" x14ac:dyDescent="0.3">
      <c r="A173" s="222"/>
      <c r="B173" s="383" t="s">
        <v>189</v>
      </c>
      <c r="C173" s="140">
        <v>23.7</v>
      </c>
      <c r="D173" s="140">
        <v>21.7</v>
      </c>
      <c r="E173" s="140">
        <v>21.2</v>
      </c>
      <c r="F173" s="140">
        <v>19.8</v>
      </c>
      <c r="G173" s="140">
        <v>21.9</v>
      </c>
      <c r="H173" s="140">
        <v>21.8</v>
      </c>
      <c r="I173" s="140">
        <v>23.7</v>
      </c>
      <c r="J173" s="140">
        <v>21.7</v>
      </c>
      <c r="K173" s="140">
        <v>18.899999999999999</v>
      </c>
      <c r="L173" s="140">
        <v>21.8</v>
      </c>
      <c r="M173" s="140">
        <v>25.1</v>
      </c>
      <c r="N173" s="140">
        <v>24.1</v>
      </c>
      <c r="O173" s="140">
        <v>22.9</v>
      </c>
      <c r="P173" s="140">
        <v>25</v>
      </c>
    </row>
    <row r="174" spans="1:16" s="374" customFormat="1" ht="15" x14ac:dyDescent="0.3">
      <c r="A174" s="221" t="s">
        <v>214</v>
      </c>
      <c r="B174" s="125" t="s">
        <v>223</v>
      </c>
      <c r="C174" s="137">
        <v>19.5</v>
      </c>
      <c r="D174" s="137">
        <v>20</v>
      </c>
      <c r="E174" s="137">
        <v>21.4</v>
      </c>
      <c r="F174" s="137">
        <v>20</v>
      </c>
      <c r="G174" s="137">
        <v>17</v>
      </c>
      <c r="H174" s="137">
        <v>12.6</v>
      </c>
      <c r="I174" s="137">
        <v>32.299999999999997</v>
      </c>
      <c r="J174" s="137">
        <v>37.9</v>
      </c>
      <c r="K174" s="137">
        <v>38</v>
      </c>
      <c r="L174" s="137">
        <v>27.2</v>
      </c>
      <c r="M174" s="137">
        <v>26.8</v>
      </c>
      <c r="N174" s="137">
        <v>32.6</v>
      </c>
      <c r="O174" s="137">
        <v>28.6</v>
      </c>
      <c r="P174" s="137">
        <v>31.9</v>
      </c>
    </row>
    <row r="175" spans="1:16" s="374" customFormat="1" ht="15" x14ac:dyDescent="0.3">
      <c r="A175" s="222"/>
      <c r="B175" s="129" t="s">
        <v>237</v>
      </c>
      <c r="C175" s="139">
        <v>5.2</v>
      </c>
      <c r="D175" s="139">
        <v>3.4</v>
      </c>
      <c r="E175" s="139">
        <v>5.4</v>
      </c>
      <c r="F175" s="139">
        <v>9.1999999999999993</v>
      </c>
      <c r="G175" s="139">
        <v>7.5</v>
      </c>
      <c r="H175" s="139">
        <v>3.8</v>
      </c>
      <c r="I175" s="139">
        <v>4.3</v>
      </c>
      <c r="J175" s="139">
        <v>6.7</v>
      </c>
      <c r="K175" s="139">
        <v>5.7</v>
      </c>
      <c r="L175" s="139">
        <v>11.8</v>
      </c>
      <c r="M175" s="139">
        <v>12.5</v>
      </c>
      <c r="N175" s="139">
        <v>13.4</v>
      </c>
      <c r="O175" s="139">
        <v>8.3000000000000007</v>
      </c>
      <c r="P175" s="139">
        <v>16.7</v>
      </c>
    </row>
    <row r="176" spans="1:16" s="374" customFormat="1" x14ac:dyDescent="0.3">
      <c r="A176" s="222"/>
      <c r="B176" s="382" t="s">
        <v>12</v>
      </c>
      <c r="C176" s="139" t="s">
        <v>352</v>
      </c>
      <c r="D176" s="139" t="s">
        <v>352</v>
      </c>
      <c r="E176" s="139" t="s">
        <v>352</v>
      </c>
      <c r="F176" s="139" t="s">
        <v>352</v>
      </c>
      <c r="G176" s="139" t="s">
        <v>352</v>
      </c>
      <c r="H176" s="139" t="s">
        <v>352</v>
      </c>
      <c r="I176" s="139" t="s">
        <v>352</v>
      </c>
      <c r="J176" s="139" t="s">
        <v>352</v>
      </c>
      <c r="K176" s="139" t="s">
        <v>352</v>
      </c>
      <c r="L176" s="139" t="s">
        <v>352</v>
      </c>
      <c r="M176" s="139" t="s">
        <v>352</v>
      </c>
      <c r="N176" s="139" t="s">
        <v>352</v>
      </c>
      <c r="O176" s="139" t="s">
        <v>352</v>
      </c>
      <c r="P176" s="139" t="s">
        <v>352</v>
      </c>
    </row>
    <row r="177" spans="1:16" s="374" customFormat="1" ht="15" x14ac:dyDescent="0.3">
      <c r="A177" s="222"/>
      <c r="B177" s="382" t="s">
        <v>236</v>
      </c>
      <c r="C177" s="139">
        <v>2.9</v>
      </c>
      <c r="D177" s="139">
        <v>4.3</v>
      </c>
      <c r="E177" s="139">
        <v>6.6</v>
      </c>
      <c r="F177" s="139">
        <v>3.9</v>
      </c>
      <c r="G177" s="139">
        <v>5.9</v>
      </c>
      <c r="H177" s="139">
        <v>5.4</v>
      </c>
      <c r="I177" s="139">
        <v>4.5999999999999996</v>
      </c>
      <c r="J177" s="139">
        <v>13.3</v>
      </c>
      <c r="K177" s="139">
        <v>11.2</v>
      </c>
      <c r="L177" s="139">
        <v>10.1</v>
      </c>
      <c r="M177" s="139">
        <v>14.6</v>
      </c>
      <c r="N177" s="139">
        <v>15.2</v>
      </c>
      <c r="O177" s="139">
        <v>15</v>
      </c>
      <c r="P177" s="139">
        <v>16.100000000000001</v>
      </c>
    </row>
    <row r="178" spans="1:16" s="374" customFormat="1" x14ac:dyDescent="0.3">
      <c r="A178" s="222"/>
      <c r="B178" s="382" t="s">
        <v>59</v>
      </c>
      <c r="C178" s="139">
        <v>14.1</v>
      </c>
      <c r="D178" s="139">
        <v>9.5</v>
      </c>
      <c r="E178" s="139">
        <v>10.199999999999999</v>
      </c>
      <c r="F178" s="139">
        <v>12.4</v>
      </c>
      <c r="G178" s="139">
        <v>8.4</v>
      </c>
      <c r="H178" s="139">
        <v>9.1999999999999993</v>
      </c>
      <c r="I178" s="139">
        <v>11.8</v>
      </c>
      <c r="J178" s="139">
        <v>13.5</v>
      </c>
      <c r="K178" s="139">
        <v>20.6</v>
      </c>
      <c r="L178" s="139">
        <v>23.1</v>
      </c>
      <c r="M178" s="139">
        <v>8.5</v>
      </c>
      <c r="N178" s="139">
        <v>8.1999999999999993</v>
      </c>
      <c r="O178" s="139">
        <v>11.6</v>
      </c>
      <c r="P178" s="139">
        <v>17.399999999999999</v>
      </c>
    </row>
    <row r="179" spans="1:16" s="374" customFormat="1" ht="15" x14ac:dyDescent="0.3">
      <c r="A179" s="222"/>
      <c r="B179" s="383" t="s">
        <v>189</v>
      </c>
      <c r="C179" s="140">
        <v>2.8</v>
      </c>
      <c r="D179" s="140">
        <v>3</v>
      </c>
      <c r="E179" s="140">
        <v>3.5</v>
      </c>
      <c r="F179" s="140">
        <v>3.3</v>
      </c>
      <c r="G179" s="140">
        <v>3.6</v>
      </c>
      <c r="H179" s="140">
        <v>3.7</v>
      </c>
      <c r="I179" s="140">
        <v>3.7</v>
      </c>
      <c r="J179" s="140">
        <v>4.7</v>
      </c>
      <c r="K179" s="140">
        <v>4.7</v>
      </c>
      <c r="L179" s="140">
        <v>4.8</v>
      </c>
      <c r="M179" s="140">
        <v>4.0999999999999996</v>
      </c>
      <c r="N179" s="140">
        <v>4.3</v>
      </c>
      <c r="O179" s="140">
        <v>3.9</v>
      </c>
      <c r="P179" s="140">
        <v>5.3</v>
      </c>
    </row>
    <row r="180" spans="1:16" s="374" customFormat="1" ht="15" x14ac:dyDescent="0.3">
      <c r="A180" s="221" t="s">
        <v>215</v>
      </c>
      <c r="B180" s="125" t="s">
        <v>223</v>
      </c>
      <c r="C180" s="137">
        <v>21.5</v>
      </c>
      <c r="D180" s="137">
        <v>20</v>
      </c>
      <c r="E180" s="137">
        <v>28</v>
      </c>
      <c r="F180" s="137">
        <v>24.5</v>
      </c>
      <c r="G180" s="137">
        <v>28.1</v>
      </c>
      <c r="H180" s="137">
        <v>23.1</v>
      </c>
      <c r="I180" s="137">
        <v>23.2</v>
      </c>
      <c r="J180" s="137">
        <v>20.100000000000001</v>
      </c>
      <c r="K180" s="137">
        <v>28.1</v>
      </c>
      <c r="L180" s="137">
        <v>30.6</v>
      </c>
      <c r="M180" s="137">
        <v>29.6</v>
      </c>
      <c r="N180" s="137">
        <v>33.1</v>
      </c>
      <c r="O180" s="137">
        <v>32.1</v>
      </c>
      <c r="P180" s="137">
        <v>33</v>
      </c>
    </row>
    <row r="181" spans="1:16" s="374" customFormat="1" ht="15" x14ac:dyDescent="0.3">
      <c r="A181" s="222"/>
      <c r="B181" s="129" t="s">
        <v>237</v>
      </c>
      <c r="C181" s="139">
        <v>32.799999999999997</v>
      </c>
      <c r="D181" s="139">
        <v>26.8</v>
      </c>
      <c r="E181" s="139">
        <v>24.4</v>
      </c>
      <c r="F181" s="139">
        <v>26.8</v>
      </c>
      <c r="G181" s="139">
        <v>24.2</v>
      </c>
      <c r="H181" s="139">
        <v>28.3</v>
      </c>
      <c r="I181" s="139">
        <v>29.5</v>
      </c>
      <c r="J181" s="139">
        <v>34.1</v>
      </c>
      <c r="K181" s="139">
        <v>29.8</v>
      </c>
      <c r="L181" s="139">
        <v>32.1</v>
      </c>
      <c r="M181" s="139">
        <v>27.6</v>
      </c>
      <c r="N181" s="139">
        <v>26.9</v>
      </c>
      <c r="O181" s="139">
        <v>27</v>
      </c>
      <c r="P181" s="139">
        <v>39.1</v>
      </c>
    </row>
    <row r="182" spans="1:16" s="374" customFormat="1" x14ac:dyDescent="0.3">
      <c r="A182" s="222"/>
      <c r="B182" s="382" t="s">
        <v>12</v>
      </c>
      <c r="C182" s="139">
        <v>3.8</v>
      </c>
      <c r="D182" s="139">
        <v>1.5</v>
      </c>
      <c r="E182" s="139">
        <v>1.2</v>
      </c>
      <c r="F182" s="139">
        <v>1.9</v>
      </c>
      <c r="G182" s="139">
        <v>1.4</v>
      </c>
      <c r="H182" s="139">
        <v>1.8</v>
      </c>
      <c r="I182" s="139">
        <v>2.6</v>
      </c>
      <c r="J182" s="139">
        <v>2.2999999999999998</v>
      </c>
      <c r="K182" s="139">
        <v>1.9</v>
      </c>
      <c r="L182" s="139">
        <v>2.2999999999999998</v>
      </c>
      <c r="M182" s="139">
        <v>2.2000000000000002</v>
      </c>
      <c r="N182" s="139">
        <v>3.1</v>
      </c>
      <c r="O182" s="139">
        <v>2</v>
      </c>
      <c r="P182" s="139">
        <v>15.1</v>
      </c>
    </row>
    <row r="183" spans="1:16" s="374" customFormat="1" ht="15" x14ac:dyDescent="0.3">
      <c r="A183" s="222"/>
      <c r="B183" s="382" t="s">
        <v>236</v>
      </c>
      <c r="C183" s="139">
        <v>4.9000000000000004</v>
      </c>
      <c r="D183" s="139">
        <v>5.4</v>
      </c>
      <c r="E183" s="139">
        <v>4.5999999999999996</v>
      </c>
      <c r="F183" s="139">
        <v>4.3</v>
      </c>
      <c r="G183" s="139">
        <v>3.5</v>
      </c>
      <c r="H183" s="139">
        <v>4.4000000000000004</v>
      </c>
      <c r="I183" s="139">
        <v>6.3</v>
      </c>
      <c r="J183" s="139">
        <v>6.1</v>
      </c>
      <c r="K183" s="139">
        <v>6</v>
      </c>
      <c r="L183" s="139">
        <v>6.6</v>
      </c>
      <c r="M183" s="139">
        <v>8.1999999999999993</v>
      </c>
      <c r="N183" s="139">
        <v>11</v>
      </c>
      <c r="O183" s="139">
        <v>9.6999999999999993</v>
      </c>
      <c r="P183" s="139">
        <v>12.1</v>
      </c>
    </row>
    <row r="184" spans="1:16" s="374" customFormat="1" x14ac:dyDescent="0.3">
      <c r="A184" s="222"/>
      <c r="B184" s="382" t="s">
        <v>59</v>
      </c>
      <c r="C184" s="139">
        <v>64.3</v>
      </c>
      <c r="D184" s="139">
        <v>34.200000000000003</v>
      </c>
      <c r="E184" s="139">
        <v>45.5</v>
      </c>
      <c r="F184" s="139">
        <v>54.8</v>
      </c>
      <c r="G184" s="139">
        <v>53.2</v>
      </c>
      <c r="H184" s="139">
        <v>60.9</v>
      </c>
      <c r="I184" s="139">
        <v>62.2</v>
      </c>
      <c r="J184" s="139">
        <v>49.5</v>
      </c>
      <c r="K184" s="139">
        <v>73.400000000000006</v>
      </c>
      <c r="L184" s="139">
        <v>72.2</v>
      </c>
      <c r="M184" s="139">
        <v>63.8</v>
      </c>
      <c r="N184" s="139">
        <v>53.9</v>
      </c>
      <c r="O184" s="139">
        <v>68.2</v>
      </c>
      <c r="P184" s="139">
        <v>69</v>
      </c>
    </row>
    <row r="185" spans="1:16" s="374" customFormat="1" ht="15" x14ac:dyDescent="0.3">
      <c r="A185" s="222"/>
      <c r="B185" s="383" t="s">
        <v>189</v>
      </c>
      <c r="C185" s="140">
        <v>12.8</v>
      </c>
      <c r="D185" s="140">
        <v>12.8</v>
      </c>
      <c r="E185" s="140">
        <v>12.9</v>
      </c>
      <c r="F185" s="140">
        <v>13.8</v>
      </c>
      <c r="G185" s="140">
        <v>14</v>
      </c>
      <c r="H185" s="140">
        <v>13.3</v>
      </c>
      <c r="I185" s="140">
        <v>13.5</v>
      </c>
      <c r="J185" s="140">
        <v>13.5</v>
      </c>
      <c r="K185" s="140">
        <v>11.1</v>
      </c>
      <c r="L185" s="140">
        <v>11.4</v>
      </c>
      <c r="M185" s="140">
        <v>13.4</v>
      </c>
      <c r="N185" s="140">
        <v>13.1</v>
      </c>
      <c r="O185" s="140">
        <v>15.5</v>
      </c>
      <c r="P185" s="140">
        <v>18.399999999999999</v>
      </c>
    </row>
    <row r="186" spans="1:16" s="374" customFormat="1" ht="15" x14ac:dyDescent="0.3">
      <c r="A186" s="221" t="s">
        <v>216</v>
      </c>
      <c r="B186" s="125" t="s">
        <v>223</v>
      </c>
      <c r="C186" s="137" t="s">
        <v>352</v>
      </c>
      <c r="D186" s="137" t="s">
        <v>352</v>
      </c>
      <c r="E186" s="137" t="s">
        <v>352</v>
      </c>
      <c r="F186" s="137" t="s">
        <v>352</v>
      </c>
      <c r="G186" s="137" t="s">
        <v>352</v>
      </c>
      <c r="H186" s="137">
        <v>96.6</v>
      </c>
      <c r="I186" s="137">
        <v>113.5</v>
      </c>
      <c r="J186" s="137">
        <v>106.9</v>
      </c>
      <c r="K186" s="137">
        <v>109.8</v>
      </c>
      <c r="L186" s="137">
        <v>112</v>
      </c>
      <c r="M186" s="137" t="s">
        <v>352</v>
      </c>
      <c r="N186" s="137" t="s">
        <v>352</v>
      </c>
      <c r="O186" s="137" t="s">
        <v>352</v>
      </c>
      <c r="P186" s="137" t="s">
        <v>352</v>
      </c>
    </row>
    <row r="187" spans="1:16" s="374" customFormat="1" ht="15" x14ac:dyDescent="0.3">
      <c r="A187" s="222"/>
      <c r="B187" s="129" t="s">
        <v>237</v>
      </c>
      <c r="C187" s="139">
        <v>91.9</v>
      </c>
      <c r="D187" s="139">
        <v>84.2</v>
      </c>
      <c r="E187" s="139">
        <v>62.2</v>
      </c>
      <c r="F187" s="139">
        <v>67.2</v>
      </c>
      <c r="G187" s="139">
        <v>63.2</v>
      </c>
      <c r="H187" s="139">
        <v>70.5</v>
      </c>
      <c r="I187" s="139">
        <v>73.5</v>
      </c>
      <c r="J187" s="139">
        <v>93.6</v>
      </c>
      <c r="K187" s="139">
        <v>102.7</v>
      </c>
      <c r="L187" s="139">
        <v>115.8</v>
      </c>
      <c r="M187" s="139">
        <v>110.5</v>
      </c>
      <c r="N187" s="139">
        <v>101.3</v>
      </c>
      <c r="O187" s="139">
        <v>107.7</v>
      </c>
      <c r="P187" s="139">
        <v>152.6</v>
      </c>
    </row>
    <row r="188" spans="1:16" s="374" customFormat="1" x14ac:dyDescent="0.3">
      <c r="A188" s="222"/>
      <c r="B188" s="382" t="s">
        <v>12</v>
      </c>
      <c r="C188" s="139">
        <v>28.2</v>
      </c>
      <c r="D188" s="139">
        <v>52.6</v>
      </c>
      <c r="E188" s="139">
        <v>36.5</v>
      </c>
      <c r="F188" s="139">
        <v>40.4</v>
      </c>
      <c r="G188" s="139">
        <v>32.4</v>
      </c>
      <c r="H188" s="139">
        <v>27.8</v>
      </c>
      <c r="I188" s="139">
        <v>35.1</v>
      </c>
      <c r="J188" s="139">
        <v>36.299999999999997</v>
      </c>
      <c r="K188" s="139">
        <v>31.2</v>
      </c>
      <c r="L188" s="139">
        <v>18.600000000000001</v>
      </c>
      <c r="M188" s="139">
        <v>22</v>
      </c>
      <c r="N188" s="139">
        <v>29.9</v>
      </c>
      <c r="O188" s="139">
        <v>28.4</v>
      </c>
      <c r="P188" s="139">
        <v>27.1</v>
      </c>
    </row>
    <row r="189" spans="1:16" s="374" customFormat="1" ht="15" x14ac:dyDescent="0.3">
      <c r="A189" s="222"/>
      <c r="B189" s="382" t="s">
        <v>236</v>
      </c>
      <c r="C189" s="139">
        <v>125.7</v>
      </c>
      <c r="D189" s="139">
        <v>132.30000000000001</v>
      </c>
      <c r="E189" s="139">
        <v>167.6</v>
      </c>
      <c r="F189" s="139">
        <v>147.80000000000001</v>
      </c>
      <c r="G189" s="139">
        <v>177.7</v>
      </c>
      <c r="H189" s="139">
        <v>215.1</v>
      </c>
      <c r="I189" s="139">
        <v>216.6</v>
      </c>
      <c r="J189" s="139">
        <v>243.9</v>
      </c>
      <c r="K189" s="139">
        <v>243.7</v>
      </c>
      <c r="L189" s="139">
        <v>282</v>
      </c>
      <c r="M189" s="139">
        <v>187.2</v>
      </c>
      <c r="N189" s="139">
        <v>161.4</v>
      </c>
      <c r="O189" s="139">
        <v>167.9</v>
      </c>
      <c r="P189" s="139">
        <v>174.7</v>
      </c>
    </row>
    <row r="190" spans="1:16" s="374" customFormat="1" x14ac:dyDescent="0.3">
      <c r="A190" s="222"/>
      <c r="B190" s="382" t="s">
        <v>59</v>
      </c>
      <c r="C190" s="139">
        <v>81.099999999999994</v>
      </c>
      <c r="D190" s="139">
        <v>104.1</v>
      </c>
      <c r="E190" s="139">
        <v>77.2</v>
      </c>
      <c r="F190" s="139">
        <v>88.1</v>
      </c>
      <c r="G190" s="139">
        <v>80.3</v>
      </c>
      <c r="H190" s="139">
        <v>65.7</v>
      </c>
      <c r="I190" s="139">
        <v>78</v>
      </c>
      <c r="J190" s="139">
        <v>73</v>
      </c>
      <c r="K190" s="139">
        <v>79.900000000000006</v>
      </c>
      <c r="L190" s="139">
        <v>67.5</v>
      </c>
      <c r="M190" s="139">
        <v>97.5</v>
      </c>
      <c r="N190" s="139">
        <v>105.9</v>
      </c>
      <c r="O190" s="139">
        <v>125.9</v>
      </c>
      <c r="P190" s="139">
        <v>67.599999999999994</v>
      </c>
    </row>
    <row r="191" spans="1:16" s="374" customFormat="1" ht="15" x14ac:dyDescent="0.3">
      <c r="A191" s="222"/>
      <c r="B191" s="383" t="s">
        <v>189</v>
      </c>
      <c r="C191" s="140">
        <v>63.7</v>
      </c>
      <c r="D191" s="140">
        <v>58.4</v>
      </c>
      <c r="E191" s="140">
        <v>39.700000000000003</v>
      </c>
      <c r="F191" s="140">
        <v>43.5</v>
      </c>
      <c r="G191" s="140">
        <v>58.3</v>
      </c>
      <c r="H191" s="140">
        <v>58.4</v>
      </c>
      <c r="I191" s="140">
        <v>59.5</v>
      </c>
      <c r="J191" s="140">
        <v>59.6</v>
      </c>
      <c r="K191" s="140">
        <v>48.8</v>
      </c>
      <c r="L191" s="140">
        <v>54</v>
      </c>
      <c r="M191" s="140">
        <v>102.1</v>
      </c>
      <c r="N191" s="140">
        <v>93.1</v>
      </c>
      <c r="O191" s="140">
        <v>82.1</v>
      </c>
      <c r="P191" s="140">
        <v>88.4</v>
      </c>
    </row>
    <row r="192" spans="1:16" s="374" customFormat="1" ht="15" x14ac:dyDescent="0.3">
      <c r="A192" s="221" t="s">
        <v>217</v>
      </c>
      <c r="B192" s="125" t="s">
        <v>223</v>
      </c>
      <c r="C192" s="137" t="s">
        <v>352</v>
      </c>
      <c r="D192" s="137" t="s">
        <v>352</v>
      </c>
      <c r="E192" s="137" t="s">
        <v>352</v>
      </c>
      <c r="F192" s="137">
        <v>11.8</v>
      </c>
      <c r="G192" s="137">
        <v>16.600000000000001</v>
      </c>
      <c r="H192" s="137">
        <v>17.899999999999999</v>
      </c>
      <c r="I192" s="137">
        <v>17.399999999999999</v>
      </c>
      <c r="J192" s="137">
        <v>19.8</v>
      </c>
      <c r="K192" s="137" t="s">
        <v>352</v>
      </c>
      <c r="L192" s="137">
        <v>23.6</v>
      </c>
      <c r="M192" s="137">
        <v>23.8</v>
      </c>
      <c r="N192" s="137" t="s">
        <v>352</v>
      </c>
      <c r="O192" s="137" t="s">
        <v>352</v>
      </c>
      <c r="P192" s="137" t="s">
        <v>352</v>
      </c>
    </row>
    <row r="193" spans="1:16" s="374" customFormat="1" ht="15" x14ac:dyDescent="0.3">
      <c r="A193" s="222"/>
      <c r="B193" s="129" t="s">
        <v>237</v>
      </c>
      <c r="C193" s="139">
        <v>48.2</v>
      </c>
      <c r="D193" s="139">
        <v>47.6</v>
      </c>
      <c r="E193" s="139">
        <v>49.3</v>
      </c>
      <c r="F193" s="139">
        <v>49.2</v>
      </c>
      <c r="G193" s="139">
        <v>26.3</v>
      </c>
      <c r="H193" s="139">
        <v>41.4</v>
      </c>
      <c r="I193" s="139">
        <v>36.5</v>
      </c>
      <c r="J193" s="139">
        <v>40</v>
      </c>
      <c r="K193" s="139">
        <v>45.7</v>
      </c>
      <c r="L193" s="139">
        <v>91</v>
      </c>
      <c r="M193" s="139">
        <v>51.7</v>
      </c>
      <c r="N193" s="139">
        <v>52.4</v>
      </c>
      <c r="O193" s="139">
        <v>57.4</v>
      </c>
      <c r="P193" s="139">
        <v>56.3</v>
      </c>
    </row>
    <row r="194" spans="1:16" s="374" customFormat="1" x14ac:dyDescent="0.3">
      <c r="A194" s="222"/>
      <c r="B194" s="382" t="s">
        <v>12</v>
      </c>
      <c r="C194" s="139">
        <v>20.6</v>
      </c>
      <c r="D194" s="139">
        <v>4.8</v>
      </c>
      <c r="E194" s="139">
        <v>3.6</v>
      </c>
      <c r="F194" s="139">
        <v>8.6999999999999993</v>
      </c>
      <c r="G194" s="139">
        <v>5.6</v>
      </c>
      <c r="H194" s="139">
        <v>7.3</v>
      </c>
      <c r="I194" s="139">
        <v>7.1</v>
      </c>
      <c r="J194" s="139">
        <v>8.1999999999999993</v>
      </c>
      <c r="K194" s="139">
        <v>7</v>
      </c>
      <c r="L194" s="139">
        <v>21.2</v>
      </c>
      <c r="M194" s="139">
        <v>19.399999999999999</v>
      </c>
      <c r="N194" s="139">
        <v>16.5</v>
      </c>
      <c r="O194" s="139">
        <v>42.6</v>
      </c>
      <c r="P194" s="139">
        <v>50.2</v>
      </c>
    </row>
    <row r="195" spans="1:16" s="374" customFormat="1" ht="15" x14ac:dyDescent="0.3">
      <c r="A195" s="222"/>
      <c r="B195" s="382" t="s">
        <v>236</v>
      </c>
      <c r="C195" s="139">
        <v>3.9</v>
      </c>
      <c r="D195" s="139">
        <v>4.5</v>
      </c>
      <c r="E195" s="139">
        <v>7.6</v>
      </c>
      <c r="F195" s="139">
        <v>9.6</v>
      </c>
      <c r="G195" s="139">
        <v>8.9</v>
      </c>
      <c r="H195" s="139">
        <v>8.1999999999999993</v>
      </c>
      <c r="I195" s="139">
        <v>11.3</v>
      </c>
      <c r="J195" s="139">
        <v>17.8</v>
      </c>
      <c r="K195" s="139">
        <v>11.6</v>
      </c>
      <c r="L195" s="139">
        <v>9.6</v>
      </c>
      <c r="M195" s="139">
        <v>9.3000000000000007</v>
      </c>
      <c r="N195" s="139">
        <v>11.6</v>
      </c>
      <c r="O195" s="139">
        <v>11.6</v>
      </c>
      <c r="P195" s="139">
        <v>12.3</v>
      </c>
    </row>
    <row r="196" spans="1:16" s="374" customFormat="1" x14ac:dyDescent="0.3">
      <c r="A196" s="222"/>
      <c r="B196" s="382" t="s">
        <v>59</v>
      </c>
      <c r="C196" s="139">
        <v>39.5</v>
      </c>
      <c r="D196" s="139">
        <v>50.8</v>
      </c>
      <c r="E196" s="139">
        <v>44.8</v>
      </c>
      <c r="F196" s="139">
        <v>44.2</v>
      </c>
      <c r="G196" s="139">
        <v>53.4</v>
      </c>
      <c r="H196" s="139">
        <v>60.1</v>
      </c>
      <c r="I196" s="139">
        <v>51.8</v>
      </c>
      <c r="J196" s="139">
        <v>53.5</v>
      </c>
      <c r="K196" s="139">
        <v>69</v>
      </c>
      <c r="L196" s="139">
        <v>76.099999999999994</v>
      </c>
      <c r="M196" s="139">
        <v>88.2</v>
      </c>
      <c r="N196" s="139">
        <v>88.1</v>
      </c>
      <c r="O196" s="139">
        <v>67.400000000000006</v>
      </c>
      <c r="P196" s="139">
        <v>70.5</v>
      </c>
    </row>
    <row r="197" spans="1:16" s="374" customFormat="1" ht="15" x14ac:dyDescent="0.3">
      <c r="A197" s="222"/>
      <c r="B197" s="383" t="s">
        <v>189</v>
      </c>
      <c r="C197" s="140">
        <v>20.399999999999999</v>
      </c>
      <c r="D197" s="140">
        <v>18.5</v>
      </c>
      <c r="E197" s="140">
        <v>16.899999999999999</v>
      </c>
      <c r="F197" s="140">
        <v>18.100000000000001</v>
      </c>
      <c r="G197" s="140">
        <v>18.3</v>
      </c>
      <c r="H197" s="140">
        <v>19.899999999999999</v>
      </c>
      <c r="I197" s="140">
        <v>39</v>
      </c>
      <c r="J197" s="140">
        <v>43.6</v>
      </c>
      <c r="K197" s="140">
        <v>44.2</v>
      </c>
      <c r="L197" s="140">
        <v>55.7</v>
      </c>
      <c r="M197" s="140">
        <v>56.6</v>
      </c>
      <c r="N197" s="140">
        <v>68.2</v>
      </c>
      <c r="O197" s="140">
        <v>68.7</v>
      </c>
      <c r="P197" s="140">
        <v>53</v>
      </c>
    </row>
    <row r="198" spans="1:16" s="374" customFormat="1" ht="15" x14ac:dyDescent="0.3">
      <c r="A198" s="221" t="s">
        <v>218</v>
      </c>
      <c r="B198" s="125" t="s">
        <v>223</v>
      </c>
      <c r="C198" s="137" t="s">
        <v>352</v>
      </c>
      <c r="D198" s="137" t="s">
        <v>352</v>
      </c>
      <c r="E198" s="137" t="s">
        <v>352</v>
      </c>
      <c r="F198" s="137" t="s">
        <v>352</v>
      </c>
      <c r="G198" s="137" t="s">
        <v>352</v>
      </c>
      <c r="H198" s="137" t="s">
        <v>352</v>
      </c>
      <c r="I198" s="137" t="s">
        <v>352</v>
      </c>
      <c r="J198" s="137" t="s">
        <v>352</v>
      </c>
      <c r="K198" s="137" t="s">
        <v>352</v>
      </c>
      <c r="L198" s="137" t="s">
        <v>352</v>
      </c>
      <c r="M198" s="137" t="s">
        <v>352</v>
      </c>
      <c r="N198" s="137" t="s">
        <v>352</v>
      </c>
      <c r="O198" s="137" t="s">
        <v>352</v>
      </c>
      <c r="P198" s="137" t="s">
        <v>352</v>
      </c>
    </row>
    <row r="199" spans="1:16" s="374" customFormat="1" ht="15" x14ac:dyDescent="0.3">
      <c r="A199" s="222"/>
      <c r="B199" s="129" t="s">
        <v>237</v>
      </c>
      <c r="C199" s="139">
        <v>23.8</v>
      </c>
      <c r="D199" s="139">
        <v>14.1</v>
      </c>
      <c r="E199" s="139">
        <v>11.6</v>
      </c>
      <c r="F199" s="139">
        <v>12.3</v>
      </c>
      <c r="G199" s="139">
        <v>12.9</v>
      </c>
      <c r="H199" s="139">
        <v>12.3</v>
      </c>
      <c r="I199" s="139">
        <v>14</v>
      </c>
      <c r="J199" s="139">
        <v>18.3</v>
      </c>
      <c r="K199" s="139">
        <v>13.5</v>
      </c>
      <c r="L199" s="139">
        <v>16.8</v>
      </c>
      <c r="M199" s="139">
        <v>18.3</v>
      </c>
      <c r="N199" s="139">
        <v>23</v>
      </c>
      <c r="O199" s="139">
        <v>36.4</v>
      </c>
      <c r="P199" s="139">
        <v>42.4</v>
      </c>
    </row>
    <row r="200" spans="1:16" s="374" customFormat="1" x14ac:dyDescent="0.3">
      <c r="A200" s="222"/>
      <c r="B200" s="382" t="s">
        <v>12</v>
      </c>
      <c r="C200" s="139">
        <v>1.8</v>
      </c>
      <c r="D200" s="139" t="s">
        <v>352</v>
      </c>
      <c r="E200" s="139" t="s">
        <v>352</v>
      </c>
      <c r="F200" s="139">
        <v>4.5999999999999996</v>
      </c>
      <c r="G200" s="139" t="s">
        <v>352</v>
      </c>
      <c r="H200" s="139" t="s">
        <v>352</v>
      </c>
      <c r="I200" s="139" t="s">
        <v>352</v>
      </c>
      <c r="J200" s="139" t="s">
        <v>352</v>
      </c>
      <c r="K200" s="139" t="s">
        <v>352</v>
      </c>
      <c r="L200" s="139" t="s">
        <v>352</v>
      </c>
      <c r="M200" s="139" t="s">
        <v>352</v>
      </c>
      <c r="N200" s="139" t="s">
        <v>352</v>
      </c>
      <c r="O200" s="139" t="s">
        <v>352</v>
      </c>
      <c r="P200" s="139" t="s">
        <v>352</v>
      </c>
    </row>
    <row r="201" spans="1:16" s="374" customFormat="1" ht="15" x14ac:dyDescent="0.3">
      <c r="A201" s="222"/>
      <c r="B201" s="382" t="s">
        <v>236</v>
      </c>
      <c r="C201" s="139">
        <v>0.3</v>
      </c>
      <c r="D201" s="139">
        <v>0.3</v>
      </c>
      <c r="E201" s="139" t="s">
        <v>352</v>
      </c>
      <c r="F201" s="139" t="s">
        <v>352</v>
      </c>
      <c r="G201" s="139" t="s">
        <v>352</v>
      </c>
      <c r="H201" s="139" t="s">
        <v>352</v>
      </c>
      <c r="I201" s="139" t="s">
        <v>352</v>
      </c>
      <c r="J201" s="139" t="s">
        <v>352</v>
      </c>
      <c r="K201" s="139" t="s">
        <v>352</v>
      </c>
      <c r="L201" s="139" t="s">
        <v>352</v>
      </c>
      <c r="M201" s="139" t="s">
        <v>352</v>
      </c>
      <c r="N201" s="139" t="s">
        <v>352</v>
      </c>
      <c r="O201" s="139" t="s">
        <v>352</v>
      </c>
      <c r="P201" s="139" t="s">
        <v>352</v>
      </c>
    </row>
    <row r="202" spans="1:16" s="374" customFormat="1" x14ac:dyDescent="0.3">
      <c r="A202" s="222"/>
      <c r="B202" s="382" t="s">
        <v>59</v>
      </c>
      <c r="C202" s="139">
        <v>17.3</v>
      </c>
      <c r="D202" s="139">
        <v>32.6</v>
      </c>
      <c r="E202" s="139">
        <v>14.7</v>
      </c>
      <c r="F202" s="139">
        <v>17.600000000000001</v>
      </c>
      <c r="G202" s="139">
        <v>28.8</v>
      </c>
      <c r="H202" s="139">
        <v>18.7</v>
      </c>
      <c r="I202" s="139">
        <v>22.2</v>
      </c>
      <c r="J202" s="139">
        <v>26.6</v>
      </c>
      <c r="K202" s="139">
        <v>22.4</v>
      </c>
      <c r="L202" s="139">
        <v>38.799999999999997</v>
      </c>
      <c r="M202" s="139">
        <v>31.8</v>
      </c>
      <c r="N202" s="139">
        <v>26.9</v>
      </c>
      <c r="O202" s="139">
        <v>41.7</v>
      </c>
      <c r="P202" s="139">
        <v>48.9</v>
      </c>
    </row>
    <row r="203" spans="1:16" s="374" customFormat="1" ht="15" x14ac:dyDescent="0.3">
      <c r="A203" s="222"/>
      <c r="B203" s="383" t="s">
        <v>189</v>
      </c>
      <c r="C203" s="140">
        <v>9.1</v>
      </c>
      <c r="D203" s="140">
        <v>8.5</v>
      </c>
      <c r="E203" s="140">
        <v>7.5</v>
      </c>
      <c r="F203" s="140">
        <v>8.6</v>
      </c>
      <c r="G203" s="140">
        <v>8.8000000000000007</v>
      </c>
      <c r="H203" s="140">
        <v>8.9</v>
      </c>
      <c r="I203" s="140">
        <v>9.4</v>
      </c>
      <c r="J203" s="140">
        <v>10.8</v>
      </c>
      <c r="K203" s="140">
        <v>10.8</v>
      </c>
      <c r="L203" s="140">
        <v>12</v>
      </c>
      <c r="M203" s="140">
        <v>11.1</v>
      </c>
      <c r="N203" s="140">
        <v>11.6</v>
      </c>
      <c r="O203" s="140">
        <v>12.1</v>
      </c>
      <c r="P203" s="140">
        <v>12</v>
      </c>
    </row>
    <row r="204" spans="1:16" s="374" customFormat="1" ht="15" x14ac:dyDescent="0.3">
      <c r="A204" s="221" t="s">
        <v>219</v>
      </c>
      <c r="B204" s="125" t="s">
        <v>223</v>
      </c>
      <c r="C204" s="137" t="s">
        <v>352</v>
      </c>
      <c r="D204" s="137" t="s">
        <v>352</v>
      </c>
      <c r="E204" s="137">
        <v>55.8</v>
      </c>
      <c r="F204" s="137" t="s">
        <v>352</v>
      </c>
      <c r="G204" s="137" t="s">
        <v>352</v>
      </c>
      <c r="H204" s="137" t="s">
        <v>352</v>
      </c>
      <c r="I204" s="137" t="s">
        <v>352</v>
      </c>
      <c r="J204" s="137" t="s">
        <v>352</v>
      </c>
      <c r="K204" s="137" t="s">
        <v>352</v>
      </c>
      <c r="L204" s="137" t="s">
        <v>352</v>
      </c>
      <c r="M204" s="137" t="s">
        <v>352</v>
      </c>
      <c r="N204" s="137" t="s">
        <v>352</v>
      </c>
      <c r="O204" s="137" t="s">
        <v>352</v>
      </c>
      <c r="P204" s="137" t="s">
        <v>352</v>
      </c>
    </row>
    <row r="205" spans="1:16" s="374" customFormat="1" ht="15" x14ac:dyDescent="0.3">
      <c r="A205" s="222"/>
      <c r="B205" s="129" t="s">
        <v>237</v>
      </c>
      <c r="C205" s="139">
        <v>151.19999999999999</v>
      </c>
      <c r="D205" s="139">
        <v>130.30000000000001</v>
      </c>
      <c r="E205" s="139">
        <v>134.6</v>
      </c>
      <c r="F205" s="139">
        <v>133.5</v>
      </c>
      <c r="G205" s="139">
        <v>49.9</v>
      </c>
      <c r="H205" s="139">
        <v>63.5</v>
      </c>
      <c r="I205" s="139">
        <v>57.8</v>
      </c>
      <c r="J205" s="139">
        <v>62.2</v>
      </c>
      <c r="K205" s="139">
        <v>65.8</v>
      </c>
      <c r="L205" s="139">
        <v>75.7</v>
      </c>
      <c r="M205" s="139">
        <v>73.099999999999994</v>
      </c>
      <c r="N205" s="139">
        <v>110.4</v>
      </c>
      <c r="O205" s="139">
        <v>87.9</v>
      </c>
      <c r="P205" s="139">
        <v>83.8</v>
      </c>
    </row>
    <row r="206" spans="1:16" s="374" customFormat="1" x14ac:dyDescent="0.3">
      <c r="A206" s="222"/>
      <c r="B206" s="382" t="s">
        <v>12</v>
      </c>
      <c r="C206" s="139">
        <v>37.4</v>
      </c>
      <c r="D206" s="139">
        <v>35.700000000000003</v>
      </c>
      <c r="E206" s="139">
        <v>39.5</v>
      </c>
      <c r="F206" s="139">
        <v>65.900000000000006</v>
      </c>
      <c r="G206" s="139">
        <v>50.2</v>
      </c>
      <c r="H206" s="139">
        <v>56.2</v>
      </c>
      <c r="I206" s="139">
        <v>58.1</v>
      </c>
      <c r="J206" s="139">
        <v>63.2</v>
      </c>
      <c r="K206" s="139">
        <v>36.1</v>
      </c>
      <c r="L206" s="139">
        <v>44.6</v>
      </c>
      <c r="M206" s="139">
        <v>46.5</v>
      </c>
      <c r="N206" s="139">
        <v>53.1</v>
      </c>
      <c r="O206" s="139">
        <v>51.5</v>
      </c>
      <c r="P206" s="139">
        <v>79.900000000000006</v>
      </c>
    </row>
    <row r="207" spans="1:16" s="374" customFormat="1" ht="15" x14ac:dyDescent="0.3">
      <c r="A207" s="222"/>
      <c r="B207" s="382" t="s">
        <v>236</v>
      </c>
      <c r="C207" s="139">
        <v>13.9</v>
      </c>
      <c r="D207" s="139">
        <v>16.100000000000001</v>
      </c>
      <c r="E207" s="139">
        <v>16.100000000000001</v>
      </c>
      <c r="F207" s="139">
        <v>19.7</v>
      </c>
      <c r="G207" s="139">
        <v>3.4</v>
      </c>
      <c r="H207" s="139">
        <v>7.2</v>
      </c>
      <c r="I207" s="139">
        <v>9.9</v>
      </c>
      <c r="J207" s="139" t="s">
        <v>352</v>
      </c>
      <c r="K207" s="139" t="s">
        <v>352</v>
      </c>
      <c r="L207" s="139" t="s">
        <v>352</v>
      </c>
      <c r="M207" s="139" t="s">
        <v>352</v>
      </c>
      <c r="N207" s="139" t="s">
        <v>352</v>
      </c>
      <c r="O207" s="139" t="s">
        <v>352</v>
      </c>
      <c r="P207" s="139" t="s">
        <v>352</v>
      </c>
    </row>
    <row r="208" spans="1:16" s="374" customFormat="1" x14ac:dyDescent="0.3">
      <c r="A208" s="222"/>
      <c r="B208" s="382" t="s">
        <v>59</v>
      </c>
      <c r="C208" s="139">
        <v>56.3</v>
      </c>
      <c r="D208" s="139">
        <v>25</v>
      </c>
      <c r="E208" s="139">
        <v>33.799999999999997</v>
      </c>
      <c r="F208" s="139">
        <v>33.6</v>
      </c>
      <c r="G208" s="139">
        <v>27.8</v>
      </c>
      <c r="H208" s="139">
        <v>25</v>
      </c>
      <c r="I208" s="139">
        <v>35.5</v>
      </c>
      <c r="J208" s="139">
        <v>27.9</v>
      </c>
      <c r="K208" s="139">
        <v>21.3</v>
      </c>
      <c r="L208" s="139">
        <v>47.1</v>
      </c>
      <c r="M208" s="139">
        <v>34.700000000000003</v>
      </c>
      <c r="N208" s="139">
        <v>51</v>
      </c>
      <c r="O208" s="139">
        <v>24</v>
      </c>
      <c r="P208" s="139">
        <v>47.7</v>
      </c>
    </row>
    <row r="209" spans="1:16" s="374" customFormat="1" ht="15" x14ac:dyDescent="0.3">
      <c r="A209" s="223"/>
      <c r="B209" s="383" t="s">
        <v>189</v>
      </c>
      <c r="C209" s="140">
        <v>84.7</v>
      </c>
      <c r="D209" s="140">
        <v>75.400000000000006</v>
      </c>
      <c r="E209" s="140">
        <v>118.1</v>
      </c>
      <c r="F209" s="140">
        <v>84.4</v>
      </c>
      <c r="G209" s="140">
        <v>98.4</v>
      </c>
      <c r="H209" s="140">
        <v>100</v>
      </c>
      <c r="I209" s="140">
        <v>94.6</v>
      </c>
      <c r="J209" s="140">
        <v>81.400000000000006</v>
      </c>
      <c r="K209" s="140">
        <v>101.7</v>
      </c>
      <c r="L209" s="140">
        <v>99.7</v>
      </c>
      <c r="M209" s="140">
        <v>84.5</v>
      </c>
      <c r="N209" s="140">
        <v>94.2</v>
      </c>
      <c r="O209" s="140">
        <v>91.3</v>
      </c>
      <c r="P209" s="140">
        <v>127.9</v>
      </c>
    </row>
    <row r="210" spans="1:16" s="374" customFormat="1" x14ac:dyDescent="0.3">
      <c r="A210" s="75" t="s">
        <v>222</v>
      </c>
      <c r="B210" s="183"/>
      <c r="L210" s="180"/>
      <c r="M210" s="180"/>
      <c r="N210" s="180"/>
    </row>
    <row r="211" spans="1:16" s="374" customFormat="1" x14ac:dyDescent="0.3">
      <c r="A211" s="75"/>
      <c r="B211" s="183"/>
      <c r="L211" s="180"/>
      <c r="M211" s="180"/>
      <c r="N211" s="180"/>
    </row>
    <row r="212" spans="1:16" s="374" customFormat="1" x14ac:dyDescent="0.3">
      <c r="A212" s="88" t="s">
        <v>13</v>
      </c>
      <c r="B212" s="89"/>
      <c r="C212" s="90"/>
      <c r="D212" s="90"/>
      <c r="E212" s="90"/>
      <c r="F212" s="91"/>
      <c r="G212" s="185"/>
      <c r="H212" s="185"/>
      <c r="I212" s="185"/>
      <c r="J212" s="185"/>
      <c r="K212" s="185"/>
      <c r="L212" s="180"/>
      <c r="M212" s="180"/>
      <c r="N212" s="180"/>
    </row>
    <row r="213" spans="1:16" s="374" customFormat="1" x14ac:dyDescent="0.3">
      <c r="A213" s="82" t="s">
        <v>260</v>
      </c>
      <c r="B213" s="185"/>
      <c r="C213" s="185"/>
      <c r="D213" s="185"/>
      <c r="E213" s="185"/>
      <c r="F213" s="185"/>
      <c r="G213" s="185"/>
      <c r="H213" s="185"/>
      <c r="I213" s="185"/>
      <c r="J213" s="185"/>
      <c r="K213" s="185"/>
      <c r="L213" s="180"/>
      <c r="M213" s="180"/>
      <c r="N213" s="180"/>
    </row>
    <row r="214" spans="1:16" s="374" customFormat="1" x14ac:dyDescent="0.3">
      <c r="A214" s="92" t="s">
        <v>367</v>
      </c>
      <c r="B214" s="185"/>
      <c r="C214" s="185"/>
      <c r="D214" s="185"/>
      <c r="E214" s="185"/>
      <c r="F214" s="185"/>
      <c r="G214" s="185"/>
      <c r="H214" s="185"/>
      <c r="I214" s="185"/>
      <c r="J214" s="185"/>
      <c r="K214" s="185"/>
      <c r="L214" s="180"/>
      <c r="M214" s="180"/>
      <c r="N214" s="180"/>
    </row>
    <row r="215" spans="1:16" s="374" customFormat="1" ht="12.5" x14ac:dyDescent="0.25">
      <c r="A215" s="224" t="s">
        <v>312</v>
      </c>
      <c r="B215" s="225"/>
      <c r="C215" s="385" t="s">
        <v>343</v>
      </c>
      <c r="E215" s="185"/>
      <c r="F215" s="185"/>
      <c r="G215" s="185"/>
      <c r="H215" s="185"/>
      <c r="I215" s="185"/>
      <c r="J215" s="185"/>
      <c r="K215" s="185"/>
      <c r="L215" s="180"/>
      <c r="M215" s="180"/>
      <c r="N215" s="180"/>
    </row>
    <row r="216" spans="1:16" s="374" customFormat="1" ht="12.5" x14ac:dyDescent="0.25">
      <c r="A216" s="226" t="s">
        <v>313</v>
      </c>
      <c r="B216" s="225"/>
      <c r="C216" s="185"/>
      <c r="D216" s="185"/>
      <c r="E216" s="185"/>
      <c r="F216" s="185"/>
      <c r="G216" s="185"/>
      <c r="H216" s="185"/>
      <c r="I216" s="185"/>
      <c r="J216" s="185"/>
      <c r="K216" s="185"/>
      <c r="L216" s="180"/>
      <c r="M216" s="180"/>
      <c r="N216" s="180"/>
    </row>
    <row r="217" spans="1:16" s="374" customFormat="1" ht="12.5" x14ac:dyDescent="0.25">
      <c r="A217" s="92" t="s">
        <v>360</v>
      </c>
      <c r="B217" s="93"/>
      <c r="C217" s="185"/>
      <c r="D217" s="185"/>
      <c r="E217" s="185"/>
      <c r="F217" s="185"/>
      <c r="G217" s="185"/>
      <c r="H217" s="185"/>
      <c r="I217" s="185"/>
      <c r="J217" s="185"/>
      <c r="K217" s="185"/>
      <c r="L217" s="180"/>
      <c r="M217" s="180"/>
      <c r="N217" s="180"/>
    </row>
    <row r="218" spans="1:16" s="374" customFormat="1" ht="12.5" x14ac:dyDescent="0.25">
      <c r="A218" s="92" t="s">
        <v>251</v>
      </c>
      <c r="B218" s="76"/>
      <c r="C218" s="76"/>
      <c r="D218" s="76"/>
      <c r="E218" s="76"/>
      <c r="F218" s="77"/>
      <c r="G218" s="77"/>
      <c r="H218" s="77"/>
      <c r="I218" s="77"/>
      <c r="J218" s="77"/>
      <c r="K218" s="77"/>
      <c r="L218" s="180"/>
      <c r="M218" s="180"/>
      <c r="N218" s="180"/>
    </row>
    <row r="219" spans="1:16" s="374" customFormat="1" x14ac:dyDescent="0.3">
      <c r="A219" s="83" t="s">
        <v>252</v>
      </c>
      <c r="B219" s="78"/>
      <c r="C219" s="78"/>
      <c r="D219" s="78"/>
      <c r="E219" s="78"/>
      <c r="F219" s="77"/>
      <c r="G219" s="77"/>
      <c r="H219" s="77"/>
      <c r="I219" s="77"/>
      <c r="J219" s="77"/>
      <c r="K219" s="77"/>
      <c r="L219" s="180"/>
      <c r="M219" s="180"/>
      <c r="N219" s="180"/>
    </row>
    <row r="220" spans="1:16" s="374" customFormat="1" x14ac:dyDescent="0.3">
      <c r="A220" s="83" t="s">
        <v>253</v>
      </c>
      <c r="B220" s="78"/>
      <c r="C220" s="78"/>
      <c r="D220" s="78"/>
      <c r="E220" s="78"/>
      <c r="F220" s="77"/>
      <c r="G220" s="77"/>
      <c r="H220" s="77"/>
      <c r="I220" s="77"/>
      <c r="J220" s="77"/>
      <c r="K220" s="77"/>
      <c r="L220" s="180"/>
      <c r="M220" s="180"/>
      <c r="N220" s="180"/>
    </row>
    <row r="221" spans="1:16" s="374" customFormat="1" x14ac:dyDescent="0.25">
      <c r="A221" s="83" t="s">
        <v>254</v>
      </c>
      <c r="B221" s="79"/>
      <c r="C221" s="80"/>
      <c r="D221" s="386"/>
      <c r="E221" s="386"/>
      <c r="F221" s="77"/>
      <c r="G221" s="77"/>
      <c r="H221" s="77"/>
      <c r="I221" s="77"/>
      <c r="J221" s="77"/>
      <c r="K221" s="77"/>
      <c r="L221" s="180"/>
      <c r="M221" s="180"/>
      <c r="N221" s="180"/>
    </row>
    <row r="222" spans="1:16" s="374" customFormat="1" x14ac:dyDescent="0.25">
      <c r="A222" s="94" t="s">
        <v>255</v>
      </c>
      <c r="B222" s="79"/>
      <c r="C222" s="80"/>
      <c r="D222" s="386"/>
      <c r="E222" s="386"/>
      <c r="F222" s="77"/>
      <c r="G222" s="77"/>
      <c r="H222" s="77"/>
      <c r="I222" s="77"/>
      <c r="J222" s="77"/>
      <c r="K222" s="77"/>
      <c r="L222" s="180"/>
      <c r="M222" s="180"/>
      <c r="N222" s="180"/>
    </row>
    <row r="223" spans="1:16" s="374" customFormat="1" ht="12.5" x14ac:dyDescent="0.25">
      <c r="A223" s="94" t="s">
        <v>256</v>
      </c>
      <c r="B223" s="185"/>
      <c r="C223" s="185"/>
      <c r="D223" s="185"/>
      <c r="E223" s="185"/>
      <c r="F223" s="185"/>
      <c r="G223" s="185"/>
      <c r="H223" s="185"/>
      <c r="I223" s="185"/>
      <c r="J223" s="185"/>
      <c r="K223" s="185"/>
      <c r="L223" s="180"/>
      <c r="M223" s="180"/>
      <c r="N223" s="180"/>
    </row>
    <row r="224" spans="1:16" s="374" customFormat="1" ht="12.5" x14ac:dyDescent="0.25">
      <c r="A224" s="92" t="s">
        <v>257</v>
      </c>
      <c r="B224" s="185"/>
      <c r="C224" s="185"/>
      <c r="D224" s="185"/>
      <c r="E224" s="185"/>
      <c r="F224" s="185"/>
      <c r="G224" s="185"/>
      <c r="H224" s="185"/>
      <c r="I224" s="185"/>
      <c r="J224" s="185"/>
      <c r="K224" s="185"/>
      <c r="L224" s="180"/>
      <c r="M224" s="180"/>
      <c r="N224" s="180"/>
    </row>
    <row r="225" spans="1:17" s="374" customFormat="1" x14ac:dyDescent="0.3">
      <c r="A225" s="224" t="s">
        <v>328</v>
      </c>
      <c r="B225" s="289"/>
      <c r="C225" s="387"/>
      <c r="D225" s="277"/>
      <c r="E225" s="277"/>
      <c r="F225" s="274"/>
      <c r="G225" s="274"/>
      <c r="H225" s="274"/>
      <c r="I225" s="185"/>
      <c r="J225" s="185"/>
      <c r="K225" s="185"/>
      <c r="L225" s="180"/>
      <c r="M225" s="180"/>
      <c r="N225" s="180"/>
    </row>
    <row r="226" spans="1:17" s="374" customFormat="1" x14ac:dyDescent="0.3">
      <c r="A226" s="224" t="s">
        <v>345</v>
      </c>
      <c r="B226" s="289"/>
      <c r="C226" s="387"/>
      <c r="D226" s="277"/>
      <c r="E226" s="277"/>
      <c r="F226" s="274"/>
      <c r="G226" s="274"/>
      <c r="H226" s="274"/>
      <c r="I226" s="185"/>
      <c r="J226" s="185"/>
      <c r="K226" s="185"/>
      <c r="L226" s="180"/>
      <c r="M226" s="180"/>
      <c r="N226" s="180"/>
    </row>
    <row r="227" spans="1:17" s="374" customFormat="1" ht="12.5" x14ac:dyDescent="0.25">
      <c r="A227" s="95" t="s">
        <v>263</v>
      </c>
      <c r="B227" s="185"/>
      <c r="C227" s="185"/>
      <c r="D227" s="185"/>
      <c r="E227" s="185"/>
      <c r="F227" s="185"/>
      <c r="G227" s="185"/>
      <c r="H227" s="185"/>
      <c r="I227" s="185"/>
      <c r="J227" s="185"/>
      <c r="K227" s="185"/>
      <c r="L227" s="180"/>
      <c r="M227" s="180"/>
      <c r="N227" s="180"/>
    </row>
    <row r="228" spans="1:17" s="374" customFormat="1" ht="12.5" x14ac:dyDescent="0.25">
      <c r="A228" s="84" t="s">
        <v>258</v>
      </c>
      <c r="B228" s="60"/>
      <c r="C228" s="185"/>
      <c r="D228" s="185"/>
      <c r="E228" s="185"/>
      <c r="F228" s="185"/>
      <c r="G228" s="185"/>
      <c r="H228" s="185"/>
      <c r="I228" s="185"/>
      <c r="J228" s="185"/>
      <c r="K228" s="185"/>
      <c r="L228" s="180"/>
      <c r="M228" s="180"/>
      <c r="N228" s="180"/>
    </row>
    <row r="229" spans="1:17" s="374" customFormat="1" ht="12.5" x14ac:dyDescent="0.25">
      <c r="A229" s="258" t="s">
        <v>362</v>
      </c>
      <c r="B229" s="185"/>
      <c r="C229" s="96"/>
      <c r="D229" s="96"/>
      <c r="E229" s="93"/>
      <c r="F229" s="91"/>
      <c r="G229" s="185"/>
      <c r="H229" s="185"/>
      <c r="I229" s="185"/>
      <c r="J229" s="185"/>
      <c r="K229" s="185"/>
      <c r="L229" s="180"/>
      <c r="M229" s="180"/>
      <c r="N229" s="180"/>
    </row>
    <row r="230" spans="1:17" s="374" customFormat="1" x14ac:dyDescent="0.3">
      <c r="A230" s="180" t="s">
        <v>314</v>
      </c>
      <c r="B230" s="188"/>
      <c r="C230" s="189"/>
      <c r="D230" s="190"/>
      <c r="E230" s="190"/>
      <c r="F230" s="191"/>
      <c r="G230" s="191"/>
      <c r="H230" s="191"/>
      <c r="I230" s="185"/>
      <c r="J230" s="185"/>
      <c r="K230" s="185"/>
      <c r="L230" s="185"/>
      <c r="M230" s="180"/>
      <c r="N230" s="180"/>
    </row>
    <row r="231" spans="1:17" s="374" customFormat="1" x14ac:dyDescent="0.3">
      <c r="A231" s="187" t="s">
        <v>315</v>
      </c>
      <c r="B231" s="225"/>
      <c r="C231" s="189"/>
      <c r="D231" s="190"/>
      <c r="E231" s="190"/>
      <c r="F231" s="191"/>
      <c r="G231" s="191"/>
      <c r="H231" s="191"/>
      <c r="I231" s="185"/>
      <c r="J231" s="185"/>
      <c r="K231" s="185"/>
      <c r="L231" s="185"/>
      <c r="M231" s="180"/>
      <c r="N231" s="180"/>
    </row>
    <row r="232" spans="1:17" x14ac:dyDescent="0.3">
      <c r="A232" s="388" t="s">
        <v>39</v>
      </c>
      <c r="B232" s="269" t="s">
        <v>363</v>
      </c>
      <c r="C232" s="389"/>
      <c r="D232" s="389"/>
      <c r="E232" s="272"/>
      <c r="F232" s="273"/>
      <c r="G232" s="390"/>
      <c r="H232" s="390"/>
      <c r="I232" s="390"/>
      <c r="J232" s="390"/>
      <c r="K232" s="390"/>
    </row>
    <row r="233" spans="1:17" x14ac:dyDescent="0.3">
      <c r="O233" s="374"/>
      <c r="P233" s="374"/>
      <c r="Q233" s="374"/>
    </row>
  </sheetData>
  <mergeCells count="2">
    <mergeCell ref="A3:B4"/>
    <mergeCell ref="A10:A16"/>
  </mergeCells>
  <hyperlinks>
    <hyperlink ref="A232" r:id="rId1" xr:uid="{AB92518F-21FA-4850-B8AF-E9A61F9E28D0}"/>
    <hyperlink ref="A1" location="Index!A1" display="Return to index" xr:uid="{E90C8FC8-9C06-47DF-906D-B84EC5135AA3}"/>
    <hyperlink ref="C215" r:id="rId2" display="https://www.gov.scot/collections/marine-economic-statistics/" xr:uid="{862A61D0-3E7B-42DC-A74B-19D8A207FDCD}"/>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37"/>
  <sheetViews>
    <sheetView showGridLines="0" zoomScale="80" zoomScaleNormal="80" workbookViewId="0"/>
  </sheetViews>
  <sheetFormatPr defaultRowHeight="13" x14ac:dyDescent="0.3"/>
  <cols>
    <col min="1" max="1" width="32.1796875" style="180" customWidth="1"/>
    <col min="2" max="2" width="108.453125" style="372" customWidth="1"/>
    <col min="3" max="4" width="10.7265625" style="392" customWidth="1"/>
    <col min="5" max="5" width="10.7265625" style="180" customWidth="1"/>
    <col min="6" max="11" width="10.7265625" style="374" customWidth="1"/>
    <col min="12" max="147" width="8.7265625" style="180"/>
    <col min="148" max="148" width="32.1796875" style="180" customWidth="1"/>
    <col min="149" max="149" width="108.453125" style="180" customWidth="1"/>
    <col min="150" max="158" width="10.7265625" style="180" customWidth="1"/>
    <col min="159" max="159" width="4.1796875" style="180" customWidth="1"/>
    <col min="160" max="403" width="8.7265625" style="180"/>
    <col min="404" max="404" width="32.1796875" style="180" customWidth="1"/>
    <col min="405" max="405" width="108.453125" style="180" customWidth="1"/>
    <col min="406" max="414" width="10.7265625" style="180" customWidth="1"/>
    <col min="415" max="415" width="4.1796875" style="180" customWidth="1"/>
    <col min="416" max="659" width="8.7265625" style="180"/>
    <col min="660" max="660" width="32.1796875" style="180" customWidth="1"/>
    <col min="661" max="661" width="108.453125" style="180" customWidth="1"/>
    <col min="662" max="670" width="10.7265625" style="180" customWidth="1"/>
    <col min="671" max="671" width="4.1796875" style="180" customWidth="1"/>
    <col min="672" max="915" width="8.7265625" style="180"/>
    <col min="916" max="916" width="32.1796875" style="180" customWidth="1"/>
    <col min="917" max="917" width="108.453125" style="180" customWidth="1"/>
    <col min="918" max="926" width="10.7265625" style="180" customWidth="1"/>
    <col min="927" max="927" width="4.1796875" style="180" customWidth="1"/>
    <col min="928" max="1171" width="8.7265625" style="180"/>
    <col min="1172" max="1172" width="32.1796875" style="180" customWidth="1"/>
    <col min="1173" max="1173" width="108.453125" style="180" customWidth="1"/>
    <col min="1174" max="1182" width="10.7265625" style="180" customWidth="1"/>
    <col min="1183" max="1183" width="4.1796875" style="180" customWidth="1"/>
    <col min="1184" max="1427" width="8.7265625" style="180"/>
    <col min="1428" max="1428" width="32.1796875" style="180" customWidth="1"/>
    <col min="1429" max="1429" width="108.453125" style="180" customWidth="1"/>
    <col min="1430" max="1438" width="10.7265625" style="180" customWidth="1"/>
    <col min="1439" max="1439" width="4.1796875" style="180" customWidth="1"/>
    <col min="1440" max="1683" width="8.7265625" style="180"/>
    <col min="1684" max="1684" width="32.1796875" style="180" customWidth="1"/>
    <col min="1685" max="1685" width="108.453125" style="180" customWidth="1"/>
    <col min="1686" max="1694" width="10.7265625" style="180" customWidth="1"/>
    <col min="1695" max="1695" width="4.1796875" style="180" customWidth="1"/>
    <col min="1696" max="1939" width="8.7265625" style="180"/>
    <col min="1940" max="1940" width="32.1796875" style="180" customWidth="1"/>
    <col min="1941" max="1941" width="108.453125" style="180" customWidth="1"/>
    <col min="1942" max="1950" width="10.7265625" style="180" customWidth="1"/>
    <col min="1951" max="1951" width="4.1796875" style="180" customWidth="1"/>
    <col min="1952" max="2195" width="8.7265625" style="180"/>
    <col min="2196" max="2196" width="32.1796875" style="180" customWidth="1"/>
    <col min="2197" max="2197" width="108.453125" style="180" customWidth="1"/>
    <col min="2198" max="2206" width="10.7265625" style="180" customWidth="1"/>
    <col min="2207" max="2207" width="4.1796875" style="180" customWidth="1"/>
    <col min="2208" max="2451" width="8.7265625" style="180"/>
    <col min="2452" max="2452" width="32.1796875" style="180" customWidth="1"/>
    <col min="2453" max="2453" width="108.453125" style="180" customWidth="1"/>
    <col min="2454" max="2462" width="10.7265625" style="180" customWidth="1"/>
    <col min="2463" max="2463" width="4.1796875" style="180" customWidth="1"/>
    <col min="2464" max="2707" width="8.7265625" style="180"/>
    <col min="2708" max="2708" width="32.1796875" style="180" customWidth="1"/>
    <col min="2709" max="2709" width="108.453125" style="180" customWidth="1"/>
    <col min="2710" max="2718" width="10.7265625" style="180" customWidth="1"/>
    <col min="2719" max="2719" width="4.1796875" style="180" customWidth="1"/>
    <col min="2720" max="2963" width="8.7265625" style="180"/>
    <col min="2964" max="2964" width="32.1796875" style="180" customWidth="1"/>
    <col min="2965" max="2965" width="108.453125" style="180" customWidth="1"/>
    <col min="2966" max="2974" width="10.7265625" style="180" customWidth="1"/>
    <col min="2975" max="2975" width="4.1796875" style="180" customWidth="1"/>
    <col min="2976" max="3219" width="8.7265625" style="180"/>
    <col min="3220" max="3220" width="32.1796875" style="180" customWidth="1"/>
    <col min="3221" max="3221" width="108.453125" style="180" customWidth="1"/>
    <col min="3222" max="3230" width="10.7265625" style="180" customWidth="1"/>
    <col min="3231" max="3231" width="4.1796875" style="180" customWidth="1"/>
    <col min="3232" max="3475" width="8.7265625" style="180"/>
    <col min="3476" max="3476" width="32.1796875" style="180" customWidth="1"/>
    <col min="3477" max="3477" width="108.453125" style="180" customWidth="1"/>
    <col min="3478" max="3486" width="10.7265625" style="180" customWidth="1"/>
    <col min="3487" max="3487" width="4.1796875" style="180" customWidth="1"/>
    <col min="3488" max="3731" width="8.7265625" style="180"/>
    <col min="3732" max="3732" width="32.1796875" style="180" customWidth="1"/>
    <col min="3733" max="3733" width="108.453125" style="180" customWidth="1"/>
    <col min="3734" max="3742" width="10.7265625" style="180" customWidth="1"/>
    <col min="3743" max="3743" width="4.1796875" style="180" customWidth="1"/>
    <col min="3744" max="3987" width="8.7265625" style="180"/>
    <col min="3988" max="3988" width="32.1796875" style="180" customWidth="1"/>
    <col min="3989" max="3989" width="108.453125" style="180" customWidth="1"/>
    <col min="3990" max="3998" width="10.7265625" style="180" customWidth="1"/>
    <col min="3999" max="3999" width="4.1796875" style="180" customWidth="1"/>
    <col min="4000" max="4243" width="8.7265625" style="180"/>
    <col min="4244" max="4244" width="32.1796875" style="180" customWidth="1"/>
    <col min="4245" max="4245" width="108.453125" style="180" customWidth="1"/>
    <col min="4246" max="4254" width="10.7265625" style="180" customWidth="1"/>
    <col min="4255" max="4255" width="4.1796875" style="180" customWidth="1"/>
    <col min="4256" max="4499" width="8.7265625" style="180"/>
    <col min="4500" max="4500" width="32.1796875" style="180" customWidth="1"/>
    <col min="4501" max="4501" width="108.453125" style="180" customWidth="1"/>
    <col min="4502" max="4510" width="10.7265625" style="180" customWidth="1"/>
    <col min="4511" max="4511" width="4.1796875" style="180" customWidth="1"/>
    <col min="4512" max="4755" width="8.7265625" style="180"/>
    <col min="4756" max="4756" width="32.1796875" style="180" customWidth="1"/>
    <col min="4757" max="4757" width="108.453125" style="180" customWidth="1"/>
    <col min="4758" max="4766" width="10.7265625" style="180" customWidth="1"/>
    <col min="4767" max="4767" width="4.1796875" style="180" customWidth="1"/>
    <col min="4768" max="5011" width="8.7265625" style="180"/>
    <col min="5012" max="5012" width="32.1796875" style="180" customWidth="1"/>
    <col min="5013" max="5013" width="108.453125" style="180" customWidth="1"/>
    <col min="5014" max="5022" width="10.7265625" style="180" customWidth="1"/>
    <col min="5023" max="5023" width="4.1796875" style="180" customWidth="1"/>
    <col min="5024" max="5267" width="8.7265625" style="180"/>
    <col min="5268" max="5268" width="32.1796875" style="180" customWidth="1"/>
    <col min="5269" max="5269" width="108.453125" style="180" customWidth="1"/>
    <col min="5270" max="5278" width="10.7265625" style="180" customWidth="1"/>
    <col min="5279" max="5279" width="4.1796875" style="180" customWidth="1"/>
    <col min="5280" max="5523" width="8.7265625" style="180"/>
    <col min="5524" max="5524" width="32.1796875" style="180" customWidth="1"/>
    <col min="5525" max="5525" width="108.453125" style="180" customWidth="1"/>
    <col min="5526" max="5534" width="10.7265625" style="180" customWidth="1"/>
    <col min="5535" max="5535" width="4.1796875" style="180" customWidth="1"/>
    <col min="5536" max="5779" width="8.7265625" style="180"/>
    <col min="5780" max="5780" width="32.1796875" style="180" customWidth="1"/>
    <col min="5781" max="5781" width="108.453125" style="180" customWidth="1"/>
    <col min="5782" max="5790" width="10.7265625" style="180" customWidth="1"/>
    <col min="5791" max="5791" width="4.1796875" style="180" customWidth="1"/>
    <col min="5792" max="6035" width="8.7265625" style="180"/>
    <col min="6036" max="6036" width="32.1796875" style="180" customWidth="1"/>
    <col min="6037" max="6037" width="108.453125" style="180" customWidth="1"/>
    <col min="6038" max="6046" width="10.7265625" style="180" customWidth="1"/>
    <col min="6047" max="6047" width="4.1796875" style="180" customWidth="1"/>
    <col min="6048" max="6291" width="8.7265625" style="180"/>
    <col min="6292" max="6292" width="32.1796875" style="180" customWidth="1"/>
    <col min="6293" max="6293" width="108.453125" style="180" customWidth="1"/>
    <col min="6294" max="6302" width="10.7265625" style="180" customWidth="1"/>
    <col min="6303" max="6303" width="4.1796875" style="180" customWidth="1"/>
    <col min="6304" max="6547" width="8.7265625" style="180"/>
    <col min="6548" max="6548" width="32.1796875" style="180" customWidth="1"/>
    <col min="6549" max="6549" width="108.453125" style="180" customWidth="1"/>
    <col min="6550" max="6558" width="10.7265625" style="180" customWidth="1"/>
    <col min="6559" max="6559" width="4.1796875" style="180" customWidth="1"/>
    <col min="6560" max="6803" width="8.7265625" style="180"/>
    <col min="6804" max="6804" width="32.1796875" style="180" customWidth="1"/>
    <col min="6805" max="6805" width="108.453125" style="180" customWidth="1"/>
    <col min="6806" max="6814" width="10.7265625" style="180" customWidth="1"/>
    <col min="6815" max="6815" width="4.1796875" style="180" customWidth="1"/>
    <col min="6816" max="7059" width="8.7265625" style="180"/>
    <col min="7060" max="7060" width="32.1796875" style="180" customWidth="1"/>
    <col min="7061" max="7061" width="108.453125" style="180" customWidth="1"/>
    <col min="7062" max="7070" width="10.7265625" style="180" customWidth="1"/>
    <col min="7071" max="7071" width="4.1796875" style="180" customWidth="1"/>
    <col min="7072" max="7315" width="8.7265625" style="180"/>
    <col min="7316" max="7316" width="32.1796875" style="180" customWidth="1"/>
    <col min="7317" max="7317" width="108.453125" style="180" customWidth="1"/>
    <col min="7318" max="7326" width="10.7265625" style="180" customWidth="1"/>
    <col min="7327" max="7327" width="4.1796875" style="180" customWidth="1"/>
    <col min="7328" max="7571" width="8.7265625" style="180"/>
    <col min="7572" max="7572" width="32.1796875" style="180" customWidth="1"/>
    <col min="7573" max="7573" width="108.453125" style="180" customWidth="1"/>
    <col min="7574" max="7582" width="10.7265625" style="180" customWidth="1"/>
    <col min="7583" max="7583" width="4.1796875" style="180" customWidth="1"/>
    <col min="7584" max="7827" width="8.7265625" style="180"/>
    <col min="7828" max="7828" width="32.1796875" style="180" customWidth="1"/>
    <col min="7829" max="7829" width="108.453125" style="180" customWidth="1"/>
    <col min="7830" max="7838" width="10.7265625" style="180" customWidth="1"/>
    <col min="7839" max="7839" width="4.1796875" style="180" customWidth="1"/>
    <col min="7840" max="8083" width="8.7265625" style="180"/>
    <col min="8084" max="8084" width="32.1796875" style="180" customWidth="1"/>
    <col min="8085" max="8085" width="108.453125" style="180" customWidth="1"/>
    <col min="8086" max="8094" width="10.7265625" style="180" customWidth="1"/>
    <col min="8095" max="8095" width="4.1796875" style="180" customWidth="1"/>
    <col min="8096" max="8339" width="8.7265625" style="180"/>
    <col min="8340" max="8340" width="32.1796875" style="180" customWidth="1"/>
    <col min="8341" max="8341" width="108.453125" style="180" customWidth="1"/>
    <col min="8342" max="8350" width="10.7265625" style="180" customWidth="1"/>
    <col min="8351" max="8351" width="4.1796875" style="180" customWidth="1"/>
    <col min="8352" max="8595" width="8.7265625" style="180"/>
    <col min="8596" max="8596" width="32.1796875" style="180" customWidth="1"/>
    <col min="8597" max="8597" width="108.453125" style="180" customWidth="1"/>
    <col min="8598" max="8606" width="10.7265625" style="180" customWidth="1"/>
    <col min="8607" max="8607" width="4.1796875" style="180" customWidth="1"/>
    <col min="8608" max="8851" width="8.7265625" style="180"/>
    <col min="8852" max="8852" width="32.1796875" style="180" customWidth="1"/>
    <col min="8853" max="8853" width="108.453125" style="180" customWidth="1"/>
    <col min="8854" max="8862" width="10.7265625" style="180" customWidth="1"/>
    <col min="8863" max="8863" width="4.1796875" style="180" customWidth="1"/>
    <col min="8864" max="9107" width="8.7265625" style="180"/>
    <col min="9108" max="9108" width="32.1796875" style="180" customWidth="1"/>
    <col min="9109" max="9109" width="108.453125" style="180" customWidth="1"/>
    <col min="9110" max="9118" width="10.7265625" style="180" customWidth="1"/>
    <col min="9119" max="9119" width="4.1796875" style="180" customWidth="1"/>
    <col min="9120" max="9363" width="8.7265625" style="180"/>
    <col min="9364" max="9364" width="32.1796875" style="180" customWidth="1"/>
    <col min="9365" max="9365" width="108.453125" style="180" customWidth="1"/>
    <col min="9366" max="9374" width="10.7265625" style="180" customWidth="1"/>
    <col min="9375" max="9375" width="4.1796875" style="180" customWidth="1"/>
    <col min="9376" max="9619" width="8.7265625" style="180"/>
    <col min="9620" max="9620" width="32.1796875" style="180" customWidth="1"/>
    <col min="9621" max="9621" width="108.453125" style="180" customWidth="1"/>
    <col min="9622" max="9630" width="10.7265625" style="180" customWidth="1"/>
    <col min="9631" max="9631" width="4.1796875" style="180" customWidth="1"/>
    <col min="9632" max="9875" width="8.7265625" style="180"/>
    <col min="9876" max="9876" width="32.1796875" style="180" customWidth="1"/>
    <col min="9877" max="9877" width="108.453125" style="180" customWidth="1"/>
    <col min="9878" max="9886" width="10.7265625" style="180" customWidth="1"/>
    <col min="9887" max="9887" width="4.1796875" style="180" customWidth="1"/>
    <col min="9888" max="10131" width="8.7265625" style="180"/>
    <col min="10132" max="10132" width="32.1796875" style="180" customWidth="1"/>
    <col min="10133" max="10133" width="108.453125" style="180" customWidth="1"/>
    <col min="10134" max="10142" width="10.7265625" style="180" customWidth="1"/>
    <col min="10143" max="10143" width="4.1796875" style="180" customWidth="1"/>
    <col min="10144" max="10387" width="8.7265625" style="180"/>
    <col min="10388" max="10388" width="32.1796875" style="180" customWidth="1"/>
    <col min="10389" max="10389" width="108.453125" style="180" customWidth="1"/>
    <col min="10390" max="10398" width="10.7265625" style="180" customWidth="1"/>
    <col min="10399" max="10399" width="4.1796875" style="180" customWidth="1"/>
    <col min="10400" max="10643" width="8.7265625" style="180"/>
    <col min="10644" max="10644" width="32.1796875" style="180" customWidth="1"/>
    <col min="10645" max="10645" width="108.453125" style="180" customWidth="1"/>
    <col min="10646" max="10654" width="10.7265625" style="180" customWidth="1"/>
    <col min="10655" max="10655" width="4.1796875" style="180" customWidth="1"/>
    <col min="10656" max="10899" width="8.7265625" style="180"/>
    <col min="10900" max="10900" width="32.1796875" style="180" customWidth="1"/>
    <col min="10901" max="10901" width="108.453125" style="180" customWidth="1"/>
    <col min="10902" max="10910" width="10.7265625" style="180" customWidth="1"/>
    <col min="10911" max="10911" width="4.1796875" style="180" customWidth="1"/>
    <col min="10912" max="11155" width="8.7265625" style="180"/>
    <col min="11156" max="11156" width="32.1796875" style="180" customWidth="1"/>
    <col min="11157" max="11157" width="108.453125" style="180" customWidth="1"/>
    <col min="11158" max="11166" width="10.7265625" style="180" customWidth="1"/>
    <col min="11167" max="11167" width="4.1796875" style="180" customWidth="1"/>
    <col min="11168" max="11411" width="8.7265625" style="180"/>
    <col min="11412" max="11412" width="32.1796875" style="180" customWidth="1"/>
    <col min="11413" max="11413" width="108.453125" style="180" customWidth="1"/>
    <col min="11414" max="11422" width="10.7265625" style="180" customWidth="1"/>
    <col min="11423" max="11423" width="4.1796875" style="180" customWidth="1"/>
    <col min="11424" max="11667" width="8.7265625" style="180"/>
    <col min="11668" max="11668" width="32.1796875" style="180" customWidth="1"/>
    <col min="11669" max="11669" width="108.453125" style="180" customWidth="1"/>
    <col min="11670" max="11678" width="10.7265625" style="180" customWidth="1"/>
    <col min="11679" max="11679" width="4.1796875" style="180" customWidth="1"/>
    <col min="11680" max="11923" width="8.7265625" style="180"/>
    <col min="11924" max="11924" width="32.1796875" style="180" customWidth="1"/>
    <col min="11925" max="11925" width="108.453125" style="180" customWidth="1"/>
    <col min="11926" max="11934" width="10.7265625" style="180" customWidth="1"/>
    <col min="11935" max="11935" width="4.1796875" style="180" customWidth="1"/>
    <col min="11936" max="12179" width="8.7265625" style="180"/>
    <col min="12180" max="12180" width="32.1796875" style="180" customWidth="1"/>
    <col min="12181" max="12181" width="108.453125" style="180" customWidth="1"/>
    <col min="12182" max="12190" width="10.7265625" style="180" customWidth="1"/>
    <col min="12191" max="12191" width="4.1796875" style="180" customWidth="1"/>
    <col min="12192" max="12435" width="8.7265625" style="180"/>
    <col min="12436" max="12436" width="32.1796875" style="180" customWidth="1"/>
    <col min="12437" max="12437" width="108.453125" style="180" customWidth="1"/>
    <col min="12438" max="12446" width="10.7265625" style="180" customWidth="1"/>
    <col min="12447" max="12447" width="4.1796875" style="180" customWidth="1"/>
    <col min="12448" max="12691" width="8.7265625" style="180"/>
    <col min="12692" max="12692" width="32.1796875" style="180" customWidth="1"/>
    <col min="12693" max="12693" width="108.453125" style="180" customWidth="1"/>
    <col min="12694" max="12702" width="10.7265625" style="180" customWidth="1"/>
    <col min="12703" max="12703" width="4.1796875" style="180" customWidth="1"/>
    <col min="12704" max="12947" width="8.7265625" style="180"/>
    <col min="12948" max="12948" width="32.1796875" style="180" customWidth="1"/>
    <col min="12949" max="12949" width="108.453125" style="180" customWidth="1"/>
    <col min="12950" max="12958" width="10.7265625" style="180" customWidth="1"/>
    <col min="12959" max="12959" width="4.1796875" style="180" customWidth="1"/>
    <col min="12960" max="13203" width="8.7265625" style="180"/>
    <col min="13204" max="13204" width="32.1796875" style="180" customWidth="1"/>
    <col min="13205" max="13205" width="108.453125" style="180" customWidth="1"/>
    <col min="13206" max="13214" width="10.7265625" style="180" customWidth="1"/>
    <col min="13215" max="13215" width="4.1796875" style="180" customWidth="1"/>
    <col min="13216" max="13459" width="8.7265625" style="180"/>
    <col min="13460" max="13460" width="32.1796875" style="180" customWidth="1"/>
    <col min="13461" max="13461" width="108.453125" style="180" customWidth="1"/>
    <col min="13462" max="13470" width="10.7265625" style="180" customWidth="1"/>
    <col min="13471" max="13471" width="4.1796875" style="180" customWidth="1"/>
    <col min="13472" max="13715" width="8.7265625" style="180"/>
    <col min="13716" max="13716" width="32.1796875" style="180" customWidth="1"/>
    <col min="13717" max="13717" width="108.453125" style="180" customWidth="1"/>
    <col min="13718" max="13726" width="10.7265625" style="180" customWidth="1"/>
    <col min="13727" max="13727" width="4.1796875" style="180" customWidth="1"/>
    <col min="13728" max="13971" width="8.7265625" style="180"/>
    <col min="13972" max="13972" width="32.1796875" style="180" customWidth="1"/>
    <col min="13973" max="13973" width="108.453125" style="180" customWidth="1"/>
    <col min="13974" max="13982" width="10.7265625" style="180" customWidth="1"/>
    <col min="13983" max="13983" width="4.1796875" style="180" customWidth="1"/>
    <col min="13984" max="14227" width="8.7265625" style="180"/>
    <col min="14228" max="14228" width="32.1796875" style="180" customWidth="1"/>
    <col min="14229" max="14229" width="108.453125" style="180" customWidth="1"/>
    <col min="14230" max="14238" width="10.7265625" style="180" customWidth="1"/>
    <col min="14239" max="14239" width="4.1796875" style="180" customWidth="1"/>
    <col min="14240" max="14483" width="8.7265625" style="180"/>
    <col min="14484" max="14484" width="32.1796875" style="180" customWidth="1"/>
    <col min="14485" max="14485" width="108.453125" style="180" customWidth="1"/>
    <col min="14486" max="14494" width="10.7265625" style="180" customWidth="1"/>
    <col min="14495" max="14495" width="4.1796875" style="180" customWidth="1"/>
    <col min="14496" max="14739" width="8.7265625" style="180"/>
    <col min="14740" max="14740" width="32.1796875" style="180" customWidth="1"/>
    <col min="14741" max="14741" width="108.453125" style="180" customWidth="1"/>
    <col min="14742" max="14750" width="10.7265625" style="180" customWidth="1"/>
    <col min="14751" max="14751" width="4.1796875" style="180" customWidth="1"/>
    <col min="14752" max="14995" width="8.7265625" style="180"/>
    <col min="14996" max="14996" width="32.1796875" style="180" customWidth="1"/>
    <col min="14997" max="14997" width="108.453125" style="180" customWidth="1"/>
    <col min="14998" max="15006" width="10.7265625" style="180" customWidth="1"/>
    <col min="15007" max="15007" width="4.1796875" style="180" customWidth="1"/>
    <col min="15008" max="15251" width="8.7265625" style="180"/>
    <col min="15252" max="15252" width="32.1796875" style="180" customWidth="1"/>
    <col min="15253" max="15253" width="108.453125" style="180" customWidth="1"/>
    <col min="15254" max="15262" width="10.7265625" style="180" customWidth="1"/>
    <col min="15263" max="15263" width="4.1796875" style="180" customWidth="1"/>
    <col min="15264" max="15507" width="8.7265625" style="180"/>
    <col min="15508" max="15508" width="32.1796875" style="180" customWidth="1"/>
    <col min="15509" max="15509" width="108.453125" style="180" customWidth="1"/>
    <col min="15510" max="15518" width="10.7265625" style="180" customWidth="1"/>
    <col min="15519" max="15519" width="4.1796875" style="180" customWidth="1"/>
    <col min="15520" max="15763" width="8.7265625" style="180"/>
    <col min="15764" max="15764" width="32.1796875" style="180" customWidth="1"/>
    <col min="15765" max="15765" width="108.453125" style="180" customWidth="1"/>
    <col min="15766" max="15774" width="10.7265625" style="180" customWidth="1"/>
    <col min="15775" max="15775" width="4.1796875" style="180" customWidth="1"/>
    <col min="15776" max="16019" width="8.7265625" style="180"/>
    <col min="16020" max="16020" width="32.1796875" style="180" customWidth="1"/>
    <col min="16021" max="16021" width="108.453125" style="180" customWidth="1"/>
    <col min="16022" max="16030" width="10.7265625" style="180" customWidth="1"/>
    <col min="16031" max="16031" width="4.1796875" style="180" customWidth="1"/>
    <col min="16032" max="16384" width="8.7265625" style="180"/>
  </cols>
  <sheetData>
    <row r="1" spans="1:17" s="374" customFormat="1" x14ac:dyDescent="0.3">
      <c r="A1" s="371" t="s">
        <v>9</v>
      </c>
      <c r="B1" s="372"/>
      <c r="C1" s="180"/>
      <c r="D1" s="180"/>
      <c r="E1" s="180"/>
      <c r="F1" s="180"/>
      <c r="G1" s="180"/>
      <c r="H1" s="180"/>
      <c r="I1" s="180"/>
      <c r="J1" s="180"/>
      <c r="K1" s="180"/>
      <c r="L1" s="180"/>
      <c r="M1" s="180"/>
      <c r="N1" s="180"/>
      <c r="O1" s="180"/>
      <c r="P1" s="180"/>
      <c r="Q1" s="180"/>
    </row>
    <row r="2" spans="1:17" s="374" customFormat="1" ht="13.5" thickBot="1" x14ac:dyDescent="0.35">
      <c r="A2" s="180"/>
      <c r="B2" s="372"/>
      <c r="C2" s="392"/>
      <c r="D2" s="392"/>
      <c r="E2" s="180"/>
      <c r="L2" s="180"/>
      <c r="M2" s="180"/>
      <c r="N2" s="180"/>
      <c r="O2" s="180"/>
      <c r="P2" s="180"/>
      <c r="Q2" s="180"/>
    </row>
    <row r="3" spans="1:17" s="374" customFormat="1" ht="14.5" x14ac:dyDescent="0.35">
      <c r="A3" s="432" t="s">
        <v>368</v>
      </c>
      <c r="B3" s="433"/>
      <c r="C3" s="392"/>
      <c r="D3" s="183"/>
      <c r="N3" s="375" t="s">
        <v>20</v>
      </c>
      <c r="O3" s="376"/>
      <c r="P3" s="181">
        <v>45231</v>
      </c>
    </row>
    <row r="4" spans="1:17" s="374" customFormat="1" ht="14.5" thickBot="1" x14ac:dyDescent="0.35">
      <c r="A4" s="433"/>
      <c r="B4" s="433"/>
      <c r="C4" s="392"/>
      <c r="D4" s="183"/>
      <c r="N4" s="377" t="s">
        <v>21</v>
      </c>
      <c r="O4" s="378"/>
      <c r="P4" s="209">
        <v>45597</v>
      </c>
    </row>
    <row r="5" spans="1:17" s="374" customFormat="1" x14ac:dyDescent="0.3">
      <c r="A5" s="183"/>
      <c r="B5" s="183"/>
      <c r="C5" s="393"/>
      <c r="D5" s="393"/>
    </row>
    <row r="6" spans="1:17" s="374" customFormat="1" x14ac:dyDescent="0.3">
      <c r="A6" s="183"/>
      <c r="B6" s="183"/>
      <c r="C6" s="393"/>
      <c r="D6" s="393"/>
    </row>
    <row r="7" spans="1:17" s="374" customFormat="1" x14ac:dyDescent="0.3">
      <c r="B7" s="380"/>
      <c r="C7" s="116">
        <v>2008</v>
      </c>
      <c r="D7" s="186">
        <v>2009</v>
      </c>
      <c r="E7" s="117">
        <v>2010</v>
      </c>
      <c r="F7" s="117">
        <v>2011</v>
      </c>
      <c r="G7" s="117">
        <v>2012</v>
      </c>
      <c r="H7" s="115">
        <v>2013</v>
      </c>
      <c r="I7" s="115">
        <v>2014</v>
      </c>
      <c r="J7" s="115">
        <v>2015</v>
      </c>
      <c r="K7" s="115">
        <v>2016</v>
      </c>
      <c r="L7" s="115">
        <v>2017</v>
      </c>
      <c r="M7" s="115">
        <v>2018</v>
      </c>
      <c r="N7" s="115">
        <v>2019</v>
      </c>
      <c r="O7" s="115">
        <v>2020</v>
      </c>
      <c r="P7" s="115">
        <v>2021</v>
      </c>
      <c r="Q7" s="180"/>
    </row>
    <row r="8" spans="1:17" s="374" customFormat="1" ht="16.5" x14ac:dyDescent="0.3">
      <c r="A8" s="370"/>
      <c r="B8" s="381" t="s">
        <v>234</v>
      </c>
      <c r="C8" s="131" t="s">
        <v>358</v>
      </c>
      <c r="D8" s="131" t="s">
        <v>358</v>
      </c>
      <c r="E8" s="131" t="s">
        <v>358</v>
      </c>
      <c r="F8" s="131" t="s">
        <v>358</v>
      </c>
      <c r="G8" s="131" t="s">
        <v>358</v>
      </c>
      <c r="H8" s="131" t="s">
        <v>358</v>
      </c>
      <c r="I8" s="131" t="s">
        <v>358</v>
      </c>
      <c r="J8" s="131" t="s">
        <v>358</v>
      </c>
      <c r="K8" s="131" t="s">
        <v>358</v>
      </c>
      <c r="L8" s="131" t="s">
        <v>358</v>
      </c>
      <c r="M8" s="131" t="s">
        <v>358</v>
      </c>
      <c r="N8" s="131" t="s">
        <v>358</v>
      </c>
      <c r="O8" s="131" t="s">
        <v>358</v>
      </c>
      <c r="P8" s="131" t="s">
        <v>358</v>
      </c>
      <c r="Q8" s="180"/>
    </row>
    <row r="9" spans="1:17" s="374" customFormat="1" ht="16.5" x14ac:dyDescent="0.3">
      <c r="A9" s="370"/>
      <c r="B9" s="184"/>
      <c r="C9" s="123"/>
      <c r="D9" s="124"/>
      <c r="E9" s="124"/>
      <c r="F9" s="124"/>
      <c r="G9" s="124"/>
      <c r="H9" s="123"/>
      <c r="I9" s="123"/>
      <c r="J9" s="123"/>
      <c r="K9" s="123"/>
      <c r="L9" s="123"/>
      <c r="M9" s="123"/>
      <c r="N9" s="123"/>
      <c r="O9" s="123"/>
      <c r="P9" s="123"/>
      <c r="Q9" s="180"/>
    </row>
    <row r="10" spans="1:17" s="374" customFormat="1" ht="15" x14ac:dyDescent="0.3">
      <c r="A10" s="434" t="s">
        <v>45</v>
      </c>
      <c r="B10" s="125" t="s">
        <v>226</v>
      </c>
      <c r="C10" s="418" t="s">
        <v>358</v>
      </c>
      <c r="D10" s="418" t="s">
        <v>358</v>
      </c>
      <c r="E10" s="418" t="s">
        <v>358</v>
      </c>
      <c r="F10" s="418" t="s">
        <v>358</v>
      </c>
      <c r="G10" s="418" t="s">
        <v>358</v>
      </c>
      <c r="H10" s="418" t="s">
        <v>358</v>
      </c>
      <c r="I10" s="418" t="s">
        <v>358</v>
      </c>
      <c r="J10" s="418" t="s">
        <v>358</v>
      </c>
      <c r="K10" s="418" t="s">
        <v>358</v>
      </c>
      <c r="L10" s="418" t="s">
        <v>358</v>
      </c>
      <c r="M10" s="418" t="s">
        <v>358</v>
      </c>
      <c r="N10" s="418" t="s">
        <v>358</v>
      </c>
      <c r="O10" s="418" t="s">
        <v>358</v>
      </c>
      <c r="P10" s="418" t="s">
        <v>358</v>
      </c>
      <c r="Q10" s="180"/>
    </row>
    <row r="11" spans="1:17" s="374" customFormat="1" ht="15" x14ac:dyDescent="0.3">
      <c r="A11" s="435"/>
      <c r="B11" s="129" t="s">
        <v>232</v>
      </c>
      <c r="C11" s="131" t="s">
        <v>358</v>
      </c>
      <c r="D11" s="131" t="s">
        <v>358</v>
      </c>
      <c r="E11" s="131" t="s">
        <v>358</v>
      </c>
      <c r="F11" s="131" t="s">
        <v>358</v>
      </c>
      <c r="G11" s="131" t="s">
        <v>358</v>
      </c>
      <c r="H11" s="131" t="s">
        <v>358</v>
      </c>
      <c r="I11" s="131" t="s">
        <v>358</v>
      </c>
      <c r="J11" s="131" t="s">
        <v>358</v>
      </c>
      <c r="K11" s="131" t="s">
        <v>358</v>
      </c>
      <c r="L11" s="131" t="s">
        <v>358</v>
      </c>
      <c r="M11" s="131" t="s">
        <v>358</v>
      </c>
      <c r="N11" s="131" t="s">
        <v>358</v>
      </c>
      <c r="O11" s="131" t="s">
        <v>358</v>
      </c>
      <c r="P11" s="131" t="s">
        <v>358</v>
      </c>
      <c r="Q11" s="180"/>
    </row>
    <row r="12" spans="1:17" s="374" customFormat="1" x14ac:dyDescent="0.3">
      <c r="A12" s="435"/>
      <c r="B12" s="382" t="s">
        <v>12</v>
      </c>
      <c r="C12" s="161">
        <v>65177</v>
      </c>
      <c r="D12" s="161">
        <v>50583</v>
      </c>
      <c r="E12" s="161">
        <v>62826</v>
      </c>
      <c r="F12" s="161">
        <v>63730</v>
      </c>
      <c r="G12" s="161">
        <v>73855</v>
      </c>
      <c r="H12" s="161">
        <v>64923</v>
      </c>
      <c r="I12" s="161">
        <v>74595</v>
      </c>
      <c r="J12" s="161">
        <v>77743</v>
      </c>
      <c r="K12" s="161">
        <v>84266</v>
      </c>
      <c r="L12" s="161">
        <v>78320</v>
      </c>
      <c r="M12" s="161">
        <v>89034</v>
      </c>
      <c r="N12" s="161">
        <v>88605</v>
      </c>
      <c r="O12" s="161">
        <v>90067</v>
      </c>
      <c r="P12" s="161">
        <v>121356</v>
      </c>
      <c r="Q12" s="180"/>
    </row>
    <row r="13" spans="1:17" s="374" customFormat="1" ht="15" x14ac:dyDescent="0.3">
      <c r="A13" s="435"/>
      <c r="B13" s="382" t="s">
        <v>236</v>
      </c>
      <c r="C13" s="394">
        <v>491624</v>
      </c>
      <c r="D13" s="161">
        <v>357856</v>
      </c>
      <c r="E13" s="161">
        <v>374811</v>
      </c>
      <c r="F13" s="161">
        <v>401009</v>
      </c>
      <c r="G13" s="161">
        <v>352335</v>
      </c>
      <c r="H13" s="161">
        <v>335987</v>
      </c>
      <c r="I13" s="161">
        <v>261593</v>
      </c>
      <c r="J13" s="161">
        <v>198736</v>
      </c>
      <c r="K13" s="161">
        <v>189752</v>
      </c>
      <c r="L13" s="161">
        <v>263243</v>
      </c>
      <c r="M13" s="161">
        <v>306120</v>
      </c>
      <c r="N13" s="161">
        <v>279277</v>
      </c>
      <c r="O13" s="161">
        <v>184424</v>
      </c>
      <c r="P13" s="161">
        <v>323236</v>
      </c>
      <c r="Q13" s="180"/>
    </row>
    <row r="14" spans="1:17" s="374" customFormat="1" x14ac:dyDescent="0.3">
      <c r="A14" s="435"/>
      <c r="B14" s="382" t="s">
        <v>59</v>
      </c>
      <c r="C14" s="394">
        <v>13974</v>
      </c>
      <c r="D14" s="161">
        <v>15244</v>
      </c>
      <c r="E14" s="161">
        <v>16681</v>
      </c>
      <c r="F14" s="161">
        <v>15944</v>
      </c>
      <c r="G14" s="161">
        <v>18444</v>
      </c>
      <c r="H14" s="161">
        <v>16808</v>
      </c>
      <c r="I14" s="161">
        <v>19274</v>
      </c>
      <c r="J14" s="161">
        <v>16817</v>
      </c>
      <c r="K14" s="161">
        <v>19086</v>
      </c>
      <c r="L14" s="161">
        <v>19946</v>
      </c>
      <c r="M14" s="161">
        <v>19404</v>
      </c>
      <c r="N14" s="161">
        <v>20141</v>
      </c>
      <c r="O14" s="161">
        <v>13516</v>
      </c>
      <c r="P14" s="161">
        <v>16165</v>
      </c>
      <c r="Q14" s="180"/>
    </row>
    <row r="15" spans="1:17" s="374" customFormat="1" ht="15" x14ac:dyDescent="0.3">
      <c r="A15" s="435"/>
      <c r="B15" s="383" t="s">
        <v>189</v>
      </c>
      <c r="C15" s="394">
        <v>45134</v>
      </c>
      <c r="D15" s="161">
        <v>40188</v>
      </c>
      <c r="E15" s="161">
        <v>40959</v>
      </c>
      <c r="F15" s="161">
        <v>49245</v>
      </c>
      <c r="G15" s="161">
        <v>50202</v>
      </c>
      <c r="H15" s="164">
        <v>57481</v>
      </c>
      <c r="I15" s="164">
        <v>57074</v>
      </c>
      <c r="J15" s="164">
        <v>68836</v>
      </c>
      <c r="K15" s="164">
        <v>60866</v>
      </c>
      <c r="L15" s="164">
        <v>68064</v>
      </c>
      <c r="M15" s="164">
        <v>58781</v>
      </c>
      <c r="N15" s="164">
        <v>52579</v>
      </c>
      <c r="O15" s="164">
        <v>55851</v>
      </c>
      <c r="P15" s="164">
        <v>61883</v>
      </c>
      <c r="Q15" s="180"/>
    </row>
    <row r="16" spans="1:17" s="374" customFormat="1" x14ac:dyDescent="0.3">
      <c r="A16" s="436"/>
      <c r="B16" s="384" t="s">
        <v>184</v>
      </c>
      <c r="C16" s="419" t="s">
        <v>358</v>
      </c>
      <c r="D16" s="419" t="s">
        <v>358</v>
      </c>
      <c r="E16" s="419" t="s">
        <v>358</v>
      </c>
      <c r="F16" s="419" t="s">
        <v>358</v>
      </c>
      <c r="G16" s="419" t="s">
        <v>358</v>
      </c>
      <c r="H16" s="419" t="s">
        <v>358</v>
      </c>
      <c r="I16" s="419" t="s">
        <v>358</v>
      </c>
      <c r="J16" s="419" t="s">
        <v>358</v>
      </c>
      <c r="K16" s="419" t="s">
        <v>358</v>
      </c>
      <c r="L16" s="419" t="s">
        <v>358</v>
      </c>
      <c r="M16" s="419" t="s">
        <v>358</v>
      </c>
      <c r="N16" s="419" t="s">
        <v>358</v>
      </c>
      <c r="O16" s="419" t="s">
        <v>358</v>
      </c>
      <c r="P16" s="419" t="s">
        <v>358</v>
      </c>
      <c r="Q16" s="180"/>
    </row>
    <row r="17" spans="1:16" s="374" customFormat="1" x14ac:dyDescent="0.3">
      <c r="B17" s="183"/>
      <c r="C17" s="394"/>
      <c r="D17" s="394"/>
      <c r="E17" s="394"/>
      <c r="F17" s="394"/>
      <c r="G17" s="394"/>
      <c r="H17" s="163"/>
      <c r="I17" s="163"/>
      <c r="J17" s="163"/>
      <c r="K17" s="163"/>
      <c r="L17" s="163"/>
      <c r="M17" s="163"/>
      <c r="N17" s="163"/>
      <c r="O17" s="163"/>
      <c r="P17" s="163"/>
    </row>
    <row r="18" spans="1:16" s="374" customFormat="1" ht="15" x14ac:dyDescent="0.3">
      <c r="A18" s="221" t="s">
        <v>193</v>
      </c>
      <c r="B18" s="125" t="s">
        <v>223</v>
      </c>
      <c r="C18" s="167">
        <v>48560</v>
      </c>
      <c r="D18" s="167">
        <v>52537</v>
      </c>
      <c r="E18" s="167">
        <v>42628</v>
      </c>
      <c r="F18" s="167">
        <v>36863</v>
      </c>
      <c r="G18" s="167">
        <v>28643</v>
      </c>
      <c r="H18" s="167">
        <v>74244</v>
      </c>
      <c r="I18" s="167">
        <v>109820</v>
      </c>
      <c r="J18" s="167">
        <v>55961</v>
      </c>
      <c r="K18" s="167">
        <v>65878</v>
      </c>
      <c r="L18" s="167">
        <v>51051</v>
      </c>
      <c r="M18" s="167">
        <v>43804</v>
      </c>
      <c r="N18" s="167">
        <v>49171</v>
      </c>
      <c r="O18" s="167">
        <v>37453</v>
      </c>
      <c r="P18" s="167">
        <v>50921</v>
      </c>
    </row>
    <row r="19" spans="1:16" s="374" customFormat="1" ht="15" x14ac:dyDescent="0.3">
      <c r="A19" s="222"/>
      <c r="B19" s="129" t="s">
        <v>237</v>
      </c>
      <c r="C19" s="169">
        <v>73066</v>
      </c>
      <c r="D19" s="169">
        <v>77422</v>
      </c>
      <c r="E19" s="169">
        <v>87435</v>
      </c>
      <c r="F19" s="169">
        <v>82942</v>
      </c>
      <c r="G19" s="169">
        <v>92844</v>
      </c>
      <c r="H19" s="169">
        <v>83120</v>
      </c>
      <c r="I19" s="169">
        <v>105914</v>
      </c>
      <c r="J19" s="169">
        <v>99930</v>
      </c>
      <c r="K19" s="169">
        <v>69771</v>
      </c>
      <c r="L19" s="169">
        <v>56194</v>
      </c>
      <c r="M19" s="169">
        <v>71940</v>
      </c>
      <c r="N19" s="169">
        <v>92846</v>
      </c>
      <c r="O19" s="169">
        <v>80093</v>
      </c>
      <c r="P19" s="169">
        <v>73303</v>
      </c>
    </row>
    <row r="20" spans="1:16" s="374" customFormat="1" x14ac:dyDescent="0.3">
      <c r="A20" s="222"/>
      <c r="B20" s="382" t="s">
        <v>12</v>
      </c>
      <c r="C20" s="169">
        <v>61466</v>
      </c>
      <c r="D20" s="169" t="s">
        <v>352</v>
      </c>
      <c r="E20" s="169">
        <v>18630</v>
      </c>
      <c r="F20" s="169" t="s">
        <v>352</v>
      </c>
      <c r="G20" s="169">
        <v>40091</v>
      </c>
      <c r="H20" s="169" t="s">
        <v>352</v>
      </c>
      <c r="I20" s="169" t="s">
        <v>352</v>
      </c>
      <c r="J20" s="169">
        <v>76793</v>
      </c>
      <c r="K20" s="169">
        <v>91599</v>
      </c>
      <c r="L20" s="169">
        <v>80503</v>
      </c>
      <c r="M20" s="169">
        <v>69977</v>
      </c>
      <c r="N20" s="169">
        <v>19409</v>
      </c>
      <c r="O20" s="169">
        <v>45560</v>
      </c>
      <c r="P20" s="169">
        <v>65186</v>
      </c>
    </row>
    <row r="21" spans="1:16" s="374" customFormat="1" ht="15" x14ac:dyDescent="0.3">
      <c r="A21" s="222"/>
      <c r="B21" s="382" t="s">
        <v>236</v>
      </c>
      <c r="C21" s="169">
        <v>828715</v>
      </c>
      <c r="D21" s="169">
        <v>569723</v>
      </c>
      <c r="E21" s="169">
        <v>666970</v>
      </c>
      <c r="F21" s="169">
        <v>744992</v>
      </c>
      <c r="G21" s="169">
        <v>577942</v>
      </c>
      <c r="H21" s="169">
        <v>513837</v>
      </c>
      <c r="I21" s="169">
        <v>361960</v>
      </c>
      <c r="J21" s="169">
        <v>235149</v>
      </c>
      <c r="K21" s="169">
        <v>240501</v>
      </c>
      <c r="L21" s="169">
        <v>412303</v>
      </c>
      <c r="M21" s="169">
        <v>502749</v>
      </c>
      <c r="N21" s="169">
        <v>428742</v>
      </c>
      <c r="O21" s="169">
        <v>266059</v>
      </c>
      <c r="P21" s="169">
        <v>486066</v>
      </c>
    </row>
    <row r="22" spans="1:16" s="374" customFormat="1" x14ac:dyDescent="0.3">
      <c r="A22" s="222"/>
      <c r="B22" s="382" t="s">
        <v>59</v>
      </c>
      <c r="C22" s="169">
        <v>16427</v>
      </c>
      <c r="D22" s="169">
        <v>15195</v>
      </c>
      <c r="E22" s="169">
        <v>28958</v>
      </c>
      <c r="F22" s="169">
        <v>21910</v>
      </c>
      <c r="G22" s="169">
        <v>27171</v>
      </c>
      <c r="H22" s="169">
        <v>24528</v>
      </c>
      <c r="I22" s="169">
        <v>25832</v>
      </c>
      <c r="J22" s="169">
        <v>24155</v>
      </c>
      <c r="K22" s="169">
        <v>22264</v>
      </c>
      <c r="L22" s="169">
        <v>25027</v>
      </c>
      <c r="M22" s="169">
        <v>22012</v>
      </c>
      <c r="N22" s="169">
        <v>17531</v>
      </c>
      <c r="O22" s="169">
        <v>15742</v>
      </c>
      <c r="P22" s="169">
        <v>17890</v>
      </c>
    </row>
    <row r="23" spans="1:16" s="374" customFormat="1" ht="15" x14ac:dyDescent="0.3">
      <c r="A23" s="222"/>
      <c r="B23" s="383" t="s">
        <v>189</v>
      </c>
      <c r="C23" s="170">
        <v>50480</v>
      </c>
      <c r="D23" s="170">
        <v>59502</v>
      </c>
      <c r="E23" s="170">
        <v>48169</v>
      </c>
      <c r="F23" s="170">
        <v>62167</v>
      </c>
      <c r="G23" s="170">
        <v>71499</v>
      </c>
      <c r="H23" s="170">
        <v>93087</v>
      </c>
      <c r="I23" s="170">
        <v>79640</v>
      </c>
      <c r="J23" s="170">
        <v>73145</v>
      </c>
      <c r="K23" s="170">
        <v>50359</v>
      </c>
      <c r="L23" s="170">
        <v>61261</v>
      </c>
      <c r="M23" s="170">
        <v>65628</v>
      </c>
      <c r="N23" s="170">
        <v>66294</v>
      </c>
      <c r="O23" s="170">
        <v>51510</v>
      </c>
      <c r="P23" s="170">
        <v>45537</v>
      </c>
    </row>
    <row r="24" spans="1:16" s="374" customFormat="1" ht="15" x14ac:dyDescent="0.3">
      <c r="A24" s="221" t="s">
        <v>194</v>
      </c>
      <c r="B24" s="125" t="s">
        <v>223</v>
      </c>
      <c r="C24" s="167">
        <v>48256</v>
      </c>
      <c r="D24" s="167">
        <v>50935</v>
      </c>
      <c r="E24" s="167">
        <v>39894</v>
      </c>
      <c r="F24" s="167">
        <v>44745</v>
      </c>
      <c r="G24" s="167">
        <v>44946</v>
      </c>
      <c r="H24" s="167">
        <v>58533</v>
      </c>
      <c r="I24" s="167">
        <v>71417</v>
      </c>
      <c r="J24" s="167">
        <v>58820</v>
      </c>
      <c r="K24" s="167">
        <v>48554</v>
      </c>
      <c r="L24" s="167">
        <v>54322</v>
      </c>
      <c r="M24" s="167">
        <v>45475</v>
      </c>
      <c r="N24" s="167">
        <v>56694</v>
      </c>
      <c r="O24" s="167">
        <v>68902</v>
      </c>
      <c r="P24" s="167">
        <v>54423</v>
      </c>
    </row>
    <row r="25" spans="1:16" s="374" customFormat="1" ht="15" x14ac:dyDescent="0.3">
      <c r="A25" s="222"/>
      <c r="B25" s="129" t="s">
        <v>237</v>
      </c>
      <c r="C25" s="169">
        <v>53376</v>
      </c>
      <c r="D25" s="169">
        <v>52029</v>
      </c>
      <c r="E25" s="169">
        <v>64184</v>
      </c>
      <c r="F25" s="169">
        <v>62690</v>
      </c>
      <c r="G25" s="169">
        <v>65198</v>
      </c>
      <c r="H25" s="169">
        <v>69111</v>
      </c>
      <c r="I25" s="169">
        <v>66996</v>
      </c>
      <c r="J25" s="169">
        <v>70644</v>
      </c>
      <c r="K25" s="169">
        <v>49745</v>
      </c>
      <c r="L25" s="169">
        <v>58068</v>
      </c>
      <c r="M25" s="169">
        <v>60919</v>
      </c>
      <c r="N25" s="169">
        <v>63234</v>
      </c>
      <c r="O25" s="169">
        <v>59837</v>
      </c>
      <c r="P25" s="169">
        <v>56199</v>
      </c>
    </row>
    <row r="26" spans="1:16" s="374" customFormat="1" x14ac:dyDescent="0.3">
      <c r="A26" s="222"/>
      <c r="B26" s="382" t="s">
        <v>12</v>
      </c>
      <c r="C26" s="169">
        <v>95366</v>
      </c>
      <c r="D26" s="169" t="s">
        <v>352</v>
      </c>
      <c r="E26" s="169">
        <v>15980</v>
      </c>
      <c r="F26" s="169" t="s">
        <v>352</v>
      </c>
      <c r="G26" s="169">
        <v>46087</v>
      </c>
      <c r="H26" s="169" t="s">
        <v>352</v>
      </c>
      <c r="I26" s="169" t="s">
        <v>352</v>
      </c>
      <c r="J26" s="169">
        <v>61604</v>
      </c>
      <c r="K26" s="169">
        <v>31331</v>
      </c>
      <c r="L26" s="169">
        <v>24734</v>
      </c>
      <c r="M26" s="169">
        <v>20816</v>
      </c>
      <c r="N26" s="169">
        <v>-50384</v>
      </c>
      <c r="O26" s="169">
        <v>29254</v>
      </c>
      <c r="P26" s="169">
        <v>18229</v>
      </c>
    </row>
    <row r="27" spans="1:16" s="374" customFormat="1" ht="15" x14ac:dyDescent="0.3">
      <c r="A27" s="222"/>
      <c r="B27" s="382" t="s">
        <v>236</v>
      </c>
      <c r="C27" s="169">
        <v>436682</v>
      </c>
      <c r="D27" s="169">
        <v>269672</v>
      </c>
      <c r="E27" s="169">
        <v>299316</v>
      </c>
      <c r="F27" s="169">
        <v>316229</v>
      </c>
      <c r="G27" s="169">
        <v>331074</v>
      </c>
      <c r="H27" s="169">
        <v>305058</v>
      </c>
      <c r="I27" s="169">
        <v>280581</v>
      </c>
      <c r="J27" s="169">
        <v>231804</v>
      </c>
      <c r="K27" s="169">
        <v>174355</v>
      </c>
      <c r="L27" s="169">
        <v>211497</v>
      </c>
      <c r="M27" s="169">
        <v>358281</v>
      </c>
      <c r="N27" s="169">
        <v>310314</v>
      </c>
      <c r="O27" s="169">
        <v>117326</v>
      </c>
      <c r="P27" s="169">
        <v>415067</v>
      </c>
    </row>
    <row r="28" spans="1:16" s="374" customFormat="1" x14ac:dyDescent="0.3">
      <c r="A28" s="222"/>
      <c r="B28" s="382" t="s">
        <v>59</v>
      </c>
      <c r="C28" s="169">
        <v>13839</v>
      </c>
      <c r="D28" s="169">
        <v>10921</v>
      </c>
      <c r="E28" s="169">
        <v>24889</v>
      </c>
      <c r="F28" s="169">
        <v>21838</v>
      </c>
      <c r="G28" s="169">
        <v>30519</v>
      </c>
      <c r="H28" s="169">
        <v>24930</v>
      </c>
      <c r="I28" s="169">
        <v>23523</v>
      </c>
      <c r="J28" s="169">
        <v>21757</v>
      </c>
      <c r="K28" s="169">
        <v>20725</v>
      </c>
      <c r="L28" s="169">
        <v>24104</v>
      </c>
      <c r="M28" s="169">
        <v>20139</v>
      </c>
      <c r="N28" s="169">
        <v>12764</v>
      </c>
      <c r="O28" s="169">
        <v>19234</v>
      </c>
      <c r="P28" s="169">
        <v>14661</v>
      </c>
    </row>
    <row r="29" spans="1:16" s="374" customFormat="1" ht="15" x14ac:dyDescent="0.3">
      <c r="A29" s="222"/>
      <c r="B29" s="383" t="s">
        <v>189</v>
      </c>
      <c r="C29" s="170">
        <v>41485</v>
      </c>
      <c r="D29" s="170">
        <v>58314</v>
      </c>
      <c r="E29" s="170">
        <v>44761</v>
      </c>
      <c r="F29" s="170">
        <v>65791</v>
      </c>
      <c r="G29" s="170">
        <v>77202</v>
      </c>
      <c r="H29" s="170">
        <v>95609</v>
      </c>
      <c r="I29" s="170">
        <v>85535</v>
      </c>
      <c r="J29" s="170">
        <v>77755</v>
      </c>
      <c r="K29" s="170">
        <v>52204</v>
      </c>
      <c r="L29" s="170">
        <v>59006</v>
      </c>
      <c r="M29" s="170">
        <v>69048</v>
      </c>
      <c r="N29" s="170">
        <v>59372</v>
      </c>
      <c r="O29" s="170">
        <v>54764</v>
      </c>
      <c r="P29" s="170">
        <v>57359</v>
      </c>
    </row>
    <row r="30" spans="1:16" s="374" customFormat="1" ht="15" x14ac:dyDescent="0.3">
      <c r="A30" s="221" t="s">
        <v>195</v>
      </c>
      <c r="B30" s="125" t="s">
        <v>223</v>
      </c>
      <c r="C30" s="167">
        <v>42153</v>
      </c>
      <c r="D30" s="167">
        <v>44123</v>
      </c>
      <c r="E30" s="167">
        <v>34842</v>
      </c>
      <c r="F30" s="167" t="s">
        <v>352</v>
      </c>
      <c r="G30" s="167" t="s">
        <v>352</v>
      </c>
      <c r="H30" s="167">
        <v>49813</v>
      </c>
      <c r="I30" s="167">
        <v>55506</v>
      </c>
      <c r="J30" s="167" t="s">
        <v>352</v>
      </c>
      <c r="K30" s="167" t="s">
        <v>352</v>
      </c>
      <c r="L30" s="167" t="s">
        <v>352</v>
      </c>
      <c r="M30" s="167" t="s">
        <v>352</v>
      </c>
      <c r="N30" s="167" t="s">
        <v>352</v>
      </c>
      <c r="O30" s="167" t="s">
        <v>352</v>
      </c>
      <c r="P30" s="167">
        <v>56813</v>
      </c>
    </row>
    <row r="31" spans="1:16" s="374" customFormat="1" ht="15" x14ac:dyDescent="0.3">
      <c r="A31" s="222"/>
      <c r="B31" s="129" t="s">
        <v>237</v>
      </c>
      <c r="C31" s="169">
        <v>34608</v>
      </c>
      <c r="D31" s="169">
        <v>35704</v>
      </c>
      <c r="E31" s="169">
        <v>44935</v>
      </c>
      <c r="F31" s="169">
        <v>44919</v>
      </c>
      <c r="G31" s="169">
        <v>43593</v>
      </c>
      <c r="H31" s="169">
        <v>54702</v>
      </c>
      <c r="I31" s="169">
        <v>42633</v>
      </c>
      <c r="J31" s="169">
        <v>51282</v>
      </c>
      <c r="K31" s="169">
        <v>53913</v>
      </c>
      <c r="L31" s="169">
        <v>47414</v>
      </c>
      <c r="M31" s="169">
        <v>45141</v>
      </c>
      <c r="N31" s="169">
        <v>54547</v>
      </c>
      <c r="O31" s="169">
        <v>46655</v>
      </c>
      <c r="P31" s="169">
        <v>50031</v>
      </c>
    </row>
    <row r="32" spans="1:16" s="374" customFormat="1" x14ac:dyDescent="0.3">
      <c r="A32" s="222"/>
      <c r="B32" s="382" t="s">
        <v>12</v>
      </c>
      <c r="C32" s="169" t="s">
        <v>352</v>
      </c>
      <c r="D32" s="169" t="s">
        <v>352</v>
      </c>
      <c r="E32" s="169" t="s">
        <v>352</v>
      </c>
      <c r="F32" s="169" t="s">
        <v>352</v>
      </c>
      <c r="G32" s="169" t="s">
        <v>352</v>
      </c>
      <c r="H32" s="169" t="s">
        <v>352</v>
      </c>
      <c r="I32" s="169" t="s">
        <v>352</v>
      </c>
      <c r="J32" s="169" t="s">
        <v>352</v>
      </c>
      <c r="K32" s="169" t="s">
        <v>352</v>
      </c>
      <c r="L32" s="169" t="s">
        <v>352</v>
      </c>
      <c r="M32" s="169" t="s">
        <v>352</v>
      </c>
      <c r="N32" s="169" t="s">
        <v>352</v>
      </c>
      <c r="O32" s="169" t="s">
        <v>352</v>
      </c>
      <c r="P32" s="169" t="s">
        <v>352</v>
      </c>
    </row>
    <row r="33" spans="1:17" s="374" customFormat="1" ht="15" x14ac:dyDescent="0.3">
      <c r="A33" s="222"/>
      <c r="B33" s="382" t="s">
        <v>236</v>
      </c>
      <c r="C33" s="169" t="s">
        <v>352</v>
      </c>
      <c r="D33" s="169" t="s">
        <v>352</v>
      </c>
      <c r="E33" s="169">
        <v>95153</v>
      </c>
      <c r="F33" s="169" t="s">
        <v>352</v>
      </c>
      <c r="G33" s="169">
        <v>89151</v>
      </c>
      <c r="H33" s="169">
        <v>81079</v>
      </c>
      <c r="I33" s="169">
        <v>63998</v>
      </c>
      <c r="J33" s="169">
        <v>81122</v>
      </c>
      <c r="K33" s="169">
        <v>92850</v>
      </c>
      <c r="L33" s="169">
        <v>99387</v>
      </c>
      <c r="M33" s="169">
        <v>64935</v>
      </c>
      <c r="N33" s="169">
        <v>75486</v>
      </c>
      <c r="O33" s="169">
        <v>60987</v>
      </c>
      <c r="P33" s="169">
        <v>138782</v>
      </c>
    </row>
    <row r="34" spans="1:17" s="374" customFormat="1" x14ac:dyDescent="0.3">
      <c r="A34" s="222"/>
      <c r="B34" s="382" t="s">
        <v>59</v>
      </c>
      <c r="C34" s="169">
        <v>9759</v>
      </c>
      <c r="D34" s="169">
        <v>19967</v>
      </c>
      <c r="E34" s="169">
        <v>15743</v>
      </c>
      <c r="F34" s="169">
        <v>14607</v>
      </c>
      <c r="G34" s="169">
        <v>17151</v>
      </c>
      <c r="H34" s="169">
        <v>11415</v>
      </c>
      <c r="I34" s="169">
        <v>13423</v>
      </c>
      <c r="J34" s="169">
        <v>13988</v>
      </c>
      <c r="K34" s="169">
        <v>20939</v>
      </c>
      <c r="L34" s="169">
        <v>19235</v>
      </c>
      <c r="M34" s="169">
        <v>15860</v>
      </c>
      <c r="N34" s="169">
        <v>18218</v>
      </c>
      <c r="O34" s="169">
        <v>12423</v>
      </c>
      <c r="P34" s="169">
        <v>11572</v>
      </c>
    </row>
    <row r="35" spans="1:17" s="374" customFormat="1" ht="15" x14ac:dyDescent="0.3">
      <c r="A35" s="222"/>
      <c r="B35" s="383" t="s">
        <v>189</v>
      </c>
      <c r="C35" s="170">
        <v>33304</v>
      </c>
      <c r="D35" s="170">
        <v>33868</v>
      </c>
      <c r="E35" s="170">
        <v>37374</v>
      </c>
      <c r="F35" s="170">
        <v>44309</v>
      </c>
      <c r="G35" s="170">
        <v>43225</v>
      </c>
      <c r="H35" s="170">
        <v>46485</v>
      </c>
      <c r="I35" s="170">
        <v>47051</v>
      </c>
      <c r="J35" s="170">
        <v>47966</v>
      </c>
      <c r="K35" s="170">
        <v>46636</v>
      </c>
      <c r="L35" s="170">
        <v>44641</v>
      </c>
      <c r="M35" s="170">
        <v>44117</v>
      </c>
      <c r="N35" s="170">
        <v>41491</v>
      </c>
      <c r="O35" s="170">
        <v>51068</v>
      </c>
      <c r="P35" s="170">
        <v>71726</v>
      </c>
    </row>
    <row r="36" spans="1:17" s="374" customFormat="1" ht="15" x14ac:dyDescent="0.3">
      <c r="A36" s="221" t="s">
        <v>303</v>
      </c>
      <c r="B36" s="125" t="s">
        <v>223</v>
      </c>
      <c r="C36" s="167">
        <v>69515</v>
      </c>
      <c r="D36" s="167">
        <v>53367</v>
      </c>
      <c r="E36" s="167">
        <v>67609</v>
      </c>
      <c r="F36" s="167">
        <v>85699</v>
      </c>
      <c r="G36" s="167">
        <v>60372</v>
      </c>
      <c r="H36" s="167">
        <v>89433</v>
      </c>
      <c r="I36" s="167">
        <v>68207</v>
      </c>
      <c r="J36" s="167">
        <v>61966</v>
      </c>
      <c r="K36" s="167">
        <v>99059</v>
      </c>
      <c r="L36" s="167">
        <v>110914</v>
      </c>
      <c r="M36" s="167">
        <v>87659</v>
      </c>
      <c r="N36" s="167">
        <v>101765</v>
      </c>
      <c r="O36" s="167">
        <v>99677</v>
      </c>
      <c r="P36" s="167">
        <v>85896</v>
      </c>
    </row>
    <row r="37" spans="1:17" s="374" customFormat="1" ht="15" x14ac:dyDescent="0.3">
      <c r="A37" s="222"/>
      <c r="B37" s="129" t="s">
        <v>237</v>
      </c>
      <c r="C37" s="169">
        <v>44915</v>
      </c>
      <c r="D37" s="169">
        <v>25152</v>
      </c>
      <c r="E37" s="169">
        <v>40005</v>
      </c>
      <c r="F37" s="169">
        <v>43432</v>
      </c>
      <c r="G37" s="169">
        <v>35826</v>
      </c>
      <c r="H37" s="169">
        <v>43580</v>
      </c>
      <c r="I37" s="169">
        <v>38223</v>
      </c>
      <c r="J37" s="169">
        <v>54282</v>
      </c>
      <c r="K37" s="169">
        <v>47118</v>
      </c>
      <c r="L37" s="169">
        <v>47881</v>
      </c>
      <c r="M37" s="169">
        <v>51059</v>
      </c>
      <c r="N37" s="169">
        <v>54842</v>
      </c>
      <c r="O37" s="169">
        <v>31024</v>
      </c>
      <c r="P37" s="169">
        <v>48368</v>
      </c>
    </row>
    <row r="38" spans="1:17" s="374" customFormat="1" x14ac:dyDescent="0.3">
      <c r="A38" s="222"/>
      <c r="B38" s="382" t="s">
        <v>12</v>
      </c>
      <c r="C38" s="169">
        <v>141845</v>
      </c>
      <c r="D38" s="169" t="s">
        <v>352</v>
      </c>
      <c r="E38" s="169">
        <v>39388</v>
      </c>
      <c r="F38" s="169" t="s">
        <v>352</v>
      </c>
      <c r="G38" s="169">
        <v>39323</v>
      </c>
      <c r="H38" s="169">
        <v>52727</v>
      </c>
      <c r="I38" s="169">
        <v>49918</v>
      </c>
      <c r="J38" s="169">
        <v>49060</v>
      </c>
      <c r="K38" s="169">
        <v>49397</v>
      </c>
      <c r="L38" s="169">
        <v>44656</v>
      </c>
      <c r="M38" s="169">
        <v>50342</v>
      </c>
      <c r="N38" s="169">
        <v>16455</v>
      </c>
      <c r="O38" s="169">
        <v>39330</v>
      </c>
      <c r="P38" s="169">
        <v>30821</v>
      </c>
    </row>
    <row r="39" spans="1:17" s="374" customFormat="1" ht="15" x14ac:dyDescent="0.3">
      <c r="A39" s="222"/>
      <c r="B39" s="382" t="s">
        <v>236</v>
      </c>
      <c r="C39" s="169">
        <v>159142</v>
      </c>
      <c r="D39" s="169">
        <v>161393</v>
      </c>
      <c r="E39" s="169">
        <v>81188</v>
      </c>
      <c r="F39" s="169">
        <v>100579</v>
      </c>
      <c r="G39" s="169" t="s">
        <v>352</v>
      </c>
      <c r="H39" s="169" t="s">
        <v>352</v>
      </c>
      <c r="I39" s="169">
        <v>257233</v>
      </c>
      <c r="J39" s="169">
        <v>223749</v>
      </c>
      <c r="K39" s="169">
        <v>249362</v>
      </c>
      <c r="L39" s="169">
        <v>330191</v>
      </c>
      <c r="M39" s="169">
        <v>197615</v>
      </c>
      <c r="N39" s="169">
        <v>169366</v>
      </c>
      <c r="O39" s="169">
        <v>143457</v>
      </c>
      <c r="P39" s="169">
        <v>258330</v>
      </c>
    </row>
    <row r="40" spans="1:17" s="374" customFormat="1" x14ac:dyDescent="0.3">
      <c r="A40" s="222"/>
      <c r="B40" s="382" t="s">
        <v>59</v>
      </c>
      <c r="C40" s="169">
        <v>19036</v>
      </c>
      <c r="D40" s="169">
        <v>15206</v>
      </c>
      <c r="E40" s="169">
        <v>15286</v>
      </c>
      <c r="F40" s="169">
        <v>14303</v>
      </c>
      <c r="G40" s="169">
        <v>16779</v>
      </c>
      <c r="H40" s="169">
        <v>15964</v>
      </c>
      <c r="I40" s="169">
        <v>21534</v>
      </c>
      <c r="J40" s="169">
        <v>14462</v>
      </c>
      <c r="K40" s="169">
        <v>17604</v>
      </c>
      <c r="L40" s="169">
        <v>18924</v>
      </c>
      <c r="M40" s="169">
        <v>19872</v>
      </c>
      <c r="N40" s="169">
        <v>17740</v>
      </c>
      <c r="O40" s="169">
        <v>14624</v>
      </c>
      <c r="P40" s="169">
        <v>20843</v>
      </c>
    </row>
    <row r="41" spans="1:17" s="374" customFormat="1" ht="15" x14ac:dyDescent="0.3">
      <c r="A41" s="222"/>
      <c r="B41" s="383" t="s">
        <v>189</v>
      </c>
      <c r="C41" s="170">
        <v>29470</v>
      </c>
      <c r="D41" s="170">
        <v>31594</v>
      </c>
      <c r="E41" s="170">
        <v>25619</v>
      </c>
      <c r="F41" s="170">
        <v>34460</v>
      </c>
      <c r="G41" s="170">
        <v>46276</v>
      </c>
      <c r="H41" s="170">
        <v>35667</v>
      </c>
      <c r="I41" s="170">
        <v>33696</v>
      </c>
      <c r="J41" s="170">
        <v>42143</v>
      </c>
      <c r="K41" s="170">
        <v>39052</v>
      </c>
      <c r="L41" s="170">
        <v>40892</v>
      </c>
      <c r="M41" s="170">
        <v>31978</v>
      </c>
      <c r="N41" s="170">
        <v>18848</v>
      </c>
      <c r="O41" s="170">
        <v>28594</v>
      </c>
      <c r="P41" s="170">
        <v>43834</v>
      </c>
    </row>
    <row r="42" spans="1:17" ht="15" x14ac:dyDescent="0.3">
      <c r="A42" s="221" t="s">
        <v>250</v>
      </c>
      <c r="B42" s="125" t="s">
        <v>223</v>
      </c>
      <c r="C42" s="167">
        <v>165136</v>
      </c>
      <c r="D42" s="167">
        <v>70130</v>
      </c>
      <c r="E42" s="167">
        <v>84058</v>
      </c>
      <c r="F42" s="167">
        <v>55556</v>
      </c>
      <c r="G42" s="167">
        <v>63644</v>
      </c>
      <c r="H42" s="167">
        <v>57999</v>
      </c>
      <c r="I42" s="167">
        <v>50161</v>
      </c>
      <c r="J42" s="167">
        <v>70299</v>
      </c>
      <c r="K42" s="167">
        <v>68140</v>
      </c>
      <c r="L42" s="167">
        <v>55494</v>
      </c>
      <c r="M42" s="167">
        <v>62381</v>
      </c>
      <c r="N42" s="167">
        <v>71547</v>
      </c>
      <c r="O42" s="167">
        <v>57443</v>
      </c>
      <c r="P42" s="167">
        <v>52719</v>
      </c>
      <c r="Q42" s="374"/>
    </row>
    <row r="43" spans="1:17" ht="15" x14ac:dyDescent="0.3">
      <c r="A43" s="222"/>
      <c r="B43" s="129" t="s">
        <v>237</v>
      </c>
      <c r="C43" s="169">
        <v>39410</v>
      </c>
      <c r="D43" s="169">
        <v>45629</v>
      </c>
      <c r="E43" s="169">
        <v>56284</v>
      </c>
      <c r="F43" s="169">
        <v>49390</v>
      </c>
      <c r="G43" s="169">
        <v>50256</v>
      </c>
      <c r="H43" s="169">
        <v>55129</v>
      </c>
      <c r="I43" s="169">
        <v>50695</v>
      </c>
      <c r="J43" s="169">
        <v>65008</v>
      </c>
      <c r="K43" s="169">
        <v>64707</v>
      </c>
      <c r="L43" s="169">
        <v>62939</v>
      </c>
      <c r="M43" s="169">
        <v>60871</v>
      </c>
      <c r="N43" s="169">
        <v>60343</v>
      </c>
      <c r="O43" s="169">
        <v>52302</v>
      </c>
      <c r="P43" s="169">
        <v>61075</v>
      </c>
      <c r="Q43" s="374"/>
    </row>
    <row r="44" spans="1:17" x14ac:dyDescent="0.3">
      <c r="A44" s="222"/>
      <c r="B44" s="382" t="s">
        <v>12</v>
      </c>
      <c r="C44" s="169">
        <v>87732</v>
      </c>
      <c r="D44" s="169">
        <v>51555</v>
      </c>
      <c r="E44" s="169">
        <v>57585</v>
      </c>
      <c r="F44" s="169">
        <v>72586</v>
      </c>
      <c r="G44" s="169">
        <v>57837</v>
      </c>
      <c r="H44" s="169">
        <v>58647</v>
      </c>
      <c r="I44" s="169">
        <v>73899</v>
      </c>
      <c r="J44" s="169">
        <v>85354</v>
      </c>
      <c r="K44" s="169">
        <v>77060</v>
      </c>
      <c r="L44" s="169">
        <v>60433</v>
      </c>
      <c r="M44" s="169">
        <v>74383</v>
      </c>
      <c r="N44" s="169">
        <v>59651</v>
      </c>
      <c r="O44" s="169">
        <v>37876</v>
      </c>
      <c r="P44" s="169">
        <v>32540</v>
      </c>
      <c r="Q44" s="374"/>
    </row>
    <row r="45" spans="1:17" ht="15" x14ac:dyDescent="0.3">
      <c r="A45" s="222"/>
      <c r="B45" s="382" t="s">
        <v>236</v>
      </c>
      <c r="C45" s="169">
        <v>204882</v>
      </c>
      <c r="D45" s="169">
        <v>150628</v>
      </c>
      <c r="E45" s="169">
        <v>114264</v>
      </c>
      <c r="F45" s="169">
        <v>132622</v>
      </c>
      <c r="G45" s="169">
        <v>190710</v>
      </c>
      <c r="H45" s="169">
        <v>201738</v>
      </c>
      <c r="I45" s="169">
        <v>152366</v>
      </c>
      <c r="J45" s="169">
        <v>150799</v>
      </c>
      <c r="K45" s="169">
        <v>163507</v>
      </c>
      <c r="L45" s="169">
        <v>157508</v>
      </c>
      <c r="M45" s="169">
        <v>158029</v>
      </c>
      <c r="N45" s="169">
        <v>151611</v>
      </c>
      <c r="O45" s="169">
        <v>103680</v>
      </c>
      <c r="P45" s="169">
        <v>137572</v>
      </c>
      <c r="Q45" s="374"/>
    </row>
    <row r="46" spans="1:17" x14ac:dyDescent="0.3">
      <c r="A46" s="222"/>
      <c r="B46" s="382" t="s">
        <v>59</v>
      </c>
      <c r="C46" s="169">
        <v>14233</v>
      </c>
      <c r="D46" s="169">
        <v>16772</v>
      </c>
      <c r="E46" s="169">
        <v>16945</v>
      </c>
      <c r="F46" s="169">
        <v>17724</v>
      </c>
      <c r="G46" s="169">
        <v>20096</v>
      </c>
      <c r="H46" s="169">
        <v>18235</v>
      </c>
      <c r="I46" s="169">
        <v>19311</v>
      </c>
      <c r="J46" s="169">
        <v>22454</v>
      </c>
      <c r="K46" s="169">
        <v>22350</v>
      </c>
      <c r="L46" s="169">
        <v>21655</v>
      </c>
      <c r="M46" s="169">
        <v>23440</v>
      </c>
      <c r="N46" s="169">
        <v>24053</v>
      </c>
      <c r="O46" s="169">
        <v>14225</v>
      </c>
      <c r="P46" s="169">
        <v>16181</v>
      </c>
      <c r="Q46" s="374"/>
    </row>
    <row r="47" spans="1:17" ht="15" x14ac:dyDescent="0.3">
      <c r="A47" s="222"/>
      <c r="B47" s="383" t="s">
        <v>189</v>
      </c>
      <c r="C47" s="170">
        <v>48284</v>
      </c>
      <c r="D47" s="170">
        <v>44980</v>
      </c>
      <c r="E47" s="170">
        <v>44878</v>
      </c>
      <c r="F47" s="170">
        <v>53287</v>
      </c>
      <c r="G47" s="170">
        <v>43641</v>
      </c>
      <c r="H47" s="170">
        <v>63202</v>
      </c>
      <c r="I47" s="170">
        <v>63885</v>
      </c>
      <c r="J47" s="170">
        <v>93402</v>
      </c>
      <c r="K47" s="170">
        <v>97723</v>
      </c>
      <c r="L47" s="170">
        <v>86902</v>
      </c>
      <c r="M47" s="170">
        <v>76374</v>
      </c>
      <c r="N47" s="170">
        <v>72714</v>
      </c>
      <c r="O47" s="170">
        <v>81650</v>
      </c>
      <c r="P47" s="170">
        <v>86492</v>
      </c>
      <c r="Q47" s="374"/>
    </row>
    <row r="48" spans="1:17" s="374" customFormat="1" ht="15" x14ac:dyDescent="0.3">
      <c r="A48" s="221" t="s">
        <v>196</v>
      </c>
      <c r="B48" s="125" t="s">
        <v>223</v>
      </c>
      <c r="C48" s="167">
        <v>192773</v>
      </c>
      <c r="D48" s="167" t="s">
        <v>352</v>
      </c>
      <c r="E48" s="167" t="s">
        <v>352</v>
      </c>
      <c r="F48" s="167" t="s">
        <v>352</v>
      </c>
      <c r="G48" s="167" t="s">
        <v>352</v>
      </c>
      <c r="H48" s="167" t="s">
        <v>352</v>
      </c>
      <c r="I48" s="167" t="s">
        <v>352</v>
      </c>
      <c r="J48" s="167" t="s">
        <v>352</v>
      </c>
      <c r="K48" s="167" t="s">
        <v>352</v>
      </c>
      <c r="L48" s="167" t="s">
        <v>352</v>
      </c>
      <c r="M48" s="167" t="s">
        <v>352</v>
      </c>
      <c r="N48" s="167" t="s">
        <v>352</v>
      </c>
      <c r="O48" s="167" t="s">
        <v>352</v>
      </c>
      <c r="P48" s="167" t="s">
        <v>352</v>
      </c>
    </row>
    <row r="49" spans="1:16" s="374" customFormat="1" ht="15" x14ac:dyDescent="0.3">
      <c r="A49" s="222"/>
      <c r="B49" s="129" t="s">
        <v>237</v>
      </c>
      <c r="C49" s="169">
        <v>34462</v>
      </c>
      <c r="D49" s="169">
        <v>50101</v>
      </c>
      <c r="E49" s="169">
        <v>45351</v>
      </c>
      <c r="F49" s="169">
        <v>52627</v>
      </c>
      <c r="G49" s="169">
        <v>51100</v>
      </c>
      <c r="H49" s="169">
        <v>61009</v>
      </c>
      <c r="I49" s="169">
        <v>40833</v>
      </c>
      <c r="J49" s="169">
        <v>56704</v>
      </c>
      <c r="K49" s="169">
        <v>43108</v>
      </c>
      <c r="L49" s="169">
        <v>48123</v>
      </c>
      <c r="M49" s="169">
        <v>43657</v>
      </c>
      <c r="N49" s="169">
        <v>51697</v>
      </c>
      <c r="O49" s="169">
        <v>41657</v>
      </c>
      <c r="P49" s="169">
        <v>49328</v>
      </c>
    </row>
    <row r="50" spans="1:16" s="374" customFormat="1" x14ac:dyDescent="0.3">
      <c r="A50" s="222"/>
      <c r="B50" s="382" t="s">
        <v>12</v>
      </c>
      <c r="C50" s="169" t="s">
        <v>352</v>
      </c>
      <c r="D50" s="169" t="s">
        <v>352</v>
      </c>
      <c r="E50" s="169" t="s">
        <v>352</v>
      </c>
      <c r="F50" s="169" t="s">
        <v>352</v>
      </c>
      <c r="G50" s="169" t="s">
        <v>352</v>
      </c>
      <c r="H50" s="169" t="s">
        <v>352</v>
      </c>
      <c r="I50" s="169" t="s">
        <v>352</v>
      </c>
      <c r="J50" s="169" t="s">
        <v>352</v>
      </c>
      <c r="K50" s="169" t="s">
        <v>352</v>
      </c>
      <c r="L50" s="169" t="s">
        <v>352</v>
      </c>
      <c r="M50" s="169" t="s">
        <v>352</v>
      </c>
      <c r="N50" s="169" t="s">
        <v>352</v>
      </c>
      <c r="O50" s="169" t="s">
        <v>352</v>
      </c>
      <c r="P50" s="169" t="s">
        <v>352</v>
      </c>
    </row>
    <row r="51" spans="1:16" s="374" customFormat="1" ht="15" x14ac:dyDescent="0.3">
      <c r="A51" s="222"/>
      <c r="B51" s="382" t="s">
        <v>236</v>
      </c>
      <c r="C51" s="169">
        <v>42567</v>
      </c>
      <c r="D51" s="169">
        <v>36216</v>
      </c>
      <c r="E51" s="169">
        <v>122951</v>
      </c>
      <c r="F51" s="169">
        <v>57592</v>
      </c>
      <c r="G51" s="169">
        <v>73980</v>
      </c>
      <c r="H51" s="169">
        <v>41193</v>
      </c>
      <c r="I51" s="169">
        <v>45439</v>
      </c>
      <c r="J51" s="169">
        <v>27538</v>
      </c>
      <c r="K51" s="169">
        <v>132059</v>
      </c>
      <c r="L51" s="169">
        <v>230778</v>
      </c>
      <c r="M51" s="169">
        <v>72032</v>
      </c>
      <c r="N51" s="169">
        <v>85315</v>
      </c>
      <c r="O51" s="169">
        <v>65995</v>
      </c>
      <c r="P51" s="169">
        <v>396532</v>
      </c>
    </row>
    <row r="52" spans="1:16" s="374" customFormat="1" x14ac:dyDescent="0.3">
      <c r="A52" s="222"/>
      <c r="B52" s="382" t="s">
        <v>59</v>
      </c>
      <c r="C52" s="169">
        <v>9532</v>
      </c>
      <c r="D52" s="169">
        <v>12850</v>
      </c>
      <c r="E52" s="169">
        <v>17943</v>
      </c>
      <c r="F52" s="169">
        <v>10881</v>
      </c>
      <c r="G52" s="169">
        <v>14318</v>
      </c>
      <c r="H52" s="169">
        <v>18217</v>
      </c>
      <c r="I52" s="169">
        <v>16096</v>
      </c>
      <c r="J52" s="169">
        <v>12167</v>
      </c>
      <c r="K52" s="169">
        <v>20022</v>
      </c>
      <c r="L52" s="169">
        <v>22404</v>
      </c>
      <c r="M52" s="169">
        <v>22754</v>
      </c>
      <c r="N52" s="169">
        <v>22787</v>
      </c>
      <c r="O52" s="169">
        <v>16781</v>
      </c>
      <c r="P52" s="169">
        <v>13280</v>
      </c>
    </row>
    <row r="53" spans="1:16" s="374" customFormat="1" ht="15" x14ac:dyDescent="0.3">
      <c r="A53" s="222"/>
      <c r="B53" s="383" t="s">
        <v>189</v>
      </c>
      <c r="C53" s="170">
        <v>34365</v>
      </c>
      <c r="D53" s="170">
        <v>32523</v>
      </c>
      <c r="E53" s="170">
        <v>39837</v>
      </c>
      <c r="F53" s="170">
        <v>46258</v>
      </c>
      <c r="G53" s="170">
        <v>44568</v>
      </c>
      <c r="H53" s="170">
        <v>46731</v>
      </c>
      <c r="I53" s="170">
        <v>51475</v>
      </c>
      <c r="J53" s="170">
        <v>56109</v>
      </c>
      <c r="K53" s="170">
        <v>52606</v>
      </c>
      <c r="L53" s="170">
        <v>54823</v>
      </c>
      <c r="M53" s="170">
        <v>47942</v>
      </c>
      <c r="N53" s="170">
        <v>64693</v>
      </c>
      <c r="O53" s="170">
        <v>60544</v>
      </c>
      <c r="P53" s="170">
        <v>63545</v>
      </c>
    </row>
    <row r="54" spans="1:16" s="374" customFormat="1" ht="12.75" customHeight="1" x14ac:dyDescent="0.3">
      <c r="A54" s="221" t="s">
        <v>304</v>
      </c>
      <c r="B54" s="125" t="s">
        <v>223</v>
      </c>
      <c r="C54" s="167">
        <v>41030</v>
      </c>
      <c r="D54" s="167">
        <v>37901</v>
      </c>
      <c r="E54" s="167">
        <v>32727</v>
      </c>
      <c r="F54" s="167">
        <v>38769</v>
      </c>
      <c r="G54" s="167">
        <v>42469</v>
      </c>
      <c r="H54" s="167">
        <v>63064</v>
      </c>
      <c r="I54" s="167">
        <v>101983</v>
      </c>
      <c r="J54" s="167">
        <v>77464</v>
      </c>
      <c r="K54" s="167">
        <v>52511</v>
      </c>
      <c r="L54" s="167">
        <v>49571</v>
      </c>
      <c r="M54" s="167">
        <v>40500</v>
      </c>
      <c r="N54" s="167">
        <v>38380</v>
      </c>
      <c r="O54" s="167">
        <v>41303</v>
      </c>
      <c r="P54" s="167">
        <v>33459</v>
      </c>
    </row>
    <row r="55" spans="1:16" s="374" customFormat="1" ht="15" x14ac:dyDescent="0.3">
      <c r="A55" s="222"/>
      <c r="B55" s="129" t="s">
        <v>237</v>
      </c>
      <c r="C55" s="169">
        <v>44399</v>
      </c>
      <c r="D55" s="169">
        <v>36652</v>
      </c>
      <c r="E55" s="169">
        <v>32538</v>
      </c>
      <c r="F55" s="169">
        <v>34447</v>
      </c>
      <c r="G55" s="169">
        <v>44127</v>
      </c>
      <c r="H55" s="169">
        <v>46091</v>
      </c>
      <c r="I55" s="169">
        <v>52698</v>
      </c>
      <c r="J55" s="169">
        <v>48533</v>
      </c>
      <c r="K55" s="169">
        <v>34209</v>
      </c>
      <c r="L55" s="169">
        <v>37885</v>
      </c>
      <c r="M55" s="169">
        <v>24955</v>
      </c>
      <c r="N55" s="169">
        <v>38434</v>
      </c>
      <c r="O55" s="169">
        <v>30877</v>
      </c>
      <c r="P55" s="169">
        <v>51149</v>
      </c>
    </row>
    <row r="56" spans="1:16" s="374" customFormat="1" x14ac:dyDescent="0.3">
      <c r="A56" s="222"/>
      <c r="B56" s="382" t="s">
        <v>12</v>
      </c>
      <c r="C56" s="169" t="s">
        <v>352</v>
      </c>
      <c r="D56" s="169" t="s">
        <v>352</v>
      </c>
      <c r="E56" s="169" t="s">
        <v>352</v>
      </c>
      <c r="F56" s="169" t="s">
        <v>352</v>
      </c>
      <c r="G56" s="169" t="s">
        <v>352</v>
      </c>
      <c r="H56" s="169" t="s">
        <v>352</v>
      </c>
      <c r="I56" s="169" t="s">
        <v>352</v>
      </c>
      <c r="J56" s="169" t="s">
        <v>352</v>
      </c>
      <c r="K56" s="169" t="s">
        <v>352</v>
      </c>
      <c r="L56" s="169" t="s">
        <v>352</v>
      </c>
      <c r="M56" s="169" t="s">
        <v>352</v>
      </c>
      <c r="N56" s="169" t="s">
        <v>352</v>
      </c>
      <c r="O56" s="169" t="s">
        <v>352</v>
      </c>
      <c r="P56" s="169" t="s">
        <v>352</v>
      </c>
    </row>
    <row r="57" spans="1:16" s="374" customFormat="1" ht="15" x14ac:dyDescent="0.3">
      <c r="A57" s="222"/>
      <c r="B57" s="382" t="s">
        <v>236</v>
      </c>
      <c r="C57" s="169">
        <v>65785</v>
      </c>
      <c r="D57" s="169">
        <v>96012</v>
      </c>
      <c r="E57" s="169">
        <v>83282</v>
      </c>
      <c r="F57" s="169">
        <v>75631</v>
      </c>
      <c r="G57" s="169">
        <v>90142</v>
      </c>
      <c r="H57" s="169">
        <v>70243</v>
      </c>
      <c r="I57" s="169">
        <v>96671</v>
      </c>
      <c r="J57" s="169">
        <v>84841</v>
      </c>
      <c r="K57" s="169">
        <v>97705</v>
      </c>
      <c r="L57" s="169">
        <v>136856</v>
      </c>
      <c r="M57" s="169" t="s">
        <v>352</v>
      </c>
      <c r="N57" s="169" t="s">
        <v>352</v>
      </c>
      <c r="O57" s="169" t="s">
        <v>352</v>
      </c>
      <c r="P57" s="169">
        <v>169739</v>
      </c>
    </row>
    <row r="58" spans="1:16" s="374" customFormat="1" x14ac:dyDescent="0.3">
      <c r="A58" s="222"/>
      <c r="B58" s="382" t="s">
        <v>59</v>
      </c>
      <c r="C58" s="169">
        <v>7177</v>
      </c>
      <c r="D58" s="169">
        <v>9477</v>
      </c>
      <c r="E58" s="169">
        <v>15871</v>
      </c>
      <c r="F58" s="169">
        <v>12744</v>
      </c>
      <c r="G58" s="169">
        <v>13542</v>
      </c>
      <c r="H58" s="169">
        <v>15040</v>
      </c>
      <c r="I58" s="169">
        <v>24777</v>
      </c>
      <c r="J58" s="169">
        <v>18541</v>
      </c>
      <c r="K58" s="169">
        <v>27563</v>
      </c>
      <c r="L58" s="169">
        <v>19689</v>
      </c>
      <c r="M58" s="169">
        <v>12798</v>
      </c>
      <c r="N58" s="169">
        <v>11623</v>
      </c>
      <c r="O58" s="169">
        <v>22377</v>
      </c>
      <c r="P58" s="169">
        <v>16685</v>
      </c>
    </row>
    <row r="59" spans="1:16" s="374" customFormat="1" ht="15" x14ac:dyDescent="0.3">
      <c r="A59" s="222"/>
      <c r="B59" s="383" t="s">
        <v>189</v>
      </c>
      <c r="C59" s="170">
        <v>40590</v>
      </c>
      <c r="D59" s="170">
        <v>38690</v>
      </c>
      <c r="E59" s="170">
        <v>32188</v>
      </c>
      <c r="F59" s="170">
        <v>39869</v>
      </c>
      <c r="G59" s="170">
        <v>39699</v>
      </c>
      <c r="H59" s="170">
        <v>46707</v>
      </c>
      <c r="I59" s="170">
        <v>41704</v>
      </c>
      <c r="J59" s="170">
        <v>57862</v>
      </c>
      <c r="K59" s="170">
        <v>43680</v>
      </c>
      <c r="L59" s="170">
        <v>56079</v>
      </c>
      <c r="M59" s="170">
        <v>40233</v>
      </c>
      <c r="N59" s="170" t="s">
        <v>352</v>
      </c>
      <c r="O59" s="170">
        <v>38498</v>
      </c>
      <c r="P59" s="170">
        <v>48116</v>
      </c>
    </row>
    <row r="60" spans="1:16" s="374" customFormat="1" ht="15" x14ac:dyDescent="0.3">
      <c r="A60" s="221" t="s">
        <v>197</v>
      </c>
      <c r="B60" s="125" t="s">
        <v>223</v>
      </c>
      <c r="C60" s="167">
        <v>49880</v>
      </c>
      <c r="D60" s="167">
        <v>33881</v>
      </c>
      <c r="E60" s="167">
        <v>18704</v>
      </c>
      <c r="F60" s="167" t="s">
        <v>352</v>
      </c>
      <c r="G60" s="167" t="s">
        <v>352</v>
      </c>
      <c r="H60" s="167">
        <v>35581</v>
      </c>
      <c r="I60" s="167">
        <v>21575</v>
      </c>
      <c r="J60" s="167" t="s">
        <v>352</v>
      </c>
      <c r="K60" s="167" t="s">
        <v>352</v>
      </c>
      <c r="L60" s="167" t="s">
        <v>352</v>
      </c>
      <c r="M60" s="167" t="s">
        <v>352</v>
      </c>
      <c r="N60" s="167" t="s">
        <v>352</v>
      </c>
      <c r="O60" s="167" t="s">
        <v>352</v>
      </c>
      <c r="P60" s="167">
        <v>33686</v>
      </c>
    </row>
    <row r="61" spans="1:16" s="374" customFormat="1" ht="15" x14ac:dyDescent="0.3">
      <c r="A61" s="222"/>
      <c r="B61" s="129" t="s">
        <v>237</v>
      </c>
      <c r="C61" s="169">
        <v>27938</v>
      </c>
      <c r="D61" s="169">
        <v>27021</v>
      </c>
      <c r="E61" s="169">
        <v>35482</v>
      </c>
      <c r="F61" s="169">
        <v>41242</v>
      </c>
      <c r="G61" s="169">
        <v>41419</v>
      </c>
      <c r="H61" s="169">
        <v>51275</v>
      </c>
      <c r="I61" s="169">
        <v>38958</v>
      </c>
      <c r="J61" s="169">
        <v>44058</v>
      </c>
      <c r="K61" s="169">
        <v>48096</v>
      </c>
      <c r="L61" s="169">
        <v>44646</v>
      </c>
      <c r="M61" s="169">
        <v>45036</v>
      </c>
      <c r="N61" s="169">
        <v>49493</v>
      </c>
      <c r="O61" s="169">
        <v>42582</v>
      </c>
      <c r="P61" s="169">
        <v>48961</v>
      </c>
    </row>
    <row r="62" spans="1:16" s="374" customFormat="1" x14ac:dyDescent="0.3">
      <c r="A62" s="222"/>
      <c r="B62" s="382" t="s">
        <v>12</v>
      </c>
      <c r="C62" s="169">
        <v>48348</v>
      </c>
      <c r="D62" s="169">
        <v>33909</v>
      </c>
      <c r="E62" s="169" t="s">
        <v>352</v>
      </c>
      <c r="F62" s="169">
        <v>51371</v>
      </c>
      <c r="G62" s="169">
        <v>58710</v>
      </c>
      <c r="H62" s="169">
        <v>58043</v>
      </c>
      <c r="I62" s="169">
        <v>68678</v>
      </c>
      <c r="J62" s="169">
        <v>64010</v>
      </c>
      <c r="K62" s="169" t="s">
        <v>352</v>
      </c>
      <c r="L62" s="169">
        <v>80495</v>
      </c>
      <c r="M62" s="169" t="s">
        <v>352</v>
      </c>
      <c r="N62" s="169" t="s">
        <v>352</v>
      </c>
      <c r="O62" s="169" t="s">
        <v>352</v>
      </c>
      <c r="P62" s="169" t="s">
        <v>352</v>
      </c>
    </row>
    <row r="63" spans="1:16" s="374" customFormat="1" ht="15" x14ac:dyDescent="0.3">
      <c r="A63" s="222"/>
      <c r="B63" s="382" t="s">
        <v>236</v>
      </c>
      <c r="C63" s="169" t="s">
        <v>352</v>
      </c>
      <c r="D63" s="169" t="s">
        <v>352</v>
      </c>
      <c r="E63" s="169" t="s">
        <v>352</v>
      </c>
      <c r="F63" s="169">
        <v>118664</v>
      </c>
      <c r="G63" s="169" t="s">
        <v>352</v>
      </c>
      <c r="H63" s="169" t="s">
        <v>352</v>
      </c>
      <c r="I63" s="169" t="s">
        <v>352</v>
      </c>
      <c r="J63" s="169" t="s">
        <v>352</v>
      </c>
      <c r="K63" s="169" t="s">
        <v>352</v>
      </c>
      <c r="L63" s="169">
        <v>257221</v>
      </c>
      <c r="M63" s="169" t="s">
        <v>352</v>
      </c>
      <c r="N63" s="169" t="s">
        <v>352</v>
      </c>
      <c r="O63" s="169">
        <v>185799</v>
      </c>
      <c r="P63" s="169">
        <v>219418</v>
      </c>
    </row>
    <row r="64" spans="1:16" s="374" customFormat="1" x14ac:dyDescent="0.3">
      <c r="A64" s="222"/>
      <c r="B64" s="382" t="s">
        <v>59</v>
      </c>
      <c r="C64" s="169">
        <v>12135</v>
      </c>
      <c r="D64" s="169">
        <v>19724</v>
      </c>
      <c r="E64" s="169">
        <v>16755</v>
      </c>
      <c r="F64" s="169">
        <v>16105</v>
      </c>
      <c r="G64" s="169">
        <v>17020</v>
      </c>
      <c r="H64" s="169">
        <v>11289</v>
      </c>
      <c r="I64" s="169">
        <v>13289</v>
      </c>
      <c r="J64" s="169">
        <v>14264</v>
      </c>
      <c r="K64" s="169">
        <v>21944</v>
      </c>
      <c r="L64" s="169">
        <v>19128</v>
      </c>
      <c r="M64" s="169">
        <v>16745</v>
      </c>
      <c r="N64" s="169">
        <v>18079</v>
      </c>
      <c r="O64" s="169">
        <v>10923</v>
      </c>
      <c r="P64" s="169">
        <v>12254</v>
      </c>
    </row>
    <row r="65" spans="1:17" s="374" customFormat="1" ht="12.75" customHeight="1" x14ac:dyDescent="0.3">
      <c r="A65" s="222"/>
      <c r="B65" s="383" t="s">
        <v>189</v>
      </c>
      <c r="C65" s="170">
        <v>28563</v>
      </c>
      <c r="D65" s="170">
        <v>23012</v>
      </c>
      <c r="E65" s="170">
        <v>33066</v>
      </c>
      <c r="F65" s="170">
        <v>32017</v>
      </c>
      <c r="G65" s="170">
        <v>30546</v>
      </c>
      <c r="H65" s="170">
        <v>33508</v>
      </c>
      <c r="I65" s="170">
        <v>38664</v>
      </c>
      <c r="J65" s="170">
        <v>49464</v>
      </c>
      <c r="K65" s="170">
        <v>48428</v>
      </c>
      <c r="L65" s="170">
        <v>51601</v>
      </c>
      <c r="M65" s="170">
        <v>51846</v>
      </c>
      <c r="N65" s="170">
        <v>51907</v>
      </c>
      <c r="O65" s="170">
        <v>62993</v>
      </c>
      <c r="P65" s="170">
        <v>60427</v>
      </c>
    </row>
    <row r="66" spans="1:17" s="374" customFormat="1" ht="15" x14ac:dyDescent="0.3">
      <c r="A66" s="221" t="s">
        <v>198</v>
      </c>
      <c r="B66" s="125" t="s">
        <v>223</v>
      </c>
      <c r="C66" s="167" t="s">
        <v>352</v>
      </c>
      <c r="D66" s="167" t="s">
        <v>352</v>
      </c>
      <c r="E66" s="167">
        <v>26167</v>
      </c>
      <c r="F66" s="167" t="s">
        <v>352</v>
      </c>
      <c r="G66" s="167" t="s">
        <v>352</v>
      </c>
      <c r="H66" s="167" t="s">
        <v>352</v>
      </c>
      <c r="I66" s="167" t="s">
        <v>352</v>
      </c>
      <c r="J66" s="167">
        <v>33925</v>
      </c>
      <c r="K66" s="167">
        <v>57563</v>
      </c>
      <c r="L66" s="167" t="s">
        <v>352</v>
      </c>
      <c r="M66" s="167" t="s">
        <v>352</v>
      </c>
      <c r="N66" s="167" t="s">
        <v>352</v>
      </c>
      <c r="O66" s="167" t="s">
        <v>352</v>
      </c>
      <c r="P66" s="167">
        <v>-24735</v>
      </c>
    </row>
    <row r="67" spans="1:17" s="374" customFormat="1" ht="15" x14ac:dyDescent="0.3">
      <c r="A67" s="222"/>
      <c r="B67" s="129" t="s">
        <v>237</v>
      </c>
      <c r="C67" s="169">
        <v>34382</v>
      </c>
      <c r="D67" s="169">
        <v>26474</v>
      </c>
      <c r="E67" s="169">
        <v>34370</v>
      </c>
      <c r="F67" s="169">
        <v>29332</v>
      </c>
      <c r="G67" s="169">
        <v>33913</v>
      </c>
      <c r="H67" s="169">
        <v>38235</v>
      </c>
      <c r="I67" s="169">
        <v>31395</v>
      </c>
      <c r="J67" s="169">
        <v>40632</v>
      </c>
      <c r="K67" s="169">
        <v>50319</v>
      </c>
      <c r="L67" s="169">
        <v>52788</v>
      </c>
      <c r="M67" s="169">
        <v>57930</v>
      </c>
      <c r="N67" s="169">
        <v>73065</v>
      </c>
      <c r="O67" s="169">
        <v>76294</v>
      </c>
      <c r="P67" s="169">
        <v>109301</v>
      </c>
    </row>
    <row r="68" spans="1:17" s="374" customFormat="1" x14ac:dyDescent="0.3">
      <c r="A68" s="222"/>
      <c r="B68" s="382" t="s">
        <v>12</v>
      </c>
      <c r="C68" s="169">
        <v>42968</v>
      </c>
      <c r="D68" s="169">
        <v>16753</v>
      </c>
      <c r="E68" s="169">
        <v>12948</v>
      </c>
      <c r="F68" s="169">
        <v>33867</v>
      </c>
      <c r="G68" s="169">
        <v>70912</v>
      </c>
      <c r="H68" s="169">
        <v>27824</v>
      </c>
      <c r="I68" s="169">
        <v>30290</v>
      </c>
      <c r="J68" s="169">
        <v>35972</v>
      </c>
      <c r="K68" s="169">
        <v>37697</v>
      </c>
      <c r="L68" s="169">
        <v>26259</v>
      </c>
      <c r="M68" s="169">
        <v>41941</v>
      </c>
      <c r="N68" s="169">
        <v>15916</v>
      </c>
      <c r="O68" s="169">
        <v>32507</v>
      </c>
      <c r="P68" s="169">
        <v>48925</v>
      </c>
    </row>
    <row r="69" spans="1:17" s="374" customFormat="1" ht="15" x14ac:dyDescent="0.3">
      <c r="A69" s="222"/>
      <c r="B69" s="382" t="s">
        <v>236</v>
      </c>
      <c r="C69" s="169">
        <v>105131</v>
      </c>
      <c r="D69" s="169">
        <v>167263</v>
      </c>
      <c r="E69" s="169">
        <v>69814</v>
      </c>
      <c r="F69" s="169">
        <v>59452</v>
      </c>
      <c r="G69" s="169">
        <v>71415</v>
      </c>
      <c r="H69" s="169">
        <v>160433</v>
      </c>
      <c r="I69" s="169">
        <v>386502</v>
      </c>
      <c r="J69" s="169" t="s">
        <v>352</v>
      </c>
      <c r="K69" s="169">
        <v>91957</v>
      </c>
      <c r="L69" s="169">
        <v>187942</v>
      </c>
      <c r="M69" s="169">
        <v>192732</v>
      </c>
      <c r="N69" s="169">
        <v>136479</v>
      </c>
      <c r="O69" s="169">
        <v>170262</v>
      </c>
      <c r="P69" s="169">
        <v>203580</v>
      </c>
    </row>
    <row r="70" spans="1:17" s="374" customFormat="1" x14ac:dyDescent="0.3">
      <c r="A70" s="222"/>
      <c r="B70" s="382" t="s">
        <v>59</v>
      </c>
      <c r="C70" s="169">
        <v>6769</v>
      </c>
      <c r="D70" s="169">
        <v>10227</v>
      </c>
      <c r="E70" s="169">
        <v>14101</v>
      </c>
      <c r="F70" s="169">
        <v>15732</v>
      </c>
      <c r="G70" s="169">
        <v>15765</v>
      </c>
      <c r="H70" s="169">
        <v>16900</v>
      </c>
      <c r="I70" s="169">
        <v>19799</v>
      </c>
      <c r="J70" s="169">
        <v>11758</v>
      </c>
      <c r="K70" s="169">
        <v>15919</v>
      </c>
      <c r="L70" s="169">
        <v>20775</v>
      </c>
      <c r="M70" s="169">
        <v>19493</v>
      </c>
      <c r="N70" s="169">
        <v>22393</v>
      </c>
      <c r="O70" s="169">
        <v>11966</v>
      </c>
      <c r="P70" s="169">
        <v>9023</v>
      </c>
    </row>
    <row r="71" spans="1:17" s="374" customFormat="1" ht="15" x14ac:dyDescent="0.3">
      <c r="A71" s="222"/>
      <c r="B71" s="383" t="s">
        <v>189</v>
      </c>
      <c r="C71" s="170">
        <v>41475</v>
      </c>
      <c r="D71" s="170">
        <v>36135</v>
      </c>
      <c r="E71" s="170">
        <v>36639</v>
      </c>
      <c r="F71" s="170">
        <v>34599</v>
      </c>
      <c r="G71" s="170">
        <v>40009</v>
      </c>
      <c r="H71" s="170">
        <v>42674</v>
      </c>
      <c r="I71" s="170">
        <v>42614</v>
      </c>
      <c r="J71" s="170">
        <v>55738</v>
      </c>
      <c r="K71" s="170">
        <v>37121</v>
      </c>
      <c r="L71" s="170">
        <v>44903</v>
      </c>
      <c r="M71" s="170">
        <v>37142</v>
      </c>
      <c r="N71" s="170">
        <v>32546</v>
      </c>
      <c r="O71" s="170">
        <v>42059</v>
      </c>
      <c r="P71" s="170">
        <v>50474</v>
      </c>
    </row>
    <row r="72" spans="1:17" s="374" customFormat="1" ht="15" x14ac:dyDescent="0.3">
      <c r="A72" s="221" t="s">
        <v>199</v>
      </c>
      <c r="B72" s="125" t="s">
        <v>223</v>
      </c>
      <c r="C72" s="167" t="s">
        <v>352</v>
      </c>
      <c r="D72" s="167" t="s">
        <v>352</v>
      </c>
      <c r="E72" s="167" t="s">
        <v>352</v>
      </c>
      <c r="F72" s="167" t="s">
        <v>352</v>
      </c>
      <c r="G72" s="167">
        <v>34112</v>
      </c>
      <c r="H72" s="167">
        <v>38764</v>
      </c>
      <c r="I72" s="167">
        <v>73158</v>
      </c>
      <c r="J72" s="167">
        <v>48289</v>
      </c>
      <c r="K72" s="167">
        <v>76995</v>
      </c>
      <c r="L72" s="167">
        <v>98611</v>
      </c>
      <c r="M72" s="167">
        <v>62076</v>
      </c>
      <c r="N72" s="167">
        <v>41717</v>
      </c>
      <c r="O72" s="167" t="s">
        <v>352</v>
      </c>
      <c r="P72" s="167" t="s">
        <v>352</v>
      </c>
    </row>
    <row r="73" spans="1:17" s="374" customFormat="1" ht="15" x14ac:dyDescent="0.3">
      <c r="A73" s="222"/>
      <c r="B73" s="129" t="s">
        <v>237</v>
      </c>
      <c r="C73" s="169">
        <v>40149</v>
      </c>
      <c r="D73" s="169">
        <v>32481</v>
      </c>
      <c r="E73" s="169">
        <v>36565</v>
      </c>
      <c r="F73" s="169">
        <v>37828</v>
      </c>
      <c r="G73" s="169">
        <v>34854</v>
      </c>
      <c r="H73" s="169">
        <v>49203</v>
      </c>
      <c r="I73" s="169">
        <v>40344</v>
      </c>
      <c r="J73" s="169">
        <v>52724</v>
      </c>
      <c r="K73" s="169">
        <v>37557</v>
      </c>
      <c r="L73" s="169">
        <v>40756</v>
      </c>
      <c r="M73" s="169">
        <v>36691</v>
      </c>
      <c r="N73" s="169">
        <v>43661</v>
      </c>
      <c r="O73" s="169">
        <v>28836</v>
      </c>
      <c r="P73" s="169">
        <v>44771</v>
      </c>
      <c r="Q73" s="180"/>
    </row>
    <row r="74" spans="1:17" s="374" customFormat="1" x14ac:dyDescent="0.3">
      <c r="A74" s="222"/>
      <c r="B74" s="382" t="s">
        <v>12</v>
      </c>
      <c r="C74" s="169" t="s">
        <v>352</v>
      </c>
      <c r="D74" s="169">
        <v>4064</v>
      </c>
      <c r="E74" s="169" t="s">
        <v>352</v>
      </c>
      <c r="F74" s="169" t="s">
        <v>352</v>
      </c>
      <c r="G74" s="169">
        <v>27589</v>
      </c>
      <c r="H74" s="169">
        <v>32315</v>
      </c>
      <c r="I74" s="169" t="s">
        <v>352</v>
      </c>
      <c r="J74" s="169" t="s">
        <v>352</v>
      </c>
      <c r="K74" s="169" t="s">
        <v>352</v>
      </c>
      <c r="L74" s="169" t="s">
        <v>352</v>
      </c>
      <c r="M74" s="169" t="s">
        <v>352</v>
      </c>
      <c r="N74" s="169" t="s">
        <v>352</v>
      </c>
      <c r="O74" s="169" t="s">
        <v>352</v>
      </c>
      <c r="P74" s="169" t="s">
        <v>352</v>
      </c>
      <c r="Q74" s="180"/>
    </row>
    <row r="75" spans="1:17" s="374" customFormat="1" ht="15" x14ac:dyDescent="0.3">
      <c r="A75" s="222"/>
      <c r="B75" s="382" t="s">
        <v>236</v>
      </c>
      <c r="C75" s="169" t="s">
        <v>352</v>
      </c>
      <c r="D75" s="169" t="s">
        <v>352</v>
      </c>
      <c r="E75" s="169" t="s">
        <v>352</v>
      </c>
      <c r="F75" s="169" t="s">
        <v>352</v>
      </c>
      <c r="G75" s="169" t="s">
        <v>352</v>
      </c>
      <c r="H75" s="169">
        <v>69908</v>
      </c>
      <c r="I75" s="169">
        <v>116812</v>
      </c>
      <c r="J75" s="169">
        <v>76581</v>
      </c>
      <c r="K75" s="169">
        <v>51770</v>
      </c>
      <c r="L75" s="169">
        <v>145246</v>
      </c>
      <c r="M75" s="169">
        <v>137842</v>
      </c>
      <c r="N75" s="169">
        <v>133917</v>
      </c>
      <c r="O75" s="169">
        <v>99526</v>
      </c>
      <c r="P75" s="169">
        <v>86028</v>
      </c>
      <c r="Q75" s="180"/>
    </row>
    <row r="76" spans="1:17" s="374" customFormat="1" x14ac:dyDescent="0.3">
      <c r="A76" s="222"/>
      <c r="B76" s="382" t="s">
        <v>59</v>
      </c>
      <c r="C76" s="169">
        <v>7441</v>
      </c>
      <c r="D76" s="169">
        <v>20709</v>
      </c>
      <c r="E76" s="169">
        <v>9803</v>
      </c>
      <c r="F76" s="169">
        <v>12973</v>
      </c>
      <c r="G76" s="169">
        <v>25635</v>
      </c>
      <c r="H76" s="169">
        <v>11484</v>
      </c>
      <c r="I76" s="169">
        <v>22252</v>
      </c>
      <c r="J76" s="169">
        <v>15059</v>
      </c>
      <c r="K76" s="169">
        <v>9892</v>
      </c>
      <c r="L76" s="169">
        <v>16414</v>
      </c>
      <c r="M76" s="169">
        <v>12193</v>
      </c>
      <c r="N76" s="169">
        <v>19273</v>
      </c>
      <c r="O76" s="169">
        <v>21415</v>
      </c>
      <c r="P76" s="169">
        <v>16066</v>
      </c>
      <c r="Q76" s="180"/>
    </row>
    <row r="77" spans="1:17" s="374" customFormat="1" ht="15" x14ac:dyDescent="0.3">
      <c r="A77" s="222"/>
      <c r="B77" s="383" t="s">
        <v>189</v>
      </c>
      <c r="C77" s="170">
        <v>47373</v>
      </c>
      <c r="D77" s="170">
        <v>37657</v>
      </c>
      <c r="E77" s="170">
        <v>39131</v>
      </c>
      <c r="F77" s="170">
        <v>45859</v>
      </c>
      <c r="G77" s="170">
        <v>52476</v>
      </c>
      <c r="H77" s="170">
        <v>50765</v>
      </c>
      <c r="I77" s="170">
        <v>52911</v>
      </c>
      <c r="J77" s="170">
        <v>62360</v>
      </c>
      <c r="K77" s="170">
        <v>54155</v>
      </c>
      <c r="L77" s="170">
        <v>61639</v>
      </c>
      <c r="M77" s="170">
        <v>47503</v>
      </c>
      <c r="N77" s="170">
        <v>41999</v>
      </c>
      <c r="O77" s="170">
        <v>42591</v>
      </c>
      <c r="P77" s="170">
        <v>67563</v>
      </c>
      <c r="Q77" s="180"/>
    </row>
    <row r="78" spans="1:17" s="374" customFormat="1" ht="15" x14ac:dyDescent="0.3">
      <c r="A78" s="221" t="s">
        <v>200</v>
      </c>
      <c r="B78" s="125" t="s">
        <v>223</v>
      </c>
      <c r="C78" s="167">
        <v>70921</v>
      </c>
      <c r="D78" s="167">
        <v>62082</v>
      </c>
      <c r="E78" s="167">
        <v>40998</v>
      </c>
      <c r="F78" s="167">
        <v>57627</v>
      </c>
      <c r="G78" s="167" t="s">
        <v>352</v>
      </c>
      <c r="H78" s="167" t="s">
        <v>352</v>
      </c>
      <c r="I78" s="167">
        <v>38328</v>
      </c>
      <c r="J78" s="167">
        <v>57554</v>
      </c>
      <c r="K78" s="167">
        <v>61305</v>
      </c>
      <c r="L78" s="167">
        <v>69854</v>
      </c>
      <c r="M78" s="167">
        <v>57489</v>
      </c>
      <c r="N78" s="167">
        <v>72961</v>
      </c>
      <c r="O78" s="167">
        <v>49556</v>
      </c>
      <c r="P78" s="167">
        <v>77519</v>
      </c>
      <c r="Q78" s="180"/>
    </row>
    <row r="79" spans="1:17" s="374" customFormat="1" ht="15" x14ac:dyDescent="0.3">
      <c r="A79" s="222"/>
      <c r="B79" s="129" t="s">
        <v>237</v>
      </c>
      <c r="C79" s="169">
        <v>41922</v>
      </c>
      <c r="D79" s="169">
        <v>40132</v>
      </c>
      <c r="E79" s="169">
        <v>54647</v>
      </c>
      <c r="F79" s="169">
        <v>52604</v>
      </c>
      <c r="G79" s="169">
        <v>41653</v>
      </c>
      <c r="H79" s="169">
        <v>59432</v>
      </c>
      <c r="I79" s="169">
        <v>40892</v>
      </c>
      <c r="J79" s="169">
        <v>55511</v>
      </c>
      <c r="K79" s="169">
        <v>52058</v>
      </c>
      <c r="L79" s="169">
        <v>51379</v>
      </c>
      <c r="M79" s="169">
        <v>47832</v>
      </c>
      <c r="N79" s="169">
        <v>57378</v>
      </c>
      <c r="O79" s="169">
        <v>45003</v>
      </c>
      <c r="P79" s="169">
        <v>50209</v>
      </c>
      <c r="Q79" s="180"/>
    </row>
    <row r="80" spans="1:17" ht="13.5" customHeight="1" x14ac:dyDescent="0.3">
      <c r="A80" s="222"/>
      <c r="B80" s="382" t="s">
        <v>12</v>
      </c>
      <c r="C80" s="169" t="s">
        <v>352</v>
      </c>
      <c r="D80" s="169" t="s">
        <v>352</v>
      </c>
      <c r="E80" s="169" t="s">
        <v>352</v>
      </c>
      <c r="F80" s="169" t="s">
        <v>352</v>
      </c>
      <c r="G80" s="169" t="s">
        <v>352</v>
      </c>
      <c r="H80" s="169" t="s">
        <v>352</v>
      </c>
      <c r="I80" s="169" t="s">
        <v>352</v>
      </c>
      <c r="J80" s="169" t="s">
        <v>352</v>
      </c>
      <c r="K80" s="169" t="s">
        <v>352</v>
      </c>
      <c r="L80" s="169" t="s">
        <v>352</v>
      </c>
      <c r="M80" s="169" t="s">
        <v>352</v>
      </c>
      <c r="N80" s="169" t="s">
        <v>352</v>
      </c>
      <c r="O80" s="169" t="s">
        <v>352</v>
      </c>
      <c r="P80" s="169" t="s">
        <v>352</v>
      </c>
    </row>
    <row r="81" spans="1:17" ht="15" x14ac:dyDescent="0.3">
      <c r="A81" s="222"/>
      <c r="B81" s="382" t="s">
        <v>236</v>
      </c>
      <c r="C81" s="169" t="s">
        <v>352</v>
      </c>
      <c r="D81" s="169" t="s">
        <v>352</v>
      </c>
      <c r="E81" s="169" t="s">
        <v>352</v>
      </c>
      <c r="F81" s="169" t="s">
        <v>352</v>
      </c>
      <c r="G81" s="169" t="s">
        <v>352</v>
      </c>
      <c r="H81" s="169" t="s">
        <v>352</v>
      </c>
      <c r="I81" s="169" t="s">
        <v>352</v>
      </c>
      <c r="J81" s="169" t="s">
        <v>352</v>
      </c>
      <c r="K81" s="169" t="s">
        <v>352</v>
      </c>
      <c r="L81" s="169" t="s">
        <v>352</v>
      </c>
      <c r="M81" s="169" t="s">
        <v>352</v>
      </c>
      <c r="N81" s="169" t="s">
        <v>352</v>
      </c>
      <c r="O81" s="169">
        <v>90772</v>
      </c>
      <c r="P81" s="169">
        <v>151383</v>
      </c>
    </row>
    <row r="82" spans="1:17" x14ac:dyDescent="0.3">
      <c r="A82" s="222"/>
      <c r="B82" s="382" t="s">
        <v>59</v>
      </c>
      <c r="C82" s="169">
        <v>11558</v>
      </c>
      <c r="D82" s="169">
        <v>10345</v>
      </c>
      <c r="E82" s="169">
        <v>12523</v>
      </c>
      <c r="F82" s="169">
        <v>12508</v>
      </c>
      <c r="G82" s="169">
        <v>16470</v>
      </c>
      <c r="H82" s="169">
        <v>11818</v>
      </c>
      <c r="I82" s="169">
        <v>18648</v>
      </c>
      <c r="J82" s="169">
        <v>18911</v>
      </c>
      <c r="K82" s="169">
        <v>15026</v>
      </c>
      <c r="L82" s="169">
        <v>24685</v>
      </c>
      <c r="M82" s="169">
        <v>14132</v>
      </c>
      <c r="N82" s="169">
        <v>14203</v>
      </c>
      <c r="O82" s="169">
        <v>6823</v>
      </c>
      <c r="P82" s="169">
        <v>14595</v>
      </c>
    </row>
    <row r="83" spans="1:17" ht="15" x14ac:dyDescent="0.3">
      <c r="A83" s="222"/>
      <c r="B83" s="383" t="s">
        <v>189</v>
      </c>
      <c r="C83" s="170">
        <v>42896</v>
      </c>
      <c r="D83" s="170">
        <v>29493</v>
      </c>
      <c r="E83" s="170">
        <v>36526</v>
      </c>
      <c r="F83" s="170">
        <v>41520</v>
      </c>
      <c r="G83" s="170">
        <v>73272</v>
      </c>
      <c r="H83" s="170">
        <v>90561</v>
      </c>
      <c r="I83" s="170">
        <v>82990</v>
      </c>
      <c r="J83" s="170">
        <v>99828</v>
      </c>
      <c r="K83" s="170">
        <v>76714</v>
      </c>
      <c r="L83" s="170">
        <v>107039</v>
      </c>
      <c r="M83" s="170">
        <v>78941</v>
      </c>
      <c r="N83" s="170">
        <v>75370</v>
      </c>
      <c r="O83" s="170">
        <v>76934</v>
      </c>
      <c r="P83" s="170">
        <v>80796</v>
      </c>
    </row>
    <row r="84" spans="1:17" ht="15" x14ac:dyDescent="0.3">
      <c r="A84" s="221" t="s">
        <v>201</v>
      </c>
      <c r="B84" s="125" t="s">
        <v>223</v>
      </c>
      <c r="C84" s="167" t="s">
        <v>352</v>
      </c>
      <c r="D84" s="167" t="s">
        <v>352</v>
      </c>
      <c r="E84" s="167" t="s">
        <v>352</v>
      </c>
      <c r="F84" s="167">
        <v>31181</v>
      </c>
      <c r="G84" s="167" t="s">
        <v>352</v>
      </c>
      <c r="H84" s="167" t="s">
        <v>352</v>
      </c>
      <c r="I84" s="167" t="s">
        <v>352</v>
      </c>
      <c r="J84" s="167" t="s">
        <v>352</v>
      </c>
      <c r="K84" s="167" t="s">
        <v>352</v>
      </c>
      <c r="L84" s="167" t="s">
        <v>352</v>
      </c>
      <c r="M84" s="167" t="s">
        <v>352</v>
      </c>
      <c r="N84" s="167" t="s">
        <v>352</v>
      </c>
      <c r="O84" s="167" t="s">
        <v>352</v>
      </c>
      <c r="P84" s="167" t="s">
        <v>352</v>
      </c>
    </row>
    <row r="85" spans="1:17" ht="15" x14ac:dyDescent="0.3">
      <c r="A85" s="222"/>
      <c r="B85" s="129" t="s">
        <v>237</v>
      </c>
      <c r="C85" s="169">
        <v>49169</v>
      </c>
      <c r="D85" s="169">
        <v>37944</v>
      </c>
      <c r="E85" s="169">
        <v>43996</v>
      </c>
      <c r="F85" s="169">
        <v>41317</v>
      </c>
      <c r="G85" s="169">
        <v>36649</v>
      </c>
      <c r="H85" s="169">
        <v>57046</v>
      </c>
      <c r="I85" s="169">
        <v>45340</v>
      </c>
      <c r="J85" s="169">
        <v>49378</v>
      </c>
      <c r="K85" s="169">
        <v>43069</v>
      </c>
      <c r="L85" s="169">
        <v>50381</v>
      </c>
      <c r="M85" s="169">
        <v>45688</v>
      </c>
      <c r="N85" s="169">
        <v>56427</v>
      </c>
      <c r="O85" s="169">
        <v>30498</v>
      </c>
      <c r="P85" s="169">
        <v>45310</v>
      </c>
    </row>
    <row r="86" spans="1:17" x14ac:dyDescent="0.3">
      <c r="A86" s="222"/>
      <c r="B86" s="382" t="s">
        <v>12</v>
      </c>
      <c r="C86" s="169">
        <v>88840</v>
      </c>
      <c r="D86" s="169" t="s">
        <v>352</v>
      </c>
      <c r="E86" s="169" t="s">
        <v>352</v>
      </c>
      <c r="F86" s="169" t="s">
        <v>352</v>
      </c>
      <c r="G86" s="169" t="s">
        <v>352</v>
      </c>
      <c r="H86" s="169" t="s">
        <v>352</v>
      </c>
      <c r="I86" s="169" t="s">
        <v>352</v>
      </c>
      <c r="J86" s="169" t="s">
        <v>352</v>
      </c>
      <c r="K86" s="169" t="s">
        <v>352</v>
      </c>
      <c r="L86" s="169" t="s">
        <v>352</v>
      </c>
      <c r="M86" s="169" t="s">
        <v>352</v>
      </c>
      <c r="N86" s="169" t="s">
        <v>352</v>
      </c>
      <c r="O86" s="169">
        <v>34977</v>
      </c>
      <c r="P86" s="169" t="s">
        <v>352</v>
      </c>
    </row>
    <row r="87" spans="1:17" ht="15" x14ac:dyDescent="0.3">
      <c r="A87" s="222"/>
      <c r="B87" s="382" t="s">
        <v>236</v>
      </c>
      <c r="C87" s="169">
        <v>55774</v>
      </c>
      <c r="D87" s="169">
        <v>35052</v>
      </c>
      <c r="E87" s="169">
        <v>52368</v>
      </c>
      <c r="F87" s="169">
        <v>44241</v>
      </c>
      <c r="G87" s="169">
        <v>57915</v>
      </c>
      <c r="H87" s="169">
        <v>49445</v>
      </c>
      <c r="I87" s="169">
        <v>61720</v>
      </c>
      <c r="J87" s="169">
        <v>81010</v>
      </c>
      <c r="K87" s="169">
        <v>57019</v>
      </c>
      <c r="L87" s="169">
        <v>86529</v>
      </c>
      <c r="M87" s="169">
        <v>60287</v>
      </c>
      <c r="N87" s="169">
        <v>51181</v>
      </c>
      <c r="O87" s="169" t="s">
        <v>352</v>
      </c>
      <c r="P87" s="169">
        <v>160181</v>
      </c>
    </row>
    <row r="88" spans="1:17" x14ac:dyDescent="0.3">
      <c r="A88" s="222"/>
      <c r="B88" s="382" t="s">
        <v>59</v>
      </c>
      <c r="C88" s="169">
        <v>9877</v>
      </c>
      <c r="D88" s="169">
        <v>7022</v>
      </c>
      <c r="E88" s="169">
        <v>16304</v>
      </c>
      <c r="F88" s="169">
        <v>12675</v>
      </c>
      <c r="G88" s="169">
        <v>20776</v>
      </c>
      <c r="H88" s="169">
        <v>21142</v>
      </c>
      <c r="I88" s="169">
        <v>13926</v>
      </c>
      <c r="J88" s="169">
        <v>13241</v>
      </c>
      <c r="K88" s="169">
        <v>12413</v>
      </c>
      <c r="L88" s="169">
        <v>15221</v>
      </c>
      <c r="M88" s="169">
        <v>24799</v>
      </c>
      <c r="N88" s="169">
        <v>36508</v>
      </c>
      <c r="O88" s="169">
        <v>19759</v>
      </c>
      <c r="P88" s="169">
        <v>14843</v>
      </c>
    </row>
    <row r="89" spans="1:17" ht="15" x14ac:dyDescent="0.3">
      <c r="A89" s="222"/>
      <c r="B89" s="383" t="s">
        <v>189</v>
      </c>
      <c r="C89" s="170">
        <v>39395</v>
      </c>
      <c r="D89" s="170">
        <v>33615</v>
      </c>
      <c r="E89" s="170">
        <v>30941</v>
      </c>
      <c r="F89" s="170">
        <v>49329</v>
      </c>
      <c r="G89" s="170">
        <v>54184</v>
      </c>
      <c r="H89" s="170">
        <v>53137</v>
      </c>
      <c r="I89" s="170">
        <v>50511</v>
      </c>
      <c r="J89" s="170">
        <v>69187</v>
      </c>
      <c r="K89" s="170">
        <v>44117</v>
      </c>
      <c r="L89" s="170">
        <v>65224</v>
      </c>
      <c r="M89" s="170">
        <v>38460</v>
      </c>
      <c r="N89" s="170">
        <v>40953</v>
      </c>
      <c r="O89" s="170">
        <v>37625</v>
      </c>
      <c r="P89" s="170">
        <v>58358</v>
      </c>
      <c r="Q89" s="374"/>
    </row>
    <row r="90" spans="1:17" s="374" customFormat="1" ht="15" x14ac:dyDescent="0.3">
      <c r="A90" s="221" t="s">
        <v>202</v>
      </c>
      <c r="B90" s="125" t="s">
        <v>223</v>
      </c>
      <c r="C90" s="167" t="s">
        <v>352</v>
      </c>
      <c r="D90" s="167" t="s">
        <v>352</v>
      </c>
      <c r="E90" s="167" t="s">
        <v>352</v>
      </c>
      <c r="F90" s="167">
        <v>55856</v>
      </c>
      <c r="G90" s="167" t="s">
        <v>352</v>
      </c>
      <c r="H90" s="167" t="s">
        <v>352</v>
      </c>
      <c r="I90" s="167" t="s">
        <v>352</v>
      </c>
      <c r="J90" s="167" t="s">
        <v>352</v>
      </c>
      <c r="K90" s="167" t="s">
        <v>352</v>
      </c>
      <c r="L90" s="167" t="s">
        <v>352</v>
      </c>
      <c r="M90" s="167" t="s">
        <v>352</v>
      </c>
      <c r="N90" s="167" t="s">
        <v>352</v>
      </c>
      <c r="O90" s="167" t="s">
        <v>352</v>
      </c>
      <c r="P90" s="167" t="s">
        <v>352</v>
      </c>
    </row>
    <row r="91" spans="1:17" s="374" customFormat="1" ht="15" x14ac:dyDescent="0.3">
      <c r="A91" s="222"/>
      <c r="B91" s="129" t="s">
        <v>237</v>
      </c>
      <c r="C91" s="169">
        <v>38386</v>
      </c>
      <c r="D91" s="169">
        <v>41063</v>
      </c>
      <c r="E91" s="169">
        <v>45253</v>
      </c>
      <c r="F91" s="169">
        <v>39724</v>
      </c>
      <c r="G91" s="169">
        <v>37822</v>
      </c>
      <c r="H91" s="169">
        <v>47502</v>
      </c>
      <c r="I91" s="169">
        <v>36183</v>
      </c>
      <c r="J91" s="169">
        <v>43146</v>
      </c>
      <c r="K91" s="169">
        <v>42479</v>
      </c>
      <c r="L91" s="169">
        <v>36114</v>
      </c>
      <c r="M91" s="169">
        <v>40954</v>
      </c>
      <c r="N91" s="169">
        <v>45109</v>
      </c>
      <c r="O91" s="169">
        <v>56530</v>
      </c>
      <c r="P91" s="169">
        <v>47510</v>
      </c>
    </row>
    <row r="92" spans="1:17" s="374" customFormat="1" x14ac:dyDescent="0.3">
      <c r="A92" s="222"/>
      <c r="B92" s="382" t="s">
        <v>12</v>
      </c>
      <c r="C92" s="169">
        <v>48001</v>
      </c>
      <c r="D92" s="169" t="s">
        <v>352</v>
      </c>
      <c r="E92" s="169">
        <v>48777</v>
      </c>
      <c r="F92" s="169" t="s">
        <v>352</v>
      </c>
      <c r="G92" s="169" t="s">
        <v>352</v>
      </c>
      <c r="H92" s="169" t="s">
        <v>352</v>
      </c>
      <c r="I92" s="169" t="s">
        <v>352</v>
      </c>
      <c r="J92" s="169" t="s">
        <v>352</v>
      </c>
      <c r="K92" s="169" t="s">
        <v>352</v>
      </c>
      <c r="L92" s="169" t="s">
        <v>352</v>
      </c>
      <c r="M92" s="169" t="s">
        <v>352</v>
      </c>
      <c r="N92" s="169" t="s">
        <v>352</v>
      </c>
      <c r="O92" s="169" t="s">
        <v>352</v>
      </c>
      <c r="P92" s="169" t="s">
        <v>352</v>
      </c>
    </row>
    <row r="93" spans="1:17" s="374" customFormat="1" ht="15" x14ac:dyDescent="0.3">
      <c r="A93" s="222"/>
      <c r="B93" s="382" t="s">
        <v>236</v>
      </c>
      <c r="C93" s="169" t="s">
        <v>352</v>
      </c>
      <c r="D93" s="169" t="s">
        <v>352</v>
      </c>
      <c r="E93" s="169" t="s">
        <v>352</v>
      </c>
      <c r="F93" s="169">
        <v>110112</v>
      </c>
      <c r="G93" s="169" t="s">
        <v>352</v>
      </c>
      <c r="H93" s="169" t="s">
        <v>352</v>
      </c>
      <c r="I93" s="169" t="s">
        <v>352</v>
      </c>
      <c r="J93" s="169">
        <v>121599</v>
      </c>
      <c r="K93" s="169">
        <v>110910</v>
      </c>
      <c r="L93" s="169">
        <v>146248</v>
      </c>
      <c r="M93" s="169">
        <v>106656</v>
      </c>
      <c r="N93" s="169">
        <v>112345</v>
      </c>
      <c r="O93" s="169">
        <v>119080</v>
      </c>
      <c r="P93" s="169">
        <v>127621</v>
      </c>
    </row>
    <row r="94" spans="1:17" s="374" customFormat="1" x14ac:dyDescent="0.3">
      <c r="A94" s="222"/>
      <c r="B94" s="382" t="s">
        <v>59</v>
      </c>
      <c r="C94" s="169">
        <v>11914</v>
      </c>
      <c r="D94" s="169">
        <v>24396</v>
      </c>
      <c r="E94" s="169">
        <v>14041</v>
      </c>
      <c r="F94" s="169">
        <v>16703</v>
      </c>
      <c r="G94" s="169">
        <v>15414</v>
      </c>
      <c r="H94" s="169">
        <v>13044</v>
      </c>
      <c r="I94" s="169">
        <v>8278</v>
      </c>
      <c r="J94" s="169">
        <v>9423</v>
      </c>
      <c r="K94" s="169">
        <v>14888</v>
      </c>
      <c r="L94" s="169">
        <v>10622</v>
      </c>
      <c r="M94" s="169">
        <v>12979</v>
      </c>
      <c r="N94" s="169">
        <v>15489</v>
      </c>
      <c r="O94" s="169">
        <v>5763</v>
      </c>
      <c r="P94" s="169">
        <v>17242</v>
      </c>
    </row>
    <row r="95" spans="1:17" s="374" customFormat="1" ht="15" x14ac:dyDescent="0.3">
      <c r="A95" s="222"/>
      <c r="B95" s="383" t="s">
        <v>189</v>
      </c>
      <c r="C95" s="170">
        <v>36650</v>
      </c>
      <c r="D95" s="170">
        <v>26094</v>
      </c>
      <c r="E95" s="170">
        <v>37024</v>
      </c>
      <c r="F95" s="170">
        <v>40354</v>
      </c>
      <c r="G95" s="170">
        <v>40308</v>
      </c>
      <c r="H95" s="170">
        <v>50611</v>
      </c>
      <c r="I95" s="170">
        <v>53360</v>
      </c>
      <c r="J95" s="170">
        <v>65176</v>
      </c>
      <c r="K95" s="170">
        <v>53702</v>
      </c>
      <c r="L95" s="170">
        <v>63944</v>
      </c>
      <c r="M95" s="170">
        <v>47530</v>
      </c>
      <c r="N95" s="170">
        <v>49964</v>
      </c>
      <c r="O95" s="170">
        <v>55672</v>
      </c>
      <c r="P95" s="170">
        <v>51468</v>
      </c>
    </row>
    <row r="96" spans="1:17" s="374" customFormat="1" ht="15" x14ac:dyDescent="0.3">
      <c r="A96" s="221" t="s">
        <v>203</v>
      </c>
      <c r="B96" s="125" t="s">
        <v>223</v>
      </c>
      <c r="C96" s="167">
        <v>134320</v>
      </c>
      <c r="D96" s="167">
        <v>146864</v>
      </c>
      <c r="E96" s="167" t="s">
        <v>352</v>
      </c>
      <c r="F96" s="167">
        <v>119215</v>
      </c>
      <c r="G96" s="167">
        <v>145599</v>
      </c>
      <c r="H96" s="167" t="s">
        <v>352</v>
      </c>
      <c r="I96" s="167" t="s">
        <v>352</v>
      </c>
      <c r="J96" s="167">
        <v>156057</v>
      </c>
      <c r="K96" s="167">
        <v>118386</v>
      </c>
      <c r="L96" s="167">
        <v>183613</v>
      </c>
      <c r="M96" s="167">
        <v>128393</v>
      </c>
      <c r="N96" s="167">
        <v>163251</v>
      </c>
      <c r="O96" s="167">
        <v>138663</v>
      </c>
      <c r="P96" s="167">
        <v>203020</v>
      </c>
    </row>
    <row r="97" spans="1:16" s="374" customFormat="1" ht="15" x14ac:dyDescent="0.3">
      <c r="A97" s="222"/>
      <c r="B97" s="129" t="s">
        <v>237</v>
      </c>
      <c r="C97" s="169">
        <v>31187</v>
      </c>
      <c r="D97" s="169">
        <v>32715</v>
      </c>
      <c r="E97" s="169">
        <v>46901</v>
      </c>
      <c r="F97" s="169">
        <v>45492</v>
      </c>
      <c r="G97" s="169">
        <v>39478</v>
      </c>
      <c r="H97" s="169">
        <v>57637</v>
      </c>
      <c r="I97" s="169">
        <v>44729</v>
      </c>
      <c r="J97" s="169">
        <v>43609</v>
      </c>
      <c r="K97" s="169">
        <v>47276</v>
      </c>
      <c r="L97" s="169">
        <v>47044</v>
      </c>
      <c r="M97" s="169">
        <v>59987</v>
      </c>
      <c r="N97" s="169">
        <v>69427</v>
      </c>
      <c r="O97" s="169">
        <v>43692</v>
      </c>
      <c r="P97" s="169">
        <v>69359</v>
      </c>
    </row>
    <row r="98" spans="1:16" s="374" customFormat="1" x14ac:dyDescent="0.3">
      <c r="A98" s="222"/>
      <c r="B98" s="382" t="s">
        <v>12</v>
      </c>
      <c r="C98" s="169">
        <v>77137</v>
      </c>
      <c r="D98" s="169">
        <v>55752</v>
      </c>
      <c r="E98" s="169" t="s">
        <v>352</v>
      </c>
      <c r="F98" s="169">
        <v>36956</v>
      </c>
      <c r="G98" s="169">
        <v>53047</v>
      </c>
      <c r="H98" s="169">
        <v>47477</v>
      </c>
      <c r="I98" s="169">
        <v>103842</v>
      </c>
      <c r="J98" s="169">
        <v>149370</v>
      </c>
      <c r="K98" s="169">
        <v>124606</v>
      </c>
      <c r="L98" s="169">
        <v>125082</v>
      </c>
      <c r="M98" s="169" t="s">
        <v>352</v>
      </c>
      <c r="N98" s="169">
        <v>114495</v>
      </c>
      <c r="O98" s="169" t="s">
        <v>352</v>
      </c>
      <c r="P98" s="169" t="s">
        <v>352</v>
      </c>
    </row>
    <row r="99" spans="1:16" s="374" customFormat="1" ht="15" x14ac:dyDescent="0.3">
      <c r="A99" s="222"/>
      <c r="B99" s="382" t="s">
        <v>236</v>
      </c>
      <c r="C99" s="169">
        <v>215032</v>
      </c>
      <c r="D99" s="169">
        <v>211552</v>
      </c>
      <c r="E99" s="169">
        <v>171368</v>
      </c>
      <c r="F99" s="169">
        <v>181277</v>
      </c>
      <c r="G99" s="169">
        <v>183281</v>
      </c>
      <c r="H99" s="169">
        <v>238503</v>
      </c>
      <c r="I99" s="169">
        <v>202931</v>
      </c>
      <c r="J99" s="169">
        <v>208605</v>
      </c>
      <c r="K99" s="169">
        <v>205897</v>
      </c>
      <c r="L99" s="169">
        <v>208175</v>
      </c>
      <c r="M99" s="169">
        <v>188883</v>
      </c>
      <c r="N99" s="169">
        <v>179217</v>
      </c>
      <c r="O99" s="169">
        <v>182621</v>
      </c>
      <c r="P99" s="169">
        <v>190003</v>
      </c>
    </row>
    <row r="100" spans="1:16" s="374" customFormat="1" x14ac:dyDescent="0.3">
      <c r="A100" s="222"/>
      <c r="B100" s="382" t="s">
        <v>59</v>
      </c>
      <c r="C100" s="169">
        <v>10029</v>
      </c>
      <c r="D100" s="169">
        <v>11833</v>
      </c>
      <c r="E100" s="169">
        <v>17508</v>
      </c>
      <c r="F100" s="169">
        <v>14071</v>
      </c>
      <c r="G100" s="169">
        <v>17094</v>
      </c>
      <c r="H100" s="169">
        <v>19324</v>
      </c>
      <c r="I100" s="169">
        <v>16881</v>
      </c>
      <c r="J100" s="169">
        <v>16322</v>
      </c>
      <c r="K100" s="169">
        <v>23845</v>
      </c>
      <c r="L100" s="169">
        <v>21753</v>
      </c>
      <c r="M100" s="169">
        <v>28234</v>
      </c>
      <c r="N100" s="169">
        <v>29891</v>
      </c>
      <c r="O100" s="169">
        <v>14530</v>
      </c>
      <c r="P100" s="169">
        <v>14006</v>
      </c>
    </row>
    <row r="101" spans="1:16" s="374" customFormat="1" ht="15" x14ac:dyDescent="0.3">
      <c r="A101" s="222"/>
      <c r="B101" s="383" t="s">
        <v>189</v>
      </c>
      <c r="C101" s="170">
        <v>50950</v>
      </c>
      <c r="D101" s="170">
        <v>42879</v>
      </c>
      <c r="E101" s="170">
        <v>39562</v>
      </c>
      <c r="F101" s="170">
        <v>46634</v>
      </c>
      <c r="G101" s="170">
        <v>43698</v>
      </c>
      <c r="H101" s="170">
        <v>52440</v>
      </c>
      <c r="I101" s="170">
        <v>58201</v>
      </c>
      <c r="J101" s="170">
        <v>67901</v>
      </c>
      <c r="K101" s="170">
        <v>69092</v>
      </c>
      <c r="L101" s="170">
        <v>70019</v>
      </c>
      <c r="M101" s="170">
        <v>34787</v>
      </c>
      <c r="N101" s="170">
        <v>35591</v>
      </c>
      <c r="O101" s="170">
        <v>50541</v>
      </c>
      <c r="P101" s="170">
        <v>53161</v>
      </c>
    </row>
    <row r="102" spans="1:16" s="374" customFormat="1" ht="15" x14ac:dyDescent="0.3">
      <c r="A102" s="221" t="s">
        <v>204</v>
      </c>
      <c r="B102" s="125" t="s">
        <v>223</v>
      </c>
      <c r="C102" s="167">
        <v>111424</v>
      </c>
      <c r="D102" s="167">
        <v>101288</v>
      </c>
      <c r="E102" s="167">
        <v>82140</v>
      </c>
      <c r="F102" s="167">
        <v>122997</v>
      </c>
      <c r="G102" s="167">
        <v>73933</v>
      </c>
      <c r="H102" s="167">
        <v>65084</v>
      </c>
      <c r="I102" s="167">
        <v>89354</v>
      </c>
      <c r="J102" s="167">
        <v>67416</v>
      </c>
      <c r="K102" s="167">
        <v>76315</v>
      </c>
      <c r="L102" s="167">
        <v>91061</v>
      </c>
      <c r="M102" s="167">
        <v>85171</v>
      </c>
      <c r="N102" s="167">
        <v>73634</v>
      </c>
      <c r="O102" s="167">
        <v>68180</v>
      </c>
      <c r="P102" s="167">
        <v>75266</v>
      </c>
    </row>
    <row r="103" spans="1:16" s="374" customFormat="1" ht="15" x14ac:dyDescent="0.3">
      <c r="A103" s="222"/>
      <c r="B103" s="129" t="s">
        <v>237</v>
      </c>
      <c r="C103" s="169">
        <v>43587</v>
      </c>
      <c r="D103" s="169">
        <v>30015</v>
      </c>
      <c r="E103" s="169">
        <v>44551</v>
      </c>
      <c r="F103" s="169">
        <v>46156</v>
      </c>
      <c r="G103" s="169">
        <v>47839</v>
      </c>
      <c r="H103" s="169">
        <v>50569</v>
      </c>
      <c r="I103" s="169">
        <v>51976</v>
      </c>
      <c r="J103" s="169">
        <v>54389</v>
      </c>
      <c r="K103" s="169">
        <v>49577</v>
      </c>
      <c r="L103" s="169">
        <v>51721</v>
      </c>
      <c r="M103" s="169">
        <v>51840</v>
      </c>
      <c r="N103" s="169">
        <v>56407</v>
      </c>
      <c r="O103" s="169">
        <v>43472</v>
      </c>
      <c r="P103" s="169">
        <v>50059</v>
      </c>
    </row>
    <row r="104" spans="1:16" s="374" customFormat="1" x14ac:dyDescent="0.3">
      <c r="A104" s="222"/>
      <c r="B104" s="382" t="s">
        <v>12</v>
      </c>
      <c r="C104" s="169">
        <v>56513</v>
      </c>
      <c r="D104" s="169">
        <v>22280</v>
      </c>
      <c r="E104" s="169">
        <v>27850</v>
      </c>
      <c r="F104" s="169">
        <v>26996</v>
      </c>
      <c r="G104" s="169">
        <v>30901</v>
      </c>
      <c r="H104" s="169">
        <v>34457</v>
      </c>
      <c r="I104" s="169">
        <v>42117</v>
      </c>
      <c r="J104" s="169">
        <v>44318</v>
      </c>
      <c r="K104" s="169">
        <v>41386</v>
      </c>
      <c r="L104" s="169">
        <v>55401</v>
      </c>
      <c r="M104" s="169">
        <v>63871</v>
      </c>
      <c r="N104" s="169">
        <v>16021</v>
      </c>
      <c r="O104" s="169">
        <v>56046</v>
      </c>
      <c r="P104" s="169">
        <v>67951</v>
      </c>
    </row>
    <row r="105" spans="1:16" s="374" customFormat="1" ht="15" x14ac:dyDescent="0.3">
      <c r="A105" s="222"/>
      <c r="B105" s="382" t="s">
        <v>236</v>
      </c>
      <c r="C105" s="169" t="s">
        <v>352</v>
      </c>
      <c r="D105" s="169">
        <v>210926</v>
      </c>
      <c r="E105" s="169">
        <v>103942</v>
      </c>
      <c r="F105" s="169">
        <v>121653</v>
      </c>
      <c r="G105" s="169">
        <v>165961</v>
      </c>
      <c r="H105" s="169">
        <v>236684</v>
      </c>
      <c r="I105" s="169">
        <v>195593</v>
      </c>
      <c r="J105" s="169">
        <v>148198</v>
      </c>
      <c r="K105" s="169">
        <v>121816</v>
      </c>
      <c r="L105" s="169">
        <v>133294</v>
      </c>
      <c r="M105" s="169">
        <v>164634</v>
      </c>
      <c r="N105" s="169">
        <v>199329</v>
      </c>
      <c r="O105" s="169">
        <v>203531</v>
      </c>
      <c r="P105" s="169">
        <v>239269</v>
      </c>
    </row>
    <row r="106" spans="1:16" s="374" customFormat="1" x14ac:dyDescent="0.3">
      <c r="A106" s="222"/>
      <c r="B106" s="382" t="s">
        <v>59</v>
      </c>
      <c r="C106" s="169">
        <v>11401</v>
      </c>
      <c r="D106" s="169">
        <v>20361</v>
      </c>
      <c r="E106" s="169">
        <v>12387</v>
      </c>
      <c r="F106" s="169">
        <v>14332</v>
      </c>
      <c r="G106" s="169">
        <v>14814</v>
      </c>
      <c r="H106" s="169">
        <v>16349</v>
      </c>
      <c r="I106" s="169">
        <v>20682</v>
      </c>
      <c r="J106" s="169">
        <v>13650</v>
      </c>
      <c r="K106" s="169">
        <v>15406</v>
      </c>
      <c r="L106" s="169">
        <v>15009</v>
      </c>
      <c r="M106" s="169">
        <v>15059</v>
      </c>
      <c r="N106" s="169">
        <v>19873</v>
      </c>
      <c r="O106" s="169">
        <v>12949</v>
      </c>
      <c r="P106" s="169">
        <v>19790</v>
      </c>
    </row>
    <row r="107" spans="1:16" s="374" customFormat="1" ht="15" x14ac:dyDescent="0.3">
      <c r="A107" s="222"/>
      <c r="B107" s="383" t="s">
        <v>189</v>
      </c>
      <c r="C107" s="170">
        <v>49033</v>
      </c>
      <c r="D107" s="170">
        <v>41087</v>
      </c>
      <c r="E107" s="170">
        <v>40250</v>
      </c>
      <c r="F107" s="170">
        <v>49423</v>
      </c>
      <c r="G107" s="170">
        <v>49390</v>
      </c>
      <c r="H107" s="170">
        <v>52911</v>
      </c>
      <c r="I107" s="170">
        <v>53022</v>
      </c>
      <c r="J107" s="170">
        <v>60582</v>
      </c>
      <c r="K107" s="170">
        <v>47277</v>
      </c>
      <c r="L107" s="170">
        <v>67625</v>
      </c>
      <c r="M107" s="170">
        <v>58877</v>
      </c>
      <c r="N107" s="170">
        <v>40754</v>
      </c>
      <c r="O107" s="170">
        <v>43078</v>
      </c>
      <c r="P107" s="170">
        <v>50901</v>
      </c>
    </row>
    <row r="108" spans="1:16" s="374" customFormat="1" ht="15" x14ac:dyDescent="0.3">
      <c r="A108" s="221" t="s">
        <v>205</v>
      </c>
      <c r="B108" s="125" t="s">
        <v>223</v>
      </c>
      <c r="C108" s="167">
        <v>61599</v>
      </c>
      <c r="D108" s="167">
        <v>44047</v>
      </c>
      <c r="E108" s="167">
        <v>54942</v>
      </c>
      <c r="F108" s="167">
        <v>81653</v>
      </c>
      <c r="G108" s="167">
        <v>63153</v>
      </c>
      <c r="H108" s="167">
        <v>90559</v>
      </c>
      <c r="I108" s="167">
        <v>76928</v>
      </c>
      <c r="J108" s="167">
        <v>55608</v>
      </c>
      <c r="K108" s="167">
        <v>78488</v>
      </c>
      <c r="L108" s="167">
        <v>112995</v>
      </c>
      <c r="M108" s="167">
        <v>70044</v>
      </c>
      <c r="N108" s="167">
        <v>103829</v>
      </c>
      <c r="O108" s="167">
        <v>133943</v>
      </c>
      <c r="P108" s="167">
        <v>112558</v>
      </c>
    </row>
    <row r="109" spans="1:16" s="374" customFormat="1" ht="15" x14ac:dyDescent="0.3">
      <c r="A109" s="222"/>
      <c r="B109" s="129" t="s">
        <v>237</v>
      </c>
      <c r="C109" s="169">
        <v>40335</v>
      </c>
      <c r="D109" s="169">
        <v>22462</v>
      </c>
      <c r="E109" s="169">
        <v>33418</v>
      </c>
      <c r="F109" s="169">
        <v>43131</v>
      </c>
      <c r="G109" s="169">
        <v>34992</v>
      </c>
      <c r="H109" s="169">
        <v>45318</v>
      </c>
      <c r="I109" s="169">
        <v>32435</v>
      </c>
      <c r="J109" s="169">
        <v>47408</v>
      </c>
      <c r="K109" s="169">
        <v>39424</v>
      </c>
      <c r="L109" s="169">
        <v>38338</v>
      </c>
      <c r="M109" s="169">
        <v>42391</v>
      </c>
      <c r="N109" s="169">
        <v>50922</v>
      </c>
      <c r="O109" s="169">
        <v>35454</v>
      </c>
      <c r="P109" s="169">
        <v>44525</v>
      </c>
    </row>
    <row r="110" spans="1:16" s="374" customFormat="1" x14ac:dyDescent="0.3">
      <c r="A110" s="222"/>
      <c r="B110" s="382" t="s">
        <v>12</v>
      </c>
      <c r="C110" s="169">
        <v>76738</v>
      </c>
      <c r="D110" s="169" t="s">
        <v>352</v>
      </c>
      <c r="E110" s="169" t="s">
        <v>352</v>
      </c>
      <c r="F110" s="169" t="s">
        <v>352</v>
      </c>
      <c r="G110" s="169" t="s">
        <v>352</v>
      </c>
      <c r="H110" s="169" t="s">
        <v>352</v>
      </c>
      <c r="I110" s="169" t="s">
        <v>352</v>
      </c>
      <c r="J110" s="169" t="s">
        <v>352</v>
      </c>
      <c r="K110" s="169" t="s">
        <v>352</v>
      </c>
      <c r="L110" s="169" t="s">
        <v>352</v>
      </c>
      <c r="M110" s="169" t="s">
        <v>352</v>
      </c>
      <c r="N110" s="169" t="s">
        <v>352</v>
      </c>
      <c r="O110" s="169" t="s">
        <v>352</v>
      </c>
      <c r="P110" s="169" t="s">
        <v>352</v>
      </c>
    </row>
    <row r="111" spans="1:16" s="374" customFormat="1" ht="15" x14ac:dyDescent="0.3">
      <c r="A111" s="222"/>
      <c r="B111" s="382" t="s">
        <v>236</v>
      </c>
      <c r="C111" s="169">
        <v>119143</v>
      </c>
      <c r="D111" s="169">
        <v>111392</v>
      </c>
      <c r="E111" s="169">
        <v>79529</v>
      </c>
      <c r="F111" s="169">
        <v>109074</v>
      </c>
      <c r="G111" s="169">
        <v>214286</v>
      </c>
      <c r="H111" s="169">
        <v>121619</v>
      </c>
      <c r="I111" s="169">
        <v>128204</v>
      </c>
      <c r="J111" s="169">
        <v>127587</v>
      </c>
      <c r="K111" s="169">
        <v>116241</v>
      </c>
      <c r="L111" s="169">
        <v>156052</v>
      </c>
      <c r="M111" s="169">
        <v>119125</v>
      </c>
      <c r="N111" s="169">
        <v>111438</v>
      </c>
      <c r="O111" s="169">
        <v>107001</v>
      </c>
      <c r="P111" s="169">
        <v>142808</v>
      </c>
    </row>
    <row r="112" spans="1:16" s="374" customFormat="1" x14ac:dyDescent="0.3">
      <c r="A112" s="222"/>
      <c r="B112" s="382" t="s">
        <v>59</v>
      </c>
      <c r="C112" s="169">
        <v>20274</v>
      </c>
      <c r="D112" s="169">
        <v>12107</v>
      </c>
      <c r="E112" s="169">
        <v>13453</v>
      </c>
      <c r="F112" s="169">
        <v>15603</v>
      </c>
      <c r="G112" s="169">
        <v>16778</v>
      </c>
      <c r="H112" s="169">
        <v>14986</v>
      </c>
      <c r="I112" s="169">
        <v>20406</v>
      </c>
      <c r="J112" s="169">
        <v>12993</v>
      </c>
      <c r="K112" s="169">
        <v>17762</v>
      </c>
      <c r="L112" s="169">
        <v>20319</v>
      </c>
      <c r="M112" s="169">
        <v>18916</v>
      </c>
      <c r="N112" s="169">
        <v>15726</v>
      </c>
      <c r="O112" s="169">
        <v>9126</v>
      </c>
      <c r="P112" s="169">
        <v>18558</v>
      </c>
    </row>
    <row r="113" spans="1:16" s="374" customFormat="1" ht="15" x14ac:dyDescent="0.3">
      <c r="A113" s="222"/>
      <c r="B113" s="383" t="s">
        <v>189</v>
      </c>
      <c r="C113" s="170">
        <v>32303</v>
      </c>
      <c r="D113" s="170">
        <v>31905</v>
      </c>
      <c r="E113" s="170">
        <v>27952</v>
      </c>
      <c r="F113" s="170">
        <v>37985</v>
      </c>
      <c r="G113" s="170">
        <v>51840</v>
      </c>
      <c r="H113" s="170">
        <v>41058</v>
      </c>
      <c r="I113" s="170">
        <v>51883</v>
      </c>
      <c r="J113" s="170">
        <v>51349</v>
      </c>
      <c r="K113" s="170">
        <v>47211</v>
      </c>
      <c r="L113" s="170">
        <v>48009</v>
      </c>
      <c r="M113" s="170">
        <v>46455</v>
      </c>
      <c r="N113" s="170">
        <v>32882</v>
      </c>
      <c r="O113" s="170">
        <v>32755</v>
      </c>
      <c r="P113" s="170">
        <v>38255</v>
      </c>
    </row>
    <row r="114" spans="1:16" s="374" customFormat="1" ht="15" x14ac:dyDescent="0.3">
      <c r="A114" s="221" t="s">
        <v>206</v>
      </c>
      <c r="B114" s="125" t="s">
        <v>223</v>
      </c>
      <c r="C114" s="167" t="s">
        <v>352</v>
      </c>
      <c r="D114" s="167" t="s">
        <v>352</v>
      </c>
      <c r="E114" s="167" t="s">
        <v>352</v>
      </c>
      <c r="F114" s="167" t="s">
        <v>352</v>
      </c>
      <c r="G114" s="167" t="s">
        <v>352</v>
      </c>
      <c r="H114" s="167" t="s">
        <v>352</v>
      </c>
      <c r="I114" s="167" t="s">
        <v>352</v>
      </c>
      <c r="J114" s="167">
        <v>33780</v>
      </c>
      <c r="K114" s="167">
        <v>48603</v>
      </c>
      <c r="L114" s="167">
        <v>57539</v>
      </c>
      <c r="M114" s="167">
        <v>41380</v>
      </c>
      <c r="N114" s="167">
        <v>52680</v>
      </c>
      <c r="O114" s="167">
        <v>20243</v>
      </c>
      <c r="P114" s="167">
        <v>18807</v>
      </c>
    </row>
    <row r="115" spans="1:16" s="374" customFormat="1" ht="15" x14ac:dyDescent="0.3">
      <c r="A115" s="222"/>
      <c r="B115" s="129" t="s">
        <v>237</v>
      </c>
      <c r="C115" s="169">
        <v>63523</v>
      </c>
      <c r="D115" s="169">
        <v>28664</v>
      </c>
      <c r="E115" s="169">
        <v>37414</v>
      </c>
      <c r="F115" s="169">
        <v>24234</v>
      </c>
      <c r="G115" s="169">
        <v>25995</v>
      </c>
      <c r="H115" s="169">
        <v>26934</v>
      </c>
      <c r="I115" s="169">
        <v>27526</v>
      </c>
      <c r="J115" s="169">
        <v>30198</v>
      </c>
      <c r="K115" s="169">
        <v>22884</v>
      </c>
      <c r="L115" s="169">
        <v>25476</v>
      </c>
      <c r="M115" s="169">
        <v>31290</v>
      </c>
      <c r="N115" s="169">
        <v>46174</v>
      </c>
      <c r="O115" s="169">
        <v>38951</v>
      </c>
      <c r="P115" s="169">
        <v>46788</v>
      </c>
    </row>
    <row r="116" spans="1:16" s="374" customFormat="1" x14ac:dyDescent="0.3">
      <c r="A116" s="222"/>
      <c r="B116" s="382" t="s">
        <v>12</v>
      </c>
      <c r="C116" s="169">
        <v>44422</v>
      </c>
      <c r="D116" s="169" t="s">
        <v>352</v>
      </c>
      <c r="E116" s="169" t="s">
        <v>352</v>
      </c>
      <c r="F116" s="169" t="s">
        <v>352</v>
      </c>
      <c r="G116" s="169" t="s">
        <v>352</v>
      </c>
      <c r="H116" s="169" t="s">
        <v>352</v>
      </c>
      <c r="I116" s="169" t="s">
        <v>352</v>
      </c>
      <c r="J116" s="169" t="s">
        <v>352</v>
      </c>
      <c r="K116" s="169" t="s">
        <v>352</v>
      </c>
      <c r="L116" s="169" t="s">
        <v>352</v>
      </c>
      <c r="M116" s="169" t="s">
        <v>352</v>
      </c>
      <c r="N116" s="169" t="s">
        <v>352</v>
      </c>
      <c r="O116" s="169" t="s">
        <v>352</v>
      </c>
      <c r="P116" s="169" t="s">
        <v>352</v>
      </c>
    </row>
    <row r="117" spans="1:16" s="374" customFormat="1" ht="15" x14ac:dyDescent="0.3">
      <c r="A117" s="222"/>
      <c r="B117" s="382" t="s">
        <v>236</v>
      </c>
      <c r="C117" s="169">
        <v>44420</v>
      </c>
      <c r="D117" s="169">
        <v>49406</v>
      </c>
      <c r="E117" s="169">
        <v>55601</v>
      </c>
      <c r="F117" s="169">
        <v>85565</v>
      </c>
      <c r="G117" s="169">
        <v>66190</v>
      </c>
      <c r="H117" s="169">
        <v>37584</v>
      </c>
      <c r="I117" s="169">
        <v>70147</v>
      </c>
      <c r="J117" s="169">
        <v>63981</v>
      </c>
      <c r="K117" s="169">
        <v>110235</v>
      </c>
      <c r="L117" s="169">
        <v>240060</v>
      </c>
      <c r="M117" s="169">
        <v>96279</v>
      </c>
      <c r="N117" s="169">
        <v>113764</v>
      </c>
      <c r="O117" s="169">
        <v>77985</v>
      </c>
      <c r="P117" s="169">
        <v>302084</v>
      </c>
    </row>
    <row r="118" spans="1:16" s="374" customFormat="1" x14ac:dyDescent="0.3">
      <c r="A118" s="222"/>
      <c r="B118" s="382" t="s">
        <v>59</v>
      </c>
      <c r="C118" s="169">
        <v>11240</v>
      </c>
      <c r="D118" s="169">
        <v>9772</v>
      </c>
      <c r="E118" s="169">
        <v>19250</v>
      </c>
      <c r="F118" s="169">
        <v>11037</v>
      </c>
      <c r="G118" s="169">
        <v>18770</v>
      </c>
      <c r="H118" s="169">
        <v>20453</v>
      </c>
      <c r="I118" s="169">
        <v>13035</v>
      </c>
      <c r="J118" s="169">
        <v>13497</v>
      </c>
      <c r="K118" s="169">
        <v>14096</v>
      </c>
      <c r="L118" s="169">
        <v>14840</v>
      </c>
      <c r="M118" s="169">
        <v>23568</v>
      </c>
      <c r="N118" s="169">
        <v>31316</v>
      </c>
      <c r="O118" s="169">
        <v>21096</v>
      </c>
      <c r="P118" s="169">
        <v>15886</v>
      </c>
    </row>
    <row r="119" spans="1:16" s="374" customFormat="1" ht="15" x14ac:dyDescent="0.3">
      <c r="A119" s="222"/>
      <c r="B119" s="383" t="s">
        <v>189</v>
      </c>
      <c r="C119" s="170">
        <v>49772</v>
      </c>
      <c r="D119" s="170">
        <v>36999</v>
      </c>
      <c r="E119" s="170">
        <v>32371</v>
      </c>
      <c r="F119" s="170">
        <v>46880</v>
      </c>
      <c r="G119" s="170">
        <v>47152</v>
      </c>
      <c r="H119" s="170">
        <v>47679</v>
      </c>
      <c r="I119" s="170">
        <v>31485</v>
      </c>
      <c r="J119" s="170">
        <v>52694</v>
      </c>
      <c r="K119" s="170">
        <v>42108</v>
      </c>
      <c r="L119" s="170">
        <v>49564</v>
      </c>
      <c r="M119" s="170">
        <v>31281</v>
      </c>
      <c r="N119" s="170">
        <v>29845</v>
      </c>
      <c r="O119" s="170">
        <v>27642</v>
      </c>
      <c r="P119" s="170">
        <v>49368</v>
      </c>
    </row>
    <row r="120" spans="1:16" s="374" customFormat="1" ht="15" x14ac:dyDescent="0.3">
      <c r="A120" s="221" t="s">
        <v>207</v>
      </c>
      <c r="B120" s="125" t="s">
        <v>223</v>
      </c>
      <c r="C120" s="167" t="s">
        <v>352</v>
      </c>
      <c r="D120" s="167" t="s">
        <v>352</v>
      </c>
      <c r="E120" s="167" t="s">
        <v>352</v>
      </c>
      <c r="F120" s="167" t="s">
        <v>352</v>
      </c>
      <c r="G120" s="167" t="s">
        <v>352</v>
      </c>
      <c r="H120" s="167">
        <v>31194</v>
      </c>
      <c r="I120" s="167">
        <v>27268</v>
      </c>
      <c r="J120" s="167">
        <v>45341</v>
      </c>
      <c r="K120" s="167">
        <v>37362</v>
      </c>
      <c r="L120" s="167" t="s">
        <v>352</v>
      </c>
      <c r="M120" s="167" t="s">
        <v>352</v>
      </c>
      <c r="N120" s="167">
        <v>50173</v>
      </c>
      <c r="O120" s="167">
        <v>58190</v>
      </c>
      <c r="P120" s="167" t="s">
        <v>352</v>
      </c>
    </row>
    <row r="121" spans="1:16" s="374" customFormat="1" ht="15" x14ac:dyDescent="0.3">
      <c r="A121" s="222"/>
      <c r="B121" s="129" t="s">
        <v>237</v>
      </c>
      <c r="C121" s="169">
        <v>41939</v>
      </c>
      <c r="D121" s="169">
        <v>34645</v>
      </c>
      <c r="E121" s="169">
        <v>55841</v>
      </c>
      <c r="F121" s="169">
        <v>52333</v>
      </c>
      <c r="G121" s="169">
        <v>65303</v>
      </c>
      <c r="H121" s="169">
        <v>58683</v>
      </c>
      <c r="I121" s="169">
        <v>41637</v>
      </c>
      <c r="J121" s="169">
        <v>53321</v>
      </c>
      <c r="K121" s="169">
        <v>55702</v>
      </c>
      <c r="L121" s="169">
        <v>51495</v>
      </c>
      <c r="M121" s="169">
        <v>59610</v>
      </c>
      <c r="N121" s="169">
        <v>60311</v>
      </c>
      <c r="O121" s="169">
        <v>50426</v>
      </c>
      <c r="P121" s="169">
        <v>59927</v>
      </c>
    </row>
    <row r="122" spans="1:16" s="374" customFormat="1" x14ac:dyDescent="0.3">
      <c r="A122" s="222"/>
      <c r="B122" s="382" t="s">
        <v>12</v>
      </c>
      <c r="C122" s="169">
        <v>28317</v>
      </c>
      <c r="D122" s="169">
        <v>-1067</v>
      </c>
      <c r="E122" s="169">
        <v>16541</v>
      </c>
      <c r="F122" s="169">
        <v>15506</v>
      </c>
      <c r="G122" s="169">
        <v>45300</v>
      </c>
      <c r="H122" s="169">
        <v>35957</v>
      </c>
      <c r="I122" s="169">
        <v>32204</v>
      </c>
      <c r="J122" s="169">
        <v>49093</v>
      </c>
      <c r="K122" s="169">
        <v>64227</v>
      </c>
      <c r="L122" s="169">
        <v>53353</v>
      </c>
      <c r="M122" s="169">
        <v>27069</v>
      </c>
      <c r="N122" s="169">
        <v>28344</v>
      </c>
      <c r="O122" s="169">
        <v>39888</v>
      </c>
      <c r="P122" s="169">
        <v>29528</v>
      </c>
    </row>
    <row r="123" spans="1:16" s="374" customFormat="1" ht="15" x14ac:dyDescent="0.3">
      <c r="A123" s="222"/>
      <c r="B123" s="382" t="s">
        <v>236</v>
      </c>
      <c r="C123" s="169">
        <v>41716</v>
      </c>
      <c r="D123" s="169">
        <v>43026</v>
      </c>
      <c r="E123" s="169">
        <v>68639</v>
      </c>
      <c r="F123" s="169">
        <v>56321</v>
      </c>
      <c r="G123" s="169">
        <v>44907</v>
      </c>
      <c r="H123" s="169">
        <v>43887</v>
      </c>
      <c r="I123" s="169">
        <v>48379</v>
      </c>
      <c r="J123" s="169">
        <v>39893</v>
      </c>
      <c r="K123" s="169">
        <v>99643</v>
      </c>
      <c r="L123" s="169">
        <v>60025</v>
      </c>
      <c r="M123" s="169">
        <v>82177</v>
      </c>
      <c r="N123" s="169">
        <v>67148</v>
      </c>
      <c r="O123" s="169">
        <v>68742</v>
      </c>
      <c r="P123" s="169">
        <v>104909</v>
      </c>
    </row>
    <row r="124" spans="1:16" s="374" customFormat="1" x14ac:dyDescent="0.3">
      <c r="A124" s="222"/>
      <c r="B124" s="382" t="s">
        <v>59</v>
      </c>
      <c r="C124" s="169">
        <v>10518</v>
      </c>
      <c r="D124" s="169">
        <v>8029</v>
      </c>
      <c r="E124" s="169">
        <v>15131</v>
      </c>
      <c r="F124" s="169">
        <v>13456</v>
      </c>
      <c r="G124" s="169">
        <v>17951</v>
      </c>
      <c r="H124" s="169">
        <v>11712</v>
      </c>
      <c r="I124" s="169">
        <v>20019</v>
      </c>
      <c r="J124" s="169">
        <v>20916</v>
      </c>
      <c r="K124" s="169">
        <v>14830</v>
      </c>
      <c r="L124" s="169">
        <v>24559</v>
      </c>
      <c r="M124" s="169">
        <v>13140</v>
      </c>
      <c r="N124" s="169">
        <v>14083</v>
      </c>
      <c r="O124" s="169">
        <v>6770</v>
      </c>
      <c r="P124" s="169">
        <v>12446</v>
      </c>
    </row>
    <row r="125" spans="1:16" s="374" customFormat="1" ht="15" x14ac:dyDescent="0.3">
      <c r="A125" s="222"/>
      <c r="B125" s="383" t="s">
        <v>189</v>
      </c>
      <c r="C125" s="170">
        <v>37890</v>
      </c>
      <c r="D125" s="170">
        <v>34472</v>
      </c>
      <c r="E125" s="170">
        <v>40944</v>
      </c>
      <c r="F125" s="170">
        <v>46871</v>
      </c>
      <c r="G125" s="170">
        <v>52478</v>
      </c>
      <c r="H125" s="170">
        <v>55955</v>
      </c>
      <c r="I125" s="170">
        <v>52750</v>
      </c>
      <c r="J125" s="170">
        <v>72123</v>
      </c>
      <c r="K125" s="170">
        <v>52949</v>
      </c>
      <c r="L125" s="170">
        <v>64941</v>
      </c>
      <c r="M125" s="170">
        <v>50321</v>
      </c>
      <c r="N125" s="170">
        <v>47773</v>
      </c>
      <c r="O125" s="170">
        <v>67738</v>
      </c>
      <c r="P125" s="170">
        <v>58525</v>
      </c>
    </row>
    <row r="126" spans="1:16" s="374" customFormat="1" ht="15" x14ac:dyDescent="0.3">
      <c r="A126" s="221" t="s">
        <v>208</v>
      </c>
      <c r="B126" s="125" t="s">
        <v>223</v>
      </c>
      <c r="C126" s="167">
        <v>119203</v>
      </c>
      <c r="D126" s="167">
        <v>179190</v>
      </c>
      <c r="E126" s="167">
        <v>143604</v>
      </c>
      <c r="F126" s="167">
        <v>156654</v>
      </c>
      <c r="G126" s="167">
        <v>128857</v>
      </c>
      <c r="H126" s="167">
        <v>134743</v>
      </c>
      <c r="I126" s="167">
        <v>76832</v>
      </c>
      <c r="J126" s="167">
        <v>80679</v>
      </c>
      <c r="K126" s="167">
        <v>80634</v>
      </c>
      <c r="L126" s="167">
        <v>92768</v>
      </c>
      <c r="M126" s="167">
        <v>94300</v>
      </c>
      <c r="N126" s="167">
        <v>105678</v>
      </c>
      <c r="O126" s="167">
        <v>87496</v>
      </c>
      <c r="P126" s="167">
        <v>96268</v>
      </c>
    </row>
    <row r="127" spans="1:16" s="374" customFormat="1" ht="15" x14ac:dyDescent="0.3">
      <c r="A127" s="222"/>
      <c r="B127" s="129" t="s">
        <v>237</v>
      </c>
      <c r="C127" s="169">
        <v>50623</v>
      </c>
      <c r="D127" s="169">
        <v>45209</v>
      </c>
      <c r="E127" s="169">
        <v>37417</v>
      </c>
      <c r="F127" s="169">
        <v>43957</v>
      </c>
      <c r="G127" s="169">
        <v>35961</v>
      </c>
      <c r="H127" s="169">
        <v>46282</v>
      </c>
      <c r="I127" s="169">
        <v>31626</v>
      </c>
      <c r="J127" s="169">
        <v>42024</v>
      </c>
      <c r="K127" s="169">
        <v>46209</v>
      </c>
      <c r="L127" s="169">
        <v>45616</v>
      </c>
      <c r="M127" s="169">
        <v>46564</v>
      </c>
      <c r="N127" s="169">
        <v>52080</v>
      </c>
      <c r="O127" s="169">
        <v>31541</v>
      </c>
      <c r="P127" s="169">
        <v>37770</v>
      </c>
    </row>
    <row r="128" spans="1:16" s="374" customFormat="1" x14ac:dyDescent="0.3">
      <c r="A128" s="222"/>
      <c r="B128" s="382" t="s">
        <v>12</v>
      </c>
      <c r="C128" s="169">
        <v>142289</v>
      </c>
      <c r="D128" s="169" t="s">
        <v>352</v>
      </c>
      <c r="E128" s="169">
        <v>32553</v>
      </c>
      <c r="F128" s="169" t="s">
        <v>352</v>
      </c>
      <c r="G128" s="169" t="s">
        <v>352</v>
      </c>
      <c r="H128" s="169" t="s">
        <v>352</v>
      </c>
      <c r="I128" s="169" t="s">
        <v>352</v>
      </c>
      <c r="J128" s="169" t="s">
        <v>352</v>
      </c>
      <c r="K128" s="169" t="s">
        <v>352</v>
      </c>
      <c r="L128" s="169" t="s">
        <v>352</v>
      </c>
      <c r="M128" s="169" t="s">
        <v>352</v>
      </c>
      <c r="N128" s="169" t="s">
        <v>352</v>
      </c>
      <c r="O128" s="169" t="s">
        <v>352</v>
      </c>
      <c r="P128" s="169" t="s">
        <v>352</v>
      </c>
    </row>
    <row r="129" spans="1:17" s="374" customFormat="1" ht="15" x14ac:dyDescent="0.3">
      <c r="A129" s="222"/>
      <c r="B129" s="382" t="s">
        <v>236</v>
      </c>
      <c r="C129" s="169">
        <v>533874</v>
      </c>
      <c r="D129" s="169">
        <v>458527</v>
      </c>
      <c r="E129" s="169">
        <v>232656</v>
      </c>
      <c r="F129" s="169">
        <v>287827</v>
      </c>
      <c r="G129" s="169">
        <v>304373</v>
      </c>
      <c r="H129" s="169">
        <v>151158</v>
      </c>
      <c r="I129" s="169">
        <v>79032</v>
      </c>
      <c r="J129" s="169">
        <v>104628</v>
      </c>
      <c r="K129" s="169">
        <v>156119</v>
      </c>
      <c r="L129" s="169">
        <v>198306</v>
      </c>
      <c r="M129" s="169" t="s">
        <v>352</v>
      </c>
      <c r="N129" s="169">
        <v>99526</v>
      </c>
      <c r="O129" s="169">
        <v>93007</v>
      </c>
      <c r="P129" s="169">
        <v>169710</v>
      </c>
    </row>
    <row r="130" spans="1:17" s="374" customFormat="1" x14ac:dyDescent="0.3">
      <c r="A130" s="222"/>
      <c r="B130" s="382" t="s">
        <v>59</v>
      </c>
      <c r="C130" s="169">
        <v>17505</v>
      </c>
      <c r="D130" s="169">
        <v>11914</v>
      </c>
      <c r="E130" s="169">
        <v>23111</v>
      </c>
      <c r="F130" s="169">
        <v>21500</v>
      </c>
      <c r="G130" s="169">
        <v>19094</v>
      </c>
      <c r="H130" s="169">
        <v>13486</v>
      </c>
      <c r="I130" s="169">
        <v>21058</v>
      </c>
      <c r="J130" s="169">
        <v>11116</v>
      </c>
      <c r="K130" s="169">
        <v>17574</v>
      </c>
      <c r="L130" s="169">
        <v>21063</v>
      </c>
      <c r="M130" s="169">
        <v>21581</v>
      </c>
      <c r="N130" s="169">
        <v>18928</v>
      </c>
      <c r="O130" s="169">
        <v>8790</v>
      </c>
      <c r="P130" s="169">
        <v>15778</v>
      </c>
    </row>
    <row r="131" spans="1:17" s="374" customFormat="1" ht="15" x14ac:dyDescent="0.3">
      <c r="A131" s="222"/>
      <c r="B131" s="383" t="s">
        <v>189</v>
      </c>
      <c r="C131" s="170">
        <v>42014</v>
      </c>
      <c r="D131" s="170">
        <v>50476</v>
      </c>
      <c r="E131" s="170">
        <v>43013</v>
      </c>
      <c r="F131" s="170">
        <v>50393</v>
      </c>
      <c r="G131" s="170">
        <v>47536</v>
      </c>
      <c r="H131" s="170">
        <v>33768</v>
      </c>
      <c r="I131" s="170">
        <v>37869</v>
      </c>
      <c r="J131" s="170">
        <v>43067</v>
      </c>
      <c r="K131" s="170">
        <v>48092</v>
      </c>
      <c r="L131" s="170">
        <v>46214</v>
      </c>
      <c r="M131" s="170">
        <v>33134</v>
      </c>
      <c r="N131" s="170" t="s">
        <v>352</v>
      </c>
      <c r="O131" s="170">
        <v>29046</v>
      </c>
      <c r="P131" s="170">
        <v>23940</v>
      </c>
    </row>
    <row r="132" spans="1:17" ht="15" x14ac:dyDescent="0.3">
      <c r="A132" s="221" t="s">
        <v>245</v>
      </c>
      <c r="B132" s="125" t="s">
        <v>223</v>
      </c>
      <c r="C132" s="167">
        <v>18937</v>
      </c>
      <c r="D132" s="167">
        <v>10172</v>
      </c>
      <c r="E132" s="167">
        <v>35942</v>
      </c>
      <c r="F132" s="167">
        <v>62910</v>
      </c>
      <c r="G132" s="167">
        <v>46054</v>
      </c>
      <c r="H132" s="167">
        <v>78712</v>
      </c>
      <c r="I132" s="167">
        <v>40732</v>
      </c>
      <c r="J132" s="167">
        <v>35508</v>
      </c>
      <c r="K132" s="167">
        <v>23400</v>
      </c>
      <c r="L132" s="167">
        <v>67113</v>
      </c>
      <c r="M132" s="167" t="s">
        <v>352</v>
      </c>
      <c r="N132" s="167" t="s">
        <v>352</v>
      </c>
      <c r="O132" s="167">
        <v>73918</v>
      </c>
      <c r="P132" s="167">
        <v>46920</v>
      </c>
      <c r="Q132" s="374"/>
    </row>
    <row r="133" spans="1:17" ht="15" x14ac:dyDescent="0.3">
      <c r="A133" s="222"/>
      <c r="B133" s="129" t="s">
        <v>237</v>
      </c>
      <c r="C133" s="169">
        <v>45642</v>
      </c>
      <c r="D133" s="169">
        <v>6597</v>
      </c>
      <c r="E133" s="169">
        <v>31733</v>
      </c>
      <c r="F133" s="169">
        <v>45334</v>
      </c>
      <c r="G133" s="169">
        <v>37636</v>
      </c>
      <c r="H133" s="169">
        <v>37375</v>
      </c>
      <c r="I133" s="169">
        <v>25988</v>
      </c>
      <c r="J133" s="169">
        <v>44603</v>
      </c>
      <c r="K133" s="169">
        <v>38366</v>
      </c>
      <c r="L133" s="169">
        <v>38898</v>
      </c>
      <c r="M133" s="169">
        <v>44139</v>
      </c>
      <c r="N133" s="169">
        <v>53858</v>
      </c>
      <c r="O133" s="169">
        <v>27610</v>
      </c>
      <c r="P133" s="169">
        <v>45090</v>
      </c>
      <c r="Q133" s="374"/>
    </row>
    <row r="134" spans="1:17" s="374" customFormat="1" x14ac:dyDescent="0.3">
      <c r="A134" s="222"/>
      <c r="B134" s="382" t="s">
        <v>12</v>
      </c>
      <c r="C134" s="169" t="s">
        <v>352</v>
      </c>
      <c r="D134" s="169" t="s">
        <v>352</v>
      </c>
      <c r="E134" s="169" t="s">
        <v>352</v>
      </c>
      <c r="F134" s="169" t="s">
        <v>352</v>
      </c>
      <c r="G134" s="169" t="s">
        <v>352</v>
      </c>
      <c r="H134" s="169" t="s">
        <v>352</v>
      </c>
      <c r="I134" s="169" t="s">
        <v>352</v>
      </c>
      <c r="J134" s="169" t="s">
        <v>352</v>
      </c>
      <c r="K134" s="169" t="s">
        <v>352</v>
      </c>
      <c r="L134" s="169" t="s">
        <v>352</v>
      </c>
      <c r="M134" s="169" t="s">
        <v>352</v>
      </c>
      <c r="N134" s="169" t="s">
        <v>352</v>
      </c>
      <c r="O134" s="169" t="s">
        <v>352</v>
      </c>
      <c r="P134" s="169" t="s">
        <v>352</v>
      </c>
    </row>
    <row r="135" spans="1:17" s="374" customFormat="1" ht="15" x14ac:dyDescent="0.3">
      <c r="A135" s="222"/>
      <c r="B135" s="382" t="s">
        <v>236</v>
      </c>
      <c r="C135" s="169">
        <v>132363</v>
      </c>
      <c r="D135" s="169">
        <v>141264</v>
      </c>
      <c r="E135" s="169">
        <v>98595</v>
      </c>
      <c r="F135" s="169">
        <v>119035</v>
      </c>
      <c r="G135" s="169">
        <v>188500</v>
      </c>
      <c r="H135" s="169">
        <v>78982</v>
      </c>
      <c r="I135" s="169">
        <v>82269</v>
      </c>
      <c r="J135" s="169">
        <v>101091</v>
      </c>
      <c r="K135" s="169">
        <v>148072</v>
      </c>
      <c r="L135" s="169">
        <v>164542</v>
      </c>
      <c r="M135" s="169">
        <v>105618</v>
      </c>
      <c r="N135" s="169">
        <v>115805</v>
      </c>
      <c r="O135" s="169">
        <v>65202</v>
      </c>
      <c r="P135" s="169">
        <v>178732</v>
      </c>
    </row>
    <row r="136" spans="1:17" s="374" customFormat="1" x14ac:dyDescent="0.3">
      <c r="A136" s="222"/>
      <c r="B136" s="382" t="s">
        <v>59</v>
      </c>
      <c r="C136" s="169">
        <v>20462</v>
      </c>
      <c r="D136" s="169">
        <v>11093</v>
      </c>
      <c r="E136" s="169">
        <v>12557</v>
      </c>
      <c r="F136" s="169">
        <v>17862</v>
      </c>
      <c r="G136" s="169">
        <v>21196</v>
      </c>
      <c r="H136" s="169">
        <v>18039</v>
      </c>
      <c r="I136" s="169">
        <v>45256</v>
      </c>
      <c r="J136" s="169">
        <v>24996</v>
      </c>
      <c r="K136" s="169">
        <v>18110</v>
      </c>
      <c r="L136" s="169">
        <v>17663</v>
      </c>
      <c r="M136" s="169">
        <v>11374</v>
      </c>
      <c r="N136" s="169">
        <v>8842</v>
      </c>
      <c r="O136" s="169">
        <v>7108</v>
      </c>
      <c r="P136" s="169">
        <v>13045</v>
      </c>
    </row>
    <row r="137" spans="1:17" s="374" customFormat="1" ht="15" x14ac:dyDescent="0.3">
      <c r="A137" s="222"/>
      <c r="B137" s="383" t="s">
        <v>189</v>
      </c>
      <c r="C137" s="170">
        <v>40315</v>
      </c>
      <c r="D137" s="170">
        <v>22594</v>
      </c>
      <c r="E137" s="170">
        <v>16843</v>
      </c>
      <c r="F137" s="170">
        <v>32120</v>
      </c>
      <c r="G137" s="170">
        <v>30232</v>
      </c>
      <c r="H137" s="170">
        <v>30262</v>
      </c>
      <c r="I137" s="170">
        <v>32157</v>
      </c>
      <c r="J137" s="170">
        <v>35390</v>
      </c>
      <c r="K137" s="170">
        <v>29037</v>
      </c>
      <c r="L137" s="170">
        <v>29210</v>
      </c>
      <c r="M137" s="170">
        <v>33645</v>
      </c>
      <c r="N137" s="170">
        <v>-12638</v>
      </c>
      <c r="O137" s="170">
        <v>-5905</v>
      </c>
      <c r="P137" s="170">
        <v>27773</v>
      </c>
    </row>
    <row r="138" spans="1:17" s="374" customFormat="1" ht="15" x14ac:dyDescent="0.3">
      <c r="A138" s="221" t="s">
        <v>209</v>
      </c>
      <c r="B138" s="125" t="s">
        <v>223</v>
      </c>
      <c r="C138" s="167" t="s">
        <v>352</v>
      </c>
      <c r="D138" s="167" t="s">
        <v>352</v>
      </c>
      <c r="E138" s="167" t="s">
        <v>352</v>
      </c>
      <c r="F138" s="167">
        <v>63113</v>
      </c>
      <c r="G138" s="167" t="s">
        <v>352</v>
      </c>
      <c r="H138" s="167">
        <v>41881</v>
      </c>
      <c r="I138" s="167" t="s">
        <v>352</v>
      </c>
      <c r="J138" s="167" t="s">
        <v>352</v>
      </c>
      <c r="K138" s="167">
        <v>48212</v>
      </c>
      <c r="L138" s="167">
        <v>76544</v>
      </c>
      <c r="M138" s="167" t="s">
        <v>352</v>
      </c>
      <c r="N138" s="167">
        <v>50991</v>
      </c>
      <c r="O138" s="167">
        <v>46177</v>
      </c>
      <c r="P138" s="167">
        <v>59331</v>
      </c>
    </row>
    <row r="139" spans="1:17" s="374" customFormat="1" ht="15" x14ac:dyDescent="0.3">
      <c r="A139" s="222"/>
      <c r="B139" s="129" t="s">
        <v>237</v>
      </c>
      <c r="C139" s="169">
        <v>42234</v>
      </c>
      <c r="D139" s="169">
        <v>29170</v>
      </c>
      <c r="E139" s="169">
        <v>32989</v>
      </c>
      <c r="F139" s="169">
        <v>79434</v>
      </c>
      <c r="G139" s="169">
        <v>84530</v>
      </c>
      <c r="H139" s="169">
        <v>98634</v>
      </c>
      <c r="I139" s="169">
        <v>63378</v>
      </c>
      <c r="J139" s="169">
        <v>48453</v>
      </c>
      <c r="K139" s="169">
        <v>34044</v>
      </c>
      <c r="L139" s="169">
        <v>82678</v>
      </c>
      <c r="M139" s="169">
        <v>87971</v>
      </c>
      <c r="N139" s="169">
        <v>101745</v>
      </c>
      <c r="O139" s="169">
        <v>61409</v>
      </c>
      <c r="P139" s="169">
        <v>89363</v>
      </c>
    </row>
    <row r="140" spans="1:17" s="374" customFormat="1" x14ac:dyDescent="0.3">
      <c r="A140" s="222"/>
      <c r="B140" s="382" t="s">
        <v>12</v>
      </c>
      <c r="C140" s="169" t="s">
        <v>352</v>
      </c>
      <c r="D140" s="169" t="s">
        <v>352</v>
      </c>
      <c r="E140" s="169" t="s">
        <v>352</v>
      </c>
      <c r="F140" s="169" t="s">
        <v>352</v>
      </c>
      <c r="G140" s="169" t="s">
        <v>352</v>
      </c>
      <c r="H140" s="169" t="s">
        <v>352</v>
      </c>
      <c r="I140" s="169" t="s">
        <v>352</v>
      </c>
      <c r="J140" s="169" t="s">
        <v>352</v>
      </c>
      <c r="K140" s="169" t="s">
        <v>352</v>
      </c>
      <c r="L140" s="169" t="s">
        <v>352</v>
      </c>
      <c r="M140" s="169" t="s">
        <v>352</v>
      </c>
      <c r="N140" s="169" t="s">
        <v>352</v>
      </c>
      <c r="O140" s="169" t="s">
        <v>352</v>
      </c>
      <c r="P140" s="169" t="s">
        <v>352</v>
      </c>
    </row>
    <row r="141" spans="1:17" s="374" customFormat="1" ht="15" x14ac:dyDescent="0.3">
      <c r="A141" s="222"/>
      <c r="B141" s="382" t="s">
        <v>236</v>
      </c>
      <c r="C141" s="169" t="s">
        <v>352</v>
      </c>
      <c r="D141" s="169" t="s">
        <v>352</v>
      </c>
      <c r="E141" s="169" t="s">
        <v>352</v>
      </c>
      <c r="F141" s="169" t="s">
        <v>352</v>
      </c>
      <c r="G141" s="169" t="s">
        <v>352</v>
      </c>
      <c r="H141" s="169" t="s">
        <v>352</v>
      </c>
      <c r="I141" s="169" t="s">
        <v>352</v>
      </c>
      <c r="J141" s="169" t="s">
        <v>352</v>
      </c>
      <c r="K141" s="169" t="s">
        <v>352</v>
      </c>
      <c r="L141" s="169" t="s">
        <v>352</v>
      </c>
      <c r="M141" s="169">
        <v>108962</v>
      </c>
      <c r="N141" s="169">
        <v>93063</v>
      </c>
      <c r="O141" s="169">
        <v>114166</v>
      </c>
      <c r="P141" s="169">
        <v>91554</v>
      </c>
    </row>
    <row r="142" spans="1:17" s="374" customFormat="1" x14ac:dyDescent="0.3">
      <c r="A142" s="222"/>
      <c r="B142" s="382" t="s">
        <v>59</v>
      </c>
      <c r="C142" s="169">
        <v>6761</v>
      </c>
      <c r="D142" s="169">
        <v>9032</v>
      </c>
      <c r="E142" s="169">
        <v>12799</v>
      </c>
      <c r="F142" s="169">
        <v>13895</v>
      </c>
      <c r="G142" s="169">
        <v>14649</v>
      </c>
      <c r="H142" s="169">
        <v>14819</v>
      </c>
      <c r="I142" s="169">
        <v>18763</v>
      </c>
      <c r="J142" s="169">
        <v>13719</v>
      </c>
      <c r="K142" s="169">
        <v>14488</v>
      </c>
      <c r="L142" s="169">
        <v>19629</v>
      </c>
      <c r="M142" s="169">
        <v>21272</v>
      </c>
      <c r="N142" s="169">
        <v>24296</v>
      </c>
      <c r="O142" s="169">
        <v>15460</v>
      </c>
      <c r="P142" s="169">
        <v>12498</v>
      </c>
    </row>
    <row r="143" spans="1:17" s="374" customFormat="1" ht="15" x14ac:dyDescent="0.3">
      <c r="A143" s="222"/>
      <c r="B143" s="383" t="s">
        <v>189</v>
      </c>
      <c r="C143" s="170">
        <v>35421</v>
      </c>
      <c r="D143" s="170">
        <v>35850</v>
      </c>
      <c r="E143" s="170">
        <v>27878</v>
      </c>
      <c r="F143" s="170">
        <v>43784</v>
      </c>
      <c r="G143" s="170">
        <v>50571</v>
      </c>
      <c r="H143" s="170">
        <v>50352</v>
      </c>
      <c r="I143" s="170">
        <v>58649</v>
      </c>
      <c r="J143" s="170">
        <v>69963</v>
      </c>
      <c r="K143" s="170">
        <v>45486</v>
      </c>
      <c r="L143" s="170">
        <v>55318</v>
      </c>
      <c r="M143" s="170">
        <v>36712</v>
      </c>
      <c r="N143" s="170">
        <v>34728</v>
      </c>
      <c r="O143" s="170">
        <v>40369</v>
      </c>
      <c r="P143" s="170">
        <v>57956</v>
      </c>
    </row>
    <row r="144" spans="1:17" s="374" customFormat="1" ht="15" x14ac:dyDescent="0.3">
      <c r="A144" s="221" t="s">
        <v>210</v>
      </c>
      <c r="B144" s="125" t="s">
        <v>223</v>
      </c>
      <c r="C144" s="167">
        <v>72156</v>
      </c>
      <c r="D144" s="167" t="s">
        <v>352</v>
      </c>
      <c r="E144" s="167" t="s">
        <v>352</v>
      </c>
      <c r="F144" s="167" t="s">
        <v>352</v>
      </c>
      <c r="G144" s="167" t="s">
        <v>352</v>
      </c>
      <c r="H144" s="167" t="s">
        <v>352</v>
      </c>
      <c r="I144" s="167" t="s">
        <v>352</v>
      </c>
      <c r="J144" s="167" t="s">
        <v>352</v>
      </c>
      <c r="K144" s="167" t="s">
        <v>352</v>
      </c>
      <c r="L144" s="167" t="s">
        <v>352</v>
      </c>
      <c r="M144" s="167" t="s">
        <v>352</v>
      </c>
      <c r="N144" s="167" t="s">
        <v>352</v>
      </c>
      <c r="O144" s="167" t="s">
        <v>352</v>
      </c>
      <c r="P144" s="167" t="s">
        <v>352</v>
      </c>
    </row>
    <row r="145" spans="1:16" s="374" customFormat="1" ht="15" x14ac:dyDescent="0.3">
      <c r="A145" s="222"/>
      <c r="B145" s="129" t="s">
        <v>237</v>
      </c>
      <c r="C145" s="169">
        <v>29157</v>
      </c>
      <c r="D145" s="169">
        <v>27581</v>
      </c>
      <c r="E145" s="169">
        <v>25695</v>
      </c>
      <c r="F145" s="169">
        <v>28469</v>
      </c>
      <c r="G145" s="169">
        <v>32903</v>
      </c>
      <c r="H145" s="169">
        <v>48245</v>
      </c>
      <c r="I145" s="169">
        <v>52737</v>
      </c>
      <c r="J145" s="169">
        <v>44259</v>
      </c>
      <c r="K145" s="169">
        <v>40685</v>
      </c>
      <c r="L145" s="169">
        <v>41434</v>
      </c>
      <c r="M145" s="169">
        <v>41197</v>
      </c>
      <c r="N145" s="169">
        <v>37830</v>
      </c>
      <c r="O145" s="169">
        <v>30505</v>
      </c>
      <c r="P145" s="169">
        <v>39841</v>
      </c>
    </row>
    <row r="146" spans="1:16" s="374" customFormat="1" x14ac:dyDescent="0.3">
      <c r="A146" s="222"/>
      <c r="B146" s="382" t="s">
        <v>12</v>
      </c>
      <c r="C146" s="169">
        <v>59319</v>
      </c>
      <c r="D146" s="169" t="s">
        <v>352</v>
      </c>
      <c r="E146" s="169" t="s">
        <v>352</v>
      </c>
      <c r="F146" s="169" t="s">
        <v>352</v>
      </c>
      <c r="G146" s="169">
        <v>65768</v>
      </c>
      <c r="H146" s="169">
        <v>81068</v>
      </c>
      <c r="I146" s="169" t="s">
        <v>352</v>
      </c>
      <c r="J146" s="169">
        <v>104084</v>
      </c>
      <c r="K146" s="169">
        <v>67694</v>
      </c>
      <c r="L146" s="169">
        <v>51660</v>
      </c>
      <c r="M146" s="169">
        <v>78066</v>
      </c>
      <c r="N146" s="169">
        <v>96627</v>
      </c>
      <c r="O146" s="169">
        <v>122754</v>
      </c>
      <c r="P146" s="169" t="s">
        <v>352</v>
      </c>
    </row>
    <row r="147" spans="1:16" s="374" customFormat="1" ht="15" x14ac:dyDescent="0.3">
      <c r="A147" s="222"/>
      <c r="B147" s="382" t="s">
        <v>236</v>
      </c>
      <c r="C147" s="169">
        <v>176466</v>
      </c>
      <c r="D147" s="169">
        <v>212314</v>
      </c>
      <c r="E147" s="169">
        <v>149489</v>
      </c>
      <c r="F147" s="169">
        <v>198908</v>
      </c>
      <c r="G147" s="169">
        <v>191420</v>
      </c>
      <c r="H147" s="169">
        <v>223854</v>
      </c>
      <c r="I147" s="169">
        <v>287363</v>
      </c>
      <c r="J147" s="169">
        <v>227461</v>
      </c>
      <c r="K147" s="169">
        <v>199791</v>
      </c>
      <c r="L147" s="169">
        <v>253803</v>
      </c>
      <c r="M147" s="169">
        <v>202257</v>
      </c>
      <c r="N147" s="169">
        <v>167631</v>
      </c>
      <c r="O147" s="169">
        <v>166119</v>
      </c>
      <c r="P147" s="169">
        <v>195901</v>
      </c>
    </row>
    <row r="148" spans="1:16" s="374" customFormat="1" x14ac:dyDescent="0.3">
      <c r="A148" s="222"/>
      <c r="B148" s="382" t="s">
        <v>59</v>
      </c>
      <c r="C148" s="169">
        <v>14961</v>
      </c>
      <c r="D148" s="169">
        <v>13209</v>
      </c>
      <c r="E148" s="169">
        <v>13632</v>
      </c>
      <c r="F148" s="169">
        <v>16565</v>
      </c>
      <c r="G148" s="169">
        <v>19654</v>
      </c>
      <c r="H148" s="169">
        <v>11221</v>
      </c>
      <c r="I148" s="169">
        <v>13249</v>
      </c>
      <c r="J148" s="169">
        <v>18267</v>
      </c>
      <c r="K148" s="169">
        <v>15635</v>
      </c>
      <c r="L148" s="169">
        <v>19239</v>
      </c>
      <c r="M148" s="169">
        <v>12686</v>
      </c>
      <c r="N148" s="169">
        <v>14461</v>
      </c>
      <c r="O148" s="169">
        <v>7284</v>
      </c>
      <c r="P148" s="169">
        <v>13752</v>
      </c>
    </row>
    <row r="149" spans="1:16" s="374" customFormat="1" ht="15" x14ac:dyDescent="0.3">
      <c r="A149" s="222"/>
      <c r="B149" s="383" t="s">
        <v>189</v>
      </c>
      <c r="C149" s="170">
        <v>44001</v>
      </c>
      <c r="D149" s="170">
        <v>36584</v>
      </c>
      <c r="E149" s="170">
        <v>48727</v>
      </c>
      <c r="F149" s="170">
        <v>49337</v>
      </c>
      <c r="G149" s="170">
        <v>50302</v>
      </c>
      <c r="H149" s="170">
        <v>45174</v>
      </c>
      <c r="I149" s="170">
        <v>46804</v>
      </c>
      <c r="J149" s="170">
        <v>55961</v>
      </c>
      <c r="K149" s="170">
        <v>46089</v>
      </c>
      <c r="L149" s="170">
        <v>77842</v>
      </c>
      <c r="M149" s="170">
        <v>66584</v>
      </c>
      <c r="N149" s="170">
        <v>62943</v>
      </c>
      <c r="O149" s="170">
        <v>51016</v>
      </c>
      <c r="P149" s="170">
        <v>71326</v>
      </c>
    </row>
    <row r="150" spans="1:16" s="374" customFormat="1" ht="15" x14ac:dyDescent="0.3">
      <c r="A150" s="221" t="s">
        <v>211</v>
      </c>
      <c r="B150" s="125" t="s">
        <v>223</v>
      </c>
      <c r="C150" s="167">
        <v>66200</v>
      </c>
      <c r="D150" s="167">
        <v>69595</v>
      </c>
      <c r="E150" s="167">
        <v>51414</v>
      </c>
      <c r="F150" s="167">
        <v>78201</v>
      </c>
      <c r="G150" s="167">
        <v>16975</v>
      </c>
      <c r="H150" s="167">
        <v>130380</v>
      </c>
      <c r="I150" s="167">
        <v>67606</v>
      </c>
      <c r="J150" s="167">
        <v>51749</v>
      </c>
      <c r="K150" s="167">
        <v>103271</v>
      </c>
      <c r="L150" s="167">
        <v>155230</v>
      </c>
      <c r="M150" s="167" t="s">
        <v>352</v>
      </c>
      <c r="N150" s="167" t="s">
        <v>352</v>
      </c>
      <c r="O150" s="167">
        <v>105893</v>
      </c>
      <c r="P150" s="167">
        <v>77604</v>
      </c>
    </row>
    <row r="151" spans="1:16" s="374" customFormat="1" ht="15" x14ac:dyDescent="0.3">
      <c r="A151" s="222"/>
      <c r="B151" s="129" t="s">
        <v>237</v>
      </c>
      <c r="C151" s="169">
        <v>44915</v>
      </c>
      <c r="D151" s="169">
        <v>9235</v>
      </c>
      <c r="E151" s="169">
        <v>30712</v>
      </c>
      <c r="F151" s="169">
        <v>41064</v>
      </c>
      <c r="G151" s="169">
        <v>40510</v>
      </c>
      <c r="H151" s="169">
        <v>40689</v>
      </c>
      <c r="I151" s="169">
        <v>27696</v>
      </c>
      <c r="J151" s="169">
        <v>43209</v>
      </c>
      <c r="K151" s="169">
        <v>41647</v>
      </c>
      <c r="L151" s="169">
        <v>42486</v>
      </c>
      <c r="M151" s="169">
        <v>53416</v>
      </c>
      <c r="N151" s="169">
        <v>69775</v>
      </c>
      <c r="O151" s="169">
        <v>36913</v>
      </c>
      <c r="P151" s="169">
        <v>44266</v>
      </c>
    </row>
    <row r="152" spans="1:16" s="374" customFormat="1" x14ac:dyDescent="0.3">
      <c r="A152" s="222"/>
      <c r="B152" s="382" t="s">
        <v>12</v>
      </c>
      <c r="C152" s="169">
        <v>150660</v>
      </c>
      <c r="D152" s="169">
        <v>6851</v>
      </c>
      <c r="E152" s="169">
        <v>29023</v>
      </c>
      <c r="F152" s="169" t="s">
        <v>352</v>
      </c>
      <c r="G152" s="169">
        <v>17575</v>
      </c>
      <c r="H152" s="169">
        <v>38187</v>
      </c>
      <c r="I152" s="169">
        <v>11549</v>
      </c>
      <c r="J152" s="169">
        <v>45833</v>
      </c>
      <c r="K152" s="169">
        <v>49709</v>
      </c>
      <c r="L152" s="169" t="s">
        <v>352</v>
      </c>
      <c r="M152" s="169">
        <v>34040</v>
      </c>
      <c r="N152" s="169">
        <v>33157</v>
      </c>
      <c r="O152" s="169">
        <v>15112</v>
      </c>
      <c r="P152" s="169">
        <v>-12530</v>
      </c>
    </row>
    <row r="153" spans="1:16" s="374" customFormat="1" ht="15" x14ac:dyDescent="0.3">
      <c r="A153" s="222"/>
      <c r="B153" s="382" t="s">
        <v>236</v>
      </c>
      <c r="C153" s="169" t="s">
        <v>352</v>
      </c>
      <c r="D153" s="169" t="s">
        <v>352</v>
      </c>
      <c r="E153" s="169">
        <v>104302</v>
      </c>
      <c r="F153" s="169">
        <v>144027</v>
      </c>
      <c r="G153" s="169">
        <v>123910</v>
      </c>
      <c r="H153" s="169">
        <v>105945</v>
      </c>
      <c r="I153" s="169">
        <v>14287</v>
      </c>
      <c r="J153" s="169">
        <v>48643</v>
      </c>
      <c r="K153" s="169">
        <v>101383</v>
      </c>
      <c r="L153" s="169">
        <v>257153</v>
      </c>
      <c r="M153" s="169">
        <v>406235</v>
      </c>
      <c r="N153" s="169">
        <v>248237</v>
      </c>
      <c r="O153" s="169">
        <v>108073</v>
      </c>
      <c r="P153" s="169">
        <v>244043</v>
      </c>
    </row>
    <row r="154" spans="1:16" s="374" customFormat="1" x14ac:dyDescent="0.3">
      <c r="A154" s="222"/>
      <c r="B154" s="382" t="s">
        <v>59</v>
      </c>
      <c r="C154" s="169">
        <v>23145</v>
      </c>
      <c r="D154" s="169">
        <v>9907</v>
      </c>
      <c r="E154" s="169">
        <v>12619</v>
      </c>
      <c r="F154" s="169">
        <v>15151</v>
      </c>
      <c r="G154" s="169">
        <v>20880</v>
      </c>
      <c r="H154" s="169">
        <v>21780</v>
      </c>
      <c r="I154" s="169">
        <v>13649</v>
      </c>
      <c r="J154" s="169">
        <v>8427</v>
      </c>
      <c r="K154" s="169">
        <v>24957</v>
      </c>
      <c r="L154" s="169">
        <v>18957</v>
      </c>
      <c r="M154" s="169">
        <v>14663</v>
      </c>
      <c r="N154" s="169">
        <v>11123</v>
      </c>
      <c r="O154" s="169">
        <v>6596</v>
      </c>
      <c r="P154" s="169">
        <v>7854</v>
      </c>
    </row>
    <row r="155" spans="1:16" s="374" customFormat="1" ht="15" x14ac:dyDescent="0.3">
      <c r="A155" s="222"/>
      <c r="B155" s="383" t="s">
        <v>189</v>
      </c>
      <c r="C155" s="170">
        <v>25097</v>
      </c>
      <c r="D155" s="170">
        <v>34056</v>
      </c>
      <c r="E155" s="170">
        <v>20983</v>
      </c>
      <c r="F155" s="170">
        <v>35068</v>
      </c>
      <c r="G155" s="170">
        <v>32863</v>
      </c>
      <c r="H155" s="170">
        <v>44990</v>
      </c>
      <c r="I155" s="170">
        <v>33863</v>
      </c>
      <c r="J155" s="170">
        <v>33729</v>
      </c>
      <c r="K155" s="170">
        <v>34244</v>
      </c>
      <c r="L155" s="170">
        <v>38765</v>
      </c>
      <c r="M155" s="170">
        <v>39383</v>
      </c>
      <c r="N155" s="170">
        <v>5516</v>
      </c>
      <c r="O155" s="170">
        <v>29139</v>
      </c>
      <c r="P155" s="170">
        <v>47713</v>
      </c>
    </row>
    <row r="156" spans="1:16" s="374" customFormat="1" ht="15" x14ac:dyDescent="0.3">
      <c r="A156" s="221" t="s">
        <v>305</v>
      </c>
      <c r="B156" s="125" t="s">
        <v>223</v>
      </c>
      <c r="C156" s="167">
        <v>74666</v>
      </c>
      <c r="D156" s="167">
        <v>52969</v>
      </c>
      <c r="E156" s="167">
        <v>35289</v>
      </c>
      <c r="F156" s="167">
        <v>34642</v>
      </c>
      <c r="G156" s="167">
        <v>31781</v>
      </c>
      <c r="H156" s="167">
        <v>39465</v>
      </c>
      <c r="I156" s="167">
        <v>41747</v>
      </c>
      <c r="J156" s="167">
        <v>52235</v>
      </c>
      <c r="K156" s="167">
        <v>58526</v>
      </c>
      <c r="L156" s="167">
        <v>62867</v>
      </c>
      <c r="M156" s="167">
        <v>48487</v>
      </c>
      <c r="N156" s="167">
        <v>54177</v>
      </c>
      <c r="O156" s="167">
        <v>39881</v>
      </c>
      <c r="P156" s="167">
        <v>41975</v>
      </c>
    </row>
    <row r="157" spans="1:16" s="374" customFormat="1" ht="15" x14ac:dyDescent="0.3">
      <c r="A157" s="222"/>
      <c r="B157" s="129" t="s">
        <v>237</v>
      </c>
      <c r="C157" s="169">
        <v>33139</v>
      </c>
      <c r="D157" s="169">
        <v>38842</v>
      </c>
      <c r="E157" s="169">
        <v>47581</v>
      </c>
      <c r="F157" s="169">
        <v>46246</v>
      </c>
      <c r="G157" s="169">
        <v>37858</v>
      </c>
      <c r="H157" s="169">
        <v>53563</v>
      </c>
      <c r="I157" s="169">
        <v>39856</v>
      </c>
      <c r="J157" s="169">
        <v>50886</v>
      </c>
      <c r="K157" s="169">
        <v>45477</v>
      </c>
      <c r="L157" s="169">
        <v>43985</v>
      </c>
      <c r="M157" s="169">
        <v>46938</v>
      </c>
      <c r="N157" s="169">
        <v>53221</v>
      </c>
      <c r="O157" s="169">
        <v>39860</v>
      </c>
      <c r="P157" s="169">
        <v>49585</v>
      </c>
    </row>
    <row r="158" spans="1:16" s="374" customFormat="1" x14ac:dyDescent="0.3">
      <c r="A158" s="222"/>
      <c r="B158" s="382" t="s">
        <v>12</v>
      </c>
      <c r="C158" s="169" t="s">
        <v>352</v>
      </c>
      <c r="D158" s="169" t="s">
        <v>352</v>
      </c>
      <c r="E158" s="169" t="s">
        <v>352</v>
      </c>
      <c r="F158" s="169" t="s">
        <v>352</v>
      </c>
      <c r="G158" s="169" t="s">
        <v>352</v>
      </c>
      <c r="H158" s="169" t="s">
        <v>352</v>
      </c>
      <c r="I158" s="169" t="s">
        <v>352</v>
      </c>
      <c r="J158" s="169" t="s">
        <v>352</v>
      </c>
      <c r="K158" s="169" t="s">
        <v>352</v>
      </c>
      <c r="L158" s="169" t="s">
        <v>352</v>
      </c>
      <c r="M158" s="169" t="s">
        <v>352</v>
      </c>
      <c r="N158" s="169" t="s">
        <v>352</v>
      </c>
      <c r="O158" s="169" t="s">
        <v>352</v>
      </c>
      <c r="P158" s="169" t="s">
        <v>352</v>
      </c>
    </row>
    <row r="159" spans="1:16" s="374" customFormat="1" ht="15" x14ac:dyDescent="0.3">
      <c r="A159" s="222"/>
      <c r="B159" s="382" t="s">
        <v>236</v>
      </c>
      <c r="C159" s="169" t="s">
        <v>352</v>
      </c>
      <c r="D159" s="169" t="s">
        <v>352</v>
      </c>
      <c r="E159" s="169" t="s">
        <v>352</v>
      </c>
      <c r="F159" s="169" t="s">
        <v>352</v>
      </c>
      <c r="G159" s="169" t="s">
        <v>352</v>
      </c>
      <c r="H159" s="169" t="s">
        <v>352</v>
      </c>
      <c r="I159" s="169" t="s">
        <v>352</v>
      </c>
      <c r="J159" s="169" t="s">
        <v>352</v>
      </c>
      <c r="K159" s="169" t="s">
        <v>352</v>
      </c>
      <c r="L159" s="169">
        <v>197595</v>
      </c>
      <c r="M159" s="169" t="s">
        <v>352</v>
      </c>
      <c r="N159" s="169" t="s">
        <v>352</v>
      </c>
      <c r="O159" s="169">
        <v>156456</v>
      </c>
      <c r="P159" s="169">
        <v>244984</v>
      </c>
    </row>
    <row r="160" spans="1:16" s="374" customFormat="1" x14ac:dyDescent="0.3">
      <c r="A160" s="222"/>
      <c r="B160" s="382" t="s">
        <v>59</v>
      </c>
      <c r="C160" s="169">
        <v>14112</v>
      </c>
      <c r="D160" s="169">
        <v>18752</v>
      </c>
      <c r="E160" s="169">
        <v>17581</v>
      </c>
      <c r="F160" s="169">
        <v>16068</v>
      </c>
      <c r="G160" s="169">
        <v>20694</v>
      </c>
      <c r="H160" s="169">
        <v>19016</v>
      </c>
      <c r="I160" s="169">
        <v>20085</v>
      </c>
      <c r="J160" s="169">
        <v>20010</v>
      </c>
      <c r="K160" s="169">
        <v>22988</v>
      </c>
      <c r="L160" s="169">
        <v>24709</v>
      </c>
      <c r="M160" s="169">
        <v>24696</v>
      </c>
      <c r="N160" s="169">
        <v>26005</v>
      </c>
      <c r="O160" s="169">
        <v>13161</v>
      </c>
      <c r="P160" s="169">
        <v>18688</v>
      </c>
    </row>
    <row r="161" spans="1:16" s="374" customFormat="1" ht="15" x14ac:dyDescent="0.3">
      <c r="A161" s="222"/>
      <c r="B161" s="383" t="s">
        <v>189</v>
      </c>
      <c r="C161" s="170">
        <v>34100</v>
      </c>
      <c r="D161" s="170">
        <v>29995</v>
      </c>
      <c r="E161" s="170">
        <v>32727</v>
      </c>
      <c r="F161" s="170">
        <v>39308</v>
      </c>
      <c r="G161" s="170">
        <v>43017</v>
      </c>
      <c r="H161" s="170">
        <v>42612</v>
      </c>
      <c r="I161" s="170">
        <v>41432</v>
      </c>
      <c r="J161" s="170">
        <v>49605</v>
      </c>
      <c r="K161" s="170">
        <v>44963</v>
      </c>
      <c r="L161" s="170">
        <v>46047</v>
      </c>
      <c r="M161" s="170">
        <v>38791</v>
      </c>
      <c r="N161" s="170">
        <v>39460</v>
      </c>
      <c r="O161" s="170">
        <v>48547</v>
      </c>
      <c r="P161" s="170">
        <v>48306</v>
      </c>
    </row>
    <row r="162" spans="1:16" s="374" customFormat="1" ht="15" x14ac:dyDescent="0.3">
      <c r="A162" s="221" t="s">
        <v>212</v>
      </c>
      <c r="B162" s="125" t="s">
        <v>223</v>
      </c>
      <c r="C162" s="167" t="s">
        <v>352</v>
      </c>
      <c r="D162" s="167" t="s">
        <v>352</v>
      </c>
      <c r="E162" s="167" t="s">
        <v>352</v>
      </c>
      <c r="F162" s="167" t="s">
        <v>352</v>
      </c>
      <c r="G162" s="167" t="s">
        <v>352</v>
      </c>
      <c r="H162" s="167" t="s">
        <v>352</v>
      </c>
      <c r="I162" s="167" t="s">
        <v>352</v>
      </c>
      <c r="J162" s="167" t="s">
        <v>352</v>
      </c>
      <c r="K162" s="167" t="s">
        <v>352</v>
      </c>
      <c r="L162" s="167" t="s">
        <v>352</v>
      </c>
      <c r="M162" s="167" t="s">
        <v>352</v>
      </c>
      <c r="N162" s="167" t="s">
        <v>352</v>
      </c>
      <c r="O162" s="167" t="s">
        <v>352</v>
      </c>
      <c r="P162" s="167" t="s">
        <v>352</v>
      </c>
    </row>
    <row r="163" spans="1:16" s="374" customFormat="1" ht="15" x14ac:dyDescent="0.3">
      <c r="A163" s="222"/>
      <c r="B163" s="129" t="s">
        <v>237</v>
      </c>
      <c r="C163" s="169">
        <v>33346</v>
      </c>
      <c r="D163" s="169">
        <v>32505</v>
      </c>
      <c r="E163" s="169">
        <v>34173</v>
      </c>
      <c r="F163" s="169">
        <v>31654</v>
      </c>
      <c r="G163" s="169">
        <v>36147</v>
      </c>
      <c r="H163" s="169">
        <v>37872</v>
      </c>
      <c r="I163" s="169">
        <v>39891</v>
      </c>
      <c r="J163" s="169">
        <v>50167</v>
      </c>
      <c r="K163" s="169">
        <v>39051</v>
      </c>
      <c r="L163" s="169">
        <v>42923</v>
      </c>
      <c r="M163" s="169">
        <v>37889</v>
      </c>
      <c r="N163" s="169">
        <v>55272</v>
      </c>
      <c r="O163" s="169">
        <v>36655</v>
      </c>
      <c r="P163" s="169">
        <v>47289</v>
      </c>
    </row>
    <row r="164" spans="1:16" s="374" customFormat="1" x14ac:dyDescent="0.3">
      <c r="A164" s="222"/>
      <c r="B164" s="382" t="s">
        <v>12</v>
      </c>
      <c r="C164" s="169" t="s">
        <v>352</v>
      </c>
      <c r="D164" s="169" t="s">
        <v>352</v>
      </c>
      <c r="E164" s="169" t="s">
        <v>352</v>
      </c>
      <c r="F164" s="169" t="s">
        <v>352</v>
      </c>
      <c r="G164" s="169" t="s">
        <v>352</v>
      </c>
      <c r="H164" s="169" t="s">
        <v>352</v>
      </c>
      <c r="I164" s="169" t="s">
        <v>352</v>
      </c>
      <c r="J164" s="169" t="s">
        <v>352</v>
      </c>
      <c r="K164" s="169" t="s">
        <v>352</v>
      </c>
      <c r="L164" s="169" t="s">
        <v>352</v>
      </c>
      <c r="M164" s="169" t="s">
        <v>352</v>
      </c>
      <c r="N164" s="169" t="s">
        <v>352</v>
      </c>
      <c r="O164" s="169" t="s">
        <v>352</v>
      </c>
      <c r="P164" s="169" t="s">
        <v>352</v>
      </c>
    </row>
    <row r="165" spans="1:16" s="374" customFormat="1" ht="15" x14ac:dyDescent="0.3">
      <c r="A165" s="222"/>
      <c r="B165" s="382" t="s">
        <v>236</v>
      </c>
      <c r="C165" s="169" t="s">
        <v>352</v>
      </c>
      <c r="D165" s="169">
        <v>139172</v>
      </c>
      <c r="E165" s="169">
        <v>151138</v>
      </c>
      <c r="F165" s="169">
        <v>102707</v>
      </c>
      <c r="G165" s="169">
        <v>85435</v>
      </c>
      <c r="H165" s="169">
        <v>77970</v>
      </c>
      <c r="I165" s="169">
        <v>89568</v>
      </c>
      <c r="J165" s="169">
        <v>74113</v>
      </c>
      <c r="K165" s="169">
        <v>129204</v>
      </c>
      <c r="L165" s="169">
        <v>149612</v>
      </c>
      <c r="M165" s="169">
        <v>126451</v>
      </c>
      <c r="N165" s="169">
        <v>128235</v>
      </c>
      <c r="O165" s="169">
        <v>108286</v>
      </c>
      <c r="P165" s="169">
        <v>131171</v>
      </c>
    </row>
    <row r="166" spans="1:16" s="374" customFormat="1" x14ac:dyDescent="0.3">
      <c r="A166" s="222"/>
      <c r="B166" s="382" t="s">
        <v>59</v>
      </c>
      <c r="C166" s="169">
        <v>13470</v>
      </c>
      <c r="D166" s="169">
        <v>11627</v>
      </c>
      <c r="E166" s="169">
        <v>18073</v>
      </c>
      <c r="F166" s="169">
        <v>13311</v>
      </c>
      <c r="G166" s="169">
        <v>18142</v>
      </c>
      <c r="H166" s="169">
        <v>20710</v>
      </c>
      <c r="I166" s="169">
        <v>15289</v>
      </c>
      <c r="J166" s="169">
        <v>16611</v>
      </c>
      <c r="K166" s="169">
        <v>16416</v>
      </c>
      <c r="L166" s="169">
        <v>15624</v>
      </c>
      <c r="M166" s="169">
        <v>23607</v>
      </c>
      <c r="N166" s="169">
        <v>27772</v>
      </c>
      <c r="O166" s="169">
        <v>17843</v>
      </c>
      <c r="P166" s="169">
        <v>15330</v>
      </c>
    </row>
    <row r="167" spans="1:16" s="374" customFormat="1" ht="15" x14ac:dyDescent="0.3">
      <c r="A167" s="222"/>
      <c r="B167" s="383" t="s">
        <v>189</v>
      </c>
      <c r="C167" s="170">
        <v>55466</v>
      </c>
      <c r="D167" s="170">
        <v>43212</v>
      </c>
      <c r="E167" s="170">
        <v>39595</v>
      </c>
      <c r="F167" s="170">
        <v>47326</v>
      </c>
      <c r="G167" s="170">
        <v>50320</v>
      </c>
      <c r="H167" s="170">
        <v>53033</v>
      </c>
      <c r="I167" s="170">
        <v>50981</v>
      </c>
      <c r="J167" s="170">
        <v>59471</v>
      </c>
      <c r="K167" s="170">
        <v>54751</v>
      </c>
      <c r="L167" s="170">
        <v>68364</v>
      </c>
      <c r="M167" s="170">
        <v>53056</v>
      </c>
      <c r="N167" s="170">
        <v>55227</v>
      </c>
      <c r="O167" s="170">
        <v>54478</v>
      </c>
      <c r="P167" s="170">
        <v>63858</v>
      </c>
    </row>
    <row r="168" spans="1:16" s="374" customFormat="1" ht="15" x14ac:dyDescent="0.3">
      <c r="A168" s="221" t="s">
        <v>213</v>
      </c>
      <c r="B168" s="125" t="s">
        <v>223</v>
      </c>
      <c r="C168" s="167">
        <v>43853</v>
      </c>
      <c r="D168" s="167">
        <v>30036</v>
      </c>
      <c r="E168" s="167">
        <v>24732</v>
      </c>
      <c r="F168" s="167">
        <v>30913</v>
      </c>
      <c r="G168" s="167">
        <v>31780</v>
      </c>
      <c r="H168" s="167">
        <v>29604</v>
      </c>
      <c r="I168" s="167">
        <v>28199</v>
      </c>
      <c r="J168" s="167">
        <v>36881</v>
      </c>
      <c r="K168" s="167">
        <v>37536</v>
      </c>
      <c r="L168" s="167">
        <v>28664</v>
      </c>
      <c r="M168" s="167">
        <v>31982</v>
      </c>
      <c r="N168" s="167">
        <v>37452</v>
      </c>
      <c r="O168" s="167">
        <v>32606</v>
      </c>
      <c r="P168" s="167">
        <v>46101</v>
      </c>
    </row>
    <row r="169" spans="1:16" s="374" customFormat="1" ht="15" x14ac:dyDescent="0.3">
      <c r="A169" s="222"/>
      <c r="B169" s="129" t="s">
        <v>237</v>
      </c>
      <c r="C169" s="169">
        <v>27650</v>
      </c>
      <c r="D169" s="169">
        <v>29801</v>
      </c>
      <c r="E169" s="169">
        <v>39935</v>
      </c>
      <c r="F169" s="169">
        <v>37650</v>
      </c>
      <c r="G169" s="169">
        <v>35960</v>
      </c>
      <c r="H169" s="169">
        <v>48297</v>
      </c>
      <c r="I169" s="169">
        <v>39044</v>
      </c>
      <c r="J169" s="169">
        <v>41694</v>
      </c>
      <c r="K169" s="169">
        <v>38567</v>
      </c>
      <c r="L169" s="169">
        <v>42638</v>
      </c>
      <c r="M169" s="169">
        <v>39159</v>
      </c>
      <c r="N169" s="169">
        <v>44473</v>
      </c>
      <c r="O169" s="169">
        <v>34812</v>
      </c>
      <c r="P169" s="169">
        <v>54030</v>
      </c>
    </row>
    <row r="170" spans="1:16" s="374" customFormat="1" x14ac:dyDescent="0.3">
      <c r="A170" s="222"/>
      <c r="B170" s="382" t="s">
        <v>12</v>
      </c>
      <c r="C170" s="169" t="s">
        <v>352</v>
      </c>
      <c r="D170" s="169" t="s">
        <v>352</v>
      </c>
      <c r="E170" s="169" t="s">
        <v>352</v>
      </c>
      <c r="F170" s="169" t="s">
        <v>352</v>
      </c>
      <c r="G170" s="169" t="s">
        <v>352</v>
      </c>
      <c r="H170" s="169" t="s">
        <v>352</v>
      </c>
      <c r="I170" s="169" t="s">
        <v>352</v>
      </c>
      <c r="J170" s="169" t="s">
        <v>352</v>
      </c>
      <c r="K170" s="169" t="s">
        <v>352</v>
      </c>
      <c r="L170" s="169" t="s">
        <v>352</v>
      </c>
      <c r="M170" s="169" t="s">
        <v>352</v>
      </c>
      <c r="N170" s="169" t="s">
        <v>352</v>
      </c>
      <c r="O170" s="169" t="s">
        <v>352</v>
      </c>
      <c r="P170" s="169" t="s">
        <v>352</v>
      </c>
    </row>
    <row r="171" spans="1:16" s="374" customFormat="1" ht="15" x14ac:dyDescent="0.3">
      <c r="A171" s="222"/>
      <c r="B171" s="382" t="s">
        <v>236</v>
      </c>
      <c r="C171" s="169">
        <v>101389</v>
      </c>
      <c r="D171" s="169">
        <v>104100</v>
      </c>
      <c r="E171" s="169">
        <v>122126</v>
      </c>
      <c r="F171" s="169">
        <v>77704</v>
      </c>
      <c r="G171" s="169">
        <v>100039</v>
      </c>
      <c r="H171" s="169">
        <v>95314</v>
      </c>
      <c r="I171" s="169">
        <v>147589</v>
      </c>
      <c r="J171" s="169">
        <v>188426</v>
      </c>
      <c r="K171" s="169">
        <v>160071</v>
      </c>
      <c r="L171" s="169">
        <v>201172</v>
      </c>
      <c r="M171" s="169" t="s">
        <v>352</v>
      </c>
      <c r="N171" s="169" t="s">
        <v>352</v>
      </c>
      <c r="O171" s="169" t="s">
        <v>352</v>
      </c>
      <c r="P171" s="169">
        <v>175336</v>
      </c>
    </row>
    <row r="172" spans="1:16" s="374" customFormat="1" x14ac:dyDescent="0.3">
      <c r="A172" s="222"/>
      <c r="B172" s="382" t="s">
        <v>59</v>
      </c>
      <c r="C172" s="169">
        <v>17703</v>
      </c>
      <c r="D172" s="169">
        <v>25356</v>
      </c>
      <c r="E172" s="169">
        <v>19245</v>
      </c>
      <c r="F172" s="169">
        <v>15535</v>
      </c>
      <c r="G172" s="169">
        <v>15968</v>
      </c>
      <c r="H172" s="169">
        <v>12498</v>
      </c>
      <c r="I172" s="169">
        <v>13438</v>
      </c>
      <c r="J172" s="169">
        <v>14280</v>
      </c>
      <c r="K172" s="169">
        <v>16695</v>
      </c>
      <c r="L172" s="169">
        <v>23245</v>
      </c>
      <c r="M172" s="169">
        <v>19650</v>
      </c>
      <c r="N172" s="169">
        <v>12303</v>
      </c>
      <c r="O172" s="169">
        <v>13802</v>
      </c>
      <c r="P172" s="169">
        <v>13075</v>
      </c>
    </row>
    <row r="173" spans="1:16" s="374" customFormat="1" ht="15" x14ac:dyDescent="0.3">
      <c r="A173" s="222"/>
      <c r="B173" s="383" t="s">
        <v>189</v>
      </c>
      <c r="C173" s="170">
        <v>36102</v>
      </c>
      <c r="D173" s="170">
        <v>29721</v>
      </c>
      <c r="E173" s="170">
        <v>36399</v>
      </c>
      <c r="F173" s="170">
        <v>38928</v>
      </c>
      <c r="G173" s="170">
        <v>39848</v>
      </c>
      <c r="H173" s="170">
        <v>42581</v>
      </c>
      <c r="I173" s="170">
        <v>44328</v>
      </c>
      <c r="J173" s="170">
        <v>54448</v>
      </c>
      <c r="K173" s="170">
        <v>43496</v>
      </c>
      <c r="L173" s="170">
        <v>52133</v>
      </c>
      <c r="M173" s="170">
        <v>43380</v>
      </c>
      <c r="N173" s="170">
        <v>37316</v>
      </c>
      <c r="O173" s="170">
        <v>31580</v>
      </c>
      <c r="P173" s="170">
        <v>43346</v>
      </c>
    </row>
    <row r="174" spans="1:16" s="374" customFormat="1" ht="15" x14ac:dyDescent="0.3">
      <c r="A174" s="221" t="s">
        <v>214</v>
      </c>
      <c r="B174" s="125" t="s">
        <v>223</v>
      </c>
      <c r="C174" s="167">
        <v>60267</v>
      </c>
      <c r="D174" s="167">
        <v>43343</v>
      </c>
      <c r="E174" s="167">
        <v>63653</v>
      </c>
      <c r="F174" s="167">
        <v>47352</v>
      </c>
      <c r="G174" s="167">
        <v>30759</v>
      </c>
      <c r="H174" s="167">
        <v>52649</v>
      </c>
      <c r="I174" s="167">
        <v>57980</v>
      </c>
      <c r="J174" s="167">
        <v>51973</v>
      </c>
      <c r="K174" s="167">
        <v>99840</v>
      </c>
      <c r="L174" s="167">
        <v>97572</v>
      </c>
      <c r="M174" s="167">
        <v>77113</v>
      </c>
      <c r="N174" s="167">
        <v>75102</v>
      </c>
      <c r="O174" s="167">
        <v>57635</v>
      </c>
      <c r="P174" s="167">
        <v>50888</v>
      </c>
    </row>
    <row r="175" spans="1:16" s="374" customFormat="1" ht="15" x14ac:dyDescent="0.3">
      <c r="A175" s="222"/>
      <c r="B175" s="129" t="s">
        <v>237</v>
      </c>
      <c r="C175" s="169">
        <v>45456</v>
      </c>
      <c r="D175" s="169">
        <v>21876</v>
      </c>
      <c r="E175" s="169">
        <v>33011</v>
      </c>
      <c r="F175" s="169">
        <v>45293</v>
      </c>
      <c r="G175" s="169">
        <v>40342</v>
      </c>
      <c r="H175" s="169">
        <v>34120</v>
      </c>
      <c r="I175" s="169">
        <v>29563</v>
      </c>
      <c r="J175" s="169">
        <v>46625</v>
      </c>
      <c r="K175" s="169">
        <v>45670</v>
      </c>
      <c r="L175" s="169">
        <v>39817</v>
      </c>
      <c r="M175" s="169">
        <v>53314</v>
      </c>
      <c r="N175" s="169">
        <v>70054</v>
      </c>
      <c r="O175" s="169">
        <v>34722</v>
      </c>
      <c r="P175" s="169">
        <v>36962</v>
      </c>
    </row>
    <row r="176" spans="1:16" s="374" customFormat="1" x14ac:dyDescent="0.3">
      <c r="A176" s="222"/>
      <c r="B176" s="382" t="s">
        <v>12</v>
      </c>
      <c r="C176" s="169" t="s">
        <v>352</v>
      </c>
      <c r="D176" s="169" t="s">
        <v>352</v>
      </c>
      <c r="E176" s="169" t="s">
        <v>352</v>
      </c>
      <c r="F176" s="169" t="s">
        <v>352</v>
      </c>
      <c r="G176" s="169" t="s">
        <v>352</v>
      </c>
      <c r="H176" s="169" t="s">
        <v>352</v>
      </c>
      <c r="I176" s="169" t="s">
        <v>352</v>
      </c>
      <c r="J176" s="169" t="s">
        <v>352</v>
      </c>
      <c r="K176" s="169" t="s">
        <v>352</v>
      </c>
      <c r="L176" s="169" t="s">
        <v>352</v>
      </c>
      <c r="M176" s="169" t="s">
        <v>352</v>
      </c>
      <c r="N176" s="169" t="s">
        <v>352</v>
      </c>
      <c r="O176" s="169" t="s">
        <v>352</v>
      </c>
      <c r="P176" s="169" t="s">
        <v>352</v>
      </c>
    </row>
    <row r="177" spans="1:16" s="374" customFormat="1" ht="15" x14ac:dyDescent="0.3">
      <c r="A177" s="222"/>
      <c r="B177" s="382" t="s">
        <v>236</v>
      </c>
      <c r="C177" s="169" t="s">
        <v>352</v>
      </c>
      <c r="D177" s="169" t="s">
        <v>352</v>
      </c>
      <c r="E177" s="169">
        <v>51769</v>
      </c>
      <c r="F177" s="169">
        <v>72507</v>
      </c>
      <c r="G177" s="169" t="s">
        <v>352</v>
      </c>
      <c r="H177" s="169" t="s">
        <v>352</v>
      </c>
      <c r="I177" s="169">
        <v>227060</v>
      </c>
      <c r="J177" s="169">
        <v>487620</v>
      </c>
      <c r="K177" s="169">
        <v>313556</v>
      </c>
      <c r="L177" s="169">
        <v>561195</v>
      </c>
      <c r="M177" s="169" t="s">
        <v>352</v>
      </c>
      <c r="N177" s="169">
        <v>350925</v>
      </c>
      <c r="O177" s="169">
        <v>169918</v>
      </c>
      <c r="P177" s="169">
        <v>499176</v>
      </c>
    </row>
    <row r="178" spans="1:16" s="374" customFormat="1" x14ac:dyDescent="0.3">
      <c r="A178" s="222"/>
      <c r="B178" s="382" t="s">
        <v>59</v>
      </c>
      <c r="C178" s="169">
        <v>15956</v>
      </c>
      <c r="D178" s="169">
        <v>6286</v>
      </c>
      <c r="E178" s="169">
        <v>11937</v>
      </c>
      <c r="F178" s="169">
        <v>15514</v>
      </c>
      <c r="G178" s="169">
        <v>9723</v>
      </c>
      <c r="H178" s="169">
        <v>23209</v>
      </c>
      <c r="I178" s="169">
        <v>17869</v>
      </c>
      <c r="J178" s="169">
        <v>9122</v>
      </c>
      <c r="K178" s="169">
        <v>30790</v>
      </c>
      <c r="L178" s="169">
        <v>33442</v>
      </c>
      <c r="M178" s="169">
        <v>4400</v>
      </c>
      <c r="N178" s="169">
        <v>4206</v>
      </c>
      <c r="O178" s="169">
        <v>8356</v>
      </c>
      <c r="P178" s="169">
        <v>28032</v>
      </c>
    </row>
    <row r="179" spans="1:16" s="374" customFormat="1" ht="15" x14ac:dyDescent="0.3">
      <c r="A179" s="222"/>
      <c r="B179" s="383" t="s">
        <v>189</v>
      </c>
      <c r="C179" s="170">
        <v>38150</v>
      </c>
      <c r="D179" s="170">
        <v>26564</v>
      </c>
      <c r="E179" s="170">
        <v>28420</v>
      </c>
      <c r="F179" s="170">
        <v>35449</v>
      </c>
      <c r="G179" s="170">
        <v>42833</v>
      </c>
      <c r="H179" s="170">
        <v>38364</v>
      </c>
      <c r="I179" s="170">
        <v>19925</v>
      </c>
      <c r="J179" s="170">
        <v>45532</v>
      </c>
      <c r="K179" s="170">
        <v>34923</v>
      </c>
      <c r="L179" s="170">
        <v>31910</v>
      </c>
      <c r="M179" s="170">
        <v>32315</v>
      </c>
      <c r="N179" s="170">
        <v>14270</v>
      </c>
      <c r="O179" s="170">
        <v>19289</v>
      </c>
      <c r="P179" s="170">
        <v>26997</v>
      </c>
    </row>
    <row r="180" spans="1:16" s="374" customFormat="1" ht="15" x14ac:dyDescent="0.3">
      <c r="A180" s="221" t="s">
        <v>215</v>
      </c>
      <c r="B180" s="125" t="s">
        <v>223</v>
      </c>
      <c r="C180" s="167">
        <v>97726</v>
      </c>
      <c r="D180" s="167" t="s">
        <v>352</v>
      </c>
      <c r="E180" s="167">
        <v>166163</v>
      </c>
      <c r="F180" s="167" t="s">
        <v>352</v>
      </c>
      <c r="G180" s="167" t="s">
        <v>352</v>
      </c>
      <c r="H180" s="167">
        <v>126431</v>
      </c>
      <c r="I180" s="167">
        <v>133604</v>
      </c>
      <c r="J180" s="167">
        <v>119650</v>
      </c>
      <c r="K180" s="167">
        <v>128093</v>
      </c>
      <c r="L180" s="167">
        <v>119028</v>
      </c>
      <c r="M180" s="167">
        <v>154374</v>
      </c>
      <c r="N180" s="167">
        <v>171119</v>
      </c>
      <c r="O180" s="167">
        <v>102080</v>
      </c>
      <c r="P180" s="167">
        <v>120039</v>
      </c>
    </row>
    <row r="181" spans="1:16" s="374" customFormat="1" ht="15" x14ac:dyDescent="0.3">
      <c r="A181" s="222"/>
      <c r="B181" s="129" t="s">
        <v>237</v>
      </c>
      <c r="C181" s="169">
        <v>41182</v>
      </c>
      <c r="D181" s="169">
        <v>32518</v>
      </c>
      <c r="E181" s="169">
        <v>34991</v>
      </c>
      <c r="F181" s="169">
        <v>36088</v>
      </c>
      <c r="G181" s="169">
        <v>37479</v>
      </c>
      <c r="H181" s="169">
        <v>50888</v>
      </c>
      <c r="I181" s="169">
        <v>50183</v>
      </c>
      <c r="J181" s="169">
        <v>58632</v>
      </c>
      <c r="K181" s="169">
        <v>39850</v>
      </c>
      <c r="L181" s="169">
        <v>45558</v>
      </c>
      <c r="M181" s="169">
        <v>45503</v>
      </c>
      <c r="N181" s="169">
        <v>48963</v>
      </c>
      <c r="O181" s="169">
        <v>34672</v>
      </c>
      <c r="P181" s="169">
        <v>53685</v>
      </c>
    </row>
    <row r="182" spans="1:16" s="374" customFormat="1" x14ac:dyDescent="0.3">
      <c r="A182" s="222"/>
      <c r="B182" s="382" t="s">
        <v>12</v>
      </c>
      <c r="C182" s="169">
        <v>136625</v>
      </c>
      <c r="D182" s="169">
        <v>14857</v>
      </c>
      <c r="E182" s="169">
        <v>25111</v>
      </c>
      <c r="F182" s="169" t="s">
        <v>352</v>
      </c>
      <c r="G182" s="169" t="s">
        <v>352</v>
      </c>
      <c r="H182" s="169">
        <v>35104</v>
      </c>
      <c r="I182" s="169">
        <v>38914</v>
      </c>
      <c r="J182" s="169">
        <v>34879</v>
      </c>
      <c r="K182" s="169">
        <v>41749</v>
      </c>
      <c r="L182" s="169">
        <v>45848</v>
      </c>
      <c r="M182" s="169">
        <v>36960</v>
      </c>
      <c r="N182" s="169">
        <v>-20610</v>
      </c>
      <c r="O182" s="169">
        <v>28879</v>
      </c>
      <c r="P182" s="169">
        <v>46441</v>
      </c>
    </row>
    <row r="183" spans="1:16" s="374" customFormat="1" ht="15" x14ac:dyDescent="0.3">
      <c r="A183" s="222"/>
      <c r="B183" s="382" t="s">
        <v>236</v>
      </c>
      <c r="C183" s="169">
        <v>138798</v>
      </c>
      <c r="D183" s="169">
        <v>127816</v>
      </c>
      <c r="E183" s="169">
        <v>122973</v>
      </c>
      <c r="F183" s="169">
        <v>109547</v>
      </c>
      <c r="G183" s="169">
        <v>99702</v>
      </c>
      <c r="H183" s="169">
        <v>117704</v>
      </c>
      <c r="I183" s="169">
        <v>151489</v>
      </c>
      <c r="J183" s="169">
        <v>136280</v>
      </c>
      <c r="K183" s="169">
        <v>129146</v>
      </c>
      <c r="L183" s="169">
        <v>140505</v>
      </c>
      <c r="M183" s="169">
        <v>146852</v>
      </c>
      <c r="N183" s="169">
        <v>210589</v>
      </c>
      <c r="O183" s="169">
        <v>143203</v>
      </c>
      <c r="P183" s="169">
        <v>131277</v>
      </c>
    </row>
    <row r="184" spans="1:16" s="374" customFormat="1" x14ac:dyDescent="0.3">
      <c r="A184" s="222"/>
      <c r="B184" s="382" t="s">
        <v>59</v>
      </c>
      <c r="C184" s="169">
        <v>22410</v>
      </c>
      <c r="D184" s="169">
        <v>10534</v>
      </c>
      <c r="E184" s="169">
        <v>12436</v>
      </c>
      <c r="F184" s="169">
        <v>17691</v>
      </c>
      <c r="G184" s="169">
        <v>16933</v>
      </c>
      <c r="H184" s="169">
        <v>16963</v>
      </c>
      <c r="I184" s="169">
        <v>21208</v>
      </c>
      <c r="J184" s="169">
        <v>15256</v>
      </c>
      <c r="K184" s="169">
        <v>22436</v>
      </c>
      <c r="L184" s="169">
        <v>24774</v>
      </c>
      <c r="M184" s="169">
        <v>21012</v>
      </c>
      <c r="N184" s="169">
        <v>22500</v>
      </c>
      <c r="O184" s="169">
        <v>19869</v>
      </c>
      <c r="P184" s="169">
        <v>20622</v>
      </c>
    </row>
    <row r="185" spans="1:16" s="374" customFormat="1" ht="15" x14ac:dyDescent="0.3">
      <c r="A185" s="222"/>
      <c r="B185" s="383" t="s">
        <v>189</v>
      </c>
      <c r="C185" s="170">
        <v>33707</v>
      </c>
      <c r="D185" s="170">
        <v>34281</v>
      </c>
      <c r="E185" s="170">
        <v>34732</v>
      </c>
      <c r="F185" s="170">
        <v>35236</v>
      </c>
      <c r="G185" s="170">
        <v>41416</v>
      </c>
      <c r="H185" s="170">
        <v>47461</v>
      </c>
      <c r="I185" s="170">
        <v>46825</v>
      </c>
      <c r="J185" s="170">
        <v>55270</v>
      </c>
      <c r="K185" s="170">
        <v>46020</v>
      </c>
      <c r="L185" s="170">
        <v>55177</v>
      </c>
      <c r="M185" s="170">
        <v>41879</v>
      </c>
      <c r="N185" s="170">
        <v>41202</v>
      </c>
      <c r="O185" s="170">
        <v>45254</v>
      </c>
      <c r="P185" s="170">
        <v>60249</v>
      </c>
    </row>
    <row r="186" spans="1:16" s="374" customFormat="1" ht="15" x14ac:dyDescent="0.3">
      <c r="A186" s="221" t="s">
        <v>216</v>
      </c>
      <c r="B186" s="125" t="s">
        <v>223</v>
      </c>
      <c r="C186" s="167" t="s">
        <v>352</v>
      </c>
      <c r="D186" s="167" t="s">
        <v>352</v>
      </c>
      <c r="E186" s="167" t="s">
        <v>352</v>
      </c>
      <c r="F186" s="167" t="s">
        <v>352</v>
      </c>
      <c r="G186" s="167" t="s">
        <v>352</v>
      </c>
      <c r="H186" s="167">
        <v>43156</v>
      </c>
      <c r="I186" s="167">
        <v>48894</v>
      </c>
      <c r="J186" s="167">
        <v>42734</v>
      </c>
      <c r="K186" s="167">
        <v>50157</v>
      </c>
      <c r="L186" s="167">
        <v>53465</v>
      </c>
      <c r="M186" s="167" t="s">
        <v>352</v>
      </c>
      <c r="N186" s="167" t="s">
        <v>352</v>
      </c>
      <c r="O186" s="167" t="s">
        <v>352</v>
      </c>
      <c r="P186" s="167" t="s">
        <v>352</v>
      </c>
    </row>
    <row r="187" spans="1:16" s="374" customFormat="1" ht="15" x14ac:dyDescent="0.3">
      <c r="A187" s="222"/>
      <c r="B187" s="129" t="s">
        <v>237</v>
      </c>
      <c r="C187" s="169">
        <v>41228</v>
      </c>
      <c r="D187" s="169">
        <v>41482</v>
      </c>
      <c r="E187" s="169">
        <v>36455</v>
      </c>
      <c r="F187" s="169">
        <v>40732</v>
      </c>
      <c r="G187" s="169">
        <v>40278</v>
      </c>
      <c r="H187" s="169">
        <v>48782</v>
      </c>
      <c r="I187" s="169">
        <v>47123</v>
      </c>
      <c r="J187" s="169">
        <v>62585</v>
      </c>
      <c r="K187" s="169">
        <v>43149</v>
      </c>
      <c r="L187" s="169">
        <v>40601</v>
      </c>
      <c r="M187" s="169">
        <v>43520</v>
      </c>
      <c r="N187" s="169">
        <v>56996</v>
      </c>
      <c r="O187" s="169">
        <v>39934</v>
      </c>
      <c r="P187" s="169">
        <v>57375</v>
      </c>
    </row>
    <row r="188" spans="1:16" s="374" customFormat="1" x14ac:dyDescent="0.3">
      <c r="A188" s="222"/>
      <c r="B188" s="382" t="s">
        <v>12</v>
      </c>
      <c r="C188" s="169">
        <v>77041</v>
      </c>
      <c r="D188" s="169">
        <v>80709</v>
      </c>
      <c r="E188" s="169">
        <v>40839</v>
      </c>
      <c r="F188" s="169">
        <v>27190</v>
      </c>
      <c r="G188" s="169">
        <v>48475</v>
      </c>
      <c r="H188" s="169">
        <v>30898</v>
      </c>
      <c r="I188" s="169">
        <v>35655</v>
      </c>
      <c r="J188" s="169">
        <v>43161</v>
      </c>
      <c r="K188" s="169">
        <v>62479</v>
      </c>
      <c r="L188" s="169">
        <v>44109</v>
      </c>
      <c r="M188" s="169">
        <v>75059</v>
      </c>
      <c r="N188" s="169">
        <v>48671</v>
      </c>
      <c r="O188" s="169">
        <v>57589</v>
      </c>
      <c r="P188" s="169">
        <v>99061</v>
      </c>
    </row>
    <row r="189" spans="1:16" s="374" customFormat="1" ht="15" x14ac:dyDescent="0.3">
      <c r="A189" s="222"/>
      <c r="B189" s="382" t="s">
        <v>236</v>
      </c>
      <c r="C189" s="169">
        <v>146167</v>
      </c>
      <c r="D189" s="169">
        <v>101456</v>
      </c>
      <c r="E189" s="169">
        <v>68818</v>
      </c>
      <c r="F189" s="169">
        <v>71603</v>
      </c>
      <c r="G189" s="169">
        <v>71966</v>
      </c>
      <c r="H189" s="169">
        <v>85027</v>
      </c>
      <c r="I189" s="169">
        <v>93622</v>
      </c>
      <c r="J189" s="169">
        <v>83044</v>
      </c>
      <c r="K189" s="169">
        <v>73255</v>
      </c>
      <c r="L189" s="169">
        <v>81263</v>
      </c>
      <c r="M189" s="169">
        <v>54039</v>
      </c>
      <c r="N189" s="169">
        <v>113095</v>
      </c>
      <c r="O189" s="169">
        <v>150936</v>
      </c>
      <c r="P189" s="169">
        <v>172501</v>
      </c>
    </row>
    <row r="190" spans="1:16" s="374" customFormat="1" x14ac:dyDescent="0.3">
      <c r="A190" s="222"/>
      <c r="B190" s="382" t="s">
        <v>59</v>
      </c>
      <c r="C190" s="169">
        <v>19387</v>
      </c>
      <c r="D190" s="169">
        <v>14443</v>
      </c>
      <c r="E190" s="169">
        <v>24741</v>
      </c>
      <c r="F190" s="169">
        <v>13562</v>
      </c>
      <c r="G190" s="169">
        <v>13383</v>
      </c>
      <c r="H190" s="169">
        <v>9444</v>
      </c>
      <c r="I190" s="169">
        <v>15080</v>
      </c>
      <c r="J190" s="169">
        <v>12720</v>
      </c>
      <c r="K190" s="169">
        <v>14254</v>
      </c>
      <c r="L190" s="169">
        <v>14037</v>
      </c>
      <c r="M190" s="169">
        <v>18048</v>
      </c>
      <c r="N190" s="169">
        <v>18928</v>
      </c>
      <c r="O190" s="169">
        <v>13091</v>
      </c>
      <c r="P190" s="169">
        <v>8188</v>
      </c>
    </row>
    <row r="191" spans="1:16" s="374" customFormat="1" ht="15" x14ac:dyDescent="0.3">
      <c r="A191" s="222"/>
      <c r="B191" s="383" t="s">
        <v>189</v>
      </c>
      <c r="C191" s="170">
        <v>39684</v>
      </c>
      <c r="D191" s="170">
        <v>36512</v>
      </c>
      <c r="E191" s="170">
        <v>32172</v>
      </c>
      <c r="F191" s="170">
        <v>40507</v>
      </c>
      <c r="G191" s="170">
        <v>42808</v>
      </c>
      <c r="H191" s="170">
        <v>51090</v>
      </c>
      <c r="I191" s="170">
        <v>43674</v>
      </c>
      <c r="J191" s="170">
        <v>62632</v>
      </c>
      <c r="K191" s="170">
        <v>42273</v>
      </c>
      <c r="L191" s="170">
        <v>58575</v>
      </c>
      <c r="M191" s="170">
        <v>52625</v>
      </c>
      <c r="N191" s="170">
        <v>50109</v>
      </c>
      <c r="O191" s="170">
        <v>46477</v>
      </c>
      <c r="P191" s="170">
        <v>46434</v>
      </c>
    </row>
    <row r="192" spans="1:16" s="374" customFormat="1" ht="15" x14ac:dyDescent="0.3">
      <c r="A192" s="221" t="s">
        <v>217</v>
      </c>
      <c r="B192" s="125" t="s">
        <v>223</v>
      </c>
      <c r="C192" s="167" t="s">
        <v>352</v>
      </c>
      <c r="D192" s="167" t="s">
        <v>352</v>
      </c>
      <c r="E192" s="167" t="s">
        <v>352</v>
      </c>
      <c r="F192" s="167">
        <v>48299</v>
      </c>
      <c r="G192" s="167">
        <v>36229</v>
      </c>
      <c r="H192" s="167" t="s">
        <v>352</v>
      </c>
      <c r="I192" s="167">
        <v>48746</v>
      </c>
      <c r="J192" s="167">
        <v>55292</v>
      </c>
      <c r="K192" s="167">
        <v>69327</v>
      </c>
      <c r="L192" s="167">
        <v>67155</v>
      </c>
      <c r="M192" s="167" t="s">
        <v>352</v>
      </c>
      <c r="N192" s="167">
        <v>92735</v>
      </c>
      <c r="O192" s="167">
        <v>65613</v>
      </c>
      <c r="P192" s="167" t="s">
        <v>352</v>
      </c>
    </row>
    <row r="193" spans="1:16" s="374" customFormat="1" ht="15" x14ac:dyDescent="0.3">
      <c r="A193" s="222"/>
      <c r="B193" s="129" t="s">
        <v>237</v>
      </c>
      <c r="C193" s="169">
        <v>39788</v>
      </c>
      <c r="D193" s="169">
        <v>41270</v>
      </c>
      <c r="E193" s="169">
        <v>48902</v>
      </c>
      <c r="F193" s="169">
        <v>51212</v>
      </c>
      <c r="G193" s="169">
        <v>35916</v>
      </c>
      <c r="H193" s="169">
        <v>47460</v>
      </c>
      <c r="I193" s="169">
        <v>35584</v>
      </c>
      <c r="J193" s="169">
        <v>49074</v>
      </c>
      <c r="K193" s="169">
        <v>51095</v>
      </c>
      <c r="L193" s="169">
        <v>87076</v>
      </c>
      <c r="M193" s="169">
        <v>53585</v>
      </c>
      <c r="N193" s="169">
        <v>55494</v>
      </c>
      <c r="O193" s="169">
        <v>49478</v>
      </c>
      <c r="P193" s="169">
        <v>56542</v>
      </c>
    </row>
    <row r="194" spans="1:16" s="374" customFormat="1" x14ac:dyDescent="0.3">
      <c r="A194" s="222"/>
      <c r="B194" s="382" t="s">
        <v>12</v>
      </c>
      <c r="C194" s="169">
        <v>106825</v>
      </c>
      <c r="D194" s="169" t="s">
        <v>352</v>
      </c>
      <c r="E194" s="169">
        <v>21122</v>
      </c>
      <c r="F194" s="169">
        <v>-2667</v>
      </c>
      <c r="G194" s="169">
        <v>34173</v>
      </c>
      <c r="H194" s="169">
        <v>57405</v>
      </c>
      <c r="I194" s="169">
        <v>45012</v>
      </c>
      <c r="J194" s="169">
        <v>59503</v>
      </c>
      <c r="K194" s="169">
        <v>48644</v>
      </c>
      <c r="L194" s="169">
        <v>-6647</v>
      </c>
      <c r="M194" s="169">
        <v>-53051</v>
      </c>
      <c r="N194" s="169">
        <v>26704</v>
      </c>
      <c r="O194" s="169">
        <v>110551</v>
      </c>
      <c r="P194" s="169">
        <v>280872</v>
      </c>
    </row>
    <row r="195" spans="1:16" s="374" customFormat="1" ht="15" x14ac:dyDescent="0.3">
      <c r="A195" s="222"/>
      <c r="B195" s="382" t="s">
        <v>236</v>
      </c>
      <c r="C195" s="169">
        <v>110520</v>
      </c>
      <c r="D195" s="169">
        <v>94759</v>
      </c>
      <c r="E195" s="169">
        <v>121874</v>
      </c>
      <c r="F195" s="169">
        <v>107825</v>
      </c>
      <c r="G195" s="169">
        <v>102031</v>
      </c>
      <c r="H195" s="169">
        <v>56955</v>
      </c>
      <c r="I195" s="169">
        <v>135193</v>
      </c>
      <c r="J195" s="169">
        <v>155134</v>
      </c>
      <c r="K195" s="169">
        <v>151352</v>
      </c>
      <c r="L195" s="169">
        <v>135581</v>
      </c>
      <c r="M195" s="169">
        <v>146173</v>
      </c>
      <c r="N195" s="169">
        <v>183264</v>
      </c>
      <c r="O195" s="169">
        <v>142261</v>
      </c>
      <c r="P195" s="169">
        <v>145203</v>
      </c>
    </row>
    <row r="196" spans="1:16" s="374" customFormat="1" x14ac:dyDescent="0.3">
      <c r="A196" s="222"/>
      <c r="B196" s="382" t="s">
        <v>59</v>
      </c>
      <c r="C196" s="169">
        <v>14463</v>
      </c>
      <c r="D196" s="169">
        <v>19741</v>
      </c>
      <c r="E196" s="169">
        <v>16450</v>
      </c>
      <c r="F196" s="169">
        <v>15085</v>
      </c>
      <c r="G196" s="169">
        <v>20626</v>
      </c>
      <c r="H196" s="169">
        <v>20973</v>
      </c>
      <c r="I196" s="169">
        <v>21141</v>
      </c>
      <c r="J196" s="169">
        <v>18187</v>
      </c>
      <c r="K196" s="169">
        <v>23915</v>
      </c>
      <c r="L196" s="169">
        <v>22925</v>
      </c>
      <c r="M196" s="169">
        <v>23340</v>
      </c>
      <c r="N196" s="169">
        <v>25409</v>
      </c>
      <c r="O196" s="169">
        <v>13843</v>
      </c>
      <c r="P196" s="169">
        <v>13114</v>
      </c>
    </row>
    <row r="197" spans="1:16" s="374" customFormat="1" ht="15" x14ac:dyDescent="0.3">
      <c r="A197" s="222"/>
      <c r="B197" s="383" t="s">
        <v>189</v>
      </c>
      <c r="C197" s="170">
        <v>41931</v>
      </c>
      <c r="D197" s="170">
        <v>32004</v>
      </c>
      <c r="E197" s="170">
        <v>36374</v>
      </c>
      <c r="F197" s="170">
        <v>45788</v>
      </c>
      <c r="G197" s="170">
        <v>43619</v>
      </c>
      <c r="H197" s="170">
        <v>50085</v>
      </c>
      <c r="I197" s="170">
        <v>49989</v>
      </c>
      <c r="J197" s="170">
        <v>54879</v>
      </c>
      <c r="K197" s="170">
        <v>45419</v>
      </c>
      <c r="L197" s="170">
        <v>53423</v>
      </c>
      <c r="M197" s="170">
        <v>48150</v>
      </c>
      <c r="N197" s="170">
        <v>51098</v>
      </c>
      <c r="O197" s="170">
        <v>60672</v>
      </c>
      <c r="P197" s="170">
        <v>49301</v>
      </c>
    </row>
    <row r="198" spans="1:16" s="374" customFormat="1" ht="15" x14ac:dyDescent="0.3">
      <c r="A198" s="221" t="s">
        <v>218</v>
      </c>
      <c r="B198" s="125" t="s">
        <v>223</v>
      </c>
      <c r="C198" s="167" t="s">
        <v>352</v>
      </c>
      <c r="D198" s="167" t="s">
        <v>352</v>
      </c>
      <c r="E198" s="167" t="s">
        <v>352</v>
      </c>
      <c r="F198" s="167" t="s">
        <v>352</v>
      </c>
      <c r="G198" s="167" t="s">
        <v>352</v>
      </c>
      <c r="H198" s="167" t="s">
        <v>352</v>
      </c>
      <c r="I198" s="167" t="s">
        <v>352</v>
      </c>
      <c r="J198" s="167" t="s">
        <v>352</v>
      </c>
      <c r="K198" s="167" t="s">
        <v>352</v>
      </c>
      <c r="L198" s="167" t="s">
        <v>352</v>
      </c>
      <c r="M198" s="167" t="s">
        <v>352</v>
      </c>
      <c r="N198" s="167" t="s">
        <v>352</v>
      </c>
      <c r="O198" s="167" t="s">
        <v>352</v>
      </c>
      <c r="P198" s="167" t="s">
        <v>352</v>
      </c>
    </row>
    <row r="199" spans="1:16" s="374" customFormat="1" ht="15" x14ac:dyDescent="0.3">
      <c r="A199" s="222"/>
      <c r="B199" s="129" t="s">
        <v>237</v>
      </c>
      <c r="C199" s="169">
        <v>45337</v>
      </c>
      <c r="D199" s="169">
        <v>34903</v>
      </c>
      <c r="E199" s="169">
        <v>33288</v>
      </c>
      <c r="F199" s="169">
        <v>37206</v>
      </c>
      <c r="G199" s="169">
        <v>43925</v>
      </c>
      <c r="H199" s="169">
        <v>48546</v>
      </c>
      <c r="I199" s="169">
        <v>49759</v>
      </c>
      <c r="J199" s="169">
        <v>69981</v>
      </c>
      <c r="K199" s="169">
        <v>34203</v>
      </c>
      <c r="L199" s="169">
        <v>40763</v>
      </c>
      <c r="M199" s="169">
        <v>40656</v>
      </c>
      <c r="N199" s="169">
        <v>49507</v>
      </c>
      <c r="O199" s="169">
        <v>27422</v>
      </c>
      <c r="P199" s="169">
        <v>35331</v>
      </c>
    </row>
    <row r="200" spans="1:16" s="374" customFormat="1" x14ac:dyDescent="0.3">
      <c r="A200" s="222"/>
      <c r="B200" s="382" t="s">
        <v>12</v>
      </c>
      <c r="C200" s="169">
        <v>79932</v>
      </c>
      <c r="D200" s="169" t="s">
        <v>352</v>
      </c>
      <c r="E200" s="169" t="s">
        <v>352</v>
      </c>
      <c r="F200" s="169" t="s">
        <v>352</v>
      </c>
      <c r="G200" s="169" t="s">
        <v>352</v>
      </c>
      <c r="H200" s="169" t="s">
        <v>352</v>
      </c>
      <c r="I200" s="169" t="s">
        <v>352</v>
      </c>
      <c r="J200" s="169" t="s">
        <v>352</v>
      </c>
      <c r="K200" s="169" t="s">
        <v>352</v>
      </c>
      <c r="L200" s="169" t="s">
        <v>352</v>
      </c>
      <c r="M200" s="169" t="s">
        <v>352</v>
      </c>
      <c r="N200" s="169" t="s">
        <v>352</v>
      </c>
      <c r="O200" s="169" t="s">
        <v>352</v>
      </c>
      <c r="P200" s="169" t="s">
        <v>352</v>
      </c>
    </row>
    <row r="201" spans="1:16" s="374" customFormat="1" ht="15" x14ac:dyDescent="0.3">
      <c r="A201" s="222"/>
      <c r="B201" s="382" t="s">
        <v>236</v>
      </c>
      <c r="C201" s="169">
        <v>75781</v>
      </c>
      <c r="D201" s="169">
        <v>69865</v>
      </c>
      <c r="E201" s="169" t="s">
        <v>352</v>
      </c>
      <c r="F201" s="169">
        <v>7422</v>
      </c>
      <c r="G201" s="169" t="s">
        <v>352</v>
      </c>
      <c r="H201" s="169" t="s">
        <v>352</v>
      </c>
      <c r="I201" s="169" t="s">
        <v>352</v>
      </c>
      <c r="J201" s="169" t="s">
        <v>352</v>
      </c>
      <c r="K201" s="169" t="s">
        <v>352</v>
      </c>
      <c r="L201" s="169" t="s">
        <v>352</v>
      </c>
      <c r="M201" s="169">
        <v>222777</v>
      </c>
      <c r="N201" s="169">
        <v>154520</v>
      </c>
      <c r="O201" s="169" t="s">
        <v>352</v>
      </c>
      <c r="P201" s="169">
        <v>401605</v>
      </c>
    </row>
    <row r="202" spans="1:16" s="374" customFormat="1" x14ac:dyDescent="0.3">
      <c r="A202" s="222"/>
      <c r="B202" s="382" t="s">
        <v>59</v>
      </c>
      <c r="C202" s="169">
        <v>7699</v>
      </c>
      <c r="D202" s="169">
        <v>18234</v>
      </c>
      <c r="E202" s="169">
        <v>10393</v>
      </c>
      <c r="F202" s="169">
        <v>11774</v>
      </c>
      <c r="G202" s="169">
        <v>21119</v>
      </c>
      <c r="H202" s="169">
        <v>12281</v>
      </c>
      <c r="I202" s="169">
        <v>21408</v>
      </c>
      <c r="J202" s="169">
        <v>14951</v>
      </c>
      <c r="K202" s="169">
        <v>10833</v>
      </c>
      <c r="L202" s="169">
        <v>18665</v>
      </c>
      <c r="M202" s="169">
        <v>11751</v>
      </c>
      <c r="N202" s="169">
        <v>14785</v>
      </c>
      <c r="O202" s="169">
        <v>15869</v>
      </c>
      <c r="P202" s="169">
        <v>13594</v>
      </c>
    </row>
    <row r="203" spans="1:16" s="374" customFormat="1" ht="15" x14ac:dyDescent="0.3">
      <c r="A203" s="222"/>
      <c r="B203" s="383" t="s">
        <v>189</v>
      </c>
      <c r="C203" s="170">
        <v>47074</v>
      </c>
      <c r="D203" s="170">
        <v>42808</v>
      </c>
      <c r="E203" s="170">
        <v>46192</v>
      </c>
      <c r="F203" s="170">
        <v>50582</v>
      </c>
      <c r="G203" s="170">
        <v>39581</v>
      </c>
      <c r="H203" s="170">
        <v>53592</v>
      </c>
      <c r="I203" s="170">
        <v>47059</v>
      </c>
      <c r="J203" s="170">
        <v>58185</v>
      </c>
      <c r="K203" s="170">
        <v>50012</v>
      </c>
      <c r="L203" s="170">
        <v>74859</v>
      </c>
      <c r="M203" s="170">
        <v>52066</v>
      </c>
      <c r="N203" s="170">
        <v>47504</v>
      </c>
      <c r="O203" s="170">
        <v>49925</v>
      </c>
      <c r="P203" s="170">
        <v>67494</v>
      </c>
    </row>
    <row r="204" spans="1:16" s="374" customFormat="1" ht="15" x14ac:dyDescent="0.3">
      <c r="A204" s="221" t="s">
        <v>219</v>
      </c>
      <c r="B204" s="125" t="s">
        <v>223</v>
      </c>
      <c r="C204" s="167" t="s">
        <v>352</v>
      </c>
      <c r="D204" s="167" t="s">
        <v>352</v>
      </c>
      <c r="E204" s="167">
        <v>42466</v>
      </c>
      <c r="F204" s="167" t="s">
        <v>352</v>
      </c>
      <c r="G204" s="167" t="s">
        <v>352</v>
      </c>
      <c r="H204" s="167" t="s">
        <v>352</v>
      </c>
      <c r="I204" s="167" t="s">
        <v>352</v>
      </c>
      <c r="J204" s="167" t="s">
        <v>352</v>
      </c>
      <c r="K204" s="167" t="s">
        <v>352</v>
      </c>
      <c r="L204" s="167" t="s">
        <v>352</v>
      </c>
      <c r="M204" s="167" t="s">
        <v>352</v>
      </c>
      <c r="N204" s="167" t="s">
        <v>352</v>
      </c>
      <c r="O204" s="167" t="s">
        <v>352</v>
      </c>
      <c r="P204" s="167" t="s">
        <v>352</v>
      </c>
    </row>
    <row r="205" spans="1:16" s="374" customFormat="1" ht="15" x14ac:dyDescent="0.3">
      <c r="A205" s="222"/>
      <c r="B205" s="129" t="s">
        <v>237</v>
      </c>
      <c r="C205" s="169">
        <v>72610</v>
      </c>
      <c r="D205" s="169">
        <v>76852</v>
      </c>
      <c r="E205" s="169">
        <v>89908</v>
      </c>
      <c r="F205" s="169">
        <v>94257</v>
      </c>
      <c r="G205" s="169">
        <v>35527</v>
      </c>
      <c r="H205" s="169">
        <v>48874</v>
      </c>
      <c r="I205" s="169">
        <v>37837</v>
      </c>
      <c r="J205" s="169">
        <v>47928</v>
      </c>
      <c r="K205" s="169">
        <v>45332</v>
      </c>
      <c r="L205" s="169">
        <v>39938</v>
      </c>
      <c r="M205" s="169">
        <v>44442</v>
      </c>
      <c r="N205" s="169">
        <v>71426</v>
      </c>
      <c r="O205" s="169">
        <v>42952</v>
      </c>
      <c r="P205" s="169">
        <v>52616</v>
      </c>
    </row>
    <row r="206" spans="1:16" s="374" customFormat="1" x14ac:dyDescent="0.3">
      <c r="A206" s="222"/>
      <c r="B206" s="382" t="s">
        <v>12</v>
      </c>
      <c r="C206" s="169">
        <v>58117</v>
      </c>
      <c r="D206" s="169">
        <v>59890</v>
      </c>
      <c r="E206" s="169">
        <v>91957</v>
      </c>
      <c r="F206" s="169" t="s">
        <v>352</v>
      </c>
      <c r="G206" s="169" t="s">
        <v>352</v>
      </c>
      <c r="H206" s="169">
        <v>85299</v>
      </c>
      <c r="I206" s="169">
        <v>110285</v>
      </c>
      <c r="J206" s="169" t="s">
        <v>352</v>
      </c>
      <c r="K206" s="169">
        <v>56171</v>
      </c>
      <c r="L206" s="169">
        <v>54050</v>
      </c>
      <c r="M206" s="169">
        <v>68470</v>
      </c>
      <c r="N206" s="169">
        <v>51593</v>
      </c>
      <c r="O206" s="169">
        <v>66662</v>
      </c>
      <c r="P206" s="169">
        <v>87417</v>
      </c>
    </row>
    <row r="207" spans="1:16" s="374" customFormat="1" ht="15" x14ac:dyDescent="0.3">
      <c r="A207" s="222"/>
      <c r="B207" s="382" t="s">
        <v>236</v>
      </c>
      <c r="C207" s="169">
        <v>156808</v>
      </c>
      <c r="D207" s="169">
        <v>169654</v>
      </c>
      <c r="E207" s="169">
        <v>168366</v>
      </c>
      <c r="F207" s="169">
        <v>166316</v>
      </c>
      <c r="G207" s="169">
        <v>62733</v>
      </c>
      <c r="H207" s="169">
        <v>85005</v>
      </c>
      <c r="I207" s="169">
        <v>60808</v>
      </c>
      <c r="J207" s="169" t="s">
        <v>352</v>
      </c>
      <c r="K207" s="169" t="s">
        <v>352</v>
      </c>
      <c r="L207" s="169" t="s">
        <v>352</v>
      </c>
      <c r="M207" s="169" t="s">
        <v>352</v>
      </c>
      <c r="N207" s="169" t="s">
        <v>352</v>
      </c>
      <c r="O207" s="169">
        <v>168482</v>
      </c>
      <c r="P207" s="169">
        <v>250327</v>
      </c>
    </row>
    <row r="208" spans="1:16" s="374" customFormat="1" x14ac:dyDescent="0.3">
      <c r="A208" s="222"/>
      <c r="B208" s="382" t="s">
        <v>59</v>
      </c>
      <c r="C208" s="169">
        <v>14640</v>
      </c>
      <c r="D208" s="169">
        <v>10236</v>
      </c>
      <c r="E208" s="169">
        <v>12223</v>
      </c>
      <c r="F208" s="169">
        <v>15673</v>
      </c>
      <c r="G208" s="169">
        <v>16571</v>
      </c>
      <c r="H208" s="169">
        <v>11114</v>
      </c>
      <c r="I208" s="169">
        <v>17128</v>
      </c>
      <c r="J208" s="169">
        <v>13961</v>
      </c>
      <c r="K208" s="169">
        <v>11185</v>
      </c>
      <c r="L208" s="169">
        <v>20124</v>
      </c>
      <c r="M208" s="169">
        <v>14772</v>
      </c>
      <c r="N208" s="169">
        <v>18663</v>
      </c>
      <c r="O208" s="169">
        <v>8305</v>
      </c>
      <c r="P208" s="169">
        <v>21047</v>
      </c>
    </row>
    <row r="209" spans="1:17" s="374" customFormat="1" ht="15" x14ac:dyDescent="0.3">
      <c r="A209" s="223"/>
      <c r="B209" s="383" t="s">
        <v>189</v>
      </c>
      <c r="C209" s="170">
        <v>55691</v>
      </c>
      <c r="D209" s="170">
        <v>32796</v>
      </c>
      <c r="E209" s="170">
        <v>72884</v>
      </c>
      <c r="F209" s="170">
        <v>82558</v>
      </c>
      <c r="G209" s="170">
        <v>97669</v>
      </c>
      <c r="H209" s="170">
        <v>91895</v>
      </c>
      <c r="I209" s="170">
        <v>95696</v>
      </c>
      <c r="J209" s="170">
        <v>94227</v>
      </c>
      <c r="K209" s="170">
        <v>94901</v>
      </c>
      <c r="L209" s="170">
        <v>76770</v>
      </c>
      <c r="M209" s="170">
        <v>68060</v>
      </c>
      <c r="N209" s="170">
        <v>85962</v>
      </c>
      <c r="O209" s="170">
        <v>73915</v>
      </c>
      <c r="P209" s="170">
        <v>93018</v>
      </c>
    </row>
    <row r="210" spans="1:17" s="374" customFormat="1" x14ac:dyDescent="0.3">
      <c r="A210" s="75" t="s">
        <v>354</v>
      </c>
      <c r="B210" s="183"/>
      <c r="C210" s="393"/>
      <c r="D210" s="393"/>
      <c r="L210" s="180"/>
      <c r="M210" s="180"/>
      <c r="N210" s="180"/>
    </row>
    <row r="211" spans="1:17" x14ac:dyDescent="0.3">
      <c r="O211" s="374"/>
      <c r="P211" s="374"/>
      <c r="Q211" s="374"/>
    </row>
    <row r="212" spans="1:17" s="374" customFormat="1" x14ac:dyDescent="0.3">
      <c r="A212" s="88" t="s">
        <v>13</v>
      </c>
      <c r="B212" s="89"/>
      <c r="C212" s="90"/>
      <c r="D212" s="90"/>
      <c r="E212" s="90"/>
      <c r="F212" s="91"/>
      <c r="G212" s="185"/>
      <c r="H212" s="185"/>
      <c r="I212" s="185"/>
      <c r="J212" s="185"/>
      <c r="K212" s="185"/>
      <c r="L212" s="180"/>
      <c r="M212" s="180"/>
      <c r="N212" s="180"/>
    </row>
    <row r="213" spans="1:17" s="374" customFormat="1" x14ac:dyDescent="0.3">
      <c r="A213" s="82" t="s">
        <v>260</v>
      </c>
      <c r="B213" s="185"/>
      <c r="C213" s="185"/>
      <c r="D213" s="185"/>
      <c r="E213" s="185"/>
      <c r="F213" s="185"/>
      <c r="G213" s="185"/>
      <c r="H213" s="185"/>
      <c r="I213" s="185"/>
      <c r="J213" s="185"/>
      <c r="K213" s="185"/>
      <c r="L213" s="180"/>
      <c r="M213" s="180"/>
      <c r="N213" s="180"/>
    </row>
    <row r="214" spans="1:17" s="374" customFormat="1" x14ac:dyDescent="0.3">
      <c r="A214" s="92" t="s">
        <v>365</v>
      </c>
      <c r="B214" s="185"/>
      <c r="C214" s="185"/>
      <c r="D214" s="185"/>
      <c r="E214" s="185"/>
      <c r="F214" s="185"/>
      <c r="G214" s="185"/>
      <c r="H214" s="185"/>
      <c r="I214" s="185"/>
      <c r="J214" s="185"/>
      <c r="K214" s="185"/>
      <c r="L214" s="180"/>
      <c r="M214" s="180"/>
      <c r="N214" s="180"/>
    </row>
    <row r="215" spans="1:17" s="374" customFormat="1" ht="12.5" x14ac:dyDescent="0.25">
      <c r="A215" s="224" t="s">
        <v>312</v>
      </c>
      <c r="B215" s="225"/>
      <c r="C215" s="385" t="s">
        <v>343</v>
      </c>
      <c r="E215" s="185"/>
      <c r="F215" s="185"/>
      <c r="G215" s="185"/>
      <c r="H215" s="185"/>
      <c r="I215" s="185"/>
      <c r="J215" s="185"/>
      <c r="K215" s="185"/>
      <c r="L215" s="180"/>
      <c r="M215" s="180"/>
      <c r="N215" s="180"/>
    </row>
    <row r="216" spans="1:17" s="374" customFormat="1" ht="12.5" x14ac:dyDescent="0.25">
      <c r="A216" s="226" t="s">
        <v>313</v>
      </c>
      <c r="B216" s="225"/>
      <c r="C216" s="185"/>
      <c r="D216" s="185"/>
      <c r="E216" s="185"/>
      <c r="F216" s="185"/>
      <c r="G216" s="185"/>
      <c r="H216" s="185"/>
      <c r="I216" s="185"/>
      <c r="J216" s="185"/>
      <c r="K216" s="185"/>
      <c r="L216" s="180"/>
      <c r="M216" s="180"/>
      <c r="N216" s="180"/>
    </row>
    <row r="217" spans="1:17" s="374" customFormat="1" ht="12.5" x14ac:dyDescent="0.25">
      <c r="A217" s="92" t="s">
        <v>360</v>
      </c>
      <c r="B217" s="93"/>
      <c r="C217" s="185"/>
      <c r="D217" s="185"/>
      <c r="E217" s="185"/>
      <c r="F217" s="185"/>
      <c r="G217" s="185"/>
      <c r="H217" s="185"/>
      <c r="I217" s="185"/>
      <c r="J217" s="185"/>
      <c r="K217" s="185"/>
      <c r="L217" s="180"/>
      <c r="M217" s="180"/>
      <c r="N217" s="180"/>
    </row>
    <row r="218" spans="1:17" s="374" customFormat="1" ht="12.5" x14ac:dyDescent="0.25">
      <c r="A218" s="92" t="s">
        <v>251</v>
      </c>
      <c r="B218" s="76"/>
      <c r="C218" s="76"/>
      <c r="D218" s="76"/>
      <c r="E218" s="76"/>
      <c r="F218" s="77"/>
      <c r="G218" s="77"/>
      <c r="H218" s="77"/>
      <c r="I218" s="77"/>
      <c r="J218" s="77"/>
      <c r="K218" s="77"/>
      <c r="L218" s="180"/>
      <c r="M218" s="180"/>
      <c r="N218" s="180"/>
    </row>
    <row r="219" spans="1:17" s="374" customFormat="1" x14ac:dyDescent="0.3">
      <c r="A219" s="83" t="s">
        <v>252</v>
      </c>
      <c r="B219" s="78"/>
      <c r="C219" s="78"/>
      <c r="D219" s="78"/>
      <c r="E219" s="78"/>
      <c r="F219" s="77"/>
      <c r="G219" s="77"/>
      <c r="H219" s="77"/>
      <c r="I219" s="77"/>
      <c r="J219" s="77"/>
      <c r="K219" s="77"/>
      <c r="L219" s="180"/>
      <c r="M219" s="180"/>
      <c r="N219" s="180"/>
    </row>
    <row r="220" spans="1:17" s="374" customFormat="1" x14ac:dyDescent="0.3">
      <c r="A220" s="83" t="s">
        <v>253</v>
      </c>
      <c r="B220" s="78"/>
      <c r="C220" s="78"/>
      <c r="D220" s="78"/>
      <c r="E220" s="78"/>
      <c r="F220" s="77"/>
      <c r="G220" s="77"/>
      <c r="H220" s="77"/>
      <c r="I220" s="77"/>
      <c r="J220" s="77"/>
      <c r="K220" s="77"/>
      <c r="L220" s="180"/>
      <c r="M220" s="180"/>
      <c r="N220" s="180"/>
    </row>
    <row r="221" spans="1:17" s="374" customFormat="1" x14ac:dyDescent="0.25">
      <c r="A221" s="83" t="s">
        <v>254</v>
      </c>
      <c r="B221" s="79"/>
      <c r="C221" s="80"/>
      <c r="D221" s="386"/>
      <c r="E221" s="386"/>
      <c r="F221" s="77"/>
      <c r="G221" s="77"/>
      <c r="H221" s="77"/>
      <c r="I221" s="77"/>
      <c r="J221" s="77"/>
      <c r="K221" s="77"/>
      <c r="L221" s="180"/>
      <c r="M221" s="180"/>
      <c r="N221" s="180"/>
    </row>
    <row r="222" spans="1:17" s="374" customFormat="1" x14ac:dyDescent="0.25">
      <c r="A222" s="94" t="s">
        <v>255</v>
      </c>
      <c r="B222" s="79"/>
      <c r="C222" s="80"/>
      <c r="D222" s="386"/>
      <c r="E222" s="386"/>
      <c r="F222" s="77"/>
      <c r="G222" s="77"/>
      <c r="H222" s="77"/>
      <c r="I222" s="77"/>
      <c r="J222" s="77"/>
      <c r="K222" s="77"/>
      <c r="L222" s="180"/>
      <c r="M222" s="180"/>
      <c r="N222" s="180"/>
    </row>
    <row r="223" spans="1:17" s="374" customFormat="1" ht="12.5" x14ac:dyDescent="0.25">
      <c r="A223" s="94" t="s">
        <v>256</v>
      </c>
      <c r="B223" s="185"/>
      <c r="C223" s="185"/>
      <c r="D223" s="185"/>
      <c r="E223" s="185"/>
      <c r="F223" s="185"/>
      <c r="G223" s="185"/>
      <c r="H223" s="185"/>
      <c r="I223" s="185"/>
      <c r="J223" s="185"/>
      <c r="K223" s="185"/>
      <c r="L223" s="180"/>
      <c r="M223" s="180"/>
      <c r="N223" s="180"/>
    </row>
    <row r="224" spans="1:17" s="374" customFormat="1" ht="12.5" x14ac:dyDescent="0.25">
      <c r="A224" s="92" t="s">
        <v>257</v>
      </c>
      <c r="B224" s="185"/>
      <c r="C224" s="185"/>
      <c r="D224" s="185"/>
      <c r="E224" s="185"/>
      <c r="F224" s="185"/>
      <c r="G224" s="185"/>
      <c r="H224" s="185"/>
      <c r="I224" s="185"/>
      <c r="J224" s="185"/>
      <c r="K224" s="185"/>
      <c r="L224" s="180"/>
      <c r="M224" s="180"/>
      <c r="N224" s="180"/>
    </row>
    <row r="225" spans="1:17" s="374" customFormat="1" x14ac:dyDescent="0.3">
      <c r="A225" s="224" t="s">
        <v>328</v>
      </c>
      <c r="B225" s="289"/>
      <c r="C225" s="387"/>
      <c r="D225" s="277"/>
      <c r="E225" s="277"/>
      <c r="F225" s="274"/>
      <c r="G225" s="274"/>
      <c r="H225" s="274"/>
      <c r="I225" s="185"/>
      <c r="J225" s="185"/>
      <c r="K225" s="185"/>
      <c r="L225" s="180"/>
      <c r="M225" s="180"/>
      <c r="N225" s="180"/>
    </row>
    <row r="226" spans="1:17" s="374" customFormat="1" x14ac:dyDescent="0.3">
      <c r="A226" s="224" t="s">
        <v>344</v>
      </c>
      <c r="B226" s="289"/>
      <c r="C226" s="387"/>
      <c r="D226" s="277"/>
      <c r="E226" s="277"/>
      <c r="F226" s="274"/>
      <c r="G226" s="274"/>
      <c r="H226" s="274"/>
      <c r="I226" s="185"/>
      <c r="J226" s="185"/>
      <c r="K226" s="185"/>
      <c r="L226" s="180"/>
      <c r="M226" s="180"/>
      <c r="N226" s="180"/>
    </row>
    <row r="227" spans="1:17" s="374" customFormat="1" ht="12.5" x14ac:dyDescent="0.25">
      <c r="A227" s="95" t="s">
        <v>263</v>
      </c>
      <c r="B227" s="185"/>
      <c r="C227" s="185"/>
      <c r="D227" s="185"/>
      <c r="E227" s="185"/>
      <c r="F227" s="185"/>
      <c r="G227" s="185"/>
      <c r="H227" s="185"/>
      <c r="I227" s="185"/>
      <c r="J227" s="185"/>
      <c r="K227" s="185"/>
      <c r="L227" s="180"/>
      <c r="M227" s="180"/>
      <c r="N227" s="180"/>
    </row>
    <row r="228" spans="1:17" s="374" customFormat="1" ht="12.5" x14ac:dyDescent="0.25">
      <c r="A228" s="84" t="s">
        <v>337</v>
      </c>
      <c r="B228" s="60"/>
      <c r="C228" s="185"/>
      <c r="D228" s="185"/>
      <c r="E228" s="185"/>
      <c r="F228" s="185"/>
      <c r="G228" s="185"/>
      <c r="H228" s="185"/>
      <c r="I228" s="185"/>
      <c r="J228" s="185"/>
      <c r="K228" s="185"/>
      <c r="L228" s="180"/>
      <c r="M228" s="180"/>
      <c r="N228" s="180"/>
    </row>
    <row r="229" spans="1:17" s="374" customFormat="1" ht="12.5" x14ac:dyDescent="0.25">
      <c r="A229" s="258" t="s">
        <v>362</v>
      </c>
      <c r="B229" s="185"/>
      <c r="C229" s="96"/>
      <c r="D229" s="96"/>
      <c r="E229" s="93"/>
      <c r="F229" s="91"/>
      <c r="G229" s="185"/>
      <c r="H229" s="185"/>
      <c r="I229" s="185"/>
      <c r="J229" s="185"/>
      <c r="K229" s="185"/>
      <c r="L229" s="180"/>
      <c r="M229" s="180"/>
      <c r="N229" s="180"/>
    </row>
    <row r="230" spans="1:17" s="374" customFormat="1" x14ac:dyDescent="0.3">
      <c r="A230" s="94" t="s">
        <v>369</v>
      </c>
      <c r="B230" s="88"/>
      <c r="C230" s="100"/>
      <c r="D230" s="101"/>
      <c r="E230" s="101"/>
      <c r="F230" s="101"/>
      <c r="G230" s="98"/>
      <c r="H230" s="98"/>
      <c r="I230" s="185"/>
      <c r="J230" s="185"/>
      <c r="K230" s="185"/>
      <c r="L230" s="185"/>
      <c r="M230" s="180"/>
      <c r="N230" s="180"/>
    </row>
    <row r="231" spans="1:17" s="374" customFormat="1" x14ac:dyDescent="0.3">
      <c r="A231" s="94" t="s">
        <v>238</v>
      </c>
      <c r="B231" s="185"/>
      <c r="C231" s="99"/>
      <c r="D231" s="185"/>
      <c r="E231" s="185"/>
      <c r="F231" s="185"/>
      <c r="G231" s="185"/>
      <c r="H231" s="185"/>
      <c r="I231" s="185"/>
      <c r="J231" s="185"/>
      <c r="K231" s="185"/>
      <c r="L231" s="185"/>
      <c r="M231" s="180"/>
      <c r="N231" s="180"/>
    </row>
    <row r="232" spans="1:17" s="374" customFormat="1" x14ac:dyDescent="0.3">
      <c r="A232" s="180" t="s">
        <v>317</v>
      </c>
      <c r="B232" s="188"/>
      <c r="C232" s="189"/>
      <c r="D232" s="190"/>
      <c r="E232" s="190"/>
      <c r="F232" s="191"/>
      <c r="G232" s="191"/>
      <c r="H232" s="191"/>
      <c r="I232" s="185"/>
      <c r="J232" s="185"/>
      <c r="K232" s="185"/>
      <c r="L232" s="180"/>
      <c r="M232" s="180"/>
      <c r="N232" s="180"/>
      <c r="O232" s="180"/>
      <c r="P232" s="180"/>
      <c r="Q232" s="180"/>
    </row>
    <row r="233" spans="1:17" s="374" customFormat="1" x14ac:dyDescent="0.3">
      <c r="A233" s="187" t="s">
        <v>315</v>
      </c>
      <c r="B233" s="225"/>
      <c r="C233" s="189"/>
      <c r="D233" s="190"/>
      <c r="E233" s="190"/>
      <c r="F233" s="191"/>
      <c r="G233" s="191"/>
      <c r="H233" s="191"/>
      <c r="I233" s="185"/>
      <c r="J233" s="185"/>
      <c r="K233" s="185"/>
      <c r="L233" s="180"/>
      <c r="M233" s="180"/>
      <c r="N233" s="180"/>
    </row>
    <row r="234" spans="1:17" x14ac:dyDescent="0.3">
      <c r="A234" s="388" t="s">
        <v>39</v>
      </c>
      <c r="B234" s="269" t="s">
        <v>363</v>
      </c>
      <c r="C234" s="389"/>
      <c r="D234" s="389"/>
      <c r="E234" s="272"/>
      <c r="F234" s="273"/>
      <c r="G234" s="390"/>
      <c r="H234" s="390"/>
      <c r="I234" s="390"/>
      <c r="J234" s="390"/>
      <c r="K234" s="390"/>
    </row>
    <row r="235" spans="1:17" x14ac:dyDescent="0.3">
      <c r="C235" s="180"/>
      <c r="D235" s="180"/>
    </row>
    <row r="237" spans="1:17" x14ac:dyDescent="0.3">
      <c r="C237" s="180"/>
      <c r="D237" s="180"/>
    </row>
  </sheetData>
  <mergeCells count="2">
    <mergeCell ref="A3:B4"/>
    <mergeCell ref="A10:A16"/>
  </mergeCells>
  <hyperlinks>
    <hyperlink ref="A234" r:id="rId1" xr:uid="{20F5BFA1-5E0D-42D8-B97D-6D564323A9B3}"/>
    <hyperlink ref="A1" location="Index!A1" display="Return to index" xr:uid="{ABDD1F2F-3121-40E4-991E-2C1D2534D81C}"/>
    <hyperlink ref="C215" r:id="rId2" display="https://www.gov.scot/collections/marine-economic-statistics/" xr:uid="{4C0726A2-9BDF-4726-9FFA-585AF971030A}"/>
  </hyperlinks>
  <pageMargins left="0.74803149606299213" right="0.74803149606299213" top="0.98425196850393704" bottom="0.98425196850393704" header="0.51181102362204722" footer="0.51181102362204722"/>
  <pageSetup paperSize="9" scale="46" fitToHeight="2" orientation="portrait" r:id="rId3"/>
  <headerFooter alignWithMargins="0"/>
  <rowBreaks count="1" manualBreakCount="1">
    <brk id="10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75"/>
  <sheetViews>
    <sheetView showGridLines="0" zoomScale="80" zoomScaleNormal="80" workbookViewId="0"/>
  </sheetViews>
  <sheetFormatPr defaultRowHeight="12.5" x14ac:dyDescent="0.25"/>
  <cols>
    <col min="1" max="1" width="32.1796875" style="193" customWidth="1"/>
    <col min="2" max="2" width="55.453125" style="193" customWidth="1"/>
    <col min="3" max="9" width="10.7265625" style="193" customWidth="1"/>
    <col min="10" max="10" width="3.81640625" style="193" customWidth="1"/>
    <col min="11" max="16" width="13.7265625" style="193" customWidth="1"/>
    <col min="17" max="18" width="13.81640625" style="193" customWidth="1"/>
    <col min="19" max="233" width="8.7265625" style="193"/>
    <col min="234" max="234" width="32.1796875" style="193" customWidth="1"/>
    <col min="235" max="235" width="69.54296875" style="193" customWidth="1"/>
    <col min="236" max="242" width="10.7265625" style="193" customWidth="1"/>
    <col min="243" max="243" width="3.81640625" style="193" customWidth="1"/>
    <col min="244" max="244" width="13.81640625" style="193" customWidth="1"/>
    <col min="245" max="245" width="12" style="193" customWidth="1"/>
    <col min="246" max="246" width="4.453125" style="193" customWidth="1"/>
    <col min="247" max="489" width="8.7265625" style="193"/>
    <col min="490" max="490" width="32.1796875" style="193" customWidth="1"/>
    <col min="491" max="491" width="69.54296875" style="193" customWidth="1"/>
    <col min="492" max="498" width="10.7265625" style="193" customWidth="1"/>
    <col min="499" max="499" width="3.81640625" style="193" customWidth="1"/>
    <col min="500" max="500" width="13.81640625" style="193" customWidth="1"/>
    <col min="501" max="501" width="12" style="193" customWidth="1"/>
    <col min="502" max="502" width="4.453125" style="193" customWidth="1"/>
    <col min="503" max="745" width="8.7265625" style="193"/>
    <col min="746" max="746" width="32.1796875" style="193" customWidth="1"/>
    <col min="747" max="747" width="69.54296875" style="193" customWidth="1"/>
    <col min="748" max="754" width="10.7265625" style="193" customWidth="1"/>
    <col min="755" max="755" width="3.81640625" style="193" customWidth="1"/>
    <col min="756" max="756" width="13.81640625" style="193" customWidth="1"/>
    <col min="757" max="757" width="12" style="193" customWidth="1"/>
    <col min="758" max="758" width="4.453125" style="193" customWidth="1"/>
    <col min="759" max="1001" width="8.7265625" style="193"/>
    <col min="1002" max="1002" width="32.1796875" style="193" customWidth="1"/>
    <col min="1003" max="1003" width="69.54296875" style="193" customWidth="1"/>
    <col min="1004" max="1010" width="10.7265625" style="193" customWidth="1"/>
    <col min="1011" max="1011" width="3.81640625" style="193" customWidth="1"/>
    <col min="1012" max="1012" width="13.81640625" style="193" customWidth="1"/>
    <col min="1013" max="1013" width="12" style="193" customWidth="1"/>
    <col min="1014" max="1014" width="4.453125" style="193" customWidth="1"/>
    <col min="1015" max="1257" width="8.7265625" style="193"/>
    <col min="1258" max="1258" width="32.1796875" style="193" customWidth="1"/>
    <col min="1259" max="1259" width="69.54296875" style="193" customWidth="1"/>
    <col min="1260" max="1266" width="10.7265625" style="193" customWidth="1"/>
    <col min="1267" max="1267" width="3.81640625" style="193" customWidth="1"/>
    <col min="1268" max="1268" width="13.81640625" style="193" customWidth="1"/>
    <col min="1269" max="1269" width="12" style="193" customWidth="1"/>
    <col min="1270" max="1270" width="4.453125" style="193" customWidth="1"/>
    <col min="1271" max="1513" width="8.7265625" style="193"/>
    <col min="1514" max="1514" width="32.1796875" style="193" customWidth="1"/>
    <col min="1515" max="1515" width="69.54296875" style="193" customWidth="1"/>
    <col min="1516" max="1522" width="10.7265625" style="193" customWidth="1"/>
    <col min="1523" max="1523" width="3.81640625" style="193" customWidth="1"/>
    <col min="1524" max="1524" width="13.81640625" style="193" customWidth="1"/>
    <col min="1525" max="1525" width="12" style="193" customWidth="1"/>
    <col min="1526" max="1526" width="4.453125" style="193" customWidth="1"/>
    <col min="1527" max="1769" width="8.7265625" style="193"/>
    <col min="1770" max="1770" width="32.1796875" style="193" customWidth="1"/>
    <col min="1771" max="1771" width="69.54296875" style="193" customWidth="1"/>
    <col min="1772" max="1778" width="10.7265625" style="193" customWidth="1"/>
    <col min="1779" max="1779" width="3.81640625" style="193" customWidth="1"/>
    <col min="1780" max="1780" width="13.81640625" style="193" customWidth="1"/>
    <col min="1781" max="1781" width="12" style="193" customWidth="1"/>
    <col min="1782" max="1782" width="4.453125" style="193" customWidth="1"/>
    <col min="1783" max="2025" width="8.7265625" style="193"/>
    <col min="2026" max="2026" width="32.1796875" style="193" customWidth="1"/>
    <col min="2027" max="2027" width="69.54296875" style="193" customWidth="1"/>
    <col min="2028" max="2034" width="10.7265625" style="193" customWidth="1"/>
    <col min="2035" max="2035" width="3.81640625" style="193" customWidth="1"/>
    <col min="2036" max="2036" width="13.81640625" style="193" customWidth="1"/>
    <col min="2037" max="2037" width="12" style="193" customWidth="1"/>
    <col min="2038" max="2038" width="4.453125" style="193" customWidth="1"/>
    <col min="2039" max="2281" width="8.7265625" style="193"/>
    <col min="2282" max="2282" width="32.1796875" style="193" customWidth="1"/>
    <col min="2283" max="2283" width="69.54296875" style="193" customWidth="1"/>
    <col min="2284" max="2290" width="10.7265625" style="193" customWidth="1"/>
    <col min="2291" max="2291" width="3.81640625" style="193" customWidth="1"/>
    <col min="2292" max="2292" width="13.81640625" style="193" customWidth="1"/>
    <col min="2293" max="2293" width="12" style="193" customWidth="1"/>
    <col min="2294" max="2294" width="4.453125" style="193" customWidth="1"/>
    <col min="2295" max="2537" width="8.7265625" style="193"/>
    <col min="2538" max="2538" width="32.1796875" style="193" customWidth="1"/>
    <col min="2539" max="2539" width="69.54296875" style="193" customWidth="1"/>
    <col min="2540" max="2546" width="10.7265625" style="193" customWidth="1"/>
    <col min="2547" max="2547" width="3.81640625" style="193" customWidth="1"/>
    <col min="2548" max="2548" width="13.81640625" style="193" customWidth="1"/>
    <col min="2549" max="2549" width="12" style="193" customWidth="1"/>
    <col min="2550" max="2550" width="4.453125" style="193" customWidth="1"/>
    <col min="2551" max="2793" width="8.7265625" style="193"/>
    <col min="2794" max="2794" width="32.1796875" style="193" customWidth="1"/>
    <col min="2795" max="2795" width="69.54296875" style="193" customWidth="1"/>
    <col min="2796" max="2802" width="10.7265625" style="193" customWidth="1"/>
    <col min="2803" max="2803" width="3.81640625" style="193" customWidth="1"/>
    <col min="2804" max="2804" width="13.81640625" style="193" customWidth="1"/>
    <col min="2805" max="2805" width="12" style="193" customWidth="1"/>
    <col min="2806" max="2806" width="4.453125" style="193" customWidth="1"/>
    <col min="2807" max="3049" width="8.7265625" style="193"/>
    <col min="3050" max="3050" width="32.1796875" style="193" customWidth="1"/>
    <col min="3051" max="3051" width="69.54296875" style="193" customWidth="1"/>
    <col min="3052" max="3058" width="10.7265625" style="193" customWidth="1"/>
    <col min="3059" max="3059" width="3.81640625" style="193" customWidth="1"/>
    <col min="3060" max="3060" width="13.81640625" style="193" customWidth="1"/>
    <col min="3061" max="3061" width="12" style="193" customWidth="1"/>
    <col min="3062" max="3062" width="4.453125" style="193" customWidth="1"/>
    <col min="3063" max="3305" width="8.7265625" style="193"/>
    <col min="3306" max="3306" width="32.1796875" style="193" customWidth="1"/>
    <col min="3307" max="3307" width="69.54296875" style="193" customWidth="1"/>
    <col min="3308" max="3314" width="10.7265625" style="193" customWidth="1"/>
    <col min="3315" max="3315" width="3.81640625" style="193" customWidth="1"/>
    <col min="3316" max="3316" width="13.81640625" style="193" customWidth="1"/>
    <col min="3317" max="3317" width="12" style="193" customWidth="1"/>
    <col min="3318" max="3318" width="4.453125" style="193" customWidth="1"/>
    <col min="3319" max="3561" width="8.7265625" style="193"/>
    <col min="3562" max="3562" width="32.1796875" style="193" customWidth="1"/>
    <col min="3563" max="3563" width="69.54296875" style="193" customWidth="1"/>
    <col min="3564" max="3570" width="10.7265625" style="193" customWidth="1"/>
    <col min="3571" max="3571" width="3.81640625" style="193" customWidth="1"/>
    <col min="3572" max="3572" width="13.81640625" style="193" customWidth="1"/>
    <col min="3573" max="3573" width="12" style="193" customWidth="1"/>
    <col min="3574" max="3574" width="4.453125" style="193" customWidth="1"/>
    <col min="3575" max="3817" width="8.7265625" style="193"/>
    <col min="3818" max="3818" width="32.1796875" style="193" customWidth="1"/>
    <col min="3819" max="3819" width="69.54296875" style="193" customWidth="1"/>
    <col min="3820" max="3826" width="10.7265625" style="193" customWidth="1"/>
    <col min="3827" max="3827" width="3.81640625" style="193" customWidth="1"/>
    <col min="3828" max="3828" width="13.81640625" style="193" customWidth="1"/>
    <col min="3829" max="3829" width="12" style="193" customWidth="1"/>
    <col min="3830" max="3830" width="4.453125" style="193" customWidth="1"/>
    <col min="3831" max="4073" width="8.7265625" style="193"/>
    <col min="4074" max="4074" width="32.1796875" style="193" customWidth="1"/>
    <col min="4075" max="4075" width="69.54296875" style="193" customWidth="1"/>
    <col min="4076" max="4082" width="10.7265625" style="193" customWidth="1"/>
    <col min="4083" max="4083" width="3.81640625" style="193" customWidth="1"/>
    <col min="4084" max="4084" width="13.81640625" style="193" customWidth="1"/>
    <col min="4085" max="4085" width="12" style="193" customWidth="1"/>
    <col min="4086" max="4086" width="4.453125" style="193" customWidth="1"/>
    <col min="4087" max="4329" width="8.7265625" style="193"/>
    <col min="4330" max="4330" width="32.1796875" style="193" customWidth="1"/>
    <col min="4331" max="4331" width="69.54296875" style="193" customWidth="1"/>
    <col min="4332" max="4338" width="10.7265625" style="193" customWidth="1"/>
    <col min="4339" max="4339" width="3.81640625" style="193" customWidth="1"/>
    <col min="4340" max="4340" width="13.81640625" style="193" customWidth="1"/>
    <col min="4341" max="4341" width="12" style="193" customWidth="1"/>
    <col min="4342" max="4342" width="4.453125" style="193" customWidth="1"/>
    <col min="4343" max="4585" width="8.7265625" style="193"/>
    <col min="4586" max="4586" width="32.1796875" style="193" customWidth="1"/>
    <col min="4587" max="4587" width="69.54296875" style="193" customWidth="1"/>
    <col min="4588" max="4594" width="10.7265625" style="193" customWidth="1"/>
    <col min="4595" max="4595" width="3.81640625" style="193" customWidth="1"/>
    <col min="4596" max="4596" width="13.81640625" style="193" customWidth="1"/>
    <col min="4597" max="4597" width="12" style="193" customWidth="1"/>
    <col min="4598" max="4598" width="4.453125" style="193" customWidth="1"/>
    <col min="4599" max="4841" width="8.7265625" style="193"/>
    <col min="4842" max="4842" width="32.1796875" style="193" customWidth="1"/>
    <col min="4843" max="4843" width="69.54296875" style="193" customWidth="1"/>
    <col min="4844" max="4850" width="10.7265625" style="193" customWidth="1"/>
    <col min="4851" max="4851" width="3.81640625" style="193" customWidth="1"/>
    <col min="4852" max="4852" width="13.81640625" style="193" customWidth="1"/>
    <col min="4853" max="4853" width="12" style="193" customWidth="1"/>
    <col min="4854" max="4854" width="4.453125" style="193" customWidth="1"/>
    <col min="4855" max="5097" width="8.7265625" style="193"/>
    <col min="5098" max="5098" width="32.1796875" style="193" customWidth="1"/>
    <col min="5099" max="5099" width="69.54296875" style="193" customWidth="1"/>
    <col min="5100" max="5106" width="10.7265625" style="193" customWidth="1"/>
    <col min="5107" max="5107" width="3.81640625" style="193" customWidth="1"/>
    <col min="5108" max="5108" width="13.81640625" style="193" customWidth="1"/>
    <col min="5109" max="5109" width="12" style="193" customWidth="1"/>
    <col min="5110" max="5110" width="4.453125" style="193" customWidth="1"/>
    <col min="5111" max="5353" width="8.7265625" style="193"/>
    <col min="5354" max="5354" width="32.1796875" style="193" customWidth="1"/>
    <col min="5355" max="5355" width="69.54296875" style="193" customWidth="1"/>
    <col min="5356" max="5362" width="10.7265625" style="193" customWidth="1"/>
    <col min="5363" max="5363" width="3.81640625" style="193" customWidth="1"/>
    <col min="5364" max="5364" width="13.81640625" style="193" customWidth="1"/>
    <col min="5365" max="5365" width="12" style="193" customWidth="1"/>
    <col min="5366" max="5366" width="4.453125" style="193" customWidth="1"/>
    <col min="5367" max="5609" width="8.7265625" style="193"/>
    <col min="5610" max="5610" width="32.1796875" style="193" customWidth="1"/>
    <col min="5611" max="5611" width="69.54296875" style="193" customWidth="1"/>
    <col min="5612" max="5618" width="10.7265625" style="193" customWidth="1"/>
    <col min="5619" max="5619" width="3.81640625" style="193" customWidth="1"/>
    <col min="5620" max="5620" width="13.81640625" style="193" customWidth="1"/>
    <col min="5621" max="5621" width="12" style="193" customWidth="1"/>
    <col min="5622" max="5622" width="4.453125" style="193" customWidth="1"/>
    <col min="5623" max="5865" width="8.7265625" style="193"/>
    <col min="5866" max="5866" width="32.1796875" style="193" customWidth="1"/>
    <col min="5867" max="5867" width="69.54296875" style="193" customWidth="1"/>
    <col min="5868" max="5874" width="10.7265625" style="193" customWidth="1"/>
    <col min="5875" max="5875" width="3.81640625" style="193" customWidth="1"/>
    <col min="5876" max="5876" width="13.81640625" style="193" customWidth="1"/>
    <col min="5877" max="5877" width="12" style="193" customWidth="1"/>
    <col min="5878" max="5878" width="4.453125" style="193" customWidth="1"/>
    <col min="5879" max="6121" width="8.7265625" style="193"/>
    <col min="6122" max="6122" width="32.1796875" style="193" customWidth="1"/>
    <col min="6123" max="6123" width="69.54296875" style="193" customWidth="1"/>
    <col min="6124" max="6130" width="10.7265625" style="193" customWidth="1"/>
    <col min="6131" max="6131" width="3.81640625" style="193" customWidth="1"/>
    <col min="6132" max="6132" width="13.81640625" style="193" customWidth="1"/>
    <col min="6133" max="6133" width="12" style="193" customWidth="1"/>
    <col min="6134" max="6134" width="4.453125" style="193" customWidth="1"/>
    <col min="6135" max="6377" width="8.7265625" style="193"/>
    <col min="6378" max="6378" width="32.1796875" style="193" customWidth="1"/>
    <col min="6379" max="6379" width="69.54296875" style="193" customWidth="1"/>
    <col min="6380" max="6386" width="10.7265625" style="193" customWidth="1"/>
    <col min="6387" max="6387" width="3.81640625" style="193" customWidth="1"/>
    <col min="6388" max="6388" width="13.81640625" style="193" customWidth="1"/>
    <col min="6389" max="6389" width="12" style="193" customWidth="1"/>
    <col min="6390" max="6390" width="4.453125" style="193" customWidth="1"/>
    <col min="6391" max="6633" width="8.7265625" style="193"/>
    <col min="6634" max="6634" width="32.1796875" style="193" customWidth="1"/>
    <col min="6635" max="6635" width="69.54296875" style="193" customWidth="1"/>
    <col min="6636" max="6642" width="10.7265625" style="193" customWidth="1"/>
    <col min="6643" max="6643" width="3.81640625" style="193" customWidth="1"/>
    <col min="6644" max="6644" width="13.81640625" style="193" customWidth="1"/>
    <col min="6645" max="6645" width="12" style="193" customWidth="1"/>
    <col min="6646" max="6646" width="4.453125" style="193" customWidth="1"/>
    <col min="6647" max="6889" width="8.7265625" style="193"/>
    <col min="6890" max="6890" width="32.1796875" style="193" customWidth="1"/>
    <col min="6891" max="6891" width="69.54296875" style="193" customWidth="1"/>
    <col min="6892" max="6898" width="10.7265625" style="193" customWidth="1"/>
    <col min="6899" max="6899" width="3.81640625" style="193" customWidth="1"/>
    <col min="6900" max="6900" width="13.81640625" style="193" customWidth="1"/>
    <col min="6901" max="6901" width="12" style="193" customWidth="1"/>
    <col min="6902" max="6902" width="4.453125" style="193" customWidth="1"/>
    <col min="6903" max="7145" width="8.7265625" style="193"/>
    <col min="7146" max="7146" width="32.1796875" style="193" customWidth="1"/>
    <col min="7147" max="7147" width="69.54296875" style="193" customWidth="1"/>
    <col min="7148" max="7154" width="10.7265625" style="193" customWidth="1"/>
    <col min="7155" max="7155" width="3.81640625" style="193" customWidth="1"/>
    <col min="7156" max="7156" width="13.81640625" style="193" customWidth="1"/>
    <col min="7157" max="7157" width="12" style="193" customWidth="1"/>
    <col min="7158" max="7158" width="4.453125" style="193" customWidth="1"/>
    <col min="7159" max="7401" width="8.7265625" style="193"/>
    <col min="7402" max="7402" width="32.1796875" style="193" customWidth="1"/>
    <col min="7403" max="7403" width="69.54296875" style="193" customWidth="1"/>
    <col min="7404" max="7410" width="10.7265625" style="193" customWidth="1"/>
    <col min="7411" max="7411" width="3.81640625" style="193" customWidth="1"/>
    <col min="7412" max="7412" width="13.81640625" style="193" customWidth="1"/>
    <col min="7413" max="7413" width="12" style="193" customWidth="1"/>
    <col min="7414" max="7414" width="4.453125" style="193" customWidth="1"/>
    <col min="7415" max="7657" width="8.7265625" style="193"/>
    <col min="7658" max="7658" width="32.1796875" style="193" customWidth="1"/>
    <col min="7659" max="7659" width="69.54296875" style="193" customWidth="1"/>
    <col min="7660" max="7666" width="10.7265625" style="193" customWidth="1"/>
    <col min="7667" max="7667" width="3.81640625" style="193" customWidth="1"/>
    <col min="7668" max="7668" width="13.81640625" style="193" customWidth="1"/>
    <col min="7669" max="7669" width="12" style="193" customWidth="1"/>
    <col min="7670" max="7670" width="4.453125" style="193" customWidth="1"/>
    <col min="7671" max="7913" width="8.7265625" style="193"/>
    <col min="7914" max="7914" width="32.1796875" style="193" customWidth="1"/>
    <col min="7915" max="7915" width="69.54296875" style="193" customWidth="1"/>
    <col min="7916" max="7922" width="10.7265625" style="193" customWidth="1"/>
    <col min="7923" max="7923" width="3.81640625" style="193" customWidth="1"/>
    <col min="7924" max="7924" width="13.81640625" style="193" customWidth="1"/>
    <col min="7925" max="7925" width="12" style="193" customWidth="1"/>
    <col min="7926" max="7926" width="4.453125" style="193" customWidth="1"/>
    <col min="7927" max="8169" width="8.7265625" style="193"/>
    <col min="8170" max="8170" width="32.1796875" style="193" customWidth="1"/>
    <col min="8171" max="8171" width="69.54296875" style="193" customWidth="1"/>
    <col min="8172" max="8178" width="10.7265625" style="193" customWidth="1"/>
    <col min="8179" max="8179" width="3.81640625" style="193" customWidth="1"/>
    <col min="8180" max="8180" width="13.81640625" style="193" customWidth="1"/>
    <col min="8181" max="8181" width="12" style="193" customWidth="1"/>
    <col min="8182" max="8182" width="4.453125" style="193" customWidth="1"/>
    <col min="8183" max="8425" width="8.7265625" style="193"/>
    <col min="8426" max="8426" width="32.1796875" style="193" customWidth="1"/>
    <col min="8427" max="8427" width="69.54296875" style="193" customWidth="1"/>
    <col min="8428" max="8434" width="10.7265625" style="193" customWidth="1"/>
    <col min="8435" max="8435" width="3.81640625" style="193" customWidth="1"/>
    <col min="8436" max="8436" width="13.81640625" style="193" customWidth="1"/>
    <col min="8437" max="8437" width="12" style="193" customWidth="1"/>
    <col min="8438" max="8438" width="4.453125" style="193" customWidth="1"/>
    <col min="8439" max="8681" width="8.7265625" style="193"/>
    <col min="8682" max="8682" width="32.1796875" style="193" customWidth="1"/>
    <col min="8683" max="8683" width="69.54296875" style="193" customWidth="1"/>
    <col min="8684" max="8690" width="10.7265625" style="193" customWidth="1"/>
    <col min="8691" max="8691" width="3.81640625" style="193" customWidth="1"/>
    <col min="8692" max="8692" width="13.81640625" style="193" customWidth="1"/>
    <col min="8693" max="8693" width="12" style="193" customWidth="1"/>
    <col min="8694" max="8694" width="4.453125" style="193" customWidth="1"/>
    <col min="8695" max="8937" width="8.7265625" style="193"/>
    <col min="8938" max="8938" width="32.1796875" style="193" customWidth="1"/>
    <col min="8939" max="8939" width="69.54296875" style="193" customWidth="1"/>
    <col min="8940" max="8946" width="10.7265625" style="193" customWidth="1"/>
    <col min="8947" max="8947" width="3.81640625" style="193" customWidth="1"/>
    <col min="8948" max="8948" width="13.81640625" style="193" customWidth="1"/>
    <col min="8949" max="8949" width="12" style="193" customWidth="1"/>
    <col min="8950" max="8950" width="4.453125" style="193" customWidth="1"/>
    <col min="8951" max="9193" width="8.7265625" style="193"/>
    <col min="9194" max="9194" width="32.1796875" style="193" customWidth="1"/>
    <col min="9195" max="9195" width="69.54296875" style="193" customWidth="1"/>
    <col min="9196" max="9202" width="10.7265625" style="193" customWidth="1"/>
    <col min="9203" max="9203" width="3.81640625" style="193" customWidth="1"/>
    <col min="9204" max="9204" width="13.81640625" style="193" customWidth="1"/>
    <col min="9205" max="9205" width="12" style="193" customWidth="1"/>
    <col min="9206" max="9206" width="4.453125" style="193" customWidth="1"/>
    <col min="9207" max="9449" width="8.7265625" style="193"/>
    <col min="9450" max="9450" width="32.1796875" style="193" customWidth="1"/>
    <col min="9451" max="9451" width="69.54296875" style="193" customWidth="1"/>
    <col min="9452" max="9458" width="10.7265625" style="193" customWidth="1"/>
    <col min="9459" max="9459" width="3.81640625" style="193" customWidth="1"/>
    <col min="9460" max="9460" width="13.81640625" style="193" customWidth="1"/>
    <col min="9461" max="9461" width="12" style="193" customWidth="1"/>
    <col min="9462" max="9462" width="4.453125" style="193" customWidth="1"/>
    <col min="9463" max="9705" width="8.7265625" style="193"/>
    <col min="9706" max="9706" width="32.1796875" style="193" customWidth="1"/>
    <col min="9707" max="9707" width="69.54296875" style="193" customWidth="1"/>
    <col min="9708" max="9714" width="10.7265625" style="193" customWidth="1"/>
    <col min="9715" max="9715" width="3.81640625" style="193" customWidth="1"/>
    <col min="9716" max="9716" width="13.81640625" style="193" customWidth="1"/>
    <col min="9717" max="9717" width="12" style="193" customWidth="1"/>
    <col min="9718" max="9718" width="4.453125" style="193" customWidth="1"/>
    <col min="9719" max="9961" width="8.7265625" style="193"/>
    <col min="9962" max="9962" width="32.1796875" style="193" customWidth="1"/>
    <col min="9963" max="9963" width="69.54296875" style="193" customWidth="1"/>
    <col min="9964" max="9970" width="10.7265625" style="193" customWidth="1"/>
    <col min="9971" max="9971" width="3.81640625" style="193" customWidth="1"/>
    <col min="9972" max="9972" width="13.81640625" style="193" customWidth="1"/>
    <col min="9973" max="9973" width="12" style="193" customWidth="1"/>
    <col min="9974" max="9974" width="4.453125" style="193" customWidth="1"/>
    <col min="9975" max="10217" width="8.7265625" style="193"/>
    <col min="10218" max="10218" width="32.1796875" style="193" customWidth="1"/>
    <col min="10219" max="10219" width="69.54296875" style="193" customWidth="1"/>
    <col min="10220" max="10226" width="10.7265625" style="193" customWidth="1"/>
    <col min="10227" max="10227" width="3.81640625" style="193" customWidth="1"/>
    <col min="10228" max="10228" width="13.81640625" style="193" customWidth="1"/>
    <col min="10229" max="10229" width="12" style="193" customWidth="1"/>
    <col min="10230" max="10230" width="4.453125" style="193" customWidth="1"/>
    <col min="10231" max="10473" width="8.7265625" style="193"/>
    <col min="10474" max="10474" width="32.1796875" style="193" customWidth="1"/>
    <col min="10475" max="10475" width="69.54296875" style="193" customWidth="1"/>
    <col min="10476" max="10482" width="10.7265625" style="193" customWidth="1"/>
    <col min="10483" max="10483" width="3.81640625" style="193" customWidth="1"/>
    <col min="10484" max="10484" width="13.81640625" style="193" customWidth="1"/>
    <col min="10485" max="10485" width="12" style="193" customWidth="1"/>
    <col min="10486" max="10486" width="4.453125" style="193" customWidth="1"/>
    <col min="10487" max="10729" width="8.7265625" style="193"/>
    <col min="10730" max="10730" width="32.1796875" style="193" customWidth="1"/>
    <col min="10731" max="10731" width="69.54296875" style="193" customWidth="1"/>
    <col min="10732" max="10738" width="10.7265625" style="193" customWidth="1"/>
    <col min="10739" max="10739" width="3.81640625" style="193" customWidth="1"/>
    <col min="10740" max="10740" width="13.81640625" style="193" customWidth="1"/>
    <col min="10741" max="10741" width="12" style="193" customWidth="1"/>
    <col min="10742" max="10742" width="4.453125" style="193" customWidth="1"/>
    <col min="10743" max="10985" width="8.7265625" style="193"/>
    <col min="10986" max="10986" width="32.1796875" style="193" customWidth="1"/>
    <col min="10987" max="10987" width="69.54296875" style="193" customWidth="1"/>
    <col min="10988" max="10994" width="10.7265625" style="193" customWidth="1"/>
    <col min="10995" max="10995" width="3.81640625" style="193" customWidth="1"/>
    <col min="10996" max="10996" width="13.81640625" style="193" customWidth="1"/>
    <col min="10997" max="10997" width="12" style="193" customWidth="1"/>
    <col min="10998" max="10998" width="4.453125" style="193" customWidth="1"/>
    <col min="10999" max="11241" width="8.7265625" style="193"/>
    <col min="11242" max="11242" width="32.1796875" style="193" customWidth="1"/>
    <col min="11243" max="11243" width="69.54296875" style="193" customWidth="1"/>
    <col min="11244" max="11250" width="10.7265625" style="193" customWidth="1"/>
    <col min="11251" max="11251" width="3.81640625" style="193" customWidth="1"/>
    <col min="11252" max="11252" width="13.81640625" style="193" customWidth="1"/>
    <col min="11253" max="11253" width="12" style="193" customWidth="1"/>
    <col min="11254" max="11254" width="4.453125" style="193" customWidth="1"/>
    <col min="11255" max="11497" width="8.7265625" style="193"/>
    <col min="11498" max="11498" width="32.1796875" style="193" customWidth="1"/>
    <col min="11499" max="11499" width="69.54296875" style="193" customWidth="1"/>
    <col min="11500" max="11506" width="10.7265625" style="193" customWidth="1"/>
    <col min="11507" max="11507" width="3.81640625" style="193" customWidth="1"/>
    <col min="11508" max="11508" width="13.81640625" style="193" customWidth="1"/>
    <col min="11509" max="11509" width="12" style="193" customWidth="1"/>
    <col min="11510" max="11510" width="4.453125" style="193" customWidth="1"/>
    <col min="11511" max="11753" width="8.7265625" style="193"/>
    <col min="11754" max="11754" width="32.1796875" style="193" customWidth="1"/>
    <col min="11755" max="11755" width="69.54296875" style="193" customWidth="1"/>
    <col min="11756" max="11762" width="10.7265625" style="193" customWidth="1"/>
    <col min="11763" max="11763" width="3.81640625" style="193" customWidth="1"/>
    <col min="11764" max="11764" width="13.81640625" style="193" customWidth="1"/>
    <col min="11765" max="11765" width="12" style="193" customWidth="1"/>
    <col min="11766" max="11766" width="4.453125" style="193" customWidth="1"/>
    <col min="11767" max="12009" width="8.7265625" style="193"/>
    <col min="12010" max="12010" width="32.1796875" style="193" customWidth="1"/>
    <col min="12011" max="12011" width="69.54296875" style="193" customWidth="1"/>
    <col min="12012" max="12018" width="10.7265625" style="193" customWidth="1"/>
    <col min="12019" max="12019" width="3.81640625" style="193" customWidth="1"/>
    <col min="12020" max="12020" width="13.81640625" style="193" customWidth="1"/>
    <col min="12021" max="12021" width="12" style="193" customWidth="1"/>
    <col min="12022" max="12022" width="4.453125" style="193" customWidth="1"/>
    <col min="12023" max="12265" width="8.7265625" style="193"/>
    <col min="12266" max="12266" width="32.1796875" style="193" customWidth="1"/>
    <col min="12267" max="12267" width="69.54296875" style="193" customWidth="1"/>
    <col min="12268" max="12274" width="10.7265625" style="193" customWidth="1"/>
    <col min="12275" max="12275" width="3.81640625" style="193" customWidth="1"/>
    <col min="12276" max="12276" width="13.81640625" style="193" customWidth="1"/>
    <col min="12277" max="12277" width="12" style="193" customWidth="1"/>
    <col min="12278" max="12278" width="4.453125" style="193" customWidth="1"/>
    <col min="12279" max="12521" width="8.7265625" style="193"/>
    <col min="12522" max="12522" width="32.1796875" style="193" customWidth="1"/>
    <col min="12523" max="12523" width="69.54296875" style="193" customWidth="1"/>
    <col min="12524" max="12530" width="10.7265625" style="193" customWidth="1"/>
    <col min="12531" max="12531" width="3.81640625" style="193" customWidth="1"/>
    <col min="12532" max="12532" width="13.81640625" style="193" customWidth="1"/>
    <col min="12533" max="12533" width="12" style="193" customWidth="1"/>
    <col min="12534" max="12534" width="4.453125" style="193" customWidth="1"/>
    <col min="12535" max="12777" width="8.7265625" style="193"/>
    <col min="12778" max="12778" width="32.1796875" style="193" customWidth="1"/>
    <col min="12779" max="12779" width="69.54296875" style="193" customWidth="1"/>
    <col min="12780" max="12786" width="10.7265625" style="193" customWidth="1"/>
    <col min="12787" max="12787" width="3.81640625" style="193" customWidth="1"/>
    <col min="12788" max="12788" width="13.81640625" style="193" customWidth="1"/>
    <col min="12789" max="12789" width="12" style="193" customWidth="1"/>
    <col min="12790" max="12790" width="4.453125" style="193" customWidth="1"/>
    <col min="12791" max="13033" width="8.7265625" style="193"/>
    <col min="13034" max="13034" width="32.1796875" style="193" customWidth="1"/>
    <col min="13035" max="13035" width="69.54296875" style="193" customWidth="1"/>
    <col min="13036" max="13042" width="10.7265625" style="193" customWidth="1"/>
    <col min="13043" max="13043" width="3.81640625" style="193" customWidth="1"/>
    <col min="13044" max="13044" width="13.81640625" style="193" customWidth="1"/>
    <col min="13045" max="13045" width="12" style="193" customWidth="1"/>
    <col min="13046" max="13046" width="4.453125" style="193" customWidth="1"/>
    <col min="13047" max="13289" width="8.7265625" style="193"/>
    <col min="13290" max="13290" width="32.1796875" style="193" customWidth="1"/>
    <col min="13291" max="13291" width="69.54296875" style="193" customWidth="1"/>
    <col min="13292" max="13298" width="10.7265625" style="193" customWidth="1"/>
    <col min="13299" max="13299" width="3.81640625" style="193" customWidth="1"/>
    <col min="13300" max="13300" width="13.81640625" style="193" customWidth="1"/>
    <col min="13301" max="13301" width="12" style="193" customWidth="1"/>
    <col min="13302" max="13302" width="4.453125" style="193" customWidth="1"/>
    <col min="13303" max="13545" width="8.7265625" style="193"/>
    <col min="13546" max="13546" width="32.1796875" style="193" customWidth="1"/>
    <col min="13547" max="13547" width="69.54296875" style="193" customWidth="1"/>
    <col min="13548" max="13554" width="10.7265625" style="193" customWidth="1"/>
    <col min="13555" max="13555" width="3.81640625" style="193" customWidth="1"/>
    <col min="13556" max="13556" width="13.81640625" style="193" customWidth="1"/>
    <col min="13557" max="13557" width="12" style="193" customWidth="1"/>
    <col min="13558" max="13558" width="4.453125" style="193" customWidth="1"/>
    <col min="13559" max="13801" width="8.7265625" style="193"/>
    <col min="13802" max="13802" width="32.1796875" style="193" customWidth="1"/>
    <col min="13803" max="13803" width="69.54296875" style="193" customWidth="1"/>
    <col min="13804" max="13810" width="10.7265625" style="193" customWidth="1"/>
    <col min="13811" max="13811" width="3.81640625" style="193" customWidth="1"/>
    <col min="13812" max="13812" width="13.81640625" style="193" customWidth="1"/>
    <col min="13813" max="13813" width="12" style="193" customWidth="1"/>
    <col min="13814" max="13814" width="4.453125" style="193" customWidth="1"/>
    <col min="13815" max="14057" width="8.7265625" style="193"/>
    <col min="14058" max="14058" width="32.1796875" style="193" customWidth="1"/>
    <col min="14059" max="14059" width="69.54296875" style="193" customWidth="1"/>
    <col min="14060" max="14066" width="10.7265625" style="193" customWidth="1"/>
    <col min="14067" max="14067" width="3.81640625" style="193" customWidth="1"/>
    <col min="14068" max="14068" width="13.81640625" style="193" customWidth="1"/>
    <col min="14069" max="14069" width="12" style="193" customWidth="1"/>
    <col min="14070" max="14070" width="4.453125" style="193" customWidth="1"/>
    <col min="14071" max="14313" width="8.7265625" style="193"/>
    <col min="14314" max="14314" width="32.1796875" style="193" customWidth="1"/>
    <col min="14315" max="14315" width="69.54296875" style="193" customWidth="1"/>
    <col min="14316" max="14322" width="10.7265625" style="193" customWidth="1"/>
    <col min="14323" max="14323" width="3.81640625" style="193" customWidth="1"/>
    <col min="14324" max="14324" width="13.81640625" style="193" customWidth="1"/>
    <col min="14325" max="14325" width="12" style="193" customWidth="1"/>
    <col min="14326" max="14326" width="4.453125" style="193" customWidth="1"/>
    <col min="14327" max="14569" width="8.7265625" style="193"/>
    <col min="14570" max="14570" width="32.1796875" style="193" customWidth="1"/>
    <col min="14571" max="14571" width="69.54296875" style="193" customWidth="1"/>
    <col min="14572" max="14578" width="10.7265625" style="193" customWidth="1"/>
    <col min="14579" max="14579" width="3.81640625" style="193" customWidth="1"/>
    <col min="14580" max="14580" width="13.81640625" style="193" customWidth="1"/>
    <col min="14581" max="14581" width="12" style="193" customWidth="1"/>
    <col min="14582" max="14582" width="4.453125" style="193" customWidth="1"/>
    <col min="14583" max="14825" width="8.7265625" style="193"/>
    <col min="14826" max="14826" width="32.1796875" style="193" customWidth="1"/>
    <col min="14827" max="14827" width="69.54296875" style="193" customWidth="1"/>
    <col min="14828" max="14834" width="10.7265625" style="193" customWidth="1"/>
    <col min="14835" max="14835" width="3.81640625" style="193" customWidth="1"/>
    <col min="14836" max="14836" width="13.81640625" style="193" customWidth="1"/>
    <col min="14837" max="14837" width="12" style="193" customWidth="1"/>
    <col min="14838" max="14838" width="4.453125" style="193" customWidth="1"/>
    <col min="14839" max="15081" width="8.7265625" style="193"/>
    <col min="15082" max="15082" width="32.1796875" style="193" customWidth="1"/>
    <col min="15083" max="15083" width="69.54296875" style="193" customWidth="1"/>
    <col min="15084" max="15090" width="10.7265625" style="193" customWidth="1"/>
    <col min="15091" max="15091" width="3.81640625" style="193" customWidth="1"/>
    <col min="15092" max="15092" width="13.81640625" style="193" customWidth="1"/>
    <col min="15093" max="15093" width="12" style="193" customWidth="1"/>
    <col min="15094" max="15094" width="4.453125" style="193" customWidth="1"/>
    <col min="15095" max="15337" width="8.7265625" style="193"/>
    <col min="15338" max="15338" width="32.1796875" style="193" customWidth="1"/>
    <col min="15339" max="15339" width="69.54296875" style="193" customWidth="1"/>
    <col min="15340" max="15346" width="10.7265625" style="193" customWidth="1"/>
    <col min="15347" max="15347" width="3.81640625" style="193" customWidth="1"/>
    <col min="15348" max="15348" width="13.81640625" style="193" customWidth="1"/>
    <col min="15349" max="15349" width="12" style="193" customWidth="1"/>
    <col min="15350" max="15350" width="4.453125" style="193" customWidth="1"/>
    <col min="15351" max="15593" width="8.7265625" style="193"/>
    <col min="15594" max="15594" width="32.1796875" style="193" customWidth="1"/>
    <col min="15595" max="15595" width="69.54296875" style="193" customWidth="1"/>
    <col min="15596" max="15602" width="10.7265625" style="193" customWidth="1"/>
    <col min="15603" max="15603" width="3.81640625" style="193" customWidth="1"/>
    <col min="15604" max="15604" width="13.81640625" style="193" customWidth="1"/>
    <col min="15605" max="15605" width="12" style="193" customWidth="1"/>
    <col min="15606" max="15606" width="4.453125" style="193" customWidth="1"/>
    <col min="15607" max="15849" width="8.7265625" style="193"/>
    <col min="15850" max="15850" width="32.1796875" style="193" customWidth="1"/>
    <col min="15851" max="15851" width="69.54296875" style="193" customWidth="1"/>
    <col min="15852" max="15858" width="10.7265625" style="193" customWidth="1"/>
    <col min="15859" max="15859" width="3.81640625" style="193" customWidth="1"/>
    <col min="15860" max="15860" width="13.81640625" style="193" customWidth="1"/>
    <col min="15861" max="15861" width="12" style="193" customWidth="1"/>
    <col min="15862" max="15862" width="4.453125" style="193" customWidth="1"/>
    <col min="15863" max="16105" width="8.7265625" style="193"/>
    <col min="16106" max="16106" width="32.1796875" style="193" customWidth="1"/>
    <col min="16107" max="16107" width="69.54296875" style="193" customWidth="1"/>
    <col min="16108" max="16114" width="10.7265625" style="193" customWidth="1"/>
    <col min="16115" max="16115" width="3.81640625" style="193" customWidth="1"/>
    <col min="16116" max="16116" width="13.81640625" style="193" customWidth="1"/>
    <col min="16117" max="16117" width="12" style="193" customWidth="1"/>
    <col min="16118" max="16118" width="4.453125" style="193" customWidth="1"/>
    <col min="16119" max="16384" width="8.7265625" style="193"/>
  </cols>
  <sheetData>
    <row r="1" spans="1:19" ht="13" x14ac:dyDescent="0.3">
      <c r="A1" s="306" t="s">
        <v>9</v>
      </c>
      <c r="B1" s="88"/>
      <c r="C1" s="88"/>
      <c r="D1" s="307"/>
      <c r="E1" s="307"/>
      <c r="F1" s="307"/>
      <c r="G1" s="307"/>
    </row>
    <row r="2" spans="1:19" ht="13" x14ac:dyDescent="0.3">
      <c r="A2" s="307"/>
      <c r="B2" s="88"/>
      <c r="C2" s="88"/>
      <c r="D2" s="307"/>
      <c r="E2" s="307"/>
      <c r="F2" s="307"/>
      <c r="G2" s="307"/>
    </row>
    <row r="3" spans="1:19" ht="16.5" customHeight="1" x14ac:dyDescent="0.25">
      <c r="A3" s="444" t="s">
        <v>389</v>
      </c>
      <c r="B3" s="444"/>
      <c r="C3" s="444"/>
      <c r="D3" s="444"/>
      <c r="E3" s="307"/>
      <c r="F3" s="307"/>
      <c r="G3" s="307"/>
    </row>
    <row r="4" spans="1:19" ht="13.5" customHeight="1" thickBot="1" x14ac:dyDescent="0.35">
      <c r="A4" s="444"/>
      <c r="B4" s="444"/>
      <c r="C4" s="444"/>
      <c r="D4" s="444"/>
      <c r="E4" s="307"/>
      <c r="F4" s="307"/>
      <c r="G4" s="307"/>
      <c r="Q4" s="349"/>
      <c r="R4" s="349"/>
    </row>
    <row r="5" spans="1:19" ht="12.75" customHeight="1" x14ac:dyDescent="0.3">
      <c r="A5" s="88"/>
      <c r="B5" s="88"/>
      <c r="C5" s="88"/>
      <c r="D5" s="307"/>
      <c r="E5" s="307"/>
      <c r="F5" s="308"/>
      <c r="G5" s="309"/>
      <c r="J5" s="309"/>
      <c r="N5" s="309"/>
      <c r="Q5" s="296" t="s">
        <v>249</v>
      </c>
      <c r="R5" s="310">
        <v>45231</v>
      </c>
    </row>
    <row r="6" spans="1:19" ht="15" thickBot="1" x14ac:dyDescent="0.4">
      <c r="A6" s="88"/>
      <c r="B6" s="88"/>
      <c r="C6" s="88"/>
      <c r="D6" s="307"/>
      <c r="E6" s="307"/>
      <c r="F6" s="308"/>
      <c r="G6" s="311"/>
      <c r="J6" s="311"/>
      <c r="N6" s="311"/>
      <c r="Q6" s="297" t="s">
        <v>248</v>
      </c>
      <c r="R6" s="182">
        <v>45597</v>
      </c>
      <c r="S6" s="427"/>
    </row>
    <row r="7" spans="1:19" ht="13" x14ac:dyDescent="0.3">
      <c r="A7" s="88"/>
      <c r="B7" s="88"/>
      <c r="C7" s="88"/>
      <c r="D7" s="307"/>
      <c r="E7" s="307"/>
      <c r="F7" s="308"/>
      <c r="G7" s="311"/>
      <c r="H7" s="308"/>
      <c r="I7" s="311"/>
      <c r="J7" s="311"/>
      <c r="K7" s="308"/>
      <c r="L7" s="311"/>
      <c r="M7" s="311"/>
      <c r="N7" s="311"/>
    </row>
    <row r="8" spans="1:19" ht="30.75" customHeight="1" x14ac:dyDescent="0.3">
      <c r="A8" s="88"/>
      <c r="B8" s="88"/>
      <c r="C8" s="441" t="s">
        <v>272</v>
      </c>
      <c r="D8" s="442"/>
      <c r="E8" s="442"/>
      <c r="F8" s="442"/>
      <c r="G8" s="442"/>
      <c r="H8" s="442"/>
      <c r="I8" s="443"/>
      <c r="J8" s="312"/>
      <c r="K8" s="441" t="s">
        <v>273</v>
      </c>
      <c r="L8" s="442"/>
      <c r="M8" s="442"/>
      <c r="N8" s="442"/>
      <c r="O8" s="442"/>
      <c r="P8" s="313"/>
      <c r="Q8" s="313"/>
      <c r="R8" s="314"/>
    </row>
    <row r="9" spans="1:19" ht="13" x14ac:dyDescent="0.3">
      <c r="A9" s="298" t="s">
        <v>290</v>
      </c>
      <c r="B9" s="298" t="s">
        <v>311</v>
      </c>
      <c r="C9" s="315">
        <v>2009</v>
      </c>
      <c r="D9" s="315">
        <v>2010</v>
      </c>
      <c r="E9" s="299">
        <v>2011</v>
      </c>
      <c r="F9" s="299">
        <v>2012</v>
      </c>
      <c r="G9" s="299">
        <v>2013</v>
      </c>
      <c r="H9" s="299">
        <v>2014</v>
      </c>
      <c r="I9" s="299">
        <v>2015</v>
      </c>
      <c r="J9" s="316"/>
      <c r="K9" s="317">
        <v>2015</v>
      </c>
      <c r="L9" s="317">
        <v>2016</v>
      </c>
      <c r="M9" s="317">
        <v>2017</v>
      </c>
      <c r="N9" s="317">
        <v>2018</v>
      </c>
      <c r="O9" s="317">
        <v>2019</v>
      </c>
      <c r="P9" s="317">
        <v>2020</v>
      </c>
      <c r="Q9" s="298">
        <v>2021</v>
      </c>
      <c r="R9" s="298">
        <v>2022</v>
      </c>
    </row>
    <row r="10" spans="1:19" s="194" customFormat="1" ht="13" x14ac:dyDescent="0.3">
      <c r="A10" s="298" t="s">
        <v>184</v>
      </c>
      <c r="B10" s="220" t="s">
        <v>310</v>
      </c>
      <c r="C10" s="318">
        <v>2523100</v>
      </c>
      <c r="D10" s="319">
        <v>2435300</v>
      </c>
      <c r="E10" s="319">
        <v>2472600</v>
      </c>
      <c r="F10" s="319">
        <v>2428400</v>
      </c>
      <c r="G10" s="319">
        <v>2461100</v>
      </c>
      <c r="H10" s="319">
        <v>2540200</v>
      </c>
      <c r="I10" s="319">
        <v>2543000</v>
      </c>
      <c r="J10" s="320"/>
      <c r="K10" s="319">
        <v>2564000</v>
      </c>
      <c r="L10" s="319">
        <v>2586000</v>
      </c>
      <c r="M10" s="319">
        <v>2572000</v>
      </c>
      <c r="N10" s="319">
        <v>2612000</v>
      </c>
      <c r="O10" s="319">
        <v>2600000</v>
      </c>
      <c r="P10" s="321">
        <v>2546000</v>
      </c>
      <c r="Q10" s="321">
        <v>2618000</v>
      </c>
      <c r="R10" s="321">
        <v>2622000</v>
      </c>
    </row>
    <row r="11" spans="1:19" ht="13" x14ac:dyDescent="0.3">
      <c r="A11" s="88"/>
      <c r="B11" s="88"/>
      <c r="C11" s="322"/>
      <c r="D11" s="323"/>
      <c r="E11" s="323"/>
      <c r="F11" s="323"/>
      <c r="G11" s="323"/>
      <c r="H11" s="323"/>
      <c r="I11" s="323"/>
      <c r="J11" s="324"/>
      <c r="K11" s="323"/>
      <c r="L11" s="323"/>
      <c r="M11" s="323"/>
      <c r="N11" s="323"/>
      <c r="O11" s="323"/>
      <c r="P11" s="323"/>
      <c r="Q11" s="323"/>
      <c r="R11" s="323"/>
    </row>
    <row r="12" spans="1:19" ht="15" x14ac:dyDescent="0.3">
      <c r="A12" s="300" t="s">
        <v>184</v>
      </c>
      <c r="B12" s="325" t="s">
        <v>226</v>
      </c>
      <c r="C12" s="326">
        <v>114700</v>
      </c>
      <c r="D12" s="327">
        <v>117500</v>
      </c>
      <c r="E12" s="327">
        <v>117600</v>
      </c>
      <c r="F12" s="327">
        <v>117900</v>
      </c>
      <c r="G12" s="327">
        <v>116100</v>
      </c>
      <c r="H12" s="327">
        <v>119100</v>
      </c>
      <c r="I12" s="327">
        <v>114000</v>
      </c>
      <c r="J12" s="328"/>
      <c r="K12" s="327">
        <v>115000</v>
      </c>
      <c r="L12" s="327">
        <v>112000</v>
      </c>
      <c r="M12" s="327">
        <v>118000</v>
      </c>
      <c r="N12" s="327">
        <v>122000</v>
      </c>
      <c r="O12" s="327">
        <v>122000</v>
      </c>
      <c r="P12" s="329">
        <v>119000</v>
      </c>
      <c r="Q12" s="428">
        <v>129000</v>
      </c>
      <c r="R12" s="329">
        <v>125000</v>
      </c>
      <c r="S12" s="195"/>
    </row>
    <row r="13" spans="1:19" ht="13" x14ac:dyDescent="0.3">
      <c r="A13" s="301" t="s">
        <v>184</v>
      </c>
      <c r="B13" s="330" t="s">
        <v>11</v>
      </c>
      <c r="C13" s="331">
        <v>231800</v>
      </c>
      <c r="D13" s="332">
        <v>206900</v>
      </c>
      <c r="E13" s="332">
        <v>211000</v>
      </c>
      <c r="F13" s="332">
        <v>215400</v>
      </c>
      <c r="G13" s="332">
        <v>214700</v>
      </c>
      <c r="H13" s="332">
        <v>225800</v>
      </c>
      <c r="I13" s="332">
        <v>219000</v>
      </c>
      <c r="J13" s="333"/>
      <c r="K13" s="332">
        <v>222000</v>
      </c>
      <c r="L13" s="332">
        <v>228000</v>
      </c>
      <c r="M13" s="332">
        <v>228000</v>
      </c>
      <c r="N13" s="332">
        <v>247000</v>
      </c>
      <c r="O13" s="332">
        <v>235000</v>
      </c>
      <c r="P13" s="334">
        <v>226000</v>
      </c>
      <c r="Q13" s="429">
        <v>220000</v>
      </c>
      <c r="R13" s="334">
        <v>235000</v>
      </c>
      <c r="S13" s="195"/>
    </row>
    <row r="14" spans="1:19" ht="15" x14ac:dyDescent="0.3">
      <c r="A14" s="301" t="s">
        <v>184</v>
      </c>
      <c r="B14" s="330" t="s">
        <v>323</v>
      </c>
      <c r="C14" s="331">
        <v>13900</v>
      </c>
      <c r="D14" s="332">
        <v>14600</v>
      </c>
      <c r="E14" s="332">
        <v>17300</v>
      </c>
      <c r="F14" s="332">
        <v>16300</v>
      </c>
      <c r="G14" s="332">
        <v>16000</v>
      </c>
      <c r="H14" s="332">
        <v>16900</v>
      </c>
      <c r="I14" s="332">
        <v>17000</v>
      </c>
      <c r="J14" s="333"/>
      <c r="K14" s="332">
        <v>17000</v>
      </c>
      <c r="L14" s="332">
        <v>16000</v>
      </c>
      <c r="M14" s="332">
        <v>17000</v>
      </c>
      <c r="N14" s="332">
        <v>19000</v>
      </c>
      <c r="O14" s="332">
        <v>18000</v>
      </c>
      <c r="P14" s="334">
        <v>20000</v>
      </c>
      <c r="Q14" s="429">
        <v>18000</v>
      </c>
      <c r="R14" s="334">
        <v>23000</v>
      </c>
      <c r="S14" s="195"/>
    </row>
    <row r="15" spans="1:19" ht="13" x14ac:dyDescent="0.3">
      <c r="A15" s="301" t="s">
        <v>184</v>
      </c>
      <c r="B15" s="330" t="s">
        <v>91</v>
      </c>
      <c r="C15" s="331">
        <v>61400</v>
      </c>
      <c r="D15" s="332">
        <v>65300</v>
      </c>
      <c r="E15" s="332">
        <v>65200</v>
      </c>
      <c r="F15" s="332">
        <v>63400</v>
      </c>
      <c r="G15" s="332">
        <v>66000</v>
      </c>
      <c r="H15" s="332">
        <v>72000</v>
      </c>
      <c r="I15" s="332">
        <v>73000</v>
      </c>
      <c r="J15" s="333"/>
      <c r="K15" s="332">
        <v>73000</v>
      </c>
      <c r="L15" s="332">
        <v>69000</v>
      </c>
      <c r="M15" s="332">
        <v>69000</v>
      </c>
      <c r="N15" s="332">
        <v>67000</v>
      </c>
      <c r="O15" s="332">
        <v>69000</v>
      </c>
      <c r="P15" s="334">
        <v>69000</v>
      </c>
      <c r="Q15" s="429">
        <v>65000</v>
      </c>
      <c r="R15" s="334">
        <v>68000</v>
      </c>
      <c r="S15" s="195"/>
    </row>
    <row r="16" spans="1:19" ht="13" x14ac:dyDescent="0.3">
      <c r="A16" s="301" t="s">
        <v>184</v>
      </c>
      <c r="B16" s="330" t="s">
        <v>59</v>
      </c>
      <c r="C16" s="331">
        <v>190700</v>
      </c>
      <c r="D16" s="332">
        <v>183400</v>
      </c>
      <c r="E16" s="332">
        <v>185100</v>
      </c>
      <c r="F16" s="332">
        <v>181500</v>
      </c>
      <c r="G16" s="332">
        <v>211200</v>
      </c>
      <c r="H16" s="332">
        <v>196000</v>
      </c>
      <c r="I16" s="332">
        <v>217000</v>
      </c>
      <c r="J16" s="333"/>
      <c r="K16" s="332">
        <v>222000</v>
      </c>
      <c r="L16" s="332">
        <v>207000</v>
      </c>
      <c r="M16" s="332">
        <v>206000</v>
      </c>
      <c r="N16" s="332">
        <v>218000</v>
      </c>
      <c r="O16" s="332">
        <v>229000</v>
      </c>
      <c r="P16" s="334">
        <v>189000</v>
      </c>
      <c r="Q16" s="429">
        <v>209000</v>
      </c>
      <c r="R16" s="334">
        <v>229000</v>
      </c>
      <c r="S16" s="195"/>
    </row>
    <row r="17" spans="1:19" ht="13" x14ac:dyDescent="0.3">
      <c r="A17" s="301" t="s">
        <v>184</v>
      </c>
      <c r="B17" s="330" t="s">
        <v>90</v>
      </c>
      <c r="C17" s="331">
        <v>76000</v>
      </c>
      <c r="D17" s="332">
        <v>71900</v>
      </c>
      <c r="E17" s="332">
        <v>64100</v>
      </c>
      <c r="F17" s="332">
        <v>65200</v>
      </c>
      <c r="G17" s="332">
        <v>68600</v>
      </c>
      <c r="H17" s="332">
        <v>71800</v>
      </c>
      <c r="I17" s="332">
        <v>73000</v>
      </c>
      <c r="J17" s="333"/>
      <c r="K17" s="332">
        <v>73000</v>
      </c>
      <c r="L17" s="332">
        <v>84000</v>
      </c>
      <c r="M17" s="332">
        <v>77000</v>
      </c>
      <c r="N17" s="332">
        <v>87000</v>
      </c>
      <c r="O17" s="332">
        <v>90000</v>
      </c>
      <c r="P17" s="334">
        <v>87000</v>
      </c>
      <c r="Q17" s="429">
        <v>79000</v>
      </c>
      <c r="R17" s="334">
        <v>88000</v>
      </c>
      <c r="S17" s="195"/>
    </row>
    <row r="18" spans="1:19" ht="13" x14ac:dyDescent="0.3">
      <c r="A18" s="302" t="s">
        <v>184</v>
      </c>
      <c r="B18" s="298" t="s">
        <v>184</v>
      </c>
      <c r="C18" s="335">
        <v>688600</v>
      </c>
      <c r="D18" s="318">
        <v>659700</v>
      </c>
      <c r="E18" s="318">
        <v>660100</v>
      </c>
      <c r="F18" s="318">
        <v>659700</v>
      </c>
      <c r="G18" s="318">
        <v>692600</v>
      </c>
      <c r="H18" s="318">
        <v>701600</v>
      </c>
      <c r="I18" s="318">
        <v>713000</v>
      </c>
      <c r="J18" s="336"/>
      <c r="K18" s="318">
        <v>722000</v>
      </c>
      <c r="L18" s="318">
        <v>716000</v>
      </c>
      <c r="M18" s="318">
        <v>715000</v>
      </c>
      <c r="N18" s="318">
        <v>760000</v>
      </c>
      <c r="O18" s="318">
        <v>763000</v>
      </c>
      <c r="P18" s="337">
        <f>SUM(P12:P17)</f>
        <v>710000</v>
      </c>
      <c r="Q18" s="337">
        <f>SUM(Q12:Q17)</f>
        <v>720000</v>
      </c>
      <c r="R18" s="337">
        <f>SUM(R12:R17)</f>
        <v>768000</v>
      </c>
    </row>
    <row r="19" spans="1:19" ht="13" x14ac:dyDescent="0.3">
      <c r="A19" s="88"/>
      <c r="B19" s="88"/>
      <c r="C19" s="322"/>
      <c r="D19" s="323"/>
      <c r="E19" s="323"/>
      <c r="F19" s="323"/>
      <c r="G19" s="323"/>
      <c r="H19" s="323"/>
      <c r="I19" s="323"/>
      <c r="J19" s="324"/>
      <c r="K19" s="323"/>
      <c r="L19" s="323"/>
      <c r="M19" s="323"/>
      <c r="N19" s="323"/>
      <c r="O19" s="323"/>
      <c r="P19" s="323"/>
      <c r="Q19" s="323"/>
      <c r="R19" s="323"/>
    </row>
    <row r="20" spans="1:19" ht="15" x14ac:dyDescent="0.3">
      <c r="A20" s="300" t="s">
        <v>193</v>
      </c>
      <c r="B20" s="325" t="s">
        <v>226</v>
      </c>
      <c r="C20" s="338">
        <v>1500</v>
      </c>
      <c r="D20" s="338">
        <v>1500</v>
      </c>
      <c r="E20" s="338">
        <v>1500</v>
      </c>
      <c r="F20" s="338">
        <v>1500</v>
      </c>
      <c r="G20" s="338">
        <v>1300</v>
      </c>
      <c r="H20" s="338">
        <v>1400</v>
      </c>
      <c r="I20" s="338">
        <v>1255</v>
      </c>
      <c r="J20" s="339"/>
      <c r="K20" s="338">
        <v>1255</v>
      </c>
      <c r="L20" s="338">
        <v>1250</v>
      </c>
      <c r="M20" s="338">
        <v>1250</v>
      </c>
      <c r="N20" s="338">
        <v>1250</v>
      </c>
      <c r="O20" s="338">
        <v>1250</v>
      </c>
      <c r="P20" s="338">
        <v>1500</v>
      </c>
      <c r="Q20" s="338">
        <v>1500</v>
      </c>
      <c r="R20" s="338">
        <v>1250</v>
      </c>
    </row>
    <row r="21" spans="1:19" ht="13" x14ac:dyDescent="0.3">
      <c r="A21" s="301" t="s">
        <v>193</v>
      </c>
      <c r="B21" s="340" t="s">
        <v>11</v>
      </c>
      <c r="C21" s="341">
        <v>22300</v>
      </c>
      <c r="D21" s="341">
        <v>19300</v>
      </c>
      <c r="E21" s="341">
        <v>18600</v>
      </c>
      <c r="F21" s="341">
        <v>18000</v>
      </c>
      <c r="G21" s="341">
        <v>18700</v>
      </c>
      <c r="H21" s="341">
        <v>19300</v>
      </c>
      <c r="I21" s="341">
        <v>18000</v>
      </c>
      <c r="J21" s="342"/>
      <c r="K21" s="341">
        <v>18000</v>
      </c>
      <c r="L21" s="341">
        <v>16000</v>
      </c>
      <c r="M21" s="341">
        <v>16000</v>
      </c>
      <c r="N21" s="341">
        <v>18000</v>
      </c>
      <c r="O21" s="341">
        <v>17000</v>
      </c>
      <c r="P21" s="341">
        <v>15000</v>
      </c>
      <c r="Q21" s="341">
        <v>14000</v>
      </c>
      <c r="R21" s="341">
        <v>14000</v>
      </c>
    </row>
    <row r="22" spans="1:19" ht="13" x14ac:dyDescent="0.3">
      <c r="A22" s="301" t="s">
        <v>193</v>
      </c>
      <c r="B22" s="340" t="s">
        <v>12</v>
      </c>
      <c r="C22" s="341">
        <v>700</v>
      </c>
      <c r="D22" s="341">
        <v>500</v>
      </c>
      <c r="E22" s="341">
        <v>700</v>
      </c>
      <c r="F22" s="341">
        <v>700</v>
      </c>
      <c r="G22" s="341">
        <v>600</v>
      </c>
      <c r="H22" s="341">
        <v>700</v>
      </c>
      <c r="I22" s="341">
        <v>700</v>
      </c>
      <c r="J22" s="342"/>
      <c r="K22" s="341">
        <v>700</v>
      </c>
      <c r="L22" s="341">
        <v>600</v>
      </c>
      <c r="M22" s="341">
        <v>900</v>
      </c>
      <c r="N22" s="341">
        <v>700</v>
      </c>
      <c r="O22" s="341">
        <v>600</v>
      </c>
      <c r="P22" s="341">
        <v>800</v>
      </c>
      <c r="Q22" s="341">
        <v>600</v>
      </c>
      <c r="R22" s="341">
        <v>900</v>
      </c>
    </row>
    <row r="23" spans="1:19" ht="13" x14ac:dyDescent="0.3">
      <c r="A23" s="301" t="s">
        <v>193</v>
      </c>
      <c r="B23" s="340" t="s">
        <v>91</v>
      </c>
      <c r="C23" s="341">
        <v>25100</v>
      </c>
      <c r="D23" s="341">
        <v>26400</v>
      </c>
      <c r="E23" s="341">
        <v>27000</v>
      </c>
      <c r="F23" s="341">
        <v>29100</v>
      </c>
      <c r="G23" s="341">
        <v>28700</v>
      </c>
      <c r="H23" s="341">
        <v>33200</v>
      </c>
      <c r="I23" s="341">
        <v>31000</v>
      </c>
      <c r="J23" s="342"/>
      <c r="K23" s="341">
        <v>31000</v>
      </c>
      <c r="L23" s="341">
        <v>26000</v>
      </c>
      <c r="M23" s="341">
        <v>27000</v>
      </c>
      <c r="N23" s="341">
        <v>26000</v>
      </c>
      <c r="O23" s="341">
        <v>26000</v>
      </c>
      <c r="P23" s="341">
        <v>24000</v>
      </c>
      <c r="Q23" s="341">
        <v>24000</v>
      </c>
      <c r="R23" s="341">
        <v>25000</v>
      </c>
    </row>
    <row r="24" spans="1:19" ht="13" x14ac:dyDescent="0.3">
      <c r="A24" s="301" t="s">
        <v>193</v>
      </c>
      <c r="B24" s="340" t="s">
        <v>59</v>
      </c>
      <c r="C24" s="341">
        <v>10100</v>
      </c>
      <c r="D24" s="341">
        <v>10300</v>
      </c>
      <c r="E24" s="341">
        <v>10100</v>
      </c>
      <c r="F24" s="341">
        <v>10300</v>
      </c>
      <c r="G24" s="341">
        <v>11000</v>
      </c>
      <c r="H24" s="341">
        <v>10300</v>
      </c>
      <c r="I24" s="341">
        <v>11000</v>
      </c>
      <c r="J24" s="342"/>
      <c r="K24" s="341">
        <v>11000</v>
      </c>
      <c r="L24" s="341">
        <v>10000</v>
      </c>
      <c r="M24" s="341">
        <v>10000</v>
      </c>
      <c r="N24" s="341">
        <v>11000</v>
      </c>
      <c r="O24" s="341">
        <v>12000</v>
      </c>
      <c r="P24" s="341">
        <v>10000</v>
      </c>
      <c r="Q24" s="341">
        <v>10000</v>
      </c>
      <c r="R24" s="341">
        <v>10000</v>
      </c>
    </row>
    <row r="25" spans="1:19" ht="13" x14ac:dyDescent="0.3">
      <c r="A25" s="301" t="s">
        <v>193</v>
      </c>
      <c r="B25" s="317" t="s">
        <v>90</v>
      </c>
      <c r="C25" s="343">
        <v>4700</v>
      </c>
      <c r="D25" s="343">
        <v>5000</v>
      </c>
      <c r="E25" s="343">
        <v>4000</v>
      </c>
      <c r="F25" s="343">
        <v>4100</v>
      </c>
      <c r="G25" s="343">
        <v>4500</v>
      </c>
      <c r="H25" s="343">
        <v>4600</v>
      </c>
      <c r="I25" s="343">
        <v>4530</v>
      </c>
      <c r="J25" s="344"/>
      <c r="K25" s="343">
        <v>4530</v>
      </c>
      <c r="L25" s="343">
        <v>4550</v>
      </c>
      <c r="M25" s="343">
        <v>4040</v>
      </c>
      <c r="N25" s="343">
        <v>4030</v>
      </c>
      <c r="O25" s="343">
        <v>4040</v>
      </c>
      <c r="P25" s="343">
        <v>3530</v>
      </c>
      <c r="Q25" s="343">
        <v>3530</v>
      </c>
      <c r="R25" s="343">
        <v>4020</v>
      </c>
    </row>
    <row r="26" spans="1:19" ht="13" x14ac:dyDescent="0.3">
      <c r="A26" s="302" t="s">
        <v>193</v>
      </c>
      <c r="B26" s="317" t="s">
        <v>184</v>
      </c>
      <c r="C26" s="345">
        <v>64500</v>
      </c>
      <c r="D26" s="345">
        <v>62900</v>
      </c>
      <c r="E26" s="345">
        <v>61800</v>
      </c>
      <c r="F26" s="345">
        <v>63700</v>
      </c>
      <c r="G26" s="345">
        <v>64800</v>
      </c>
      <c r="H26" s="345">
        <v>69500</v>
      </c>
      <c r="I26" s="345">
        <v>66485</v>
      </c>
      <c r="J26" s="346"/>
      <c r="K26" s="345">
        <v>66485</v>
      </c>
      <c r="L26" s="345">
        <v>58400</v>
      </c>
      <c r="M26" s="345">
        <v>59190</v>
      </c>
      <c r="N26" s="345">
        <v>60980</v>
      </c>
      <c r="O26" s="345">
        <v>60890</v>
      </c>
      <c r="P26" s="345">
        <v>54830</v>
      </c>
      <c r="Q26" s="345">
        <v>53630</v>
      </c>
      <c r="R26" s="345">
        <v>55170</v>
      </c>
    </row>
    <row r="27" spans="1:19" ht="15" x14ac:dyDescent="0.3">
      <c r="A27" s="301" t="s">
        <v>194</v>
      </c>
      <c r="B27" s="325" t="s">
        <v>226</v>
      </c>
      <c r="C27" s="338">
        <v>14000</v>
      </c>
      <c r="D27" s="338">
        <v>15300</v>
      </c>
      <c r="E27" s="338">
        <v>14600</v>
      </c>
      <c r="F27" s="338">
        <v>15000</v>
      </c>
      <c r="G27" s="338">
        <v>14600</v>
      </c>
      <c r="H27" s="338">
        <v>15200</v>
      </c>
      <c r="I27" s="338">
        <v>14470</v>
      </c>
      <c r="J27" s="339"/>
      <c r="K27" s="338">
        <v>14470</v>
      </c>
      <c r="L27" s="338">
        <v>15000</v>
      </c>
      <c r="M27" s="338">
        <v>14000</v>
      </c>
      <c r="N27" s="338">
        <v>16000</v>
      </c>
      <c r="O27" s="338">
        <v>16000</v>
      </c>
      <c r="P27" s="338">
        <v>15000</v>
      </c>
      <c r="Q27" s="338">
        <v>17000</v>
      </c>
      <c r="R27" s="338">
        <v>16000</v>
      </c>
    </row>
    <row r="28" spans="1:19" ht="13" x14ac:dyDescent="0.3">
      <c r="A28" s="301" t="s">
        <v>194</v>
      </c>
      <c r="B28" s="340" t="s">
        <v>11</v>
      </c>
      <c r="C28" s="341">
        <v>6200</v>
      </c>
      <c r="D28" s="341">
        <v>5900</v>
      </c>
      <c r="E28" s="341">
        <v>6700</v>
      </c>
      <c r="F28" s="341">
        <v>6900</v>
      </c>
      <c r="G28" s="341">
        <v>7500</v>
      </c>
      <c r="H28" s="341">
        <v>8000</v>
      </c>
      <c r="I28" s="341">
        <v>8000</v>
      </c>
      <c r="J28" s="342"/>
      <c r="K28" s="341">
        <v>8000</v>
      </c>
      <c r="L28" s="341">
        <v>8000</v>
      </c>
      <c r="M28" s="341">
        <v>8000</v>
      </c>
      <c r="N28" s="341">
        <v>8000</v>
      </c>
      <c r="O28" s="341">
        <v>8000</v>
      </c>
      <c r="P28" s="341">
        <v>7000</v>
      </c>
      <c r="Q28" s="341">
        <v>7000</v>
      </c>
      <c r="R28" s="341">
        <v>7000</v>
      </c>
    </row>
    <row r="29" spans="1:19" ht="13" x14ac:dyDescent="0.3">
      <c r="A29" s="301" t="s">
        <v>194</v>
      </c>
      <c r="B29" s="340" t="s">
        <v>12</v>
      </c>
      <c r="C29" s="341">
        <v>100</v>
      </c>
      <c r="D29" s="341">
        <v>200</v>
      </c>
      <c r="E29" s="341">
        <v>200</v>
      </c>
      <c r="F29" s="341">
        <v>300</v>
      </c>
      <c r="G29" s="341">
        <v>200</v>
      </c>
      <c r="H29" s="341">
        <v>300</v>
      </c>
      <c r="I29" s="341">
        <v>200</v>
      </c>
      <c r="J29" s="342"/>
      <c r="K29" s="341">
        <v>200</v>
      </c>
      <c r="L29" s="341">
        <v>125</v>
      </c>
      <c r="M29" s="341">
        <v>175</v>
      </c>
      <c r="N29" s="341">
        <v>200</v>
      </c>
      <c r="O29" s="341">
        <v>175</v>
      </c>
      <c r="P29" s="341">
        <v>200</v>
      </c>
      <c r="Q29" s="341">
        <v>500</v>
      </c>
      <c r="R29" s="341">
        <v>600</v>
      </c>
    </row>
    <row r="30" spans="1:19" ht="13" x14ac:dyDescent="0.3">
      <c r="A30" s="301" t="s">
        <v>194</v>
      </c>
      <c r="B30" s="340" t="s">
        <v>91</v>
      </c>
      <c r="C30" s="341">
        <v>6800</v>
      </c>
      <c r="D30" s="341">
        <v>7400</v>
      </c>
      <c r="E30" s="341">
        <v>7600</v>
      </c>
      <c r="F30" s="341">
        <v>6800</v>
      </c>
      <c r="G30" s="341">
        <v>8500</v>
      </c>
      <c r="H30" s="341">
        <v>8700</v>
      </c>
      <c r="I30" s="341">
        <v>10000</v>
      </c>
      <c r="J30" s="342"/>
      <c r="K30" s="341">
        <v>10000</v>
      </c>
      <c r="L30" s="341">
        <v>9000</v>
      </c>
      <c r="M30" s="341">
        <v>9000</v>
      </c>
      <c r="N30" s="341">
        <v>9000</v>
      </c>
      <c r="O30" s="341">
        <v>10000</v>
      </c>
      <c r="P30" s="341">
        <v>10000</v>
      </c>
      <c r="Q30" s="341">
        <v>7000</v>
      </c>
      <c r="R30" s="341">
        <v>7000</v>
      </c>
    </row>
    <row r="31" spans="1:19" ht="13" x14ac:dyDescent="0.3">
      <c r="A31" s="301" t="s">
        <v>194</v>
      </c>
      <c r="B31" s="340" t="s">
        <v>59</v>
      </c>
      <c r="C31" s="341">
        <v>6700</v>
      </c>
      <c r="D31" s="341">
        <v>6600</v>
      </c>
      <c r="E31" s="341">
        <v>7200</v>
      </c>
      <c r="F31" s="341">
        <v>7000</v>
      </c>
      <c r="G31" s="341">
        <v>8400</v>
      </c>
      <c r="H31" s="341">
        <v>7700</v>
      </c>
      <c r="I31" s="341">
        <v>8000</v>
      </c>
      <c r="J31" s="342"/>
      <c r="K31" s="341">
        <v>9000</v>
      </c>
      <c r="L31" s="341">
        <v>8000</v>
      </c>
      <c r="M31" s="341">
        <v>8000</v>
      </c>
      <c r="N31" s="341">
        <v>8000</v>
      </c>
      <c r="O31" s="341">
        <v>9000</v>
      </c>
      <c r="P31" s="341">
        <v>7000</v>
      </c>
      <c r="Q31" s="341">
        <v>8000</v>
      </c>
      <c r="R31" s="341">
        <v>8000</v>
      </c>
    </row>
    <row r="32" spans="1:19" ht="13" x14ac:dyDescent="0.3">
      <c r="A32" s="301" t="s">
        <v>194</v>
      </c>
      <c r="B32" s="317" t="s">
        <v>90</v>
      </c>
      <c r="C32" s="343">
        <v>1700</v>
      </c>
      <c r="D32" s="343">
        <v>1700</v>
      </c>
      <c r="E32" s="343">
        <v>1500</v>
      </c>
      <c r="F32" s="343">
        <v>1400</v>
      </c>
      <c r="G32" s="343">
        <v>1700</v>
      </c>
      <c r="H32" s="343">
        <v>1700</v>
      </c>
      <c r="I32" s="343">
        <v>1820</v>
      </c>
      <c r="J32" s="344"/>
      <c r="K32" s="343">
        <v>1815</v>
      </c>
      <c r="L32" s="343">
        <v>2095</v>
      </c>
      <c r="M32" s="343">
        <v>1845</v>
      </c>
      <c r="N32" s="343">
        <v>2080</v>
      </c>
      <c r="O32" s="343">
        <v>2080</v>
      </c>
      <c r="P32" s="343">
        <v>2070</v>
      </c>
      <c r="Q32" s="343">
        <v>2075</v>
      </c>
      <c r="R32" s="343">
        <v>2300</v>
      </c>
    </row>
    <row r="33" spans="1:18" ht="13" x14ac:dyDescent="0.3">
      <c r="A33" s="302" t="s">
        <v>194</v>
      </c>
      <c r="B33" s="317" t="s">
        <v>184</v>
      </c>
      <c r="C33" s="345">
        <v>35700</v>
      </c>
      <c r="D33" s="345">
        <v>37100</v>
      </c>
      <c r="E33" s="345">
        <v>37800</v>
      </c>
      <c r="F33" s="345">
        <v>37300</v>
      </c>
      <c r="G33" s="345">
        <v>40900</v>
      </c>
      <c r="H33" s="345">
        <v>41700</v>
      </c>
      <c r="I33" s="345">
        <v>42490</v>
      </c>
      <c r="J33" s="346"/>
      <c r="K33" s="345">
        <v>43485</v>
      </c>
      <c r="L33" s="345">
        <v>42220</v>
      </c>
      <c r="M33" s="345">
        <v>41020</v>
      </c>
      <c r="N33" s="345">
        <v>43280</v>
      </c>
      <c r="O33" s="345">
        <v>45255</v>
      </c>
      <c r="P33" s="345">
        <v>41270</v>
      </c>
      <c r="Q33" s="345">
        <v>41575</v>
      </c>
      <c r="R33" s="345">
        <v>40900</v>
      </c>
    </row>
    <row r="34" spans="1:18" ht="15" x14ac:dyDescent="0.3">
      <c r="A34" s="301" t="s">
        <v>195</v>
      </c>
      <c r="B34" s="325" t="s">
        <v>226</v>
      </c>
      <c r="C34" s="338">
        <v>4400</v>
      </c>
      <c r="D34" s="338">
        <v>4200</v>
      </c>
      <c r="E34" s="338">
        <v>4500</v>
      </c>
      <c r="F34" s="338">
        <v>4500</v>
      </c>
      <c r="G34" s="338">
        <v>4700</v>
      </c>
      <c r="H34" s="338">
        <v>4600</v>
      </c>
      <c r="I34" s="338">
        <v>4495</v>
      </c>
      <c r="J34" s="339"/>
      <c r="K34" s="338">
        <v>4595</v>
      </c>
      <c r="L34" s="338">
        <v>4500</v>
      </c>
      <c r="M34" s="338">
        <v>4500</v>
      </c>
      <c r="N34" s="338">
        <v>5000</v>
      </c>
      <c r="O34" s="338">
        <v>5000</v>
      </c>
      <c r="P34" s="338">
        <v>5000</v>
      </c>
      <c r="Q34" s="338">
        <v>5000</v>
      </c>
      <c r="R34" s="338">
        <v>5000</v>
      </c>
    </row>
    <row r="35" spans="1:18" ht="13" x14ac:dyDescent="0.3">
      <c r="A35" s="301" t="s">
        <v>195</v>
      </c>
      <c r="B35" s="340" t="s">
        <v>11</v>
      </c>
      <c r="C35" s="341">
        <v>1900</v>
      </c>
      <c r="D35" s="341">
        <v>1900</v>
      </c>
      <c r="E35" s="341">
        <v>1900</v>
      </c>
      <c r="F35" s="341">
        <v>1500</v>
      </c>
      <c r="G35" s="341">
        <v>1500</v>
      </c>
      <c r="H35" s="341">
        <v>1600</v>
      </c>
      <c r="I35" s="341">
        <v>1500</v>
      </c>
      <c r="J35" s="342"/>
      <c r="K35" s="341">
        <v>1750</v>
      </c>
      <c r="L35" s="341">
        <v>1750</v>
      </c>
      <c r="M35" s="341">
        <v>1750</v>
      </c>
      <c r="N35" s="341">
        <v>2000</v>
      </c>
      <c r="O35" s="341">
        <v>1500</v>
      </c>
      <c r="P35" s="341">
        <v>1500</v>
      </c>
      <c r="Q35" s="341">
        <v>1500</v>
      </c>
      <c r="R35" s="341">
        <v>1500</v>
      </c>
    </row>
    <row r="36" spans="1:18" ht="13" x14ac:dyDescent="0.3">
      <c r="A36" s="301" t="s">
        <v>195</v>
      </c>
      <c r="B36" s="340" t="s">
        <v>12</v>
      </c>
      <c r="C36" s="341" t="s">
        <v>188</v>
      </c>
      <c r="D36" s="341" t="s">
        <v>188</v>
      </c>
      <c r="E36" s="341" t="s">
        <v>188</v>
      </c>
      <c r="F36" s="341" t="s">
        <v>188</v>
      </c>
      <c r="G36" s="341" t="s">
        <v>188</v>
      </c>
      <c r="H36" s="341" t="s">
        <v>188</v>
      </c>
      <c r="I36" s="341">
        <v>400</v>
      </c>
      <c r="J36" s="342"/>
      <c r="K36" s="341">
        <v>400</v>
      </c>
      <c r="L36" s="341">
        <v>400</v>
      </c>
      <c r="M36" s="341">
        <v>500</v>
      </c>
      <c r="N36" s="341">
        <v>400</v>
      </c>
      <c r="O36" s="341">
        <v>400</v>
      </c>
      <c r="P36" s="341">
        <v>400</v>
      </c>
      <c r="Q36" s="341">
        <v>400</v>
      </c>
      <c r="R36" s="341">
        <v>400</v>
      </c>
    </row>
    <row r="37" spans="1:18" ht="13" x14ac:dyDescent="0.3">
      <c r="A37" s="301" t="s">
        <v>195</v>
      </c>
      <c r="B37" s="340" t="s">
        <v>91</v>
      </c>
      <c r="C37" s="341" t="s">
        <v>188</v>
      </c>
      <c r="D37" s="341" t="s">
        <v>188</v>
      </c>
      <c r="E37" s="341" t="s">
        <v>188</v>
      </c>
      <c r="F37" s="341" t="s">
        <v>188</v>
      </c>
      <c r="G37" s="341" t="s">
        <v>188</v>
      </c>
      <c r="H37" s="341" t="s">
        <v>188</v>
      </c>
      <c r="I37" s="341">
        <v>700</v>
      </c>
      <c r="J37" s="342"/>
      <c r="K37" s="341">
        <v>700</v>
      </c>
      <c r="L37" s="341">
        <v>700</v>
      </c>
      <c r="M37" s="341">
        <v>700</v>
      </c>
      <c r="N37" s="341">
        <v>700</v>
      </c>
      <c r="O37" s="341">
        <v>700</v>
      </c>
      <c r="P37" s="341">
        <v>500</v>
      </c>
      <c r="Q37" s="341">
        <v>400</v>
      </c>
      <c r="R37" s="341">
        <v>600</v>
      </c>
    </row>
    <row r="38" spans="1:18" ht="13" x14ac:dyDescent="0.3">
      <c r="A38" s="301" t="s">
        <v>195</v>
      </c>
      <c r="B38" s="340" t="s">
        <v>59</v>
      </c>
      <c r="C38" s="341">
        <v>3100</v>
      </c>
      <c r="D38" s="341">
        <v>3100</v>
      </c>
      <c r="E38" s="341">
        <v>3000</v>
      </c>
      <c r="F38" s="341">
        <v>2900</v>
      </c>
      <c r="G38" s="341">
        <v>3300</v>
      </c>
      <c r="H38" s="341">
        <v>3100</v>
      </c>
      <c r="I38" s="341">
        <v>3500</v>
      </c>
      <c r="J38" s="342"/>
      <c r="K38" s="341">
        <v>3500</v>
      </c>
      <c r="L38" s="341">
        <v>3000</v>
      </c>
      <c r="M38" s="341">
        <v>3000</v>
      </c>
      <c r="N38" s="341">
        <v>3000</v>
      </c>
      <c r="O38" s="341">
        <v>3500</v>
      </c>
      <c r="P38" s="341">
        <v>3000</v>
      </c>
      <c r="Q38" s="341">
        <v>3000</v>
      </c>
      <c r="R38" s="341">
        <v>4000</v>
      </c>
    </row>
    <row r="39" spans="1:18" ht="13" x14ac:dyDescent="0.3">
      <c r="A39" s="301" t="s">
        <v>195</v>
      </c>
      <c r="B39" s="317" t="s">
        <v>90</v>
      </c>
      <c r="C39" s="343">
        <v>900</v>
      </c>
      <c r="D39" s="343">
        <v>800</v>
      </c>
      <c r="E39" s="343">
        <v>800</v>
      </c>
      <c r="F39" s="343">
        <v>800</v>
      </c>
      <c r="G39" s="343">
        <v>900</v>
      </c>
      <c r="H39" s="343">
        <v>700</v>
      </c>
      <c r="I39" s="343">
        <v>685</v>
      </c>
      <c r="J39" s="344"/>
      <c r="K39" s="343">
        <v>685</v>
      </c>
      <c r="L39" s="343">
        <v>805</v>
      </c>
      <c r="M39" s="343">
        <v>775</v>
      </c>
      <c r="N39" s="343">
        <v>630</v>
      </c>
      <c r="O39" s="343">
        <v>680</v>
      </c>
      <c r="P39" s="343">
        <v>660</v>
      </c>
      <c r="Q39" s="343">
        <v>535</v>
      </c>
      <c r="R39" s="343">
        <v>610</v>
      </c>
    </row>
    <row r="40" spans="1:18" ht="13" x14ac:dyDescent="0.3">
      <c r="A40" s="302" t="s">
        <v>195</v>
      </c>
      <c r="B40" s="317" t="s">
        <v>184</v>
      </c>
      <c r="C40" s="345">
        <v>11000</v>
      </c>
      <c r="D40" s="345">
        <v>10700</v>
      </c>
      <c r="E40" s="345">
        <v>11100</v>
      </c>
      <c r="F40" s="345">
        <v>10600</v>
      </c>
      <c r="G40" s="345">
        <v>11200</v>
      </c>
      <c r="H40" s="345">
        <v>11000</v>
      </c>
      <c r="I40" s="345">
        <v>11280</v>
      </c>
      <c r="J40" s="346"/>
      <c r="K40" s="345">
        <v>11630</v>
      </c>
      <c r="L40" s="345">
        <v>11155</v>
      </c>
      <c r="M40" s="345">
        <v>11225</v>
      </c>
      <c r="N40" s="345">
        <v>11730</v>
      </c>
      <c r="O40" s="345">
        <v>11780</v>
      </c>
      <c r="P40" s="345">
        <v>11060</v>
      </c>
      <c r="Q40" s="345">
        <v>10835</v>
      </c>
      <c r="R40" s="345">
        <v>12110</v>
      </c>
    </row>
    <row r="41" spans="1:18" ht="15" x14ac:dyDescent="0.3">
      <c r="A41" s="301" t="s">
        <v>303</v>
      </c>
      <c r="B41" s="325" t="s">
        <v>226</v>
      </c>
      <c r="C41" s="338">
        <v>3800</v>
      </c>
      <c r="D41" s="338">
        <v>3900</v>
      </c>
      <c r="E41" s="338">
        <v>3800</v>
      </c>
      <c r="F41" s="338">
        <v>3900</v>
      </c>
      <c r="G41" s="338">
        <v>3800</v>
      </c>
      <c r="H41" s="338">
        <v>4000</v>
      </c>
      <c r="I41" s="338">
        <v>4030</v>
      </c>
      <c r="J41" s="339"/>
      <c r="K41" s="338">
        <v>4030</v>
      </c>
      <c r="L41" s="338">
        <v>4000</v>
      </c>
      <c r="M41" s="338">
        <v>4000</v>
      </c>
      <c r="N41" s="338">
        <v>4500</v>
      </c>
      <c r="O41" s="338">
        <v>4500</v>
      </c>
      <c r="P41" s="338">
        <v>4500</v>
      </c>
      <c r="Q41" s="338">
        <v>5000</v>
      </c>
      <c r="R41" s="338">
        <v>5000</v>
      </c>
    </row>
    <row r="42" spans="1:18" ht="13" x14ac:dyDescent="0.3">
      <c r="A42" s="301" t="s">
        <v>303</v>
      </c>
      <c r="B42" s="340" t="s">
        <v>11</v>
      </c>
      <c r="C42" s="341">
        <v>1400</v>
      </c>
      <c r="D42" s="341">
        <v>1400</v>
      </c>
      <c r="E42" s="341">
        <v>1500</v>
      </c>
      <c r="F42" s="341">
        <v>1400</v>
      </c>
      <c r="G42" s="341">
        <v>1500</v>
      </c>
      <c r="H42" s="341">
        <v>1600</v>
      </c>
      <c r="I42" s="341">
        <v>1500</v>
      </c>
      <c r="J42" s="342"/>
      <c r="K42" s="341">
        <v>1500</v>
      </c>
      <c r="L42" s="341">
        <v>1750</v>
      </c>
      <c r="M42" s="341">
        <v>1750</v>
      </c>
      <c r="N42" s="341">
        <v>1750</v>
      </c>
      <c r="O42" s="341">
        <v>1750</v>
      </c>
      <c r="P42" s="341">
        <v>1500</v>
      </c>
      <c r="Q42" s="341">
        <v>1750</v>
      </c>
      <c r="R42" s="341">
        <v>2250</v>
      </c>
    </row>
    <row r="43" spans="1:18" ht="13" x14ac:dyDescent="0.3">
      <c r="A43" s="301" t="s">
        <v>303</v>
      </c>
      <c r="B43" s="340" t="s">
        <v>12</v>
      </c>
      <c r="C43" s="341">
        <v>100</v>
      </c>
      <c r="D43" s="341">
        <v>100</v>
      </c>
      <c r="E43" s="341">
        <v>300</v>
      </c>
      <c r="F43" s="341">
        <v>200</v>
      </c>
      <c r="G43" s="341">
        <v>100</v>
      </c>
      <c r="H43" s="341">
        <v>100</v>
      </c>
      <c r="I43" s="341">
        <v>75</v>
      </c>
      <c r="J43" s="342"/>
      <c r="K43" s="341">
        <v>75</v>
      </c>
      <c r="L43" s="341">
        <v>75</v>
      </c>
      <c r="M43" s="341">
        <v>125</v>
      </c>
      <c r="N43" s="341">
        <v>100</v>
      </c>
      <c r="O43" s="341">
        <v>75</v>
      </c>
      <c r="P43" s="341">
        <v>125</v>
      </c>
      <c r="Q43" s="341">
        <v>75</v>
      </c>
      <c r="R43" s="341">
        <v>150</v>
      </c>
    </row>
    <row r="44" spans="1:18" ht="13" x14ac:dyDescent="0.3">
      <c r="A44" s="301" t="s">
        <v>303</v>
      </c>
      <c r="B44" s="340" t="s">
        <v>91</v>
      </c>
      <c r="C44" s="341">
        <v>400</v>
      </c>
      <c r="D44" s="341">
        <v>500</v>
      </c>
      <c r="E44" s="341">
        <v>400</v>
      </c>
      <c r="F44" s="341">
        <v>500</v>
      </c>
      <c r="G44" s="341">
        <v>500</v>
      </c>
      <c r="H44" s="341">
        <v>600</v>
      </c>
      <c r="I44" s="341">
        <v>500</v>
      </c>
      <c r="J44" s="342"/>
      <c r="K44" s="341">
        <v>500</v>
      </c>
      <c r="L44" s="341">
        <v>600</v>
      </c>
      <c r="M44" s="341">
        <v>600</v>
      </c>
      <c r="N44" s="341">
        <v>600</v>
      </c>
      <c r="O44" s="341">
        <v>700</v>
      </c>
      <c r="P44" s="341">
        <v>800</v>
      </c>
      <c r="Q44" s="341">
        <v>800</v>
      </c>
      <c r="R44" s="341">
        <v>700</v>
      </c>
    </row>
    <row r="45" spans="1:18" ht="13" x14ac:dyDescent="0.3">
      <c r="A45" s="301" t="s">
        <v>303</v>
      </c>
      <c r="B45" s="340" t="s">
        <v>59</v>
      </c>
      <c r="C45" s="341">
        <v>5300</v>
      </c>
      <c r="D45" s="341">
        <v>4900</v>
      </c>
      <c r="E45" s="341">
        <v>5600</v>
      </c>
      <c r="F45" s="341">
        <v>5800</v>
      </c>
      <c r="G45" s="341">
        <v>6900</v>
      </c>
      <c r="H45" s="341">
        <v>5900</v>
      </c>
      <c r="I45" s="341">
        <v>6000</v>
      </c>
      <c r="J45" s="342"/>
      <c r="K45" s="341">
        <v>7000</v>
      </c>
      <c r="L45" s="341">
        <v>6000</v>
      </c>
      <c r="M45" s="341">
        <v>6000</v>
      </c>
      <c r="N45" s="341">
        <v>6000</v>
      </c>
      <c r="O45" s="341">
        <v>7000</v>
      </c>
      <c r="P45" s="341">
        <v>5000</v>
      </c>
      <c r="Q45" s="341">
        <v>5000</v>
      </c>
      <c r="R45" s="341">
        <v>6000</v>
      </c>
    </row>
    <row r="46" spans="1:18" ht="13" x14ac:dyDescent="0.3">
      <c r="A46" s="301" t="s">
        <v>303</v>
      </c>
      <c r="B46" s="317" t="s">
        <v>90</v>
      </c>
      <c r="C46" s="343">
        <v>600</v>
      </c>
      <c r="D46" s="343">
        <v>600</v>
      </c>
      <c r="E46" s="343">
        <v>500</v>
      </c>
      <c r="F46" s="343">
        <v>500</v>
      </c>
      <c r="G46" s="343">
        <v>500</v>
      </c>
      <c r="H46" s="343">
        <v>500</v>
      </c>
      <c r="I46" s="343">
        <v>475</v>
      </c>
      <c r="J46" s="344"/>
      <c r="K46" s="343">
        <v>525</v>
      </c>
      <c r="L46" s="343">
        <v>640</v>
      </c>
      <c r="M46" s="343">
        <v>535</v>
      </c>
      <c r="N46" s="343">
        <v>540</v>
      </c>
      <c r="O46" s="343">
        <v>550</v>
      </c>
      <c r="P46" s="343">
        <v>480</v>
      </c>
      <c r="Q46" s="343">
        <v>430</v>
      </c>
      <c r="R46" s="343">
        <v>620</v>
      </c>
    </row>
    <row r="47" spans="1:18" ht="13" x14ac:dyDescent="0.3">
      <c r="A47" s="302" t="s">
        <v>303</v>
      </c>
      <c r="B47" s="317" t="s">
        <v>184</v>
      </c>
      <c r="C47" s="345">
        <v>11700</v>
      </c>
      <c r="D47" s="345">
        <v>11500</v>
      </c>
      <c r="E47" s="345">
        <v>12000</v>
      </c>
      <c r="F47" s="345">
        <v>12200</v>
      </c>
      <c r="G47" s="345">
        <v>13300</v>
      </c>
      <c r="H47" s="345">
        <v>12700</v>
      </c>
      <c r="I47" s="345">
        <v>12580</v>
      </c>
      <c r="J47" s="346"/>
      <c r="K47" s="345">
        <v>13630</v>
      </c>
      <c r="L47" s="345">
        <v>13065</v>
      </c>
      <c r="M47" s="345">
        <v>13010</v>
      </c>
      <c r="N47" s="345">
        <v>13490</v>
      </c>
      <c r="O47" s="345">
        <v>14575</v>
      </c>
      <c r="P47" s="345">
        <v>12405</v>
      </c>
      <c r="Q47" s="345">
        <v>13055</v>
      </c>
      <c r="R47" s="345">
        <v>14720</v>
      </c>
    </row>
    <row r="48" spans="1:18" ht="15" x14ac:dyDescent="0.3">
      <c r="A48" s="301" t="s">
        <v>250</v>
      </c>
      <c r="B48" s="325" t="s">
        <v>226</v>
      </c>
      <c r="C48" s="338">
        <v>2300</v>
      </c>
      <c r="D48" s="338">
        <v>2100</v>
      </c>
      <c r="E48" s="338">
        <v>2000</v>
      </c>
      <c r="F48" s="338">
        <v>1900</v>
      </c>
      <c r="G48" s="338">
        <v>2000</v>
      </c>
      <c r="H48" s="338">
        <v>2400</v>
      </c>
      <c r="I48" s="338">
        <v>2205</v>
      </c>
      <c r="J48" s="339"/>
      <c r="K48" s="338">
        <v>2205</v>
      </c>
      <c r="L48" s="338">
        <v>2250</v>
      </c>
      <c r="M48" s="338">
        <v>2250</v>
      </c>
      <c r="N48" s="338">
        <v>2250</v>
      </c>
      <c r="O48" s="338">
        <v>2250</v>
      </c>
      <c r="P48" s="338">
        <v>2250</v>
      </c>
      <c r="Q48" s="338">
        <v>2250</v>
      </c>
      <c r="R48" s="338">
        <v>2250</v>
      </c>
    </row>
    <row r="49" spans="1:18" ht="13" x14ac:dyDescent="0.3">
      <c r="A49" s="301" t="s">
        <v>250</v>
      </c>
      <c r="B49" s="340" t="s">
        <v>11</v>
      </c>
      <c r="C49" s="341">
        <v>60900</v>
      </c>
      <c r="D49" s="341">
        <v>56100</v>
      </c>
      <c r="E49" s="341">
        <v>56100</v>
      </c>
      <c r="F49" s="341">
        <v>58900</v>
      </c>
      <c r="G49" s="341">
        <v>58100</v>
      </c>
      <c r="H49" s="341">
        <v>60500</v>
      </c>
      <c r="I49" s="341">
        <v>58000</v>
      </c>
      <c r="J49" s="342"/>
      <c r="K49" s="341">
        <v>58000</v>
      </c>
      <c r="L49" s="341">
        <v>58000</v>
      </c>
      <c r="M49" s="341">
        <v>58000</v>
      </c>
      <c r="N49" s="341">
        <v>64000</v>
      </c>
      <c r="O49" s="341">
        <v>60000</v>
      </c>
      <c r="P49" s="341">
        <v>60000</v>
      </c>
      <c r="Q49" s="341">
        <v>59000</v>
      </c>
      <c r="R49" s="341">
        <v>68000</v>
      </c>
    </row>
    <row r="50" spans="1:18" ht="13" x14ac:dyDescent="0.3">
      <c r="A50" s="301" t="s">
        <v>250</v>
      </c>
      <c r="B50" s="340" t="s">
        <v>12</v>
      </c>
      <c r="C50" s="341">
        <v>1700</v>
      </c>
      <c r="D50" s="341">
        <v>1700</v>
      </c>
      <c r="E50" s="341">
        <v>1900</v>
      </c>
      <c r="F50" s="341">
        <v>2000</v>
      </c>
      <c r="G50" s="341">
        <v>1900</v>
      </c>
      <c r="H50" s="341">
        <v>1900</v>
      </c>
      <c r="I50" s="341">
        <v>2250</v>
      </c>
      <c r="J50" s="342"/>
      <c r="K50" s="341">
        <v>2250</v>
      </c>
      <c r="L50" s="341">
        <v>2000</v>
      </c>
      <c r="M50" s="341">
        <v>2250</v>
      </c>
      <c r="N50" s="341">
        <v>2500</v>
      </c>
      <c r="O50" s="341">
        <v>2250</v>
      </c>
      <c r="P50" s="341">
        <v>2500</v>
      </c>
      <c r="Q50" s="341">
        <v>2000</v>
      </c>
      <c r="R50" s="341">
        <v>3000</v>
      </c>
    </row>
    <row r="51" spans="1:18" ht="13" x14ac:dyDescent="0.3">
      <c r="A51" s="301" t="s">
        <v>250</v>
      </c>
      <c r="B51" s="340" t="s">
        <v>91</v>
      </c>
      <c r="C51" s="341">
        <v>3500</v>
      </c>
      <c r="D51" s="341">
        <v>4200</v>
      </c>
      <c r="E51" s="341">
        <v>3400</v>
      </c>
      <c r="F51" s="341">
        <v>3300</v>
      </c>
      <c r="G51" s="341">
        <v>3300</v>
      </c>
      <c r="H51" s="341">
        <v>3400</v>
      </c>
      <c r="I51" s="341">
        <v>4000</v>
      </c>
      <c r="J51" s="342"/>
      <c r="K51" s="341">
        <v>4000</v>
      </c>
      <c r="L51" s="341">
        <v>4000</v>
      </c>
      <c r="M51" s="341">
        <v>4000</v>
      </c>
      <c r="N51" s="341">
        <v>4000</v>
      </c>
      <c r="O51" s="341">
        <v>4500</v>
      </c>
      <c r="P51" s="341">
        <v>4500</v>
      </c>
      <c r="Q51" s="341">
        <v>5000</v>
      </c>
      <c r="R51" s="341">
        <v>4500</v>
      </c>
    </row>
    <row r="52" spans="1:18" ht="13" x14ac:dyDescent="0.3">
      <c r="A52" s="301" t="s">
        <v>250</v>
      </c>
      <c r="B52" s="340" t="s">
        <v>59</v>
      </c>
      <c r="C52" s="341">
        <v>27900</v>
      </c>
      <c r="D52" s="341">
        <v>28500</v>
      </c>
      <c r="E52" s="341">
        <v>29500</v>
      </c>
      <c r="F52" s="341">
        <v>28600</v>
      </c>
      <c r="G52" s="341">
        <v>32500</v>
      </c>
      <c r="H52" s="341">
        <v>31000</v>
      </c>
      <c r="I52" s="341">
        <v>35000</v>
      </c>
      <c r="J52" s="342"/>
      <c r="K52" s="341">
        <v>35000</v>
      </c>
      <c r="L52" s="341">
        <v>33000</v>
      </c>
      <c r="M52" s="341">
        <v>34000</v>
      </c>
      <c r="N52" s="341">
        <v>36000</v>
      </c>
      <c r="O52" s="341">
        <v>37000</v>
      </c>
      <c r="P52" s="341">
        <v>31000</v>
      </c>
      <c r="Q52" s="341">
        <v>33000</v>
      </c>
      <c r="R52" s="341">
        <v>37000</v>
      </c>
    </row>
    <row r="53" spans="1:18" ht="13" x14ac:dyDescent="0.3">
      <c r="A53" s="301" t="s">
        <v>250</v>
      </c>
      <c r="B53" s="317" t="s">
        <v>90</v>
      </c>
      <c r="C53" s="343">
        <v>13900</v>
      </c>
      <c r="D53" s="343">
        <v>13000</v>
      </c>
      <c r="E53" s="343">
        <v>11100</v>
      </c>
      <c r="F53" s="343">
        <v>12200</v>
      </c>
      <c r="G53" s="343">
        <v>13100</v>
      </c>
      <c r="H53" s="343">
        <v>13900</v>
      </c>
      <c r="I53" s="343">
        <v>15070</v>
      </c>
      <c r="J53" s="344"/>
      <c r="K53" s="343">
        <v>15070</v>
      </c>
      <c r="L53" s="343">
        <v>16075</v>
      </c>
      <c r="M53" s="343">
        <v>16065</v>
      </c>
      <c r="N53" s="343">
        <v>18075</v>
      </c>
      <c r="O53" s="343">
        <v>19075</v>
      </c>
      <c r="P53" s="343">
        <v>19075</v>
      </c>
      <c r="Q53" s="343">
        <v>17095</v>
      </c>
      <c r="R53" s="343">
        <v>21065</v>
      </c>
    </row>
    <row r="54" spans="1:18" ht="13" x14ac:dyDescent="0.3">
      <c r="A54" s="302" t="s">
        <v>250</v>
      </c>
      <c r="B54" s="317" t="s">
        <v>184</v>
      </c>
      <c r="C54" s="345">
        <v>110200</v>
      </c>
      <c r="D54" s="345">
        <v>105600</v>
      </c>
      <c r="E54" s="345">
        <v>104100</v>
      </c>
      <c r="F54" s="345">
        <v>106900</v>
      </c>
      <c r="G54" s="345">
        <v>111000</v>
      </c>
      <c r="H54" s="345">
        <v>113300</v>
      </c>
      <c r="I54" s="345">
        <v>116525</v>
      </c>
      <c r="J54" s="346"/>
      <c r="K54" s="345">
        <v>116525</v>
      </c>
      <c r="L54" s="345">
        <v>115325</v>
      </c>
      <c r="M54" s="345">
        <v>116565</v>
      </c>
      <c r="N54" s="345">
        <v>126825</v>
      </c>
      <c r="O54" s="345">
        <v>125075</v>
      </c>
      <c r="P54" s="345">
        <v>119325</v>
      </c>
      <c r="Q54" s="345">
        <v>118345</v>
      </c>
      <c r="R54" s="345">
        <v>135815</v>
      </c>
    </row>
    <row r="55" spans="1:18" ht="15" x14ac:dyDescent="0.3">
      <c r="A55" s="301" t="s">
        <v>196</v>
      </c>
      <c r="B55" s="325" t="s">
        <v>226</v>
      </c>
      <c r="C55" s="338">
        <v>700</v>
      </c>
      <c r="D55" s="338">
        <v>800</v>
      </c>
      <c r="E55" s="338">
        <v>1000</v>
      </c>
      <c r="F55" s="338">
        <v>800</v>
      </c>
      <c r="G55" s="338">
        <v>800</v>
      </c>
      <c r="H55" s="338">
        <v>700</v>
      </c>
      <c r="I55" s="338">
        <v>700</v>
      </c>
      <c r="J55" s="339"/>
      <c r="K55" s="338">
        <v>700</v>
      </c>
      <c r="L55" s="338">
        <v>700</v>
      </c>
      <c r="M55" s="338">
        <v>700</v>
      </c>
      <c r="N55" s="338">
        <v>800</v>
      </c>
      <c r="O55" s="338">
        <v>700</v>
      </c>
      <c r="P55" s="338">
        <v>700</v>
      </c>
      <c r="Q55" s="338">
        <v>800</v>
      </c>
      <c r="R55" s="338">
        <v>700</v>
      </c>
    </row>
    <row r="56" spans="1:18" ht="13" x14ac:dyDescent="0.3">
      <c r="A56" s="301" t="s">
        <v>196</v>
      </c>
      <c r="B56" s="340" t="s">
        <v>11</v>
      </c>
      <c r="C56" s="341">
        <v>600</v>
      </c>
      <c r="D56" s="341">
        <v>600</v>
      </c>
      <c r="E56" s="341">
        <v>600</v>
      </c>
      <c r="F56" s="341">
        <v>600</v>
      </c>
      <c r="G56" s="341">
        <v>600</v>
      </c>
      <c r="H56" s="341">
        <v>700</v>
      </c>
      <c r="I56" s="341">
        <v>600</v>
      </c>
      <c r="J56" s="342"/>
      <c r="K56" s="341">
        <v>600</v>
      </c>
      <c r="L56" s="341">
        <v>700</v>
      </c>
      <c r="M56" s="341">
        <v>600</v>
      </c>
      <c r="N56" s="341">
        <v>700</v>
      </c>
      <c r="O56" s="341">
        <v>500</v>
      </c>
      <c r="P56" s="341">
        <v>450</v>
      </c>
      <c r="Q56" s="341">
        <v>400</v>
      </c>
      <c r="R56" s="341">
        <v>450</v>
      </c>
    </row>
    <row r="57" spans="1:18" ht="13" x14ac:dyDescent="0.3">
      <c r="A57" s="301" t="s">
        <v>196</v>
      </c>
      <c r="B57" s="340" t="s">
        <v>12</v>
      </c>
      <c r="C57" s="341" t="s">
        <v>188</v>
      </c>
      <c r="D57" s="341" t="s">
        <v>188</v>
      </c>
      <c r="E57" s="341" t="s">
        <v>188</v>
      </c>
      <c r="F57" s="341" t="s">
        <v>188</v>
      </c>
      <c r="G57" s="341" t="s">
        <v>188</v>
      </c>
      <c r="H57" s="341" t="s">
        <v>188</v>
      </c>
      <c r="I57" s="341">
        <v>200</v>
      </c>
      <c r="J57" s="342"/>
      <c r="K57" s="341">
        <v>200</v>
      </c>
      <c r="L57" s="341">
        <v>200</v>
      </c>
      <c r="M57" s="341">
        <v>250</v>
      </c>
      <c r="N57" s="341">
        <v>300</v>
      </c>
      <c r="O57" s="341">
        <v>300</v>
      </c>
      <c r="P57" s="341">
        <v>400</v>
      </c>
      <c r="Q57" s="341">
        <v>350</v>
      </c>
      <c r="R57" s="341">
        <v>450</v>
      </c>
    </row>
    <row r="58" spans="1:18" ht="13" x14ac:dyDescent="0.3">
      <c r="A58" s="301" t="s">
        <v>196</v>
      </c>
      <c r="B58" s="340" t="s">
        <v>91</v>
      </c>
      <c r="C58" s="341" t="s">
        <v>188</v>
      </c>
      <c r="D58" s="341" t="s">
        <v>188</v>
      </c>
      <c r="E58" s="341" t="s">
        <v>188</v>
      </c>
      <c r="F58" s="341" t="s">
        <v>188</v>
      </c>
      <c r="G58" s="341" t="s">
        <v>188</v>
      </c>
      <c r="H58" s="341" t="s">
        <v>188</v>
      </c>
      <c r="I58" s="341">
        <v>50</v>
      </c>
      <c r="J58" s="342"/>
      <c r="K58" s="341">
        <v>50</v>
      </c>
      <c r="L58" s="341">
        <v>75</v>
      </c>
      <c r="M58" s="341">
        <v>50</v>
      </c>
      <c r="N58" s="341">
        <v>50</v>
      </c>
      <c r="O58" s="341">
        <v>50</v>
      </c>
      <c r="P58" s="341">
        <v>50</v>
      </c>
      <c r="Q58" s="341">
        <v>50</v>
      </c>
      <c r="R58" s="341">
        <v>75</v>
      </c>
    </row>
    <row r="59" spans="1:18" ht="13" x14ac:dyDescent="0.3">
      <c r="A59" s="301" t="s">
        <v>196</v>
      </c>
      <c r="B59" s="340" t="s">
        <v>59</v>
      </c>
      <c r="C59" s="341">
        <v>800</v>
      </c>
      <c r="D59" s="341">
        <v>900</v>
      </c>
      <c r="E59" s="341">
        <v>900</v>
      </c>
      <c r="F59" s="341">
        <v>1000</v>
      </c>
      <c r="G59" s="341">
        <v>1200</v>
      </c>
      <c r="H59" s="341">
        <v>1200</v>
      </c>
      <c r="I59" s="341">
        <v>1000</v>
      </c>
      <c r="J59" s="342"/>
      <c r="K59" s="341">
        <v>1000</v>
      </c>
      <c r="L59" s="341">
        <v>1000</v>
      </c>
      <c r="M59" s="341">
        <v>1000</v>
      </c>
      <c r="N59" s="341">
        <v>1000</v>
      </c>
      <c r="O59" s="341">
        <v>1000</v>
      </c>
      <c r="P59" s="341">
        <v>900</v>
      </c>
      <c r="Q59" s="341">
        <v>900</v>
      </c>
      <c r="R59" s="341">
        <v>1000</v>
      </c>
    </row>
    <row r="60" spans="1:18" ht="13" x14ac:dyDescent="0.3">
      <c r="A60" s="301" t="s">
        <v>196</v>
      </c>
      <c r="B60" s="317" t="s">
        <v>90</v>
      </c>
      <c r="C60" s="343">
        <v>400</v>
      </c>
      <c r="D60" s="343">
        <v>300</v>
      </c>
      <c r="E60" s="343">
        <v>300</v>
      </c>
      <c r="F60" s="343">
        <v>300</v>
      </c>
      <c r="G60" s="343">
        <v>300</v>
      </c>
      <c r="H60" s="343">
        <v>200</v>
      </c>
      <c r="I60" s="343">
        <v>260</v>
      </c>
      <c r="J60" s="344"/>
      <c r="K60" s="343">
        <v>260</v>
      </c>
      <c r="L60" s="343">
        <v>310</v>
      </c>
      <c r="M60" s="343">
        <v>305</v>
      </c>
      <c r="N60" s="343">
        <v>285</v>
      </c>
      <c r="O60" s="343">
        <v>305</v>
      </c>
      <c r="P60" s="343">
        <v>300</v>
      </c>
      <c r="Q60" s="343">
        <v>280</v>
      </c>
      <c r="R60" s="343">
        <v>290</v>
      </c>
    </row>
    <row r="61" spans="1:18" ht="13" x14ac:dyDescent="0.3">
      <c r="A61" s="302" t="s">
        <v>196</v>
      </c>
      <c r="B61" s="317" t="s">
        <v>184</v>
      </c>
      <c r="C61" s="345">
        <v>2700</v>
      </c>
      <c r="D61" s="345">
        <v>2800</v>
      </c>
      <c r="E61" s="345">
        <v>3000</v>
      </c>
      <c r="F61" s="345">
        <v>2800</v>
      </c>
      <c r="G61" s="345">
        <v>3200</v>
      </c>
      <c r="H61" s="345">
        <v>3100</v>
      </c>
      <c r="I61" s="345">
        <v>2810</v>
      </c>
      <c r="J61" s="346"/>
      <c r="K61" s="345">
        <v>2810</v>
      </c>
      <c r="L61" s="345">
        <v>2985</v>
      </c>
      <c r="M61" s="345">
        <v>2905</v>
      </c>
      <c r="N61" s="345">
        <v>3135</v>
      </c>
      <c r="O61" s="345">
        <v>2855</v>
      </c>
      <c r="P61" s="345">
        <v>2800</v>
      </c>
      <c r="Q61" s="345">
        <v>2780</v>
      </c>
      <c r="R61" s="345">
        <v>2965</v>
      </c>
    </row>
    <row r="62" spans="1:18" ht="15" x14ac:dyDescent="0.3">
      <c r="A62" s="301" t="s">
        <v>304</v>
      </c>
      <c r="B62" s="325" t="s">
        <v>226</v>
      </c>
      <c r="C62" s="338">
        <v>9400</v>
      </c>
      <c r="D62" s="338">
        <v>9600</v>
      </c>
      <c r="E62" s="338">
        <v>9600</v>
      </c>
      <c r="F62" s="338">
        <v>9600</v>
      </c>
      <c r="G62" s="338">
        <v>9300</v>
      </c>
      <c r="H62" s="338">
        <v>9700</v>
      </c>
      <c r="I62" s="338">
        <v>9075</v>
      </c>
      <c r="J62" s="339"/>
      <c r="K62" s="338">
        <v>9075</v>
      </c>
      <c r="L62" s="338">
        <v>9000</v>
      </c>
      <c r="M62" s="338">
        <v>9000</v>
      </c>
      <c r="N62" s="338">
        <v>9000</v>
      </c>
      <c r="O62" s="338">
        <v>9000</v>
      </c>
      <c r="P62" s="338">
        <v>9000</v>
      </c>
      <c r="Q62" s="338">
        <v>10000</v>
      </c>
      <c r="R62" s="338">
        <v>10000</v>
      </c>
    </row>
    <row r="63" spans="1:18" ht="13" x14ac:dyDescent="0.3">
      <c r="A63" s="301" t="s">
        <v>304</v>
      </c>
      <c r="B63" s="340" t="s">
        <v>11</v>
      </c>
      <c r="C63" s="341">
        <v>2600</v>
      </c>
      <c r="D63" s="341">
        <v>2400</v>
      </c>
      <c r="E63" s="341">
        <v>2200</v>
      </c>
      <c r="F63" s="341">
        <v>2100</v>
      </c>
      <c r="G63" s="341">
        <v>2200</v>
      </c>
      <c r="H63" s="341">
        <v>2200</v>
      </c>
      <c r="I63" s="341">
        <v>2500</v>
      </c>
      <c r="J63" s="342"/>
      <c r="K63" s="341">
        <v>2500</v>
      </c>
      <c r="L63" s="341">
        <v>3000</v>
      </c>
      <c r="M63" s="341">
        <v>3500</v>
      </c>
      <c r="N63" s="341">
        <v>4500</v>
      </c>
      <c r="O63" s="341">
        <v>3000</v>
      </c>
      <c r="P63" s="341">
        <v>3000</v>
      </c>
      <c r="Q63" s="341">
        <v>2500</v>
      </c>
      <c r="R63" s="341">
        <v>2500</v>
      </c>
    </row>
    <row r="64" spans="1:18" ht="13" x14ac:dyDescent="0.3">
      <c r="A64" s="301" t="s">
        <v>304</v>
      </c>
      <c r="B64" s="340" t="s">
        <v>12</v>
      </c>
      <c r="C64" s="341">
        <v>100</v>
      </c>
      <c r="D64" s="341">
        <v>100</v>
      </c>
      <c r="E64" s="341">
        <v>100</v>
      </c>
      <c r="F64" s="341">
        <v>100</v>
      </c>
      <c r="G64" s="341">
        <v>100</v>
      </c>
      <c r="H64" s="341">
        <v>100</v>
      </c>
      <c r="I64" s="341">
        <v>100</v>
      </c>
      <c r="J64" s="342"/>
      <c r="K64" s="341">
        <v>100</v>
      </c>
      <c r="L64" s="341">
        <v>125</v>
      </c>
      <c r="M64" s="341">
        <v>175</v>
      </c>
      <c r="N64" s="341">
        <v>150</v>
      </c>
      <c r="O64" s="341">
        <v>125</v>
      </c>
      <c r="P64" s="341">
        <v>100</v>
      </c>
      <c r="Q64" s="341">
        <v>150</v>
      </c>
      <c r="R64" s="341">
        <v>125</v>
      </c>
    </row>
    <row r="65" spans="1:18" ht="13" x14ac:dyDescent="0.3">
      <c r="A65" s="301" t="s">
        <v>304</v>
      </c>
      <c r="B65" s="340" t="s">
        <v>91</v>
      </c>
      <c r="C65" s="341">
        <v>900</v>
      </c>
      <c r="D65" s="341">
        <v>700</v>
      </c>
      <c r="E65" s="341">
        <v>800</v>
      </c>
      <c r="F65" s="341">
        <v>900</v>
      </c>
      <c r="G65" s="341">
        <v>800</v>
      </c>
      <c r="H65" s="341">
        <v>700</v>
      </c>
      <c r="I65" s="341">
        <v>600</v>
      </c>
      <c r="J65" s="342"/>
      <c r="K65" s="341">
        <v>600</v>
      </c>
      <c r="L65" s="341">
        <v>700</v>
      </c>
      <c r="M65" s="341">
        <v>800</v>
      </c>
      <c r="N65" s="341">
        <v>600</v>
      </c>
      <c r="O65" s="341">
        <v>600</v>
      </c>
      <c r="P65" s="341">
        <v>700</v>
      </c>
      <c r="Q65" s="341">
        <v>600</v>
      </c>
      <c r="R65" s="341">
        <v>700</v>
      </c>
    </row>
    <row r="66" spans="1:18" ht="13" x14ac:dyDescent="0.3">
      <c r="A66" s="301" t="s">
        <v>304</v>
      </c>
      <c r="B66" s="340" t="s">
        <v>59</v>
      </c>
      <c r="C66" s="341">
        <v>5700</v>
      </c>
      <c r="D66" s="341">
        <v>5300</v>
      </c>
      <c r="E66" s="341">
        <v>5500</v>
      </c>
      <c r="F66" s="341">
        <v>5400</v>
      </c>
      <c r="G66" s="341">
        <v>6300</v>
      </c>
      <c r="H66" s="341">
        <v>5600</v>
      </c>
      <c r="I66" s="341">
        <v>6000</v>
      </c>
      <c r="J66" s="342"/>
      <c r="K66" s="341">
        <v>7000</v>
      </c>
      <c r="L66" s="341">
        <v>6000</v>
      </c>
      <c r="M66" s="341">
        <v>6000</v>
      </c>
      <c r="N66" s="341">
        <v>6000</v>
      </c>
      <c r="O66" s="341">
        <v>7000</v>
      </c>
      <c r="P66" s="341">
        <v>5000</v>
      </c>
      <c r="Q66" s="341">
        <v>6000</v>
      </c>
      <c r="R66" s="341">
        <v>7000</v>
      </c>
    </row>
    <row r="67" spans="1:18" ht="13" x14ac:dyDescent="0.3">
      <c r="A67" s="301" t="s">
        <v>304</v>
      </c>
      <c r="B67" s="317" t="s">
        <v>90</v>
      </c>
      <c r="C67" s="343">
        <v>1000</v>
      </c>
      <c r="D67" s="343">
        <v>1000</v>
      </c>
      <c r="E67" s="343">
        <v>800</v>
      </c>
      <c r="F67" s="343">
        <v>900</v>
      </c>
      <c r="G67" s="343">
        <v>1000</v>
      </c>
      <c r="H67" s="343">
        <v>1000</v>
      </c>
      <c r="I67" s="343">
        <v>840</v>
      </c>
      <c r="J67" s="344"/>
      <c r="K67" s="343">
        <v>840</v>
      </c>
      <c r="L67" s="343">
        <v>1085</v>
      </c>
      <c r="M67" s="343">
        <v>965</v>
      </c>
      <c r="N67" s="343">
        <v>965</v>
      </c>
      <c r="O67" s="343">
        <v>985</v>
      </c>
      <c r="P67" s="343">
        <v>1000</v>
      </c>
      <c r="Q67" s="343">
        <v>930</v>
      </c>
      <c r="R67" s="343">
        <v>1000</v>
      </c>
    </row>
    <row r="68" spans="1:18" ht="13" x14ac:dyDescent="0.3">
      <c r="A68" s="302" t="s">
        <v>304</v>
      </c>
      <c r="B68" s="317" t="s">
        <v>184</v>
      </c>
      <c r="C68" s="345">
        <v>19600</v>
      </c>
      <c r="D68" s="345">
        <v>19100</v>
      </c>
      <c r="E68" s="345">
        <v>19000</v>
      </c>
      <c r="F68" s="345">
        <v>18900</v>
      </c>
      <c r="G68" s="345">
        <v>19700</v>
      </c>
      <c r="H68" s="345">
        <v>19200</v>
      </c>
      <c r="I68" s="345">
        <v>19115</v>
      </c>
      <c r="J68" s="346"/>
      <c r="K68" s="345">
        <v>20115</v>
      </c>
      <c r="L68" s="345">
        <v>19910</v>
      </c>
      <c r="M68" s="345">
        <v>20440</v>
      </c>
      <c r="N68" s="345">
        <v>21215</v>
      </c>
      <c r="O68" s="345">
        <v>20710</v>
      </c>
      <c r="P68" s="345">
        <v>18800</v>
      </c>
      <c r="Q68" s="345">
        <v>20180</v>
      </c>
      <c r="R68" s="345">
        <v>21325</v>
      </c>
    </row>
    <row r="69" spans="1:18" ht="15" x14ac:dyDescent="0.3">
      <c r="A69" s="301" t="s">
        <v>197</v>
      </c>
      <c r="B69" s="325" t="s">
        <v>226</v>
      </c>
      <c r="C69" s="338">
        <v>200</v>
      </c>
      <c r="D69" s="338">
        <v>200</v>
      </c>
      <c r="E69" s="338">
        <v>200</v>
      </c>
      <c r="F69" s="338">
        <v>200</v>
      </c>
      <c r="G69" s="338">
        <v>200</v>
      </c>
      <c r="H69" s="338">
        <v>300</v>
      </c>
      <c r="I69" s="338">
        <v>250</v>
      </c>
      <c r="J69" s="339"/>
      <c r="K69" s="338">
        <v>250</v>
      </c>
      <c r="L69" s="338">
        <v>250</v>
      </c>
      <c r="M69" s="338">
        <v>250</v>
      </c>
      <c r="N69" s="338">
        <v>250</v>
      </c>
      <c r="O69" s="338">
        <v>250</v>
      </c>
      <c r="P69" s="338">
        <v>300</v>
      </c>
      <c r="Q69" s="338">
        <v>350</v>
      </c>
      <c r="R69" s="338">
        <v>250</v>
      </c>
    </row>
    <row r="70" spans="1:18" ht="13" x14ac:dyDescent="0.3">
      <c r="A70" s="301" t="s">
        <v>197</v>
      </c>
      <c r="B70" s="340" t="s">
        <v>11</v>
      </c>
      <c r="C70" s="341">
        <v>4800</v>
      </c>
      <c r="D70" s="341">
        <v>3400</v>
      </c>
      <c r="E70" s="341">
        <v>3100</v>
      </c>
      <c r="F70" s="341">
        <v>3300</v>
      </c>
      <c r="G70" s="341">
        <v>3300</v>
      </c>
      <c r="H70" s="341">
        <v>3500</v>
      </c>
      <c r="I70" s="341">
        <v>3500</v>
      </c>
      <c r="J70" s="342"/>
      <c r="K70" s="341">
        <v>3500</v>
      </c>
      <c r="L70" s="341">
        <v>3500</v>
      </c>
      <c r="M70" s="341">
        <v>3500</v>
      </c>
      <c r="N70" s="341">
        <v>3500</v>
      </c>
      <c r="O70" s="341">
        <v>3500</v>
      </c>
      <c r="P70" s="341">
        <v>3500</v>
      </c>
      <c r="Q70" s="341">
        <v>3500</v>
      </c>
      <c r="R70" s="341">
        <v>3500</v>
      </c>
    </row>
    <row r="71" spans="1:18" ht="13" x14ac:dyDescent="0.3">
      <c r="A71" s="301" t="s">
        <v>197</v>
      </c>
      <c r="B71" s="340" t="s">
        <v>12</v>
      </c>
      <c r="C71" s="341">
        <v>700</v>
      </c>
      <c r="D71" s="341">
        <v>400</v>
      </c>
      <c r="E71" s="341">
        <v>900</v>
      </c>
      <c r="F71" s="341">
        <v>800</v>
      </c>
      <c r="G71" s="341">
        <v>700</v>
      </c>
      <c r="H71" s="341">
        <v>900</v>
      </c>
      <c r="I71" s="341">
        <v>800</v>
      </c>
      <c r="J71" s="342"/>
      <c r="K71" s="341">
        <v>800</v>
      </c>
      <c r="L71" s="341">
        <v>700</v>
      </c>
      <c r="M71" s="341">
        <v>900</v>
      </c>
      <c r="N71" s="341">
        <v>1250</v>
      </c>
      <c r="O71" s="341">
        <v>900</v>
      </c>
      <c r="P71" s="341">
        <v>900</v>
      </c>
      <c r="Q71" s="341">
        <v>900</v>
      </c>
      <c r="R71" s="341">
        <v>1000</v>
      </c>
    </row>
    <row r="72" spans="1:18" ht="13" x14ac:dyDescent="0.3">
      <c r="A72" s="301" t="s">
        <v>197</v>
      </c>
      <c r="B72" s="340" t="s">
        <v>91</v>
      </c>
      <c r="C72" s="341">
        <v>300</v>
      </c>
      <c r="D72" s="341">
        <v>300</v>
      </c>
      <c r="E72" s="341">
        <v>400</v>
      </c>
      <c r="F72" s="341">
        <v>400</v>
      </c>
      <c r="G72" s="341">
        <v>400</v>
      </c>
      <c r="H72" s="341">
        <v>400</v>
      </c>
      <c r="I72" s="341">
        <v>500</v>
      </c>
      <c r="J72" s="342"/>
      <c r="K72" s="341">
        <v>500</v>
      </c>
      <c r="L72" s="341">
        <v>500</v>
      </c>
      <c r="M72" s="341">
        <v>500</v>
      </c>
      <c r="N72" s="341">
        <v>500</v>
      </c>
      <c r="O72" s="341">
        <v>450</v>
      </c>
      <c r="P72" s="341">
        <v>450</v>
      </c>
      <c r="Q72" s="341">
        <v>400</v>
      </c>
      <c r="R72" s="341">
        <v>450</v>
      </c>
    </row>
    <row r="73" spans="1:18" ht="13" x14ac:dyDescent="0.3">
      <c r="A73" s="301" t="s">
        <v>197</v>
      </c>
      <c r="B73" s="340" t="s">
        <v>59</v>
      </c>
      <c r="C73" s="341">
        <v>5100</v>
      </c>
      <c r="D73" s="341">
        <v>5100</v>
      </c>
      <c r="E73" s="341">
        <v>4600</v>
      </c>
      <c r="F73" s="341">
        <v>4400</v>
      </c>
      <c r="G73" s="341">
        <v>5600</v>
      </c>
      <c r="H73" s="341">
        <v>5000</v>
      </c>
      <c r="I73" s="341">
        <v>6000</v>
      </c>
      <c r="J73" s="342"/>
      <c r="K73" s="341">
        <v>6000</v>
      </c>
      <c r="L73" s="341">
        <v>5000</v>
      </c>
      <c r="M73" s="341">
        <v>5000</v>
      </c>
      <c r="N73" s="341">
        <v>6000</v>
      </c>
      <c r="O73" s="341">
        <v>6000</v>
      </c>
      <c r="P73" s="341">
        <v>5000</v>
      </c>
      <c r="Q73" s="341">
        <v>6000</v>
      </c>
      <c r="R73" s="341">
        <v>6000</v>
      </c>
    </row>
    <row r="74" spans="1:18" ht="13" x14ac:dyDescent="0.3">
      <c r="A74" s="301" t="s">
        <v>197</v>
      </c>
      <c r="B74" s="317" t="s">
        <v>90</v>
      </c>
      <c r="C74" s="343">
        <v>3800</v>
      </c>
      <c r="D74" s="343">
        <v>3300</v>
      </c>
      <c r="E74" s="343">
        <v>2700</v>
      </c>
      <c r="F74" s="343">
        <v>2900</v>
      </c>
      <c r="G74" s="343">
        <v>2800</v>
      </c>
      <c r="H74" s="343">
        <v>2900</v>
      </c>
      <c r="I74" s="343">
        <v>3090</v>
      </c>
      <c r="J74" s="344"/>
      <c r="K74" s="343">
        <v>3080</v>
      </c>
      <c r="L74" s="343">
        <v>2655</v>
      </c>
      <c r="M74" s="343">
        <v>2545</v>
      </c>
      <c r="N74" s="343">
        <v>3030</v>
      </c>
      <c r="O74" s="343">
        <v>3045</v>
      </c>
      <c r="P74" s="343">
        <v>3530</v>
      </c>
      <c r="Q74" s="343">
        <v>3035</v>
      </c>
      <c r="R74" s="343">
        <v>3535</v>
      </c>
    </row>
    <row r="75" spans="1:18" ht="13" x14ac:dyDescent="0.3">
      <c r="A75" s="302" t="s">
        <v>197</v>
      </c>
      <c r="B75" s="317" t="s">
        <v>184</v>
      </c>
      <c r="C75" s="345">
        <v>15000</v>
      </c>
      <c r="D75" s="345">
        <v>12700</v>
      </c>
      <c r="E75" s="345">
        <v>11900</v>
      </c>
      <c r="F75" s="345">
        <v>12100</v>
      </c>
      <c r="G75" s="345">
        <v>13200</v>
      </c>
      <c r="H75" s="345">
        <v>12900</v>
      </c>
      <c r="I75" s="345">
        <v>14140</v>
      </c>
      <c r="J75" s="346"/>
      <c r="K75" s="345">
        <v>14130</v>
      </c>
      <c r="L75" s="345">
        <v>12605</v>
      </c>
      <c r="M75" s="345">
        <v>12695</v>
      </c>
      <c r="N75" s="345">
        <v>14530</v>
      </c>
      <c r="O75" s="345">
        <v>14145</v>
      </c>
      <c r="P75" s="345">
        <v>13680</v>
      </c>
      <c r="Q75" s="345">
        <v>14185</v>
      </c>
      <c r="R75" s="345">
        <v>14735</v>
      </c>
    </row>
    <row r="76" spans="1:18" ht="15" x14ac:dyDescent="0.3">
      <c r="A76" s="301" t="s">
        <v>198</v>
      </c>
      <c r="B76" s="325" t="s">
        <v>226</v>
      </c>
      <c r="C76" s="338">
        <v>2300</v>
      </c>
      <c r="D76" s="338">
        <v>2400</v>
      </c>
      <c r="E76" s="338">
        <v>2400</v>
      </c>
      <c r="F76" s="338">
        <v>2400</v>
      </c>
      <c r="G76" s="338">
        <v>2300</v>
      </c>
      <c r="H76" s="338">
        <v>2300</v>
      </c>
      <c r="I76" s="338">
        <v>2135</v>
      </c>
      <c r="J76" s="339"/>
      <c r="K76" s="338">
        <v>2135</v>
      </c>
      <c r="L76" s="338">
        <v>2250</v>
      </c>
      <c r="M76" s="338">
        <v>2250</v>
      </c>
      <c r="N76" s="338">
        <v>2500</v>
      </c>
      <c r="O76" s="338">
        <v>2250</v>
      </c>
      <c r="P76" s="338">
        <v>2250</v>
      </c>
      <c r="Q76" s="338">
        <v>2500</v>
      </c>
      <c r="R76" s="338">
        <v>2500</v>
      </c>
    </row>
    <row r="77" spans="1:18" ht="13" x14ac:dyDescent="0.3">
      <c r="A77" s="301" t="s">
        <v>198</v>
      </c>
      <c r="B77" s="340" t="s">
        <v>11</v>
      </c>
      <c r="C77" s="341">
        <v>2900</v>
      </c>
      <c r="D77" s="341">
        <v>2600</v>
      </c>
      <c r="E77" s="341">
        <v>2700</v>
      </c>
      <c r="F77" s="341">
        <v>2800</v>
      </c>
      <c r="G77" s="341">
        <v>2500</v>
      </c>
      <c r="H77" s="341">
        <v>3100</v>
      </c>
      <c r="I77" s="341">
        <v>3000</v>
      </c>
      <c r="J77" s="342"/>
      <c r="K77" s="341">
        <v>3000</v>
      </c>
      <c r="L77" s="341">
        <v>3500</v>
      </c>
      <c r="M77" s="341">
        <v>3500</v>
      </c>
      <c r="N77" s="341">
        <v>3500</v>
      </c>
      <c r="O77" s="341">
        <v>3500</v>
      </c>
      <c r="P77" s="341">
        <v>3000</v>
      </c>
      <c r="Q77" s="341">
        <v>2500</v>
      </c>
      <c r="R77" s="341">
        <v>2500</v>
      </c>
    </row>
    <row r="78" spans="1:18" ht="13" x14ac:dyDescent="0.3">
      <c r="A78" s="301" t="s">
        <v>198</v>
      </c>
      <c r="B78" s="340" t="s">
        <v>12</v>
      </c>
      <c r="C78" s="341" t="s">
        <v>188</v>
      </c>
      <c r="D78" s="341" t="s">
        <v>188</v>
      </c>
      <c r="E78" s="341" t="s">
        <v>188</v>
      </c>
      <c r="F78" s="341" t="s">
        <v>188</v>
      </c>
      <c r="G78" s="341" t="s">
        <v>188</v>
      </c>
      <c r="H78" s="341" t="s">
        <v>188</v>
      </c>
      <c r="I78" s="341">
        <v>35</v>
      </c>
      <c r="J78" s="342"/>
      <c r="K78" s="341">
        <v>45</v>
      </c>
      <c r="L78" s="341">
        <v>35</v>
      </c>
      <c r="M78" s="341">
        <v>35</v>
      </c>
      <c r="N78" s="341">
        <v>30</v>
      </c>
      <c r="O78" s="341">
        <v>35</v>
      </c>
      <c r="P78" s="341">
        <v>20</v>
      </c>
      <c r="Q78" s="341">
        <v>15</v>
      </c>
      <c r="R78" s="341">
        <v>40</v>
      </c>
    </row>
    <row r="79" spans="1:18" ht="13" x14ac:dyDescent="0.3">
      <c r="A79" s="301" t="s">
        <v>198</v>
      </c>
      <c r="B79" s="340" t="s">
        <v>91</v>
      </c>
      <c r="C79" s="341" t="s">
        <v>188</v>
      </c>
      <c r="D79" s="341" t="s">
        <v>188</v>
      </c>
      <c r="E79" s="341" t="s">
        <v>188</v>
      </c>
      <c r="F79" s="341" t="s">
        <v>188</v>
      </c>
      <c r="G79" s="341" t="s">
        <v>188</v>
      </c>
      <c r="H79" s="341" t="s">
        <v>188</v>
      </c>
      <c r="I79" s="341">
        <v>400</v>
      </c>
      <c r="J79" s="342"/>
      <c r="K79" s="341">
        <v>400</v>
      </c>
      <c r="L79" s="341">
        <v>600</v>
      </c>
      <c r="M79" s="341">
        <v>600</v>
      </c>
      <c r="N79" s="341">
        <v>500</v>
      </c>
      <c r="O79" s="341">
        <v>500</v>
      </c>
      <c r="P79" s="341">
        <v>400</v>
      </c>
      <c r="Q79" s="341">
        <v>400</v>
      </c>
      <c r="R79" s="341">
        <v>400</v>
      </c>
    </row>
    <row r="80" spans="1:18" ht="13" x14ac:dyDescent="0.3">
      <c r="A80" s="301" t="s">
        <v>198</v>
      </c>
      <c r="B80" s="340" t="s">
        <v>59</v>
      </c>
      <c r="C80" s="341">
        <v>2300</v>
      </c>
      <c r="D80" s="341">
        <v>2100</v>
      </c>
      <c r="E80" s="341">
        <v>2100</v>
      </c>
      <c r="F80" s="341">
        <v>2100</v>
      </c>
      <c r="G80" s="341">
        <v>2400</v>
      </c>
      <c r="H80" s="341">
        <v>2400</v>
      </c>
      <c r="I80" s="341">
        <v>3000</v>
      </c>
      <c r="J80" s="342"/>
      <c r="K80" s="341">
        <v>3000</v>
      </c>
      <c r="L80" s="341">
        <v>2500</v>
      </c>
      <c r="M80" s="341">
        <v>2500</v>
      </c>
      <c r="N80" s="341">
        <v>3000</v>
      </c>
      <c r="O80" s="341">
        <v>2500</v>
      </c>
      <c r="P80" s="341">
        <v>2250</v>
      </c>
      <c r="Q80" s="341">
        <v>3000</v>
      </c>
      <c r="R80" s="341">
        <v>3000</v>
      </c>
    </row>
    <row r="81" spans="1:18" ht="13" x14ac:dyDescent="0.3">
      <c r="A81" s="301" t="s">
        <v>198</v>
      </c>
      <c r="B81" s="317" t="s">
        <v>90</v>
      </c>
      <c r="C81" s="343">
        <v>700</v>
      </c>
      <c r="D81" s="343">
        <v>800</v>
      </c>
      <c r="E81" s="343">
        <v>700</v>
      </c>
      <c r="F81" s="343">
        <v>700</v>
      </c>
      <c r="G81" s="343">
        <v>700</v>
      </c>
      <c r="H81" s="343">
        <v>700</v>
      </c>
      <c r="I81" s="343">
        <v>680</v>
      </c>
      <c r="J81" s="344"/>
      <c r="K81" s="343">
        <v>680</v>
      </c>
      <c r="L81" s="343">
        <v>845</v>
      </c>
      <c r="M81" s="343">
        <v>805</v>
      </c>
      <c r="N81" s="343">
        <v>900</v>
      </c>
      <c r="O81" s="343">
        <v>820</v>
      </c>
      <c r="P81" s="343">
        <v>690</v>
      </c>
      <c r="Q81" s="343">
        <v>710</v>
      </c>
      <c r="R81" s="343">
        <v>880</v>
      </c>
    </row>
    <row r="82" spans="1:18" ht="13" x14ac:dyDescent="0.3">
      <c r="A82" s="302" t="s">
        <v>198</v>
      </c>
      <c r="B82" s="317" t="s">
        <v>184</v>
      </c>
      <c r="C82" s="345">
        <v>9000</v>
      </c>
      <c r="D82" s="345">
        <v>8800</v>
      </c>
      <c r="E82" s="345">
        <v>8800</v>
      </c>
      <c r="F82" s="345">
        <v>9100</v>
      </c>
      <c r="G82" s="345">
        <v>9000</v>
      </c>
      <c r="H82" s="345">
        <v>9000</v>
      </c>
      <c r="I82" s="345">
        <v>9250</v>
      </c>
      <c r="J82" s="346"/>
      <c r="K82" s="345">
        <v>9260</v>
      </c>
      <c r="L82" s="345">
        <v>9730</v>
      </c>
      <c r="M82" s="345">
        <v>9690</v>
      </c>
      <c r="N82" s="345">
        <v>10430</v>
      </c>
      <c r="O82" s="345">
        <v>9605</v>
      </c>
      <c r="P82" s="345">
        <v>8610</v>
      </c>
      <c r="Q82" s="345">
        <v>9125</v>
      </c>
      <c r="R82" s="345">
        <v>9320</v>
      </c>
    </row>
    <row r="83" spans="1:18" ht="15" x14ac:dyDescent="0.3">
      <c r="A83" s="301" t="s">
        <v>199</v>
      </c>
      <c r="B83" s="325" t="s">
        <v>226</v>
      </c>
      <c r="C83" s="338">
        <v>500</v>
      </c>
      <c r="D83" s="338">
        <v>500</v>
      </c>
      <c r="E83" s="338">
        <v>500</v>
      </c>
      <c r="F83" s="338">
        <v>400</v>
      </c>
      <c r="G83" s="338">
        <v>500</v>
      </c>
      <c r="H83" s="338">
        <v>400</v>
      </c>
      <c r="I83" s="338">
        <v>450</v>
      </c>
      <c r="J83" s="339"/>
      <c r="K83" s="338">
        <v>450</v>
      </c>
      <c r="L83" s="338">
        <v>350</v>
      </c>
      <c r="M83" s="338">
        <v>450</v>
      </c>
      <c r="N83" s="338">
        <v>400</v>
      </c>
      <c r="O83" s="338">
        <v>400</v>
      </c>
      <c r="P83" s="338">
        <v>350</v>
      </c>
      <c r="Q83" s="338">
        <v>450</v>
      </c>
      <c r="R83" s="338">
        <v>400</v>
      </c>
    </row>
    <row r="84" spans="1:18" ht="13" x14ac:dyDescent="0.3">
      <c r="A84" s="301" t="s">
        <v>199</v>
      </c>
      <c r="B84" s="340" t="s">
        <v>11</v>
      </c>
      <c r="C84" s="341">
        <v>1300</v>
      </c>
      <c r="D84" s="341">
        <v>1300</v>
      </c>
      <c r="E84" s="341">
        <v>1400</v>
      </c>
      <c r="F84" s="341">
        <v>1500</v>
      </c>
      <c r="G84" s="341">
        <v>1600</v>
      </c>
      <c r="H84" s="341">
        <v>1800</v>
      </c>
      <c r="I84" s="341">
        <v>1750</v>
      </c>
      <c r="J84" s="342"/>
      <c r="K84" s="341">
        <v>1750</v>
      </c>
      <c r="L84" s="341">
        <v>1750</v>
      </c>
      <c r="M84" s="341">
        <v>1750</v>
      </c>
      <c r="N84" s="341">
        <v>2500</v>
      </c>
      <c r="O84" s="341">
        <v>1750</v>
      </c>
      <c r="P84" s="341">
        <v>1500</v>
      </c>
      <c r="Q84" s="341">
        <v>1750</v>
      </c>
      <c r="R84" s="341">
        <v>1750</v>
      </c>
    </row>
    <row r="85" spans="1:18" ht="13" x14ac:dyDescent="0.3">
      <c r="A85" s="301" t="s">
        <v>199</v>
      </c>
      <c r="B85" s="340" t="s">
        <v>12</v>
      </c>
      <c r="C85" s="341" t="s">
        <v>188</v>
      </c>
      <c r="D85" s="341" t="s">
        <v>188</v>
      </c>
      <c r="E85" s="341" t="s">
        <v>188</v>
      </c>
      <c r="F85" s="341" t="s">
        <v>188</v>
      </c>
      <c r="G85" s="341" t="s">
        <v>188</v>
      </c>
      <c r="H85" s="341" t="s">
        <v>188</v>
      </c>
      <c r="I85" s="341">
        <v>300</v>
      </c>
      <c r="J85" s="342"/>
      <c r="K85" s="341">
        <v>300</v>
      </c>
      <c r="L85" s="341">
        <v>300</v>
      </c>
      <c r="M85" s="341">
        <v>300</v>
      </c>
      <c r="N85" s="341">
        <v>300</v>
      </c>
      <c r="O85" s="341">
        <v>300</v>
      </c>
      <c r="P85" s="341">
        <v>500</v>
      </c>
      <c r="Q85" s="341">
        <v>300</v>
      </c>
      <c r="R85" s="341">
        <v>350</v>
      </c>
    </row>
    <row r="86" spans="1:18" ht="13" x14ac:dyDescent="0.3">
      <c r="A86" s="301" t="s">
        <v>199</v>
      </c>
      <c r="B86" s="340" t="s">
        <v>91</v>
      </c>
      <c r="C86" s="341" t="s">
        <v>188</v>
      </c>
      <c r="D86" s="341" t="s">
        <v>188</v>
      </c>
      <c r="E86" s="341" t="s">
        <v>188</v>
      </c>
      <c r="F86" s="341" t="s">
        <v>188</v>
      </c>
      <c r="G86" s="341" t="s">
        <v>188</v>
      </c>
      <c r="H86" s="341" t="s">
        <v>188</v>
      </c>
      <c r="I86" s="341">
        <v>350</v>
      </c>
      <c r="J86" s="342"/>
      <c r="K86" s="341">
        <v>350</v>
      </c>
      <c r="L86" s="341">
        <v>300</v>
      </c>
      <c r="M86" s="341">
        <v>350</v>
      </c>
      <c r="N86" s="341">
        <v>225</v>
      </c>
      <c r="O86" s="341">
        <v>225</v>
      </c>
      <c r="P86" s="341">
        <v>200</v>
      </c>
      <c r="Q86" s="341">
        <v>200</v>
      </c>
      <c r="R86" s="341">
        <v>200</v>
      </c>
    </row>
    <row r="87" spans="1:18" ht="13" x14ac:dyDescent="0.3">
      <c r="A87" s="301" t="s">
        <v>199</v>
      </c>
      <c r="B87" s="340" t="s">
        <v>59</v>
      </c>
      <c r="C87" s="341">
        <v>1900</v>
      </c>
      <c r="D87" s="341">
        <v>1900</v>
      </c>
      <c r="E87" s="341">
        <v>1800</v>
      </c>
      <c r="F87" s="341">
        <v>1600</v>
      </c>
      <c r="G87" s="341">
        <v>2200</v>
      </c>
      <c r="H87" s="341">
        <v>1900</v>
      </c>
      <c r="I87" s="341">
        <v>2250</v>
      </c>
      <c r="J87" s="342"/>
      <c r="K87" s="341">
        <v>2250</v>
      </c>
      <c r="L87" s="341">
        <v>2000</v>
      </c>
      <c r="M87" s="341">
        <v>2000</v>
      </c>
      <c r="N87" s="341">
        <v>2250</v>
      </c>
      <c r="O87" s="341">
        <v>2000</v>
      </c>
      <c r="P87" s="341">
        <v>1750</v>
      </c>
      <c r="Q87" s="341">
        <v>2250</v>
      </c>
      <c r="R87" s="341">
        <v>2500</v>
      </c>
    </row>
    <row r="88" spans="1:18" ht="13" x14ac:dyDescent="0.3">
      <c r="A88" s="301" t="s">
        <v>199</v>
      </c>
      <c r="B88" s="317" t="s">
        <v>90</v>
      </c>
      <c r="C88" s="343">
        <v>1300</v>
      </c>
      <c r="D88" s="343">
        <v>1200</v>
      </c>
      <c r="E88" s="343">
        <v>1100</v>
      </c>
      <c r="F88" s="343">
        <v>1300</v>
      </c>
      <c r="G88" s="343">
        <v>1300</v>
      </c>
      <c r="H88" s="343">
        <v>1200</v>
      </c>
      <c r="I88" s="343">
        <v>915</v>
      </c>
      <c r="J88" s="344"/>
      <c r="K88" s="343">
        <v>915</v>
      </c>
      <c r="L88" s="343">
        <v>1270</v>
      </c>
      <c r="M88" s="343">
        <v>1270</v>
      </c>
      <c r="N88" s="343">
        <v>1520</v>
      </c>
      <c r="O88" s="343">
        <v>1525</v>
      </c>
      <c r="P88" s="343">
        <v>1520</v>
      </c>
      <c r="Q88" s="343">
        <v>1275</v>
      </c>
      <c r="R88" s="343">
        <v>1270</v>
      </c>
    </row>
    <row r="89" spans="1:18" ht="13" x14ac:dyDescent="0.3">
      <c r="A89" s="302" t="s">
        <v>199</v>
      </c>
      <c r="B89" s="317" t="s">
        <v>184</v>
      </c>
      <c r="C89" s="345">
        <v>5200</v>
      </c>
      <c r="D89" s="345">
        <v>5200</v>
      </c>
      <c r="E89" s="345">
        <v>5100</v>
      </c>
      <c r="F89" s="345">
        <v>5100</v>
      </c>
      <c r="G89" s="345">
        <v>6100</v>
      </c>
      <c r="H89" s="345">
        <v>5800</v>
      </c>
      <c r="I89" s="345">
        <v>6015</v>
      </c>
      <c r="J89" s="346"/>
      <c r="K89" s="345">
        <v>6015</v>
      </c>
      <c r="L89" s="345">
        <v>5970</v>
      </c>
      <c r="M89" s="345">
        <v>6120</v>
      </c>
      <c r="N89" s="345">
        <v>7195</v>
      </c>
      <c r="O89" s="345">
        <v>6200</v>
      </c>
      <c r="P89" s="345">
        <v>5820</v>
      </c>
      <c r="Q89" s="345">
        <v>6225</v>
      </c>
      <c r="R89" s="345">
        <v>6470</v>
      </c>
    </row>
    <row r="90" spans="1:18" ht="15" x14ac:dyDescent="0.3">
      <c r="A90" s="301" t="s">
        <v>200</v>
      </c>
      <c r="B90" s="325" t="s">
        <v>226</v>
      </c>
      <c r="C90" s="338">
        <v>1900</v>
      </c>
      <c r="D90" s="338">
        <v>1900</v>
      </c>
      <c r="E90" s="338">
        <v>1900</v>
      </c>
      <c r="F90" s="338">
        <v>1900</v>
      </c>
      <c r="G90" s="338">
        <v>1800</v>
      </c>
      <c r="H90" s="338">
        <v>1800</v>
      </c>
      <c r="I90" s="338">
        <v>1830</v>
      </c>
      <c r="J90" s="339"/>
      <c r="K90" s="338">
        <v>1830</v>
      </c>
      <c r="L90" s="338">
        <v>1750</v>
      </c>
      <c r="M90" s="338">
        <v>1750</v>
      </c>
      <c r="N90" s="338">
        <v>2000</v>
      </c>
      <c r="O90" s="338">
        <v>2000</v>
      </c>
      <c r="P90" s="338">
        <v>2000</v>
      </c>
      <c r="Q90" s="338">
        <v>2000</v>
      </c>
      <c r="R90" s="338">
        <v>2000</v>
      </c>
    </row>
    <row r="91" spans="1:18" ht="13" x14ac:dyDescent="0.3">
      <c r="A91" s="301" t="s">
        <v>200</v>
      </c>
      <c r="B91" s="340" t="s">
        <v>11</v>
      </c>
      <c r="C91" s="341">
        <v>900</v>
      </c>
      <c r="D91" s="341">
        <v>900</v>
      </c>
      <c r="E91" s="341">
        <v>1000</v>
      </c>
      <c r="F91" s="341">
        <v>1100</v>
      </c>
      <c r="G91" s="341">
        <v>1100</v>
      </c>
      <c r="H91" s="341">
        <v>1200</v>
      </c>
      <c r="I91" s="341">
        <v>1000</v>
      </c>
      <c r="J91" s="342"/>
      <c r="K91" s="341">
        <v>1250</v>
      </c>
      <c r="L91" s="341">
        <v>1250</v>
      </c>
      <c r="M91" s="341">
        <v>1500</v>
      </c>
      <c r="N91" s="341">
        <v>1750</v>
      </c>
      <c r="O91" s="341">
        <v>1500</v>
      </c>
      <c r="P91" s="341">
        <v>1500</v>
      </c>
      <c r="Q91" s="341">
        <v>1250</v>
      </c>
      <c r="R91" s="341">
        <v>1250</v>
      </c>
    </row>
    <row r="92" spans="1:18" ht="13" x14ac:dyDescent="0.3">
      <c r="A92" s="301" t="s">
        <v>200</v>
      </c>
      <c r="B92" s="340" t="s">
        <v>12</v>
      </c>
      <c r="C92" s="341" t="s">
        <v>188</v>
      </c>
      <c r="D92" s="341" t="s">
        <v>188</v>
      </c>
      <c r="E92" s="341" t="s">
        <v>188</v>
      </c>
      <c r="F92" s="341">
        <v>700</v>
      </c>
      <c r="G92" s="341" t="s">
        <v>188</v>
      </c>
      <c r="H92" s="341" t="s">
        <v>188</v>
      </c>
      <c r="I92" s="341">
        <v>1000</v>
      </c>
      <c r="J92" s="342"/>
      <c r="K92" s="341">
        <v>1000</v>
      </c>
      <c r="L92" s="341">
        <v>800</v>
      </c>
      <c r="M92" s="341">
        <v>1000</v>
      </c>
      <c r="N92" s="341">
        <v>1000</v>
      </c>
      <c r="O92" s="341">
        <v>1000</v>
      </c>
      <c r="P92" s="341">
        <v>1250</v>
      </c>
      <c r="Q92" s="341">
        <v>1000</v>
      </c>
      <c r="R92" s="341">
        <v>1500</v>
      </c>
    </row>
    <row r="93" spans="1:18" ht="13" x14ac:dyDescent="0.3">
      <c r="A93" s="301" t="s">
        <v>200</v>
      </c>
      <c r="B93" s="340" t="s">
        <v>91</v>
      </c>
      <c r="C93" s="341" t="s">
        <v>188</v>
      </c>
      <c r="D93" s="341" t="s">
        <v>188</v>
      </c>
      <c r="E93" s="341" t="s">
        <v>188</v>
      </c>
      <c r="F93" s="341">
        <v>800</v>
      </c>
      <c r="G93" s="341" t="s">
        <v>188</v>
      </c>
      <c r="H93" s="341" t="s">
        <v>188</v>
      </c>
      <c r="I93" s="341">
        <v>600</v>
      </c>
      <c r="J93" s="342"/>
      <c r="K93" s="341">
        <v>600</v>
      </c>
      <c r="L93" s="341">
        <v>600</v>
      </c>
      <c r="M93" s="341">
        <v>700</v>
      </c>
      <c r="N93" s="341">
        <v>700</v>
      </c>
      <c r="O93" s="341">
        <v>800</v>
      </c>
      <c r="P93" s="341">
        <v>900</v>
      </c>
      <c r="Q93" s="341">
        <v>800</v>
      </c>
      <c r="R93" s="341">
        <v>800</v>
      </c>
    </row>
    <row r="94" spans="1:18" ht="13" x14ac:dyDescent="0.3">
      <c r="A94" s="301" t="s">
        <v>200</v>
      </c>
      <c r="B94" s="340" t="s">
        <v>59</v>
      </c>
      <c r="C94" s="341">
        <v>2700</v>
      </c>
      <c r="D94" s="341">
        <v>2900</v>
      </c>
      <c r="E94" s="341">
        <v>2800</v>
      </c>
      <c r="F94" s="341">
        <v>2900</v>
      </c>
      <c r="G94" s="341">
        <v>3600</v>
      </c>
      <c r="H94" s="341">
        <v>3300</v>
      </c>
      <c r="I94" s="341">
        <v>3500</v>
      </c>
      <c r="J94" s="342"/>
      <c r="K94" s="341">
        <v>3500</v>
      </c>
      <c r="L94" s="341">
        <v>3500</v>
      </c>
      <c r="M94" s="341">
        <v>3500</v>
      </c>
      <c r="N94" s="341">
        <v>3500</v>
      </c>
      <c r="O94" s="341">
        <v>4000</v>
      </c>
      <c r="P94" s="341">
        <v>3500</v>
      </c>
      <c r="Q94" s="341">
        <v>3500</v>
      </c>
      <c r="R94" s="341">
        <v>4000</v>
      </c>
    </row>
    <row r="95" spans="1:18" ht="13" x14ac:dyDescent="0.3">
      <c r="A95" s="301" t="s">
        <v>200</v>
      </c>
      <c r="B95" s="317" t="s">
        <v>90</v>
      </c>
      <c r="C95" s="343">
        <v>800</v>
      </c>
      <c r="D95" s="343">
        <v>900</v>
      </c>
      <c r="E95" s="343">
        <v>800</v>
      </c>
      <c r="F95" s="343">
        <v>800</v>
      </c>
      <c r="G95" s="343">
        <v>700</v>
      </c>
      <c r="H95" s="343">
        <v>700</v>
      </c>
      <c r="I95" s="343">
        <v>710</v>
      </c>
      <c r="J95" s="344"/>
      <c r="K95" s="343">
        <v>710</v>
      </c>
      <c r="L95" s="343">
        <v>900</v>
      </c>
      <c r="M95" s="343">
        <v>1000</v>
      </c>
      <c r="N95" s="343">
        <v>1250</v>
      </c>
      <c r="O95" s="343">
        <v>1250</v>
      </c>
      <c r="P95" s="343">
        <v>1250</v>
      </c>
      <c r="Q95" s="343">
        <v>1250</v>
      </c>
      <c r="R95" s="343">
        <v>1250</v>
      </c>
    </row>
    <row r="96" spans="1:18" ht="13" x14ac:dyDescent="0.3">
      <c r="A96" s="302" t="s">
        <v>200</v>
      </c>
      <c r="B96" s="317" t="s">
        <v>184</v>
      </c>
      <c r="C96" s="345">
        <v>7800</v>
      </c>
      <c r="D96" s="345">
        <v>8000</v>
      </c>
      <c r="E96" s="345">
        <v>8000</v>
      </c>
      <c r="F96" s="345">
        <v>8200</v>
      </c>
      <c r="G96" s="345">
        <v>8600</v>
      </c>
      <c r="H96" s="345">
        <v>8600</v>
      </c>
      <c r="I96" s="345">
        <v>8640</v>
      </c>
      <c r="J96" s="346"/>
      <c r="K96" s="345">
        <v>8890</v>
      </c>
      <c r="L96" s="345">
        <v>8800</v>
      </c>
      <c r="M96" s="345">
        <v>9450</v>
      </c>
      <c r="N96" s="345">
        <v>10200</v>
      </c>
      <c r="O96" s="345">
        <v>10550</v>
      </c>
      <c r="P96" s="345">
        <v>10400</v>
      </c>
      <c r="Q96" s="345">
        <v>9800</v>
      </c>
      <c r="R96" s="345">
        <v>10800</v>
      </c>
    </row>
    <row r="97" spans="1:18" ht="15" x14ac:dyDescent="0.3">
      <c r="A97" s="301" t="s">
        <v>201</v>
      </c>
      <c r="B97" s="325" t="s">
        <v>226</v>
      </c>
      <c r="C97" s="338">
        <v>300</v>
      </c>
      <c r="D97" s="338">
        <v>300</v>
      </c>
      <c r="E97" s="338">
        <v>300</v>
      </c>
      <c r="F97" s="338">
        <v>400</v>
      </c>
      <c r="G97" s="338">
        <v>300</v>
      </c>
      <c r="H97" s="338">
        <v>300</v>
      </c>
      <c r="I97" s="338">
        <v>315</v>
      </c>
      <c r="J97" s="339"/>
      <c r="K97" s="338">
        <v>315</v>
      </c>
      <c r="L97" s="338">
        <v>400</v>
      </c>
      <c r="M97" s="338">
        <v>300</v>
      </c>
      <c r="N97" s="338">
        <v>400</v>
      </c>
      <c r="O97" s="338">
        <v>300</v>
      </c>
      <c r="P97" s="338">
        <v>300</v>
      </c>
      <c r="Q97" s="338">
        <v>350</v>
      </c>
      <c r="R97" s="338">
        <v>350</v>
      </c>
    </row>
    <row r="98" spans="1:18" ht="13" x14ac:dyDescent="0.3">
      <c r="A98" s="301" t="s">
        <v>201</v>
      </c>
      <c r="B98" s="340" t="s">
        <v>11</v>
      </c>
      <c r="C98" s="341">
        <v>1100</v>
      </c>
      <c r="D98" s="341">
        <v>900</v>
      </c>
      <c r="E98" s="341">
        <v>1100</v>
      </c>
      <c r="F98" s="341">
        <v>1100</v>
      </c>
      <c r="G98" s="341">
        <v>1000</v>
      </c>
      <c r="H98" s="341">
        <v>1300</v>
      </c>
      <c r="I98" s="341">
        <v>1250</v>
      </c>
      <c r="J98" s="342"/>
      <c r="K98" s="341">
        <v>1250</v>
      </c>
      <c r="L98" s="341">
        <v>1500</v>
      </c>
      <c r="M98" s="341">
        <v>1500</v>
      </c>
      <c r="N98" s="341">
        <v>1750</v>
      </c>
      <c r="O98" s="341">
        <v>1500</v>
      </c>
      <c r="P98" s="341">
        <v>1250</v>
      </c>
      <c r="Q98" s="341">
        <v>1250</v>
      </c>
      <c r="R98" s="341">
        <v>1500</v>
      </c>
    </row>
    <row r="99" spans="1:18" ht="13" x14ac:dyDescent="0.3">
      <c r="A99" s="301" t="s">
        <v>201</v>
      </c>
      <c r="B99" s="340" t="s">
        <v>12</v>
      </c>
      <c r="C99" s="341" t="s">
        <v>188</v>
      </c>
      <c r="D99" s="341" t="s">
        <v>188</v>
      </c>
      <c r="E99" s="341" t="s">
        <v>188</v>
      </c>
      <c r="F99" s="341" t="s">
        <v>188</v>
      </c>
      <c r="G99" s="341" t="s">
        <v>188</v>
      </c>
      <c r="H99" s="341" t="s">
        <v>188</v>
      </c>
      <c r="I99" s="341">
        <v>0</v>
      </c>
      <c r="J99" s="342"/>
      <c r="K99" s="341">
        <v>0</v>
      </c>
      <c r="L99" s="341">
        <v>5</v>
      </c>
      <c r="M99" s="341">
        <v>10</v>
      </c>
      <c r="N99" s="341">
        <v>10</v>
      </c>
      <c r="O99" s="341">
        <v>10</v>
      </c>
      <c r="P99" s="341">
        <v>10</v>
      </c>
      <c r="Q99" s="341">
        <v>10</v>
      </c>
      <c r="R99" s="341">
        <v>20</v>
      </c>
    </row>
    <row r="100" spans="1:18" ht="13" x14ac:dyDescent="0.3">
      <c r="A100" s="301" t="s">
        <v>201</v>
      </c>
      <c r="B100" s="340" t="s">
        <v>91</v>
      </c>
      <c r="C100" s="341" t="s">
        <v>188</v>
      </c>
      <c r="D100" s="341" t="s">
        <v>188</v>
      </c>
      <c r="E100" s="341" t="s">
        <v>188</v>
      </c>
      <c r="F100" s="341" t="s">
        <v>188</v>
      </c>
      <c r="G100" s="341" t="s">
        <v>188</v>
      </c>
      <c r="H100" s="341" t="s">
        <v>188</v>
      </c>
      <c r="I100" s="341">
        <v>50</v>
      </c>
      <c r="J100" s="342"/>
      <c r="K100" s="341">
        <v>50</v>
      </c>
      <c r="L100" s="341">
        <v>75</v>
      </c>
      <c r="M100" s="341">
        <v>75</v>
      </c>
      <c r="N100" s="341">
        <v>125</v>
      </c>
      <c r="O100" s="341">
        <v>75</v>
      </c>
      <c r="P100" s="341">
        <v>150</v>
      </c>
      <c r="Q100" s="341">
        <v>125</v>
      </c>
      <c r="R100" s="341">
        <v>125</v>
      </c>
    </row>
    <row r="101" spans="1:18" ht="13" x14ac:dyDescent="0.3">
      <c r="A101" s="301" t="s">
        <v>201</v>
      </c>
      <c r="B101" s="340" t="s">
        <v>59</v>
      </c>
      <c r="C101" s="341">
        <v>1800</v>
      </c>
      <c r="D101" s="341">
        <v>1300</v>
      </c>
      <c r="E101" s="341">
        <v>1500</v>
      </c>
      <c r="F101" s="341">
        <v>1400</v>
      </c>
      <c r="G101" s="341">
        <v>1800</v>
      </c>
      <c r="H101" s="341">
        <v>1700</v>
      </c>
      <c r="I101" s="341">
        <v>1750</v>
      </c>
      <c r="J101" s="342"/>
      <c r="K101" s="341">
        <v>1750</v>
      </c>
      <c r="L101" s="341">
        <v>1500</v>
      </c>
      <c r="M101" s="341">
        <v>1500</v>
      </c>
      <c r="N101" s="341">
        <v>1750</v>
      </c>
      <c r="O101" s="341">
        <v>1750</v>
      </c>
      <c r="P101" s="341">
        <v>1750</v>
      </c>
      <c r="Q101" s="341">
        <v>2000</v>
      </c>
      <c r="R101" s="341">
        <v>2000</v>
      </c>
    </row>
    <row r="102" spans="1:18" ht="13" x14ac:dyDescent="0.3">
      <c r="A102" s="301" t="s">
        <v>201</v>
      </c>
      <c r="B102" s="317" t="s">
        <v>90</v>
      </c>
      <c r="C102" s="343">
        <v>700</v>
      </c>
      <c r="D102" s="343">
        <v>500</v>
      </c>
      <c r="E102" s="343">
        <v>400</v>
      </c>
      <c r="F102" s="343">
        <v>400</v>
      </c>
      <c r="G102" s="343">
        <v>400</v>
      </c>
      <c r="H102" s="343">
        <v>400</v>
      </c>
      <c r="I102" s="343">
        <v>520</v>
      </c>
      <c r="J102" s="344"/>
      <c r="K102" s="343">
        <v>525</v>
      </c>
      <c r="L102" s="343">
        <v>625</v>
      </c>
      <c r="M102" s="343">
        <v>515</v>
      </c>
      <c r="N102" s="343">
        <v>715</v>
      </c>
      <c r="O102" s="343">
        <v>735</v>
      </c>
      <c r="P102" s="343">
        <v>810</v>
      </c>
      <c r="Q102" s="343">
        <v>610</v>
      </c>
      <c r="R102" s="343">
        <v>710</v>
      </c>
    </row>
    <row r="103" spans="1:18" ht="13" x14ac:dyDescent="0.3">
      <c r="A103" s="302" t="s">
        <v>201</v>
      </c>
      <c r="B103" s="317" t="s">
        <v>184</v>
      </c>
      <c r="C103" s="345">
        <v>4000</v>
      </c>
      <c r="D103" s="345">
        <v>3100</v>
      </c>
      <c r="E103" s="345">
        <v>3400</v>
      </c>
      <c r="F103" s="345">
        <v>3300</v>
      </c>
      <c r="G103" s="345">
        <v>3600</v>
      </c>
      <c r="H103" s="345">
        <v>3800</v>
      </c>
      <c r="I103" s="345">
        <v>3885</v>
      </c>
      <c r="J103" s="346"/>
      <c r="K103" s="345">
        <v>3890</v>
      </c>
      <c r="L103" s="345">
        <v>4105</v>
      </c>
      <c r="M103" s="345">
        <v>3900</v>
      </c>
      <c r="N103" s="345">
        <v>4750</v>
      </c>
      <c r="O103" s="345">
        <v>4370</v>
      </c>
      <c r="P103" s="345">
        <v>4270</v>
      </c>
      <c r="Q103" s="345">
        <v>4345</v>
      </c>
      <c r="R103" s="345">
        <v>4705</v>
      </c>
    </row>
    <row r="104" spans="1:18" ht="15" x14ac:dyDescent="0.3">
      <c r="A104" s="301" t="s">
        <v>202</v>
      </c>
      <c r="B104" s="325" t="s">
        <v>226</v>
      </c>
      <c r="C104" s="338">
        <v>1800</v>
      </c>
      <c r="D104" s="338">
        <v>2000</v>
      </c>
      <c r="E104" s="338">
        <v>2200</v>
      </c>
      <c r="F104" s="338">
        <v>2000</v>
      </c>
      <c r="G104" s="338">
        <v>2200</v>
      </c>
      <c r="H104" s="338">
        <v>2500</v>
      </c>
      <c r="I104" s="338">
        <v>2515</v>
      </c>
      <c r="J104" s="339"/>
      <c r="K104" s="338">
        <v>2515</v>
      </c>
      <c r="L104" s="338">
        <v>2250</v>
      </c>
      <c r="M104" s="338">
        <v>2500</v>
      </c>
      <c r="N104" s="338">
        <v>2500</v>
      </c>
      <c r="O104" s="338">
        <v>2500</v>
      </c>
      <c r="P104" s="338">
        <v>2500</v>
      </c>
      <c r="Q104" s="338">
        <v>2500</v>
      </c>
      <c r="R104" s="338">
        <v>2250</v>
      </c>
    </row>
    <row r="105" spans="1:18" ht="13" x14ac:dyDescent="0.3">
      <c r="A105" s="301" t="s">
        <v>202</v>
      </c>
      <c r="B105" s="340" t="s">
        <v>11</v>
      </c>
      <c r="C105" s="341">
        <v>2400</v>
      </c>
      <c r="D105" s="341">
        <v>2700</v>
      </c>
      <c r="E105" s="341">
        <v>2800</v>
      </c>
      <c r="F105" s="341">
        <v>2900</v>
      </c>
      <c r="G105" s="341">
        <v>3400</v>
      </c>
      <c r="H105" s="341">
        <v>3300</v>
      </c>
      <c r="I105" s="341">
        <v>3000</v>
      </c>
      <c r="J105" s="342"/>
      <c r="K105" s="341">
        <v>3000</v>
      </c>
      <c r="L105" s="341">
        <v>3500</v>
      </c>
      <c r="M105" s="341">
        <v>4000</v>
      </c>
      <c r="N105" s="341">
        <v>4000</v>
      </c>
      <c r="O105" s="341">
        <v>4000</v>
      </c>
      <c r="P105" s="341">
        <v>3500</v>
      </c>
      <c r="Q105" s="341">
        <v>3000</v>
      </c>
      <c r="R105" s="341">
        <v>3000</v>
      </c>
    </row>
    <row r="106" spans="1:18" ht="13" x14ac:dyDescent="0.3">
      <c r="A106" s="301" t="s">
        <v>202</v>
      </c>
      <c r="B106" s="340" t="s">
        <v>12</v>
      </c>
      <c r="C106" s="341">
        <v>100</v>
      </c>
      <c r="D106" s="341">
        <v>100</v>
      </c>
      <c r="E106" s="341">
        <v>100</v>
      </c>
      <c r="F106" s="341">
        <v>100</v>
      </c>
      <c r="G106" s="341">
        <v>200</v>
      </c>
      <c r="H106" s="341">
        <v>200</v>
      </c>
      <c r="I106" s="341">
        <v>225</v>
      </c>
      <c r="J106" s="342"/>
      <c r="K106" s="341">
        <v>225</v>
      </c>
      <c r="L106" s="341">
        <v>300</v>
      </c>
      <c r="M106" s="341">
        <v>200</v>
      </c>
      <c r="N106" s="341">
        <v>200</v>
      </c>
      <c r="O106" s="341">
        <v>300</v>
      </c>
      <c r="P106" s="341">
        <v>125</v>
      </c>
      <c r="Q106" s="341">
        <v>200</v>
      </c>
      <c r="R106" s="341">
        <v>300</v>
      </c>
    </row>
    <row r="107" spans="1:18" ht="13" x14ac:dyDescent="0.3">
      <c r="A107" s="301" t="s">
        <v>202</v>
      </c>
      <c r="B107" s="340" t="s">
        <v>91</v>
      </c>
      <c r="C107" s="341">
        <v>1700</v>
      </c>
      <c r="D107" s="341">
        <v>1800</v>
      </c>
      <c r="E107" s="341">
        <v>1900</v>
      </c>
      <c r="F107" s="341">
        <v>1600</v>
      </c>
      <c r="G107" s="341">
        <v>1100</v>
      </c>
      <c r="H107" s="341">
        <v>800</v>
      </c>
      <c r="I107" s="341">
        <v>1500</v>
      </c>
      <c r="J107" s="342"/>
      <c r="K107" s="341">
        <v>1500</v>
      </c>
      <c r="L107" s="341">
        <v>1750</v>
      </c>
      <c r="M107" s="341">
        <v>1750</v>
      </c>
      <c r="N107" s="341">
        <v>2000</v>
      </c>
      <c r="O107" s="341">
        <v>2000</v>
      </c>
      <c r="P107" s="341">
        <v>1750</v>
      </c>
      <c r="Q107" s="341">
        <v>2000</v>
      </c>
      <c r="R107" s="341">
        <v>2000</v>
      </c>
    </row>
    <row r="108" spans="1:18" ht="13" x14ac:dyDescent="0.3">
      <c r="A108" s="301" t="s">
        <v>202</v>
      </c>
      <c r="B108" s="340" t="s">
        <v>59</v>
      </c>
      <c r="C108" s="341">
        <v>3800</v>
      </c>
      <c r="D108" s="341">
        <v>3800</v>
      </c>
      <c r="E108" s="341">
        <v>3300</v>
      </c>
      <c r="F108" s="341">
        <v>3600</v>
      </c>
      <c r="G108" s="341">
        <v>4100</v>
      </c>
      <c r="H108" s="341">
        <v>4000</v>
      </c>
      <c r="I108" s="341">
        <v>4500</v>
      </c>
      <c r="J108" s="342"/>
      <c r="K108" s="341">
        <v>4500</v>
      </c>
      <c r="L108" s="341">
        <v>4000</v>
      </c>
      <c r="M108" s="341">
        <v>4000</v>
      </c>
      <c r="N108" s="341">
        <v>4500</v>
      </c>
      <c r="O108" s="341">
        <v>4500</v>
      </c>
      <c r="P108" s="341">
        <v>3500</v>
      </c>
      <c r="Q108" s="341">
        <v>4000</v>
      </c>
      <c r="R108" s="341">
        <v>4000</v>
      </c>
    </row>
    <row r="109" spans="1:18" ht="13" x14ac:dyDescent="0.3">
      <c r="A109" s="301" t="s">
        <v>202</v>
      </c>
      <c r="B109" s="317" t="s">
        <v>90</v>
      </c>
      <c r="C109" s="343">
        <v>900</v>
      </c>
      <c r="D109" s="343">
        <v>900</v>
      </c>
      <c r="E109" s="343">
        <v>700</v>
      </c>
      <c r="F109" s="343">
        <v>700</v>
      </c>
      <c r="G109" s="343">
        <v>800</v>
      </c>
      <c r="H109" s="343">
        <v>900</v>
      </c>
      <c r="I109" s="343">
        <v>810</v>
      </c>
      <c r="J109" s="344"/>
      <c r="K109" s="343">
        <v>810</v>
      </c>
      <c r="L109" s="343">
        <v>1015</v>
      </c>
      <c r="M109" s="343">
        <v>825</v>
      </c>
      <c r="N109" s="343">
        <v>940</v>
      </c>
      <c r="O109" s="343">
        <v>940</v>
      </c>
      <c r="P109" s="343">
        <v>910</v>
      </c>
      <c r="Q109" s="343">
        <v>730</v>
      </c>
      <c r="R109" s="343">
        <v>915</v>
      </c>
    </row>
    <row r="110" spans="1:18" ht="13" x14ac:dyDescent="0.3">
      <c r="A110" s="302" t="s">
        <v>202</v>
      </c>
      <c r="B110" s="317" t="s">
        <v>184</v>
      </c>
      <c r="C110" s="345">
        <v>10800</v>
      </c>
      <c r="D110" s="345">
        <v>11200</v>
      </c>
      <c r="E110" s="345">
        <v>11100</v>
      </c>
      <c r="F110" s="345">
        <v>11000</v>
      </c>
      <c r="G110" s="345">
        <v>11900</v>
      </c>
      <c r="H110" s="345">
        <v>11700</v>
      </c>
      <c r="I110" s="345">
        <v>12550</v>
      </c>
      <c r="J110" s="346"/>
      <c r="K110" s="345">
        <v>12550</v>
      </c>
      <c r="L110" s="345">
        <v>12815</v>
      </c>
      <c r="M110" s="345">
        <v>13275</v>
      </c>
      <c r="N110" s="345">
        <v>14140</v>
      </c>
      <c r="O110" s="345">
        <v>14240</v>
      </c>
      <c r="P110" s="345">
        <v>12285</v>
      </c>
      <c r="Q110" s="345">
        <v>12430</v>
      </c>
      <c r="R110" s="345">
        <v>12465</v>
      </c>
    </row>
    <row r="111" spans="1:18" ht="15" x14ac:dyDescent="0.3">
      <c r="A111" s="301" t="s">
        <v>203</v>
      </c>
      <c r="B111" s="325" t="s">
        <v>226</v>
      </c>
      <c r="C111" s="338">
        <v>5000</v>
      </c>
      <c r="D111" s="338">
        <v>5100</v>
      </c>
      <c r="E111" s="338">
        <v>5600</v>
      </c>
      <c r="F111" s="338">
        <v>5600</v>
      </c>
      <c r="G111" s="338">
        <v>5500</v>
      </c>
      <c r="H111" s="338">
        <v>5300</v>
      </c>
      <c r="I111" s="338">
        <v>4945</v>
      </c>
      <c r="J111" s="339"/>
      <c r="K111" s="338">
        <v>4945</v>
      </c>
      <c r="L111" s="338">
        <v>5000</v>
      </c>
      <c r="M111" s="338">
        <v>5000</v>
      </c>
      <c r="N111" s="338">
        <v>5000</v>
      </c>
      <c r="O111" s="338">
        <v>5000</v>
      </c>
      <c r="P111" s="338">
        <v>5000</v>
      </c>
      <c r="Q111" s="338">
        <v>5000</v>
      </c>
      <c r="R111" s="338">
        <v>5000</v>
      </c>
    </row>
    <row r="112" spans="1:18" ht="13" x14ac:dyDescent="0.3">
      <c r="A112" s="301" t="s">
        <v>203</v>
      </c>
      <c r="B112" s="340" t="s">
        <v>11</v>
      </c>
      <c r="C112" s="341">
        <v>8500</v>
      </c>
      <c r="D112" s="341">
        <v>7900</v>
      </c>
      <c r="E112" s="341">
        <v>6700</v>
      </c>
      <c r="F112" s="341">
        <v>7200</v>
      </c>
      <c r="G112" s="341">
        <v>7100</v>
      </c>
      <c r="H112" s="341">
        <v>7700</v>
      </c>
      <c r="I112" s="341">
        <v>9000</v>
      </c>
      <c r="J112" s="342"/>
      <c r="K112" s="341">
        <v>9000</v>
      </c>
      <c r="L112" s="341">
        <v>9000</v>
      </c>
      <c r="M112" s="341">
        <v>10000</v>
      </c>
      <c r="N112" s="341">
        <v>9000</v>
      </c>
      <c r="O112" s="341">
        <v>9000</v>
      </c>
      <c r="P112" s="341">
        <v>8000</v>
      </c>
      <c r="Q112" s="341">
        <v>9000</v>
      </c>
      <c r="R112" s="341">
        <v>8000</v>
      </c>
    </row>
    <row r="113" spans="1:18" ht="13" x14ac:dyDescent="0.3">
      <c r="A113" s="301" t="s">
        <v>203</v>
      </c>
      <c r="B113" s="340" t="s">
        <v>12</v>
      </c>
      <c r="C113" s="341">
        <v>300</v>
      </c>
      <c r="D113" s="341">
        <v>300</v>
      </c>
      <c r="E113" s="341">
        <v>400</v>
      </c>
      <c r="F113" s="341">
        <v>400</v>
      </c>
      <c r="G113" s="341">
        <v>400</v>
      </c>
      <c r="H113" s="341">
        <v>500</v>
      </c>
      <c r="I113" s="341">
        <v>450</v>
      </c>
      <c r="J113" s="342"/>
      <c r="K113" s="341">
        <v>450</v>
      </c>
      <c r="L113" s="341">
        <v>400</v>
      </c>
      <c r="M113" s="341">
        <v>500</v>
      </c>
      <c r="N113" s="341">
        <v>500</v>
      </c>
      <c r="O113" s="341">
        <v>500</v>
      </c>
      <c r="P113" s="341">
        <v>500</v>
      </c>
      <c r="Q113" s="341">
        <v>350</v>
      </c>
      <c r="R113" s="341">
        <v>450</v>
      </c>
    </row>
    <row r="114" spans="1:18" ht="13" x14ac:dyDescent="0.3">
      <c r="A114" s="301" t="s">
        <v>203</v>
      </c>
      <c r="B114" s="340" t="s">
        <v>91</v>
      </c>
      <c r="C114" s="341">
        <v>2200</v>
      </c>
      <c r="D114" s="341">
        <v>2300</v>
      </c>
      <c r="E114" s="341">
        <v>2200</v>
      </c>
      <c r="F114" s="341">
        <v>2200</v>
      </c>
      <c r="G114" s="341">
        <v>2200</v>
      </c>
      <c r="H114" s="341">
        <v>2100</v>
      </c>
      <c r="I114" s="341">
        <v>2250</v>
      </c>
      <c r="J114" s="342"/>
      <c r="K114" s="341">
        <v>2250</v>
      </c>
      <c r="L114" s="341">
        <v>2000</v>
      </c>
      <c r="M114" s="341">
        <v>1500</v>
      </c>
      <c r="N114" s="341">
        <v>1250</v>
      </c>
      <c r="O114" s="341">
        <v>1500</v>
      </c>
      <c r="P114" s="341">
        <v>1250</v>
      </c>
      <c r="Q114" s="341">
        <v>1250</v>
      </c>
      <c r="R114" s="341">
        <v>1000</v>
      </c>
    </row>
    <row r="115" spans="1:18" ht="13" x14ac:dyDescent="0.3">
      <c r="A115" s="301" t="s">
        <v>203</v>
      </c>
      <c r="B115" s="340" t="s">
        <v>59</v>
      </c>
      <c r="C115" s="341">
        <v>11100</v>
      </c>
      <c r="D115" s="341">
        <v>10200</v>
      </c>
      <c r="E115" s="341">
        <v>10100</v>
      </c>
      <c r="F115" s="341">
        <v>9500</v>
      </c>
      <c r="G115" s="341">
        <v>10400</v>
      </c>
      <c r="H115" s="341">
        <v>10000</v>
      </c>
      <c r="I115" s="341">
        <v>11000</v>
      </c>
      <c r="J115" s="342"/>
      <c r="K115" s="341">
        <v>11000</v>
      </c>
      <c r="L115" s="341">
        <v>11000</v>
      </c>
      <c r="M115" s="341">
        <v>11000</v>
      </c>
      <c r="N115" s="341">
        <v>11000</v>
      </c>
      <c r="O115" s="341">
        <v>12000</v>
      </c>
      <c r="P115" s="341">
        <v>9000</v>
      </c>
      <c r="Q115" s="341">
        <v>11000</v>
      </c>
      <c r="R115" s="341">
        <v>12000</v>
      </c>
    </row>
    <row r="116" spans="1:18" ht="13" x14ac:dyDescent="0.3">
      <c r="A116" s="301" t="s">
        <v>203</v>
      </c>
      <c r="B116" s="317" t="s">
        <v>90</v>
      </c>
      <c r="C116" s="343">
        <v>3800</v>
      </c>
      <c r="D116" s="343">
        <v>3600</v>
      </c>
      <c r="E116" s="343">
        <v>3400</v>
      </c>
      <c r="F116" s="343">
        <v>3200</v>
      </c>
      <c r="G116" s="343">
        <v>2700</v>
      </c>
      <c r="H116" s="343">
        <v>2600</v>
      </c>
      <c r="I116" s="343">
        <v>2560</v>
      </c>
      <c r="J116" s="344"/>
      <c r="K116" s="343">
        <v>2560</v>
      </c>
      <c r="L116" s="343">
        <v>3610</v>
      </c>
      <c r="M116" s="343">
        <v>3075</v>
      </c>
      <c r="N116" s="343">
        <v>3565</v>
      </c>
      <c r="O116" s="343">
        <v>3575</v>
      </c>
      <c r="P116" s="343">
        <v>3070</v>
      </c>
      <c r="Q116" s="343">
        <v>2590</v>
      </c>
      <c r="R116" s="343">
        <v>3065</v>
      </c>
    </row>
    <row r="117" spans="1:18" ht="13" x14ac:dyDescent="0.3">
      <c r="A117" s="302" t="s">
        <v>203</v>
      </c>
      <c r="B117" s="317" t="s">
        <v>184</v>
      </c>
      <c r="C117" s="345">
        <v>31000</v>
      </c>
      <c r="D117" s="345">
        <v>29500</v>
      </c>
      <c r="E117" s="345">
        <v>28400</v>
      </c>
      <c r="F117" s="345">
        <v>28000</v>
      </c>
      <c r="G117" s="345">
        <v>28300</v>
      </c>
      <c r="H117" s="345">
        <v>28200</v>
      </c>
      <c r="I117" s="345">
        <v>30205</v>
      </c>
      <c r="J117" s="346"/>
      <c r="K117" s="345">
        <v>30205</v>
      </c>
      <c r="L117" s="345">
        <v>31010</v>
      </c>
      <c r="M117" s="345">
        <v>31075</v>
      </c>
      <c r="N117" s="345">
        <v>30315</v>
      </c>
      <c r="O117" s="345">
        <v>31575</v>
      </c>
      <c r="P117" s="345">
        <v>26820</v>
      </c>
      <c r="Q117" s="345">
        <v>29190</v>
      </c>
      <c r="R117" s="345">
        <v>29515</v>
      </c>
    </row>
    <row r="118" spans="1:18" ht="15" x14ac:dyDescent="0.3">
      <c r="A118" s="301" t="s">
        <v>204</v>
      </c>
      <c r="B118" s="325" t="s">
        <v>226</v>
      </c>
      <c r="C118" s="338">
        <v>5200</v>
      </c>
      <c r="D118" s="338">
        <v>5100</v>
      </c>
      <c r="E118" s="338">
        <v>5500</v>
      </c>
      <c r="F118" s="338">
        <v>5000</v>
      </c>
      <c r="G118" s="338">
        <v>4800</v>
      </c>
      <c r="H118" s="338">
        <v>5000</v>
      </c>
      <c r="I118" s="338">
        <v>5025</v>
      </c>
      <c r="J118" s="339"/>
      <c r="K118" s="338">
        <v>5025</v>
      </c>
      <c r="L118" s="338">
        <v>4500</v>
      </c>
      <c r="M118" s="338">
        <v>5000</v>
      </c>
      <c r="N118" s="338">
        <v>5000</v>
      </c>
      <c r="O118" s="338">
        <v>5000</v>
      </c>
      <c r="P118" s="338">
        <v>5000</v>
      </c>
      <c r="Q118" s="338">
        <v>6000</v>
      </c>
      <c r="R118" s="338">
        <v>5000</v>
      </c>
    </row>
    <row r="119" spans="1:18" ht="13" x14ac:dyDescent="0.3">
      <c r="A119" s="301" t="s">
        <v>204</v>
      </c>
      <c r="B119" s="340" t="s">
        <v>11</v>
      </c>
      <c r="C119" s="341">
        <v>59600</v>
      </c>
      <c r="D119" s="341">
        <v>48100</v>
      </c>
      <c r="E119" s="341">
        <v>50900</v>
      </c>
      <c r="F119" s="341">
        <v>50600</v>
      </c>
      <c r="G119" s="341">
        <v>49700</v>
      </c>
      <c r="H119" s="341">
        <v>54300</v>
      </c>
      <c r="I119" s="341">
        <v>53000</v>
      </c>
      <c r="J119" s="342"/>
      <c r="K119" s="341">
        <v>54000</v>
      </c>
      <c r="L119" s="341">
        <v>55000</v>
      </c>
      <c r="M119" s="341">
        <v>54000</v>
      </c>
      <c r="N119" s="341">
        <v>59000</v>
      </c>
      <c r="O119" s="341">
        <v>59000</v>
      </c>
      <c r="P119" s="341">
        <v>58000</v>
      </c>
      <c r="Q119" s="341">
        <v>60000</v>
      </c>
      <c r="R119" s="341">
        <v>60000</v>
      </c>
    </row>
    <row r="120" spans="1:18" ht="13" x14ac:dyDescent="0.3">
      <c r="A120" s="301" t="s">
        <v>204</v>
      </c>
      <c r="B120" s="340" t="s">
        <v>12</v>
      </c>
      <c r="C120" s="341">
        <v>1200</v>
      </c>
      <c r="D120" s="341">
        <v>1100</v>
      </c>
      <c r="E120" s="341">
        <v>1200</v>
      </c>
      <c r="F120" s="341">
        <v>1100</v>
      </c>
      <c r="G120" s="341">
        <v>1000</v>
      </c>
      <c r="H120" s="341">
        <v>900</v>
      </c>
      <c r="I120" s="341">
        <v>1000</v>
      </c>
      <c r="J120" s="342"/>
      <c r="K120" s="341">
        <v>1000</v>
      </c>
      <c r="L120" s="341">
        <v>1000</v>
      </c>
      <c r="M120" s="341">
        <v>1250</v>
      </c>
      <c r="N120" s="341">
        <v>1750</v>
      </c>
      <c r="O120" s="341">
        <v>1750</v>
      </c>
      <c r="P120" s="341">
        <v>2250</v>
      </c>
      <c r="Q120" s="341">
        <v>2250</v>
      </c>
      <c r="R120" s="341">
        <v>2500</v>
      </c>
    </row>
    <row r="121" spans="1:18" ht="13" x14ac:dyDescent="0.3">
      <c r="A121" s="301" t="s">
        <v>204</v>
      </c>
      <c r="B121" s="340" t="s">
        <v>91</v>
      </c>
      <c r="C121" s="341">
        <v>4500</v>
      </c>
      <c r="D121" s="341">
        <v>5000</v>
      </c>
      <c r="E121" s="341">
        <v>4900</v>
      </c>
      <c r="F121" s="341">
        <v>4400</v>
      </c>
      <c r="G121" s="341">
        <v>3800</v>
      </c>
      <c r="H121" s="341">
        <v>3700</v>
      </c>
      <c r="I121" s="341">
        <v>4500</v>
      </c>
      <c r="J121" s="342"/>
      <c r="K121" s="341">
        <v>4500</v>
      </c>
      <c r="L121" s="341">
        <v>4000</v>
      </c>
      <c r="M121" s="341">
        <v>4000</v>
      </c>
      <c r="N121" s="341">
        <v>4000</v>
      </c>
      <c r="O121" s="341">
        <v>5000</v>
      </c>
      <c r="P121" s="341">
        <v>5000</v>
      </c>
      <c r="Q121" s="341">
        <v>6000</v>
      </c>
      <c r="R121" s="341">
        <v>7000</v>
      </c>
    </row>
    <row r="122" spans="1:18" ht="13" x14ac:dyDescent="0.3">
      <c r="A122" s="301" t="s">
        <v>204</v>
      </c>
      <c r="B122" s="340" t="s">
        <v>59</v>
      </c>
      <c r="C122" s="341">
        <v>26000</v>
      </c>
      <c r="D122" s="341">
        <v>24600</v>
      </c>
      <c r="E122" s="341">
        <v>24500</v>
      </c>
      <c r="F122" s="341">
        <v>25200</v>
      </c>
      <c r="G122" s="341">
        <v>29800</v>
      </c>
      <c r="H122" s="341">
        <v>28100</v>
      </c>
      <c r="I122" s="341">
        <v>31000</v>
      </c>
      <c r="J122" s="342"/>
      <c r="K122" s="341">
        <v>31000</v>
      </c>
      <c r="L122" s="341">
        <v>29000</v>
      </c>
      <c r="M122" s="341">
        <v>29000</v>
      </c>
      <c r="N122" s="341">
        <v>31000</v>
      </c>
      <c r="O122" s="341">
        <v>31000</v>
      </c>
      <c r="P122" s="341">
        <v>27000</v>
      </c>
      <c r="Q122" s="341">
        <v>31000</v>
      </c>
      <c r="R122" s="341">
        <v>33000</v>
      </c>
    </row>
    <row r="123" spans="1:18" ht="13" x14ac:dyDescent="0.3">
      <c r="A123" s="301" t="s">
        <v>204</v>
      </c>
      <c r="B123" s="317" t="s">
        <v>90</v>
      </c>
      <c r="C123" s="343">
        <v>18600</v>
      </c>
      <c r="D123" s="343">
        <v>17400</v>
      </c>
      <c r="E123" s="343">
        <v>16900</v>
      </c>
      <c r="F123" s="343">
        <v>17400</v>
      </c>
      <c r="G123" s="343">
        <v>17700</v>
      </c>
      <c r="H123" s="343">
        <v>19800</v>
      </c>
      <c r="I123" s="343">
        <v>20110</v>
      </c>
      <c r="J123" s="344"/>
      <c r="K123" s="343">
        <v>20110</v>
      </c>
      <c r="L123" s="343">
        <v>22150</v>
      </c>
      <c r="M123" s="343">
        <v>21135</v>
      </c>
      <c r="N123" s="343">
        <v>22120</v>
      </c>
      <c r="O123" s="343">
        <v>22140</v>
      </c>
      <c r="P123" s="343">
        <v>23130</v>
      </c>
      <c r="Q123" s="343">
        <v>21140</v>
      </c>
      <c r="R123" s="343">
        <v>25060</v>
      </c>
    </row>
    <row r="124" spans="1:18" ht="13" x14ac:dyDescent="0.3">
      <c r="A124" s="302" t="s">
        <v>204</v>
      </c>
      <c r="B124" s="317" t="s">
        <v>184</v>
      </c>
      <c r="C124" s="345">
        <v>115100</v>
      </c>
      <c r="D124" s="345">
        <v>101400</v>
      </c>
      <c r="E124" s="345">
        <v>103800</v>
      </c>
      <c r="F124" s="345">
        <v>103600</v>
      </c>
      <c r="G124" s="345">
        <v>106800</v>
      </c>
      <c r="H124" s="345">
        <v>111700</v>
      </c>
      <c r="I124" s="345">
        <v>114635</v>
      </c>
      <c r="J124" s="346"/>
      <c r="K124" s="345">
        <v>115635</v>
      </c>
      <c r="L124" s="345">
        <v>115650</v>
      </c>
      <c r="M124" s="345">
        <v>114385</v>
      </c>
      <c r="N124" s="345">
        <v>122870</v>
      </c>
      <c r="O124" s="345">
        <v>123890</v>
      </c>
      <c r="P124" s="345">
        <v>120380</v>
      </c>
      <c r="Q124" s="345">
        <v>126390</v>
      </c>
      <c r="R124" s="345">
        <v>132560</v>
      </c>
    </row>
    <row r="125" spans="1:18" ht="15" x14ac:dyDescent="0.3">
      <c r="A125" s="301" t="s">
        <v>205</v>
      </c>
      <c r="B125" s="325" t="s">
        <v>226</v>
      </c>
      <c r="C125" s="338">
        <v>12500</v>
      </c>
      <c r="D125" s="338">
        <v>12800</v>
      </c>
      <c r="E125" s="338">
        <v>12400</v>
      </c>
      <c r="F125" s="338">
        <v>12900</v>
      </c>
      <c r="G125" s="338">
        <v>12700</v>
      </c>
      <c r="H125" s="338">
        <v>12800</v>
      </c>
      <c r="I125" s="338">
        <v>12175</v>
      </c>
      <c r="J125" s="339"/>
      <c r="K125" s="338">
        <v>12175</v>
      </c>
      <c r="L125" s="338">
        <v>12000</v>
      </c>
      <c r="M125" s="338">
        <v>12000</v>
      </c>
      <c r="N125" s="338">
        <v>14000</v>
      </c>
      <c r="O125" s="338">
        <v>14000</v>
      </c>
      <c r="P125" s="338">
        <v>13000</v>
      </c>
      <c r="Q125" s="338">
        <v>14000</v>
      </c>
      <c r="R125" s="338">
        <v>14000</v>
      </c>
    </row>
    <row r="126" spans="1:18" ht="13" x14ac:dyDescent="0.3">
      <c r="A126" s="301" t="s">
        <v>205</v>
      </c>
      <c r="B126" s="340" t="s">
        <v>11</v>
      </c>
      <c r="C126" s="341">
        <v>5800</v>
      </c>
      <c r="D126" s="341">
        <v>5200</v>
      </c>
      <c r="E126" s="341">
        <v>5600</v>
      </c>
      <c r="F126" s="341">
        <v>5000</v>
      </c>
      <c r="G126" s="341">
        <v>5200</v>
      </c>
      <c r="H126" s="341">
        <v>5600</v>
      </c>
      <c r="I126" s="341">
        <v>6000</v>
      </c>
      <c r="J126" s="342"/>
      <c r="K126" s="341">
        <v>6000</v>
      </c>
      <c r="L126" s="341">
        <v>6000</v>
      </c>
      <c r="M126" s="341">
        <v>6000</v>
      </c>
      <c r="N126" s="341">
        <v>6000</v>
      </c>
      <c r="O126" s="341">
        <v>6000</v>
      </c>
      <c r="P126" s="341">
        <v>5000</v>
      </c>
      <c r="Q126" s="341">
        <v>5000</v>
      </c>
      <c r="R126" s="341">
        <v>6000</v>
      </c>
    </row>
    <row r="127" spans="1:18" ht="13" x14ac:dyDescent="0.3">
      <c r="A127" s="301" t="s">
        <v>205</v>
      </c>
      <c r="B127" s="340" t="s">
        <v>12</v>
      </c>
      <c r="C127" s="341">
        <v>200</v>
      </c>
      <c r="D127" s="341">
        <v>1200</v>
      </c>
      <c r="E127" s="341">
        <v>1300</v>
      </c>
      <c r="F127" s="341">
        <v>1400</v>
      </c>
      <c r="G127" s="341">
        <v>1300</v>
      </c>
      <c r="H127" s="341">
        <v>1300</v>
      </c>
      <c r="I127" s="341">
        <v>1250</v>
      </c>
      <c r="J127" s="342"/>
      <c r="K127" s="341">
        <v>1250</v>
      </c>
      <c r="L127" s="341">
        <v>1250</v>
      </c>
      <c r="M127" s="341">
        <v>1000</v>
      </c>
      <c r="N127" s="341">
        <v>1000</v>
      </c>
      <c r="O127" s="341">
        <v>1000</v>
      </c>
      <c r="P127" s="341">
        <v>700</v>
      </c>
      <c r="Q127" s="341">
        <v>800</v>
      </c>
      <c r="R127" s="341">
        <v>900</v>
      </c>
    </row>
    <row r="128" spans="1:18" ht="13" x14ac:dyDescent="0.3">
      <c r="A128" s="301" t="s">
        <v>205</v>
      </c>
      <c r="B128" s="340" t="s">
        <v>91</v>
      </c>
      <c r="C128" s="341">
        <v>2100</v>
      </c>
      <c r="D128" s="341">
        <v>2200</v>
      </c>
      <c r="E128" s="341">
        <v>2000</v>
      </c>
      <c r="F128" s="341">
        <v>2000</v>
      </c>
      <c r="G128" s="341">
        <v>1200</v>
      </c>
      <c r="H128" s="341">
        <v>2600</v>
      </c>
      <c r="I128" s="341">
        <v>2500</v>
      </c>
      <c r="J128" s="342"/>
      <c r="K128" s="341">
        <v>2500</v>
      </c>
      <c r="L128" s="341">
        <v>3000</v>
      </c>
      <c r="M128" s="341">
        <v>3000</v>
      </c>
      <c r="N128" s="341">
        <v>3000</v>
      </c>
      <c r="O128" s="341">
        <v>3000</v>
      </c>
      <c r="P128" s="341">
        <v>3500</v>
      </c>
      <c r="Q128" s="341">
        <v>3500</v>
      </c>
      <c r="R128" s="341">
        <v>3500</v>
      </c>
    </row>
    <row r="129" spans="1:18" ht="13" x14ac:dyDescent="0.3">
      <c r="A129" s="301" t="s">
        <v>205</v>
      </c>
      <c r="B129" s="340" t="s">
        <v>59</v>
      </c>
      <c r="C129" s="341">
        <v>13100</v>
      </c>
      <c r="D129" s="341">
        <v>12400</v>
      </c>
      <c r="E129" s="341">
        <v>13300</v>
      </c>
      <c r="F129" s="341">
        <v>13100</v>
      </c>
      <c r="G129" s="341">
        <v>15600</v>
      </c>
      <c r="H129" s="341">
        <v>14100</v>
      </c>
      <c r="I129" s="341">
        <v>16000</v>
      </c>
      <c r="J129" s="342"/>
      <c r="K129" s="341">
        <v>16000</v>
      </c>
      <c r="L129" s="341">
        <v>16000</v>
      </c>
      <c r="M129" s="341">
        <v>16000</v>
      </c>
      <c r="N129" s="341">
        <v>16000</v>
      </c>
      <c r="O129" s="341">
        <v>19000</v>
      </c>
      <c r="P129" s="341">
        <v>14000</v>
      </c>
      <c r="Q129" s="341">
        <v>15000</v>
      </c>
      <c r="R129" s="341">
        <v>18000</v>
      </c>
    </row>
    <row r="130" spans="1:18" ht="13" x14ac:dyDescent="0.3">
      <c r="A130" s="301" t="s">
        <v>205</v>
      </c>
      <c r="B130" s="317" t="s">
        <v>90</v>
      </c>
      <c r="C130" s="343">
        <v>2600</v>
      </c>
      <c r="D130" s="343">
        <v>2700</v>
      </c>
      <c r="E130" s="343">
        <v>2400</v>
      </c>
      <c r="F130" s="343">
        <v>2400</v>
      </c>
      <c r="G130" s="343">
        <v>2700</v>
      </c>
      <c r="H130" s="343">
        <v>2700</v>
      </c>
      <c r="I130" s="343">
        <v>3050</v>
      </c>
      <c r="J130" s="344"/>
      <c r="K130" s="343">
        <v>3055</v>
      </c>
      <c r="L130" s="343">
        <v>3080</v>
      </c>
      <c r="M130" s="343">
        <v>2610</v>
      </c>
      <c r="N130" s="343">
        <v>2560</v>
      </c>
      <c r="O130" s="343">
        <v>3065</v>
      </c>
      <c r="P130" s="343">
        <v>2560</v>
      </c>
      <c r="Q130" s="343">
        <v>2565</v>
      </c>
      <c r="R130" s="343">
        <v>3050</v>
      </c>
    </row>
    <row r="131" spans="1:18" ht="13" x14ac:dyDescent="0.3">
      <c r="A131" s="302" t="s">
        <v>205</v>
      </c>
      <c r="B131" s="317" t="s">
        <v>184</v>
      </c>
      <c r="C131" s="345">
        <v>36400</v>
      </c>
      <c r="D131" s="345">
        <v>36600</v>
      </c>
      <c r="E131" s="345">
        <v>37100</v>
      </c>
      <c r="F131" s="345">
        <v>36700</v>
      </c>
      <c r="G131" s="345">
        <v>38800</v>
      </c>
      <c r="H131" s="345">
        <v>39200</v>
      </c>
      <c r="I131" s="345">
        <v>40975</v>
      </c>
      <c r="J131" s="346"/>
      <c r="K131" s="345">
        <v>40980</v>
      </c>
      <c r="L131" s="345">
        <v>41330</v>
      </c>
      <c r="M131" s="345">
        <v>40610</v>
      </c>
      <c r="N131" s="345">
        <v>42560</v>
      </c>
      <c r="O131" s="345">
        <v>46065</v>
      </c>
      <c r="P131" s="345">
        <v>38760</v>
      </c>
      <c r="Q131" s="345">
        <v>40865</v>
      </c>
      <c r="R131" s="345">
        <v>45450</v>
      </c>
    </row>
    <row r="132" spans="1:18" ht="15" x14ac:dyDescent="0.3">
      <c r="A132" s="301" t="s">
        <v>206</v>
      </c>
      <c r="B132" s="325" t="s">
        <v>226</v>
      </c>
      <c r="C132" s="338">
        <v>400</v>
      </c>
      <c r="D132" s="338">
        <v>500</v>
      </c>
      <c r="E132" s="338">
        <v>400</v>
      </c>
      <c r="F132" s="338">
        <v>400</v>
      </c>
      <c r="G132" s="338">
        <v>400</v>
      </c>
      <c r="H132" s="338">
        <v>400</v>
      </c>
      <c r="I132" s="338">
        <v>370</v>
      </c>
      <c r="J132" s="339"/>
      <c r="K132" s="338">
        <v>370</v>
      </c>
      <c r="L132" s="338">
        <v>350</v>
      </c>
      <c r="M132" s="338">
        <v>400</v>
      </c>
      <c r="N132" s="338">
        <v>450</v>
      </c>
      <c r="O132" s="338">
        <v>450</v>
      </c>
      <c r="P132" s="338">
        <v>600</v>
      </c>
      <c r="Q132" s="338">
        <v>600</v>
      </c>
      <c r="R132" s="338">
        <v>500</v>
      </c>
    </row>
    <row r="133" spans="1:18" ht="13" x14ac:dyDescent="0.3">
      <c r="A133" s="301" t="s">
        <v>206</v>
      </c>
      <c r="B133" s="340" t="s">
        <v>11</v>
      </c>
      <c r="C133" s="341">
        <v>2400</v>
      </c>
      <c r="D133" s="341">
        <v>2800</v>
      </c>
      <c r="E133" s="341">
        <v>3200</v>
      </c>
      <c r="F133" s="341">
        <v>3300</v>
      </c>
      <c r="G133" s="341">
        <v>3500</v>
      </c>
      <c r="H133" s="341">
        <v>3900</v>
      </c>
      <c r="I133" s="341">
        <v>3500</v>
      </c>
      <c r="J133" s="342"/>
      <c r="K133" s="341">
        <v>3500</v>
      </c>
      <c r="L133" s="341">
        <v>4500</v>
      </c>
      <c r="M133" s="341">
        <v>3500</v>
      </c>
      <c r="N133" s="341">
        <v>3500</v>
      </c>
      <c r="O133" s="341">
        <v>3500</v>
      </c>
      <c r="P133" s="341">
        <v>3500</v>
      </c>
      <c r="Q133" s="341">
        <v>3500</v>
      </c>
      <c r="R133" s="341">
        <v>3000</v>
      </c>
    </row>
    <row r="134" spans="1:18" ht="13" x14ac:dyDescent="0.3">
      <c r="A134" s="301" t="s">
        <v>206</v>
      </c>
      <c r="B134" s="340" t="s">
        <v>12</v>
      </c>
      <c r="C134" s="341" t="s">
        <v>188</v>
      </c>
      <c r="D134" s="341" t="s">
        <v>188</v>
      </c>
      <c r="E134" s="341" t="s">
        <v>188</v>
      </c>
      <c r="F134" s="341" t="s">
        <v>188</v>
      </c>
      <c r="G134" s="341" t="s">
        <v>188</v>
      </c>
      <c r="H134" s="341" t="s">
        <v>188</v>
      </c>
      <c r="I134" s="341">
        <v>100</v>
      </c>
      <c r="J134" s="342"/>
      <c r="K134" s="341">
        <v>100</v>
      </c>
      <c r="L134" s="341">
        <v>100</v>
      </c>
      <c r="M134" s="341">
        <v>150</v>
      </c>
      <c r="N134" s="341">
        <v>100</v>
      </c>
      <c r="O134" s="341">
        <v>150</v>
      </c>
      <c r="P134" s="341">
        <v>100</v>
      </c>
      <c r="Q134" s="341">
        <v>100</v>
      </c>
      <c r="R134" s="341">
        <v>75</v>
      </c>
    </row>
    <row r="135" spans="1:18" ht="13" x14ac:dyDescent="0.3">
      <c r="A135" s="301" t="s">
        <v>206</v>
      </c>
      <c r="B135" s="340" t="s">
        <v>91</v>
      </c>
      <c r="C135" s="341" t="s">
        <v>188</v>
      </c>
      <c r="D135" s="341" t="s">
        <v>188</v>
      </c>
      <c r="E135" s="341" t="s">
        <v>188</v>
      </c>
      <c r="F135" s="341" t="s">
        <v>188</v>
      </c>
      <c r="G135" s="341" t="s">
        <v>188</v>
      </c>
      <c r="H135" s="341" t="s">
        <v>188</v>
      </c>
      <c r="I135" s="341">
        <v>50</v>
      </c>
      <c r="J135" s="342"/>
      <c r="K135" s="341">
        <v>50</v>
      </c>
      <c r="L135" s="341">
        <v>75</v>
      </c>
      <c r="M135" s="341">
        <v>75</v>
      </c>
      <c r="N135" s="341">
        <v>225</v>
      </c>
      <c r="O135" s="341">
        <v>50</v>
      </c>
      <c r="P135" s="341">
        <v>75</v>
      </c>
      <c r="Q135" s="341">
        <v>75</v>
      </c>
      <c r="R135" s="341">
        <v>175</v>
      </c>
    </row>
    <row r="136" spans="1:18" ht="13" x14ac:dyDescent="0.3">
      <c r="A136" s="301" t="s">
        <v>206</v>
      </c>
      <c r="B136" s="340" t="s">
        <v>59</v>
      </c>
      <c r="C136" s="341">
        <v>1900</v>
      </c>
      <c r="D136" s="341">
        <v>1900</v>
      </c>
      <c r="E136" s="341">
        <v>1900</v>
      </c>
      <c r="F136" s="341">
        <v>1700</v>
      </c>
      <c r="G136" s="341">
        <v>2000</v>
      </c>
      <c r="H136" s="341">
        <v>1800</v>
      </c>
      <c r="I136" s="341">
        <v>2000</v>
      </c>
      <c r="J136" s="342"/>
      <c r="K136" s="341">
        <v>2250</v>
      </c>
      <c r="L136" s="341">
        <v>2000</v>
      </c>
      <c r="M136" s="341">
        <v>2000</v>
      </c>
      <c r="N136" s="341">
        <v>2250</v>
      </c>
      <c r="O136" s="341">
        <v>2000</v>
      </c>
      <c r="P136" s="341">
        <v>1750</v>
      </c>
      <c r="Q136" s="341">
        <v>2000</v>
      </c>
      <c r="R136" s="341">
        <v>2000</v>
      </c>
    </row>
    <row r="137" spans="1:18" ht="13" x14ac:dyDescent="0.3">
      <c r="A137" s="301" t="s">
        <v>206</v>
      </c>
      <c r="B137" s="317" t="s">
        <v>90</v>
      </c>
      <c r="C137" s="343">
        <v>600</v>
      </c>
      <c r="D137" s="343">
        <v>500</v>
      </c>
      <c r="E137" s="343">
        <v>400</v>
      </c>
      <c r="F137" s="343">
        <v>400</v>
      </c>
      <c r="G137" s="343">
        <v>500</v>
      </c>
      <c r="H137" s="343">
        <v>700</v>
      </c>
      <c r="I137" s="343">
        <v>505</v>
      </c>
      <c r="J137" s="344"/>
      <c r="K137" s="343">
        <v>505</v>
      </c>
      <c r="L137" s="343">
        <v>505</v>
      </c>
      <c r="M137" s="343">
        <v>500</v>
      </c>
      <c r="N137" s="343">
        <v>505</v>
      </c>
      <c r="O137" s="343">
        <v>805</v>
      </c>
      <c r="P137" s="343">
        <v>805</v>
      </c>
      <c r="Q137" s="343">
        <v>705</v>
      </c>
      <c r="R137" s="343">
        <v>705</v>
      </c>
    </row>
    <row r="138" spans="1:18" ht="13" x14ac:dyDescent="0.3">
      <c r="A138" s="302" t="s">
        <v>206</v>
      </c>
      <c r="B138" s="317" t="s">
        <v>184</v>
      </c>
      <c r="C138" s="345">
        <v>5600</v>
      </c>
      <c r="D138" s="345">
        <v>6100</v>
      </c>
      <c r="E138" s="345">
        <v>6000</v>
      </c>
      <c r="F138" s="345">
        <v>5900</v>
      </c>
      <c r="G138" s="345">
        <v>6600</v>
      </c>
      <c r="H138" s="345">
        <v>7100</v>
      </c>
      <c r="I138" s="345">
        <v>6525</v>
      </c>
      <c r="J138" s="346"/>
      <c r="K138" s="345">
        <v>6775</v>
      </c>
      <c r="L138" s="345">
        <v>7530</v>
      </c>
      <c r="M138" s="345">
        <v>6625</v>
      </c>
      <c r="N138" s="345">
        <v>7030</v>
      </c>
      <c r="O138" s="345">
        <v>6955</v>
      </c>
      <c r="P138" s="345">
        <v>6830</v>
      </c>
      <c r="Q138" s="345">
        <v>6980</v>
      </c>
      <c r="R138" s="345">
        <v>6455</v>
      </c>
    </row>
    <row r="139" spans="1:18" ht="15" x14ac:dyDescent="0.3">
      <c r="A139" s="301" t="s">
        <v>207</v>
      </c>
      <c r="B139" s="325" t="s">
        <v>226</v>
      </c>
      <c r="C139" s="338">
        <v>600</v>
      </c>
      <c r="D139" s="338">
        <v>600</v>
      </c>
      <c r="E139" s="338">
        <v>600</v>
      </c>
      <c r="F139" s="338">
        <v>800</v>
      </c>
      <c r="G139" s="338">
        <v>800</v>
      </c>
      <c r="H139" s="338">
        <v>800</v>
      </c>
      <c r="I139" s="338">
        <v>690</v>
      </c>
      <c r="J139" s="339"/>
      <c r="K139" s="338">
        <v>690</v>
      </c>
      <c r="L139" s="338">
        <v>700</v>
      </c>
      <c r="M139" s="338">
        <v>700</v>
      </c>
      <c r="N139" s="338">
        <v>800</v>
      </c>
      <c r="O139" s="338">
        <v>900</v>
      </c>
      <c r="P139" s="338">
        <v>900</v>
      </c>
      <c r="Q139" s="338">
        <v>1000</v>
      </c>
      <c r="R139" s="338">
        <v>1000</v>
      </c>
    </row>
    <row r="140" spans="1:18" ht="13" x14ac:dyDescent="0.3">
      <c r="A140" s="301" t="s">
        <v>207</v>
      </c>
      <c r="B140" s="340" t="s">
        <v>11</v>
      </c>
      <c r="C140" s="341">
        <v>1200</v>
      </c>
      <c r="D140" s="341">
        <v>900</v>
      </c>
      <c r="E140" s="341">
        <v>1200</v>
      </c>
      <c r="F140" s="341">
        <v>1300</v>
      </c>
      <c r="G140" s="341">
        <v>1100</v>
      </c>
      <c r="H140" s="341">
        <v>1300</v>
      </c>
      <c r="I140" s="341">
        <v>1250</v>
      </c>
      <c r="J140" s="342"/>
      <c r="K140" s="341">
        <v>1250</v>
      </c>
      <c r="L140" s="341">
        <v>1500</v>
      </c>
      <c r="M140" s="341">
        <v>1250</v>
      </c>
      <c r="N140" s="341">
        <v>1500</v>
      </c>
      <c r="O140" s="341">
        <v>1250</v>
      </c>
      <c r="P140" s="341">
        <v>1250</v>
      </c>
      <c r="Q140" s="341">
        <v>1000</v>
      </c>
      <c r="R140" s="341">
        <v>1250</v>
      </c>
    </row>
    <row r="141" spans="1:18" ht="13" x14ac:dyDescent="0.3">
      <c r="A141" s="301" t="s">
        <v>207</v>
      </c>
      <c r="B141" s="340" t="s">
        <v>12</v>
      </c>
      <c r="C141" s="341">
        <v>600</v>
      </c>
      <c r="D141" s="341">
        <v>900</v>
      </c>
      <c r="E141" s="341">
        <v>1300</v>
      </c>
      <c r="F141" s="341">
        <v>1300</v>
      </c>
      <c r="G141" s="341">
        <v>1200</v>
      </c>
      <c r="H141" s="341">
        <v>1100</v>
      </c>
      <c r="I141" s="341">
        <v>1250</v>
      </c>
      <c r="J141" s="342"/>
      <c r="K141" s="341">
        <v>1250</v>
      </c>
      <c r="L141" s="341">
        <v>1250</v>
      </c>
      <c r="M141" s="341">
        <v>1000</v>
      </c>
      <c r="N141" s="341">
        <v>1250</v>
      </c>
      <c r="O141" s="341">
        <v>1250</v>
      </c>
      <c r="P141" s="341">
        <v>1500</v>
      </c>
      <c r="Q141" s="341">
        <v>1000</v>
      </c>
      <c r="R141" s="341">
        <v>1500</v>
      </c>
    </row>
    <row r="142" spans="1:18" ht="13" x14ac:dyDescent="0.3">
      <c r="A142" s="301" t="s">
        <v>207</v>
      </c>
      <c r="B142" s="340" t="s">
        <v>91</v>
      </c>
      <c r="C142" s="341">
        <v>400</v>
      </c>
      <c r="D142" s="341">
        <v>300</v>
      </c>
      <c r="E142" s="341">
        <v>300</v>
      </c>
      <c r="F142" s="341">
        <v>100</v>
      </c>
      <c r="G142" s="341">
        <v>200</v>
      </c>
      <c r="H142" s="341">
        <v>200</v>
      </c>
      <c r="I142" s="341">
        <v>175</v>
      </c>
      <c r="J142" s="342"/>
      <c r="K142" s="341">
        <v>175</v>
      </c>
      <c r="L142" s="341">
        <v>225</v>
      </c>
      <c r="M142" s="341">
        <v>250</v>
      </c>
      <c r="N142" s="341">
        <v>225</v>
      </c>
      <c r="O142" s="341">
        <v>350</v>
      </c>
      <c r="P142" s="341">
        <v>350</v>
      </c>
      <c r="Q142" s="341">
        <v>350</v>
      </c>
      <c r="R142" s="341">
        <v>450</v>
      </c>
    </row>
    <row r="143" spans="1:18" ht="13" x14ac:dyDescent="0.3">
      <c r="A143" s="301" t="s">
        <v>207</v>
      </c>
      <c r="B143" s="340" t="s">
        <v>59</v>
      </c>
      <c r="C143" s="341">
        <v>1800</v>
      </c>
      <c r="D143" s="341">
        <v>1500</v>
      </c>
      <c r="E143" s="341">
        <v>1700</v>
      </c>
      <c r="F143" s="341">
        <v>1500</v>
      </c>
      <c r="G143" s="341">
        <v>1900</v>
      </c>
      <c r="H143" s="341">
        <v>1700</v>
      </c>
      <c r="I143" s="341">
        <v>2000</v>
      </c>
      <c r="J143" s="342"/>
      <c r="K143" s="341">
        <v>2000</v>
      </c>
      <c r="L143" s="341">
        <v>2000</v>
      </c>
      <c r="M143" s="341">
        <v>2000</v>
      </c>
      <c r="N143" s="341">
        <v>2250</v>
      </c>
      <c r="O143" s="341">
        <v>2000</v>
      </c>
      <c r="P143" s="341">
        <v>1750</v>
      </c>
      <c r="Q143" s="341">
        <v>2250</v>
      </c>
      <c r="R143" s="341">
        <v>2250</v>
      </c>
    </row>
    <row r="144" spans="1:18" ht="13" x14ac:dyDescent="0.3">
      <c r="A144" s="301" t="s">
        <v>207</v>
      </c>
      <c r="B144" s="317" t="s">
        <v>90</v>
      </c>
      <c r="C144" s="343">
        <v>1000</v>
      </c>
      <c r="D144" s="343">
        <v>900</v>
      </c>
      <c r="E144" s="343">
        <v>800</v>
      </c>
      <c r="F144" s="343">
        <v>600</v>
      </c>
      <c r="G144" s="343">
        <v>900</v>
      </c>
      <c r="H144" s="343">
        <v>700</v>
      </c>
      <c r="I144" s="343">
        <v>710</v>
      </c>
      <c r="J144" s="344"/>
      <c r="K144" s="343">
        <v>705</v>
      </c>
      <c r="L144" s="343">
        <v>1760</v>
      </c>
      <c r="M144" s="343">
        <v>720</v>
      </c>
      <c r="N144" s="343">
        <v>915</v>
      </c>
      <c r="O144" s="343">
        <v>820</v>
      </c>
      <c r="P144" s="343">
        <v>715</v>
      </c>
      <c r="Q144" s="343">
        <v>620</v>
      </c>
      <c r="R144" s="343">
        <v>510</v>
      </c>
    </row>
    <row r="145" spans="1:18" ht="13" x14ac:dyDescent="0.3">
      <c r="A145" s="302" t="s">
        <v>207</v>
      </c>
      <c r="B145" s="317" t="s">
        <v>184</v>
      </c>
      <c r="C145" s="345">
        <v>5600</v>
      </c>
      <c r="D145" s="345">
        <v>5200</v>
      </c>
      <c r="E145" s="345">
        <v>5900</v>
      </c>
      <c r="F145" s="345">
        <v>5600</v>
      </c>
      <c r="G145" s="345">
        <v>6000</v>
      </c>
      <c r="H145" s="345">
        <v>5800</v>
      </c>
      <c r="I145" s="345">
        <v>6075</v>
      </c>
      <c r="J145" s="346"/>
      <c r="K145" s="345">
        <v>6070</v>
      </c>
      <c r="L145" s="345">
        <v>7435</v>
      </c>
      <c r="M145" s="345">
        <v>5920</v>
      </c>
      <c r="N145" s="345">
        <v>6940</v>
      </c>
      <c r="O145" s="345">
        <v>6570</v>
      </c>
      <c r="P145" s="345">
        <v>6465</v>
      </c>
      <c r="Q145" s="345">
        <v>6220</v>
      </c>
      <c r="R145" s="345">
        <v>6960</v>
      </c>
    </row>
    <row r="146" spans="1:18" ht="15" x14ac:dyDescent="0.3">
      <c r="A146" s="301" t="s">
        <v>208</v>
      </c>
      <c r="B146" s="325" t="s">
        <v>226</v>
      </c>
      <c r="C146" s="338">
        <v>5700</v>
      </c>
      <c r="D146" s="338">
        <v>5700</v>
      </c>
      <c r="E146" s="338">
        <v>5600</v>
      </c>
      <c r="F146" s="338">
        <v>5700</v>
      </c>
      <c r="G146" s="338">
        <v>5800</v>
      </c>
      <c r="H146" s="338">
        <v>5900</v>
      </c>
      <c r="I146" s="338">
        <v>5830</v>
      </c>
      <c r="J146" s="339"/>
      <c r="K146" s="338">
        <v>5830</v>
      </c>
      <c r="L146" s="338">
        <v>6000</v>
      </c>
      <c r="M146" s="338">
        <v>6000</v>
      </c>
      <c r="N146" s="338">
        <v>5000</v>
      </c>
      <c r="O146" s="338">
        <v>5000</v>
      </c>
      <c r="P146" s="338">
        <v>6000</v>
      </c>
      <c r="Q146" s="338">
        <v>5000</v>
      </c>
      <c r="R146" s="338">
        <v>6000</v>
      </c>
    </row>
    <row r="147" spans="1:18" ht="13" x14ac:dyDescent="0.3">
      <c r="A147" s="301" t="s">
        <v>208</v>
      </c>
      <c r="B147" s="340" t="s">
        <v>11</v>
      </c>
      <c r="C147" s="341">
        <v>1500</v>
      </c>
      <c r="D147" s="341">
        <v>1300</v>
      </c>
      <c r="E147" s="341">
        <v>1500</v>
      </c>
      <c r="F147" s="341">
        <v>1500</v>
      </c>
      <c r="G147" s="341">
        <v>1500</v>
      </c>
      <c r="H147" s="341">
        <v>1500</v>
      </c>
      <c r="I147" s="341">
        <v>1250</v>
      </c>
      <c r="J147" s="342"/>
      <c r="K147" s="341">
        <v>1500</v>
      </c>
      <c r="L147" s="341">
        <v>1750</v>
      </c>
      <c r="M147" s="341">
        <v>1500</v>
      </c>
      <c r="N147" s="341">
        <v>1750</v>
      </c>
      <c r="O147" s="341">
        <v>1750</v>
      </c>
      <c r="P147" s="341">
        <v>1500</v>
      </c>
      <c r="Q147" s="341">
        <v>1500</v>
      </c>
      <c r="R147" s="341">
        <v>1500</v>
      </c>
    </row>
    <row r="148" spans="1:18" ht="13" x14ac:dyDescent="0.3">
      <c r="A148" s="301" t="s">
        <v>208</v>
      </c>
      <c r="B148" s="340" t="s">
        <v>12</v>
      </c>
      <c r="C148" s="341" t="s">
        <v>188</v>
      </c>
      <c r="D148" s="341" t="s">
        <v>188</v>
      </c>
      <c r="E148" s="341" t="s">
        <v>188</v>
      </c>
      <c r="F148" s="341" t="s">
        <v>188</v>
      </c>
      <c r="G148" s="341" t="s">
        <v>188</v>
      </c>
      <c r="H148" s="341">
        <v>100</v>
      </c>
      <c r="I148" s="341">
        <v>75</v>
      </c>
      <c r="J148" s="342"/>
      <c r="K148" s="341">
        <v>75</v>
      </c>
      <c r="L148" s="341">
        <v>40</v>
      </c>
      <c r="M148" s="341">
        <v>30</v>
      </c>
      <c r="N148" s="341">
        <v>30</v>
      </c>
      <c r="O148" s="341">
        <v>40</v>
      </c>
      <c r="P148" s="341">
        <v>50</v>
      </c>
      <c r="Q148" s="341">
        <v>25</v>
      </c>
      <c r="R148" s="341">
        <v>50</v>
      </c>
    </row>
    <row r="149" spans="1:18" ht="13" x14ac:dyDescent="0.3">
      <c r="A149" s="301" t="s">
        <v>208</v>
      </c>
      <c r="B149" s="340" t="s">
        <v>91</v>
      </c>
      <c r="C149" s="341" t="s">
        <v>188</v>
      </c>
      <c r="D149" s="341" t="s">
        <v>188</v>
      </c>
      <c r="E149" s="341" t="s">
        <v>188</v>
      </c>
      <c r="F149" s="341" t="s">
        <v>188</v>
      </c>
      <c r="G149" s="341" t="s">
        <v>188</v>
      </c>
      <c r="H149" s="341">
        <v>400</v>
      </c>
      <c r="I149" s="341">
        <v>300</v>
      </c>
      <c r="J149" s="342"/>
      <c r="K149" s="341">
        <v>300</v>
      </c>
      <c r="L149" s="341">
        <v>350</v>
      </c>
      <c r="M149" s="341">
        <v>350</v>
      </c>
      <c r="N149" s="341">
        <v>400</v>
      </c>
      <c r="O149" s="341">
        <v>450</v>
      </c>
      <c r="P149" s="341">
        <v>450</v>
      </c>
      <c r="Q149" s="341">
        <v>400</v>
      </c>
      <c r="R149" s="341">
        <v>450</v>
      </c>
    </row>
    <row r="150" spans="1:18" ht="13" x14ac:dyDescent="0.3">
      <c r="A150" s="301" t="s">
        <v>208</v>
      </c>
      <c r="B150" s="340" t="s">
        <v>59</v>
      </c>
      <c r="C150" s="341">
        <v>2900</v>
      </c>
      <c r="D150" s="341">
        <v>2800</v>
      </c>
      <c r="E150" s="341">
        <v>2700</v>
      </c>
      <c r="F150" s="341">
        <v>2500</v>
      </c>
      <c r="G150" s="341">
        <v>3000</v>
      </c>
      <c r="H150" s="341">
        <v>2700</v>
      </c>
      <c r="I150" s="341">
        <v>3000</v>
      </c>
      <c r="J150" s="342"/>
      <c r="K150" s="341">
        <v>3000</v>
      </c>
      <c r="L150" s="341">
        <v>3000</v>
      </c>
      <c r="M150" s="341">
        <v>3000</v>
      </c>
      <c r="N150" s="341">
        <v>3500</v>
      </c>
      <c r="O150" s="341">
        <v>3500</v>
      </c>
      <c r="P150" s="341">
        <v>2500</v>
      </c>
      <c r="Q150" s="341">
        <v>3000</v>
      </c>
      <c r="R150" s="341">
        <v>3500</v>
      </c>
    </row>
    <row r="151" spans="1:18" ht="13" x14ac:dyDescent="0.3">
      <c r="A151" s="301" t="s">
        <v>208</v>
      </c>
      <c r="B151" s="317" t="s">
        <v>90</v>
      </c>
      <c r="C151" s="343">
        <v>600</v>
      </c>
      <c r="D151" s="343">
        <v>600</v>
      </c>
      <c r="E151" s="343">
        <v>500</v>
      </c>
      <c r="F151" s="343">
        <v>500</v>
      </c>
      <c r="G151" s="343">
        <v>600</v>
      </c>
      <c r="H151" s="343">
        <v>600</v>
      </c>
      <c r="I151" s="343">
        <v>530</v>
      </c>
      <c r="J151" s="344"/>
      <c r="K151" s="343">
        <v>530</v>
      </c>
      <c r="L151" s="343">
        <v>700</v>
      </c>
      <c r="M151" s="343">
        <v>600</v>
      </c>
      <c r="N151" s="343">
        <v>800</v>
      </c>
      <c r="O151" s="343">
        <v>800</v>
      </c>
      <c r="P151" s="343">
        <v>800</v>
      </c>
      <c r="Q151" s="343">
        <v>650</v>
      </c>
      <c r="R151" s="343">
        <v>800</v>
      </c>
    </row>
    <row r="152" spans="1:18" ht="13" x14ac:dyDescent="0.3">
      <c r="A152" s="302" t="s">
        <v>208</v>
      </c>
      <c r="B152" s="317" t="s">
        <v>184</v>
      </c>
      <c r="C152" s="345">
        <v>10900</v>
      </c>
      <c r="D152" s="345">
        <v>10700</v>
      </c>
      <c r="E152" s="345">
        <v>10500</v>
      </c>
      <c r="F152" s="345">
        <v>10300</v>
      </c>
      <c r="G152" s="345">
        <v>11100</v>
      </c>
      <c r="H152" s="345">
        <v>11100</v>
      </c>
      <c r="I152" s="345">
        <v>10985</v>
      </c>
      <c r="J152" s="346"/>
      <c r="K152" s="345">
        <v>11235</v>
      </c>
      <c r="L152" s="345">
        <v>11840</v>
      </c>
      <c r="M152" s="345">
        <v>11480</v>
      </c>
      <c r="N152" s="345">
        <v>11480</v>
      </c>
      <c r="O152" s="345">
        <v>11540</v>
      </c>
      <c r="P152" s="345">
        <v>11300</v>
      </c>
      <c r="Q152" s="345">
        <v>10575</v>
      </c>
      <c r="R152" s="345">
        <v>12300</v>
      </c>
    </row>
    <row r="153" spans="1:18" ht="15" x14ac:dyDescent="0.3">
      <c r="A153" s="301" t="s">
        <v>245</v>
      </c>
      <c r="B153" s="325" t="s">
        <v>226</v>
      </c>
      <c r="C153" s="338">
        <v>4700</v>
      </c>
      <c r="D153" s="338">
        <v>5000</v>
      </c>
      <c r="E153" s="338">
        <v>4800</v>
      </c>
      <c r="F153" s="338">
        <v>4900</v>
      </c>
      <c r="G153" s="338">
        <v>4800</v>
      </c>
      <c r="H153" s="338">
        <v>4900</v>
      </c>
      <c r="I153" s="338">
        <v>4675</v>
      </c>
      <c r="J153" s="339"/>
      <c r="K153" s="338">
        <v>4675</v>
      </c>
      <c r="L153" s="338">
        <v>4500</v>
      </c>
      <c r="M153" s="338">
        <v>4500</v>
      </c>
      <c r="N153" s="338">
        <v>5000</v>
      </c>
      <c r="O153" s="338">
        <v>5000</v>
      </c>
      <c r="P153" s="338">
        <v>5000</v>
      </c>
      <c r="Q153" s="338">
        <v>5000</v>
      </c>
      <c r="R153" s="338">
        <v>5000</v>
      </c>
    </row>
    <row r="154" spans="1:18" ht="13" x14ac:dyDescent="0.3">
      <c r="A154" s="301" t="s">
        <v>245</v>
      </c>
      <c r="B154" s="340" t="s">
        <v>11</v>
      </c>
      <c r="C154" s="341">
        <v>600</v>
      </c>
      <c r="D154" s="341">
        <v>300</v>
      </c>
      <c r="E154" s="341">
        <v>400</v>
      </c>
      <c r="F154" s="341">
        <v>200</v>
      </c>
      <c r="G154" s="341">
        <v>200</v>
      </c>
      <c r="H154" s="341">
        <v>300</v>
      </c>
      <c r="I154" s="341">
        <v>250</v>
      </c>
      <c r="J154" s="342"/>
      <c r="K154" s="341">
        <v>300</v>
      </c>
      <c r="L154" s="341">
        <v>300</v>
      </c>
      <c r="M154" s="341">
        <v>300</v>
      </c>
      <c r="N154" s="341">
        <v>350</v>
      </c>
      <c r="O154" s="341">
        <v>300</v>
      </c>
      <c r="P154" s="341">
        <v>350</v>
      </c>
      <c r="Q154" s="341">
        <v>300</v>
      </c>
      <c r="R154" s="341">
        <v>350</v>
      </c>
    </row>
    <row r="155" spans="1:18" ht="13" x14ac:dyDescent="0.3">
      <c r="A155" s="301" t="s">
        <v>245</v>
      </c>
      <c r="B155" s="340" t="s">
        <v>12</v>
      </c>
      <c r="C155" s="341" t="s">
        <v>188</v>
      </c>
      <c r="D155" s="341" t="s">
        <v>188</v>
      </c>
      <c r="E155" s="341" t="s">
        <v>188</v>
      </c>
      <c r="F155" s="341" t="s">
        <v>188</v>
      </c>
      <c r="G155" s="341" t="s">
        <v>188</v>
      </c>
      <c r="H155" s="341" t="s">
        <v>188</v>
      </c>
      <c r="I155" s="341">
        <v>150</v>
      </c>
      <c r="J155" s="342"/>
      <c r="K155" s="341">
        <v>150</v>
      </c>
      <c r="L155" s="341">
        <v>150</v>
      </c>
      <c r="M155" s="341">
        <v>150</v>
      </c>
      <c r="N155" s="341">
        <v>150</v>
      </c>
      <c r="O155" s="341">
        <v>150</v>
      </c>
      <c r="P155" s="341">
        <v>150</v>
      </c>
      <c r="Q155" s="341">
        <v>100</v>
      </c>
      <c r="R155" s="341">
        <v>150</v>
      </c>
    </row>
    <row r="156" spans="1:18" ht="13" x14ac:dyDescent="0.3">
      <c r="A156" s="301" t="s">
        <v>245</v>
      </c>
      <c r="B156" s="340" t="s">
        <v>91</v>
      </c>
      <c r="C156" s="341" t="s">
        <v>188</v>
      </c>
      <c r="D156" s="341" t="s">
        <v>188</v>
      </c>
      <c r="E156" s="341" t="s">
        <v>188</v>
      </c>
      <c r="F156" s="341" t="s">
        <v>188</v>
      </c>
      <c r="G156" s="341" t="s">
        <v>188</v>
      </c>
      <c r="H156" s="341" t="s">
        <v>188</v>
      </c>
      <c r="I156" s="341">
        <v>50</v>
      </c>
      <c r="J156" s="342"/>
      <c r="K156" s="341">
        <v>75</v>
      </c>
      <c r="L156" s="341">
        <v>75</v>
      </c>
      <c r="M156" s="341">
        <v>125</v>
      </c>
      <c r="N156" s="341">
        <v>125</v>
      </c>
      <c r="O156" s="341">
        <v>125</v>
      </c>
      <c r="P156" s="341">
        <v>200</v>
      </c>
      <c r="Q156" s="341">
        <v>150</v>
      </c>
      <c r="R156" s="341">
        <v>150</v>
      </c>
    </row>
    <row r="157" spans="1:18" ht="13" x14ac:dyDescent="0.3">
      <c r="A157" s="301" t="s">
        <v>245</v>
      </c>
      <c r="B157" s="340" t="s">
        <v>59</v>
      </c>
      <c r="C157" s="341">
        <v>1000</v>
      </c>
      <c r="D157" s="341">
        <v>900</v>
      </c>
      <c r="E157" s="341">
        <v>900</v>
      </c>
      <c r="F157" s="341">
        <v>900</v>
      </c>
      <c r="G157" s="341">
        <v>1100</v>
      </c>
      <c r="H157" s="341">
        <v>900</v>
      </c>
      <c r="I157" s="341">
        <v>1000</v>
      </c>
      <c r="J157" s="342"/>
      <c r="K157" s="341">
        <v>1000</v>
      </c>
      <c r="L157" s="341">
        <v>1000</v>
      </c>
      <c r="M157" s="341">
        <v>1000</v>
      </c>
      <c r="N157" s="341">
        <v>1250</v>
      </c>
      <c r="O157" s="341">
        <v>1500</v>
      </c>
      <c r="P157" s="341">
        <v>1000</v>
      </c>
      <c r="Q157" s="341">
        <v>1000</v>
      </c>
      <c r="R157" s="341">
        <v>1250</v>
      </c>
    </row>
    <row r="158" spans="1:18" ht="13" x14ac:dyDescent="0.3">
      <c r="A158" s="301" t="s">
        <v>245</v>
      </c>
      <c r="B158" s="317" t="s">
        <v>90</v>
      </c>
      <c r="C158" s="343">
        <v>300</v>
      </c>
      <c r="D158" s="343">
        <v>300</v>
      </c>
      <c r="E158" s="343">
        <v>300</v>
      </c>
      <c r="F158" s="343">
        <v>200</v>
      </c>
      <c r="G158" s="343">
        <v>200</v>
      </c>
      <c r="H158" s="343">
        <v>300</v>
      </c>
      <c r="I158" s="343">
        <v>290</v>
      </c>
      <c r="J158" s="344"/>
      <c r="K158" s="343">
        <v>335</v>
      </c>
      <c r="L158" s="343">
        <v>390</v>
      </c>
      <c r="M158" s="343">
        <v>335</v>
      </c>
      <c r="N158" s="343">
        <v>290</v>
      </c>
      <c r="O158" s="343">
        <v>295</v>
      </c>
      <c r="P158" s="343">
        <v>275</v>
      </c>
      <c r="Q158" s="343">
        <v>325</v>
      </c>
      <c r="R158" s="343">
        <v>375</v>
      </c>
    </row>
    <row r="159" spans="1:18" ht="13" x14ac:dyDescent="0.3">
      <c r="A159" s="302" t="s">
        <v>245</v>
      </c>
      <c r="B159" s="317" t="s">
        <v>184</v>
      </c>
      <c r="C159" s="345">
        <v>6900</v>
      </c>
      <c r="D159" s="345">
        <v>6700</v>
      </c>
      <c r="E159" s="345">
        <v>6400</v>
      </c>
      <c r="F159" s="345">
        <v>6500</v>
      </c>
      <c r="G159" s="345">
        <v>6700</v>
      </c>
      <c r="H159" s="345">
        <v>6700</v>
      </c>
      <c r="I159" s="345">
        <v>6415</v>
      </c>
      <c r="J159" s="346"/>
      <c r="K159" s="345">
        <v>6535</v>
      </c>
      <c r="L159" s="345">
        <v>6415</v>
      </c>
      <c r="M159" s="345">
        <v>6410</v>
      </c>
      <c r="N159" s="345">
        <v>7165</v>
      </c>
      <c r="O159" s="345">
        <v>7370</v>
      </c>
      <c r="P159" s="345">
        <v>6975</v>
      </c>
      <c r="Q159" s="345">
        <v>6875</v>
      </c>
      <c r="R159" s="345">
        <v>7275</v>
      </c>
    </row>
    <row r="160" spans="1:18" ht="15" x14ac:dyDescent="0.3">
      <c r="A160" s="301" t="s">
        <v>209</v>
      </c>
      <c r="B160" s="325" t="s">
        <v>226</v>
      </c>
      <c r="C160" s="338">
        <v>1400</v>
      </c>
      <c r="D160" s="338">
        <v>1400</v>
      </c>
      <c r="E160" s="338">
        <v>1400</v>
      </c>
      <c r="F160" s="338">
        <v>1400</v>
      </c>
      <c r="G160" s="338">
        <v>1400</v>
      </c>
      <c r="H160" s="338">
        <v>1500</v>
      </c>
      <c r="I160" s="338">
        <v>1435</v>
      </c>
      <c r="J160" s="339"/>
      <c r="K160" s="338">
        <v>1435</v>
      </c>
      <c r="L160" s="338">
        <v>1500</v>
      </c>
      <c r="M160" s="338">
        <v>1500</v>
      </c>
      <c r="N160" s="338">
        <v>1500</v>
      </c>
      <c r="O160" s="338">
        <v>1500</v>
      </c>
      <c r="P160" s="338">
        <v>1500</v>
      </c>
      <c r="Q160" s="338">
        <v>1750</v>
      </c>
      <c r="R160" s="338">
        <v>1500</v>
      </c>
    </row>
    <row r="161" spans="1:18" ht="13" x14ac:dyDescent="0.3">
      <c r="A161" s="301" t="s">
        <v>209</v>
      </c>
      <c r="B161" s="340" t="s">
        <v>11</v>
      </c>
      <c r="C161" s="341">
        <v>2100</v>
      </c>
      <c r="D161" s="341">
        <v>1800</v>
      </c>
      <c r="E161" s="341">
        <v>1800</v>
      </c>
      <c r="F161" s="341">
        <v>1800</v>
      </c>
      <c r="G161" s="341">
        <v>1900</v>
      </c>
      <c r="H161" s="341">
        <v>2000</v>
      </c>
      <c r="I161" s="341">
        <v>2000</v>
      </c>
      <c r="J161" s="342"/>
      <c r="K161" s="341">
        <v>2000</v>
      </c>
      <c r="L161" s="341">
        <v>2500</v>
      </c>
      <c r="M161" s="341">
        <v>3000</v>
      </c>
      <c r="N161" s="341">
        <v>3000</v>
      </c>
      <c r="O161" s="341">
        <v>3000</v>
      </c>
      <c r="P161" s="341">
        <v>3000</v>
      </c>
      <c r="Q161" s="341">
        <v>2500</v>
      </c>
      <c r="R161" s="341">
        <v>3000</v>
      </c>
    </row>
    <row r="162" spans="1:18" ht="13" x14ac:dyDescent="0.3">
      <c r="A162" s="301" t="s">
        <v>209</v>
      </c>
      <c r="B162" s="340" t="s">
        <v>12</v>
      </c>
      <c r="C162" s="341" t="s">
        <v>188</v>
      </c>
      <c r="D162" s="341" t="s">
        <v>188</v>
      </c>
      <c r="E162" s="341">
        <v>800</v>
      </c>
      <c r="F162" s="341">
        <v>800</v>
      </c>
      <c r="G162" s="341">
        <v>800</v>
      </c>
      <c r="H162" s="341">
        <v>800</v>
      </c>
      <c r="I162" s="341">
        <v>800</v>
      </c>
      <c r="J162" s="342"/>
      <c r="K162" s="341">
        <v>800</v>
      </c>
      <c r="L162" s="341">
        <v>800</v>
      </c>
      <c r="M162" s="341">
        <v>800</v>
      </c>
      <c r="N162" s="341">
        <v>800</v>
      </c>
      <c r="O162" s="341">
        <v>900</v>
      </c>
      <c r="P162" s="341">
        <v>800</v>
      </c>
      <c r="Q162" s="341">
        <v>800</v>
      </c>
      <c r="R162" s="341">
        <v>800</v>
      </c>
    </row>
    <row r="163" spans="1:18" ht="13" x14ac:dyDescent="0.3">
      <c r="A163" s="301" t="s">
        <v>209</v>
      </c>
      <c r="B163" s="340" t="s">
        <v>91</v>
      </c>
      <c r="C163" s="341" t="s">
        <v>188</v>
      </c>
      <c r="D163" s="341" t="s">
        <v>188</v>
      </c>
      <c r="E163" s="341">
        <v>900</v>
      </c>
      <c r="F163" s="341">
        <v>900</v>
      </c>
      <c r="G163" s="341">
        <v>900</v>
      </c>
      <c r="H163" s="341">
        <v>900</v>
      </c>
      <c r="I163" s="341">
        <v>900</v>
      </c>
      <c r="J163" s="342"/>
      <c r="K163" s="341">
        <v>900</v>
      </c>
      <c r="L163" s="341">
        <v>800</v>
      </c>
      <c r="M163" s="341">
        <v>900</v>
      </c>
      <c r="N163" s="341">
        <v>800</v>
      </c>
      <c r="O163" s="341">
        <v>800</v>
      </c>
      <c r="P163" s="341">
        <v>800</v>
      </c>
      <c r="Q163" s="341">
        <v>700</v>
      </c>
      <c r="R163" s="341">
        <v>800</v>
      </c>
    </row>
    <row r="164" spans="1:18" ht="13" x14ac:dyDescent="0.3">
      <c r="A164" s="301" t="s">
        <v>209</v>
      </c>
      <c r="B164" s="340" t="s">
        <v>59</v>
      </c>
      <c r="C164" s="341">
        <v>4200</v>
      </c>
      <c r="D164" s="341">
        <v>3900</v>
      </c>
      <c r="E164" s="341">
        <v>3900</v>
      </c>
      <c r="F164" s="341">
        <v>3800</v>
      </c>
      <c r="G164" s="341">
        <v>4600</v>
      </c>
      <c r="H164" s="341">
        <v>3700</v>
      </c>
      <c r="I164" s="341">
        <v>4000</v>
      </c>
      <c r="J164" s="342"/>
      <c r="K164" s="341">
        <v>4000</v>
      </c>
      <c r="L164" s="341">
        <v>4000</v>
      </c>
      <c r="M164" s="341">
        <v>4000</v>
      </c>
      <c r="N164" s="341">
        <v>4500</v>
      </c>
      <c r="O164" s="341">
        <v>4500</v>
      </c>
      <c r="P164" s="341">
        <v>3500</v>
      </c>
      <c r="Q164" s="341">
        <v>4000</v>
      </c>
      <c r="R164" s="341">
        <v>5000</v>
      </c>
    </row>
    <row r="165" spans="1:18" ht="13" x14ac:dyDescent="0.3">
      <c r="A165" s="303" t="s">
        <v>209</v>
      </c>
      <c r="B165" s="317" t="s">
        <v>90</v>
      </c>
      <c r="C165" s="343">
        <v>800</v>
      </c>
      <c r="D165" s="343">
        <v>1000</v>
      </c>
      <c r="E165" s="343">
        <v>700</v>
      </c>
      <c r="F165" s="343">
        <v>700</v>
      </c>
      <c r="G165" s="343">
        <v>700</v>
      </c>
      <c r="H165" s="343">
        <v>700</v>
      </c>
      <c r="I165" s="343">
        <v>675</v>
      </c>
      <c r="J165" s="344"/>
      <c r="K165" s="343">
        <v>675</v>
      </c>
      <c r="L165" s="343">
        <v>670</v>
      </c>
      <c r="M165" s="343">
        <v>685</v>
      </c>
      <c r="N165" s="343">
        <v>775</v>
      </c>
      <c r="O165" s="343">
        <v>780</v>
      </c>
      <c r="P165" s="343">
        <v>790</v>
      </c>
      <c r="Q165" s="343">
        <v>685</v>
      </c>
      <c r="R165" s="343">
        <v>870</v>
      </c>
    </row>
    <row r="166" spans="1:18" ht="13" x14ac:dyDescent="0.3">
      <c r="A166" s="302" t="s">
        <v>209</v>
      </c>
      <c r="B166" s="317" t="s">
        <v>184</v>
      </c>
      <c r="C166" s="345">
        <v>10100</v>
      </c>
      <c r="D166" s="345">
        <v>9700</v>
      </c>
      <c r="E166" s="345">
        <v>9500</v>
      </c>
      <c r="F166" s="345">
        <v>9300</v>
      </c>
      <c r="G166" s="345">
        <v>10400</v>
      </c>
      <c r="H166" s="345">
        <v>9600</v>
      </c>
      <c r="I166" s="345">
        <v>9810</v>
      </c>
      <c r="J166" s="346"/>
      <c r="K166" s="345">
        <v>9810</v>
      </c>
      <c r="L166" s="345">
        <v>10270</v>
      </c>
      <c r="M166" s="345">
        <v>10885</v>
      </c>
      <c r="N166" s="345">
        <v>11375</v>
      </c>
      <c r="O166" s="345">
        <v>11480</v>
      </c>
      <c r="P166" s="345">
        <v>10390</v>
      </c>
      <c r="Q166" s="345">
        <v>10435</v>
      </c>
      <c r="R166" s="345">
        <v>11970</v>
      </c>
    </row>
    <row r="167" spans="1:18" ht="15" x14ac:dyDescent="0.3">
      <c r="A167" s="300" t="s">
        <v>210</v>
      </c>
      <c r="B167" s="325" t="s">
        <v>226</v>
      </c>
      <c r="C167" s="338">
        <v>3900</v>
      </c>
      <c r="D167" s="338">
        <v>3400</v>
      </c>
      <c r="E167" s="338">
        <v>4100</v>
      </c>
      <c r="F167" s="338">
        <v>4200</v>
      </c>
      <c r="G167" s="338">
        <v>4100</v>
      </c>
      <c r="H167" s="338">
        <v>4200</v>
      </c>
      <c r="I167" s="338">
        <v>3580</v>
      </c>
      <c r="J167" s="339"/>
      <c r="K167" s="338">
        <v>3580</v>
      </c>
      <c r="L167" s="338">
        <v>3500</v>
      </c>
      <c r="M167" s="338">
        <v>3500</v>
      </c>
      <c r="N167" s="338">
        <v>4000</v>
      </c>
      <c r="O167" s="338">
        <v>4000</v>
      </c>
      <c r="P167" s="338">
        <v>4000</v>
      </c>
      <c r="Q167" s="338">
        <v>4500</v>
      </c>
      <c r="R167" s="338">
        <v>3500</v>
      </c>
    </row>
    <row r="168" spans="1:18" ht="13" x14ac:dyDescent="0.3">
      <c r="A168" s="301" t="s">
        <v>210</v>
      </c>
      <c r="B168" s="340" t="s">
        <v>11</v>
      </c>
      <c r="C168" s="341">
        <v>9500</v>
      </c>
      <c r="D168" s="341">
        <v>9200</v>
      </c>
      <c r="E168" s="341">
        <v>9200</v>
      </c>
      <c r="F168" s="341">
        <v>9800</v>
      </c>
      <c r="G168" s="341">
        <v>8800</v>
      </c>
      <c r="H168" s="341">
        <v>8400</v>
      </c>
      <c r="I168" s="341">
        <v>8000</v>
      </c>
      <c r="J168" s="342"/>
      <c r="K168" s="341">
        <v>9000</v>
      </c>
      <c r="L168" s="341">
        <v>8000</v>
      </c>
      <c r="M168" s="341">
        <v>8000</v>
      </c>
      <c r="N168" s="341">
        <v>9000</v>
      </c>
      <c r="O168" s="341">
        <v>8000</v>
      </c>
      <c r="P168" s="341">
        <v>8000</v>
      </c>
      <c r="Q168" s="341">
        <v>7000</v>
      </c>
      <c r="R168" s="341">
        <v>8000</v>
      </c>
    </row>
    <row r="169" spans="1:18" ht="13" x14ac:dyDescent="0.3">
      <c r="A169" s="301" t="s">
        <v>210</v>
      </c>
      <c r="B169" s="340" t="s">
        <v>12</v>
      </c>
      <c r="C169" s="341">
        <v>800</v>
      </c>
      <c r="D169" s="341">
        <v>800</v>
      </c>
      <c r="E169" s="341">
        <v>700</v>
      </c>
      <c r="F169" s="341">
        <v>600</v>
      </c>
      <c r="G169" s="341">
        <v>600</v>
      </c>
      <c r="H169" s="341">
        <v>700</v>
      </c>
      <c r="I169" s="341">
        <v>700</v>
      </c>
      <c r="J169" s="342"/>
      <c r="K169" s="341">
        <v>700</v>
      </c>
      <c r="L169" s="341">
        <v>800</v>
      </c>
      <c r="M169" s="341">
        <v>900</v>
      </c>
      <c r="N169" s="341">
        <v>900</v>
      </c>
      <c r="O169" s="341">
        <v>1000</v>
      </c>
      <c r="P169" s="341">
        <v>1000</v>
      </c>
      <c r="Q169" s="341">
        <v>900</v>
      </c>
      <c r="R169" s="341">
        <v>1250</v>
      </c>
    </row>
    <row r="170" spans="1:18" ht="13" x14ac:dyDescent="0.3">
      <c r="A170" s="301" t="s">
        <v>210</v>
      </c>
      <c r="B170" s="340" t="s">
        <v>91</v>
      </c>
      <c r="C170" s="341">
        <v>1100</v>
      </c>
      <c r="D170" s="341">
        <v>1000</v>
      </c>
      <c r="E170" s="341">
        <v>1000</v>
      </c>
      <c r="F170" s="341">
        <v>900</v>
      </c>
      <c r="G170" s="341">
        <v>2300</v>
      </c>
      <c r="H170" s="341">
        <v>2600</v>
      </c>
      <c r="I170" s="341">
        <v>2500</v>
      </c>
      <c r="J170" s="342"/>
      <c r="K170" s="341">
        <v>2500</v>
      </c>
      <c r="L170" s="341">
        <v>2500</v>
      </c>
      <c r="M170" s="341">
        <v>3000</v>
      </c>
      <c r="N170" s="341">
        <v>3000</v>
      </c>
      <c r="O170" s="341">
        <v>3000</v>
      </c>
      <c r="P170" s="341">
        <v>3000</v>
      </c>
      <c r="Q170" s="341">
        <v>2500</v>
      </c>
      <c r="R170" s="341">
        <v>2500</v>
      </c>
    </row>
    <row r="171" spans="1:18" ht="13" x14ac:dyDescent="0.3">
      <c r="A171" s="301" t="s">
        <v>210</v>
      </c>
      <c r="B171" s="340" t="s">
        <v>59</v>
      </c>
      <c r="C171" s="341">
        <v>6900</v>
      </c>
      <c r="D171" s="341">
        <v>6800</v>
      </c>
      <c r="E171" s="341">
        <v>5900</v>
      </c>
      <c r="F171" s="341">
        <v>5700</v>
      </c>
      <c r="G171" s="341">
        <v>6500</v>
      </c>
      <c r="H171" s="341">
        <v>5900</v>
      </c>
      <c r="I171" s="341">
        <v>7000</v>
      </c>
      <c r="J171" s="342"/>
      <c r="K171" s="341">
        <v>7000</v>
      </c>
      <c r="L171" s="341">
        <v>6000</v>
      </c>
      <c r="M171" s="341">
        <v>6000</v>
      </c>
      <c r="N171" s="341">
        <v>7000</v>
      </c>
      <c r="O171" s="341">
        <v>7000</v>
      </c>
      <c r="P171" s="341">
        <v>6000</v>
      </c>
      <c r="Q171" s="341">
        <v>7000</v>
      </c>
      <c r="R171" s="341">
        <v>7000</v>
      </c>
    </row>
    <row r="172" spans="1:18" ht="13" x14ac:dyDescent="0.3">
      <c r="A172" s="301" t="s">
        <v>210</v>
      </c>
      <c r="B172" s="317" t="s">
        <v>90</v>
      </c>
      <c r="C172" s="343">
        <v>2800</v>
      </c>
      <c r="D172" s="343">
        <v>2700</v>
      </c>
      <c r="E172" s="343">
        <v>2200</v>
      </c>
      <c r="F172" s="343">
        <v>2000</v>
      </c>
      <c r="G172" s="343">
        <v>2300</v>
      </c>
      <c r="H172" s="343">
        <v>2800</v>
      </c>
      <c r="I172" s="343">
        <v>2590</v>
      </c>
      <c r="J172" s="344"/>
      <c r="K172" s="343">
        <v>2590</v>
      </c>
      <c r="L172" s="343">
        <v>2620</v>
      </c>
      <c r="M172" s="343">
        <v>2400</v>
      </c>
      <c r="N172" s="343">
        <v>5105</v>
      </c>
      <c r="O172" s="343">
        <v>4625</v>
      </c>
      <c r="P172" s="343">
        <v>3120</v>
      </c>
      <c r="Q172" s="343">
        <v>2605</v>
      </c>
      <c r="R172" s="343">
        <v>2575</v>
      </c>
    </row>
    <row r="173" spans="1:18" ht="13" x14ac:dyDescent="0.3">
      <c r="A173" s="302" t="s">
        <v>210</v>
      </c>
      <c r="B173" s="317" t="s">
        <v>184</v>
      </c>
      <c r="C173" s="345">
        <v>24900</v>
      </c>
      <c r="D173" s="345">
        <v>23900</v>
      </c>
      <c r="E173" s="345">
        <v>23100</v>
      </c>
      <c r="F173" s="345">
        <v>23200</v>
      </c>
      <c r="G173" s="345">
        <v>24600</v>
      </c>
      <c r="H173" s="345">
        <v>24600</v>
      </c>
      <c r="I173" s="345">
        <v>24370</v>
      </c>
      <c r="J173" s="346"/>
      <c r="K173" s="345">
        <v>25370</v>
      </c>
      <c r="L173" s="345">
        <v>23420</v>
      </c>
      <c r="M173" s="345">
        <v>23800</v>
      </c>
      <c r="N173" s="345">
        <v>29005</v>
      </c>
      <c r="O173" s="345">
        <v>27625</v>
      </c>
      <c r="P173" s="345">
        <v>25120</v>
      </c>
      <c r="Q173" s="345">
        <v>24505</v>
      </c>
      <c r="R173" s="345">
        <v>24825</v>
      </c>
    </row>
    <row r="174" spans="1:18" ht="15" x14ac:dyDescent="0.3">
      <c r="A174" s="301" t="s">
        <v>211</v>
      </c>
      <c r="B174" s="325" t="s">
        <v>226</v>
      </c>
      <c r="C174" s="338">
        <v>2400</v>
      </c>
      <c r="D174" s="338">
        <v>2500</v>
      </c>
      <c r="E174" s="338">
        <v>2500</v>
      </c>
      <c r="F174" s="338">
        <v>2400</v>
      </c>
      <c r="G174" s="338">
        <v>2500</v>
      </c>
      <c r="H174" s="338">
        <v>2500</v>
      </c>
      <c r="I174" s="338">
        <v>2400</v>
      </c>
      <c r="J174" s="339"/>
      <c r="K174" s="338">
        <v>2400</v>
      </c>
      <c r="L174" s="338">
        <v>2500</v>
      </c>
      <c r="M174" s="338">
        <v>2500</v>
      </c>
      <c r="N174" s="338">
        <v>2500</v>
      </c>
      <c r="O174" s="338">
        <v>2500</v>
      </c>
      <c r="P174" s="338">
        <v>2500</v>
      </c>
      <c r="Q174" s="338">
        <v>3000</v>
      </c>
      <c r="R174" s="338">
        <v>3000</v>
      </c>
    </row>
    <row r="175" spans="1:18" ht="13" x14ac:dyDescent="0.3">
      <c r="A175" s="301" t="s">
        <v>211</v>
      </c>
      <c r="B175" s="340" t="s">
        <v>11</v>
      </c>
      <c r="C175" s="341">
        <v>400</v>
      </c>
      <c r="D175" s="341">
        <v>300</v>
      </c>
      <c r="E175" s="341">
        <v>400</v>
      </c>
      <c r="F175" s="341">
        <v>400</v>
      </c>
      <c r="G175" s="341">
        <v>300</v>
      </c>
      <c r="H175" s="341">
        <v>300</v>
      </c>
      <c r="I175" s="341">
        <v>350</v>
      </c>
      <c r="J175" s="342"/>
      <c r="K175" s="341">
        <v>350</v>
      </c>
      <c r="L175" s="341">
        <v>400</v>
      </c>
      <c r="M175" s="341">
        <v>600</v>
      </c>
      <c r="N175" s="341">
        <v>500</v>
      </c>
      <c r="O175" s="341">
        <v>400</v>
      </c>
      <c r="P175" s="341">
        <v>400</v>
      </c>
      <c r="Q175" s="341">
        <v>350</v>
      </c>
      <c r="R175" s="341">
        <v>450</v>
      </c>
    </row>
    <row r="176" spans="1:18" ht="13" x14ac:dyDescent="0.3">
      <c r="A176" s="301" t="s">
        <v>211</v>
      </c>
      <c r="B176" s="340" t="s">
        <v>12</v>
      </c>
      <c r="C176" s="341" t="s">
        <v>188</v>
      </c>
      <c r="D176" s="341" t="s">
        <v>188</v>
      </c>
      <c r="E176" s="341">
        <v>100</v>
      </c>
      <c r="F176" s="341">
        <v>100</v>
      </c>
      <c r="G176" s="341">
        <v>100</v>
      </c>
      <c r="H176" s="341" t="s">
        <v>188</v>
      </c>
      <c r="I176" s="341">
        <v>50</v>
      </c>
      <c r="J176" s="342"/>
      <c r="K176" s="341">
        <v>50</v>
      </c>
      <c r="L176" s="341">
        <v>35</v>
      </c>
      <c r="M176" s="341">
        <v>30</v>
      </c>
      <c r="N176" s="341">
        <v>50</v>
      </c>
      <c r="O176" s="341">
        <v>50</v>
      </c>
      <c r="P176" s="341">
        <v>50</v>
      </c>
      <c r="Q176" s="341">
        <v>45</v>
      </c>
      <c r="R176" s="341">
        <v>50</v>
      </c>
    </row>
    <row r="177" spans="1:18" ht="13" x14ac:dyDescent="0.3">
      <c r="A177" s="301" t="s">
        <v>211</v>
      </c>
      <c r="B177" s="340" t="s">
        <v>91</v>
      </c>
      <c r="C177" s="341" t="s">
        <v>188</v>
      </c>
      <c r="D177" s="341" t="s">
        <v>188</v>
      </c>
      <c r="E177" s="341">
        <v>100</v>
      </c>
      <c r="F177" s="341">
        <v>100</v>
      </c>
      <c r="G177" s="341">
        <v>200</v>
      </c>
      <c r="H177" s="341" t="s">
        <v>188</v>
      </c>
      <c r="I177" s="341">
        <v>175</v>
      </c>
      <c r="J177" s="342"/>
      <c r="K177" s="341">
        <v>175</v>
      </c>
      <c r="L177" s="341">
        <v>225</v>
      </c>
      <c r="M177" s="341">
        <v>250</v>
      </c>
      <c r="N177" s="341">
        <v>250</v>
      </c>
      <c r="O177" s="341">
        <v>250</v>
      </c>
      <c r="P177" s="341">
        <v>300</v>
      </c>
      <c r="Q177" s="341">
        <v>300</v>
      </c>
      <c r="R177" s="341">
        <v>250</v>
      </c>
    </row>
    <row r="178" spans="1:18" ht="13" x14ac:dyDescent="0.3">
      <c r="A178" s="301" t="s">
        <v>211</v>
      </c>
      <c r="B178" s="340" t="s">
        <v>59</v>
      </c>
      <c r="C178" s="341">
        <v>1200</v>
      </c>
      <c r="D178" s="341">
        <v>1000</v>
      </c>
      <c r="E178" s="341">
        <v>1000</v>
      </c>
      <c r="F178" s="341">
        <v>1100</v>
      </c>
      <c r="G178" s="341">
        <v>1300</v>
      </c>
      <c r="H178" s="341">
        <v>1100</v>
      </c>
      <c r="I178" s="341">
        <v>1250</v>
      </c>
      <c r="J178" s="342"/>
      <c r="K178" s="341">
        <v>1250</v>
      </c>
      <c r="L178" s="341">
        <v>1250</v>
      </c>
      <c r="M178" s="341">
        <v>1250</v>
      </c>
      <c r="N178" s="341">
        <v>1250</v>
      </c>
      <c r="O178" s="341">
        <v>1500</v>
      </c>
      <c r="P178" s="341">
        <v>1000</v>
      </c>
      <c r="Q178" s="341">
        <v>1000</v>
      </c>
      <c r="R178" s="341">
        <v>1000</v>
      </c>
    </row>
    <row r="179" spans="1:18" ht="13" x14ac:dyDescent="0.3">
      <c r="A179" s="301" t="s">
        <v>211</v>
      </c>
      <c r="B179" s="317" t="s">
        <v>90</v>
      </c>
      <c r="C179" s="343">
        <v>400</v>
      </c>
      <c r="D179" s="343">
        <v>300</v>
      </c>
      <c r="E179" s="343">
        <v>300</v>
      </c>
      <c r="F179" s="343">
        <v>300</v>
      </c>
      <c r="G179" s="343">
        <v>200</v>
      </c>
      <c r="H179" s="343">
        <v>300</v>
      </c>
      <c r="I179" s="343">
        <v>225</v>
      </c>
      <c r="J179" s="344"/>
      <c r="K179" s="343">
        <v>225</v>
      </c>
      <c r="L179" s="343">
        <v>255</v>
      </c>
      <c r="M179" s="343">
        <v>225</v>
      </c>
      <c r="N179" s="343">
        <v>300</v>
      </c>
      <c r="O179" s="343">
        <v>305</v>
      </c>
      <c r="P179" s="343">
        <v>305</v>
      </c>
      <c r="Q179" s="343">
        <v>305</v>
      </c>
      <c r="R179" s="343">
        <v>300</v>
      </c>
    </row>
    <row r="180" spans="1:18" ht="13" x14ac:dyDescent="0.3">
      <c r="A180" s="302" t="s">
        <v>211</v>
      </c>
      <c r="B180" s="317" t="s">
        <v>184</v>
      </c>
      <c r="C180" s="345">
        <v>4400</v>
      </c>
      <c r="D180" s="345">
        <v>4300</v>
      </c>
      <c r="E180" s="345">
        <v>4300</v>
      </c>
      <c r="F180" s="345">
        <v>4300</v>
      </c>
      <c r="G180" s="345">
        <v>4500</v>
      </c>
      <c r="H180" s="345">
        <v>4400</v>
      </c>
      <c r="I180" s="345">
        <v>4450</v>
      </c>
      <c r="J180" s="346"/>
      <c r="K180" s="345">
        <v>4450</v>
      </c>
      <c r="L180" s="345">
        <v>4665</v>
      </c>
      <c r="M180" s="345">
        <v>4855</v>
      </c>
      <c r="N180" s="345">
        <v>4850</v>
      </c>
      <c r="O180" s="345">
        <v>5005</v>
      </c>
      <c r="P180" s="345">
        <v>4555</v>
      </c>
      <c r="Q180" s="345">
        <v>5000</v>
      </c>
      <c r="R180" s="345">
        <v>5050</v>
      </c>
    </row>
    <row r="181" spans="1:18" ht="15" x14ac:dyDescent="0.3">
      <c r="A181" s="301" t="s">
        <v>305</v>
      </c>
      <c r="B181" s="325" t="s">
        <v>226</v>
      </c>
      <c r="C181" s="338">
        <v>6600</v>
      </c>
      <c r="D181" s="338">
        <v>6800</v>
      </c>
      <c r="E181" s="338">
        <v>6800</v>
      </c>
      <c r="F181" s="338">
        <v>6600</v>
      </c>
      <c r="G181" s="338">
        <v>6700</v>
      </c>
      <c r="H181" s="338">
        <v>6400</v>
      </c>
      <c r="I181" s="338">
        <v>6430</v>
      </c>
      <c r="J181" s="339"/>
      <c r="K181" s="338">
        <v>6430</v>
      </c>
      <c r="L181" s="338">
        <v>6000</v>
      </c>
      <c r="M181" s="338">
        <v>6000</v>
      </c>
      <c r="N181" s="338">
        <v>7000</v>
      </c>
      <c r="O181" s="338">
        <v>7000</v>
      </c>
      <c r="P181" s="338">
        <v>7000</v>
      </c>
      <c r="Q181" s="338">
        <v>7000</v>
      </c>
      <c r="R181" s="338">
        <v>7000</v>
      </c>
    </row>
    <row r="182" spans="1:18" ht="13" x14ac:dyDescent="0.3">
      <c r="A182" s="301" t="s">
        <v>305</v>
      </c>
      <c r="B182" s="340" t="s">
        <v>11</v>
      </c>
      <c r="C182" s="341">
        <v>5400</v>
      </c>
      <c r="D182" s="341">
        <v>4300</v>
      </c>
      <c r="E182" s="341">
        <v>4100</v>
      </c>
      <c r="F182" s="341">
        <v>5500</v>
      </c>
      <c r="G182" s="341">
        <v>5300</v>
      </c>
      <c r="H182" s="341">
        <v>5500</v>
      </c>
      <c r="I182" s="341">
        <v>5000</v>
      </c>
      <c r="J182" s="342"/>
      <c r="K182" s="341">
        <v>5000</v>
      </c>
      <c r="L182" s="341">
        <v>6000</v>
      </c>
      <c r="M182" s="341">
        <v>6000</v>
      </c>
      <c r="N182" s="341">
        <v>6000</v>
      </c>
      <c r="O182" s="341">
        <v>6000</v>
      </c>
      <c r="P182" s="341">
        <v>4500</v>
      </c>
      <c r="Q182" s="341">
        <v>4000</v>
      </c>
      <c r="R182" s="341">
        <v>4000</v>
      </c>
    </row>
    <row r="183" spans="1:18" ht="13" x14ac:dyDescent="0.3">
      <c r="A183" s="301" t="s">
        <v>305</v>
      </c>
      <c r="B183" s="340" t="s">
        <v>12</v>
      </c>
      <c r="C183" s="341">
        <v>400</v>
      </c>
      <c r="D183" s="341">
        <v>400</v>
      </c>
      <c r="E183" s="341">
        <v>400</v>
      </c>
      <c r="F183" s="341">
        <v>400</v>
      </c>
      <c r="G183" s="341">
        <v>500</v>
      </c>
      <c r="H183" s="341">
        <v>400</v>
      </c>
      <c r="I183" s="341">
        <v>400</v>
      </c>
      <c r="J183" s="342"/>
      <c r="K183" s="341">
        <v>400</v>
      </c>
      <c r="L183" s="341">
        <v>400</v>
      </c>
      <c r="M183" s="341">
        <v>400</v>
      </c>
      <c r="N183" s="341">
        <v>400</v>
      </c>
      <c r="O183" s="341">
        <v>350</v>
      </c>
      <c r="P183" s="341">
        <v>350</v>
      </c>
      <c r="Q183" s="341">
        <v>300</v>
      </c>
      <c r="R183" s="341">
        <v>400</v>
      </c>
    </row>
    <row r="184" spans="1:18" ht="13" x14ac:dyDescent="0.3">
      <c r="A184" s="301" t="s">
        <v>305</v>
      </c>
      <c r="B184" s="340" t="s">
        <v>91</v>
      </c>
      <c r="C184" s="341">
        <v>3200</v>
      </c>
      <c r="D184" s="341">
        <v>3200</v>
      </c>
      <c r="E184" s="341">
        <v>2800</v>
      </c>
      <c r="F184" s="341">
        <v>1200</v>
      </c>
      <c r="G184" s="341">
        <v>1400</v>
      </c>
      <c r="H184" s="341">
        <v>1900</v>
      </c>
      <c r="I184" s="341">
        <v>2250</v>
      </c>
      <c r="J184" s="342"/>
      <c r="K184" s="341">
        <v>2250</v>
      </c>
      <c r="L184" s="341">
        <v>2250</v>
      </c>
      <c r="M184" s="341">
        <v>2500</v>
      </c>
      <c r="N184" s="341">
        <v>2500</v>
      </c>
      <c r="O184" s="341">
        <v>2500</v>
      </c>
      <c r="P184" s="341">
        <v>4000</v>
      </c>
      <c r="Q184" s="341">
        <v>4000</v>
      </c>
      <c r="R184" s="341">
        <v>4000</v>
      </c>
    </row>
    <row r="185" spans="1:18" ht="13" x14ac:dyDescent="0.3">
      <c r="A185" s="301" t="s">
        <v>305</v>
      </c>
      <c r="B185" s="340" t="s">
        <v>59</v>
      </c>
      <c r="C185" s="341">
        <v>7600</v>
      </c>
      <c r="D185" s="341">
        <v>7700</v>
      </c>
      <c r="E185" s="341">
        <v>8100</v>
      </c>
      <c r="F185" s="341">
        <v>8000</v>
      </c>
      <c r="G185" s="341">
        <v>8600</v>
      </c>
      <c r="H185" s="341">
        <v>8200</v>
      </c>
      <c r="I185" s="341">
        <v>9000</v>
      </c>
      <c r="J185" s="342"/>
      <c r="K185" s="341">
        <v>9000</v>
      </c>
      <c r="L185" s="341">
        <v>9000</v>
      </c>
      <c r="M185" s="341">
        <v>8000</v>
      </c>
      <c r="N185" s="341">
        <v>8000</v>
      </c>
      <c r="O185" s="341">
        <v>9000</v>
      </c>
      <c r="P185" s="341">
        <v>8000</v>
      </c>
      <c r="Q185" s="341">
        <v>8000</v>
      </c>
      <c r="R185" s="341">
        <v>9000</v>
      </c>
    </row>
    <row r="186" spans="1:18" ht="13" x14ac:dyDescent="0.3">
      <c r="A186" s="301" t="s">
        <v>305</v>
      </c>
      <c r="B186" s="317" t="s">
        <v>90</v>
      </c>
      <c r="C186" s="343">
        <v>1400</v>
      </c>
      <c r="D186" s="343">
        <v>1500</v>
      </c>
      <c r="E186" s="343">
        <v>1200</v>
      </c>
      <c r="F186" s="343">
        <v>1200</v>
      </c>
      <c r="G186" s="343">
        <v>1200</v>
      </c>
      <c r="H186" s="343">
        <v>1200</v>
      </c>
      <c r="I186" s="343">
        <v>1315</v>
      </c>
      <c r="J186" s="344"/>
      <c r="K186" s="343">
        <v>1315</v>
      </c>
      <c r="L186" s="343">
        <v>1330</v>
      </c>
      <c r="M186" s="343">
        <v>1330</v>
      </c>
      <c r="N186" s="343">
        <v>1570</v>
      </c>
      <c r="O186" s="343">
        <v>1570</v>
      </c>
      <c r="P186" s="343">
        <v>1560</v>
      </c>
      <c r="Q186" s="343">
        <v>1370</v>
      </c>
      <c r="R186" s="343">
        <v>1325</v>
      </c>
    </row>
    <row r="187" spans="1:18" ht="13" x14ac:dyDescent="0.3">
      <c r="A187" s="299" t="s">
        <v>305</v>
      </c>
      <c r="B187" s="317" t="s">
        <v>184</v>
      </c>
      <c r="C187" s="345">
        <v>24600</v>
      </c>
      <c r="D187" s="345">
        <v>23900</v>
      </c>
      <c r="E187" s="345">
        <v>23400</v>
      </c>
      <c r="F187" s="345">
        <v>22900</v>
      </c>
      <c r="G187" s="345">
        <v>23700</v>
      </c>
      <c r="H187" s="345">
        <v>23600</v>
      </c>
      <c r="I187" s="345">
        <v>24395</v>
      </c>
      <c r="J187" s="346"/>
      <c r="K187" s="345">
        <v>24395</v>
      </c>
      <c r="L187" s="345">
        <v>24980</v>
      </c>
      <c r="M187" s="345">
        <v>24230</v>
      </c>
      <c r="N187" s="345">
        <v>25470</v>
      </c>
      <c r="O187" s="345">
        <v>26420</v>
      </c>
      <c r="P187" s="345">
        <v>25410</v>
      </c>
      <c r="Q187" s="345">
        <v>24670</v>
      </c>
      <c r="R187" s="345">
        <v>25725</v>
      </c>
    </row>
    <row r="188" spans="1:18" ht="15" x14ac:dyDescent="0.3">
      <c r="A188" s="301" t="s">
        <v>212</v>
      </c>
      <c r="B188" s="325" t="s">
        <v>226</v>
      </c>
      <c r="C188" s="338">
        <v>1200</v>
      </c>
      <c r="D188" s="338">
        <v>1300</v>
      </c>
      <c r="E188" s="338">
        <v>1300</v>
      </c>
      <c r="F188" s="338">
        <v>1300</v>
      </c>
      <c r="G188" s="338">
        <v>1200</v>
      </c>
      <c r="H188" s="338">
        <v>1300</v>
      </c>
      <c r="I188" s="338">
        <v>1260</v>
      </c>
      <c r="J188" s="339"/>
      <c r="K188" s="338">
        <v>1260</v>
      </c>
      <c r="L188" s="338">
        <v>1250</v>
      </c>
      <c r="M188" s="338">
        <v>1250</v>
      </c>
      <c r="N188" s="338">
        <v>1250</v>
      </c>
      <c r="O188" s="338">
        <v>1000</v>
      </c>
      <c r="P188" s="338">
        <v>1000</v>
      </c>
      <c r="Q188" s="338">
        <v>1000</v>
      </c>
      <c r="R188" s="338">
        <v>900</v>
      </c>
    </row>
    <row r="189" spans="1:18" ht="13" x14ac:dyDescent="0.3">
      <c r="A189" s="301" t="s">
        <v>212</v>
      </c>
      <c r="B189" s="340" t="s">
        <v>11</v>
      </c>
      <c r="C189" s="341">
        <v>3600</v>
      </c>
      <c r="D189" s="341">
        <v>3700</v>
      </c>
      <c r="E189" s="341">
        <v>4200</v>
      </c>
      <c r="F189" s="341">
        <v>3900</v>
      </c>
      <c r="G189" s="341">
        <v>3900</v>
      </c>
      <c r="H189" s="341">
        <v>3500</v>
      </c>
      <c r="I189" s="341">
        <v>3500</v>
      </c>
      <c r="J189" s="342"/>
      <c r="K189" s="341">
        <v>4000</v>
      </c>
      <c r="L189" s="341">
        <v>4000</v>
      </c>
      <c r="M189" s="341">
        <v>4000</v>
      </c>
      <c r="N189" s="341">
        <v>4000</v>
      </c>
      <c r="O189" s="341">
        <v>4000</v>
      </c>
      <c r="P189" s="341">
        <v>4000</v>
      </c>
      <c r="Q189" s="341">
        <v>3500</v>
      </c>
      <c r="R189" s="341">
        <v>4000</v>
      </c>
    </row>
    <row r="190" spans="1:18" ht="13" x14ac:dyDescent="0.3">
      <c r="A190" s="301" t="s">
        <v>212</v>
      </c>
      <c r="B190" s="340" t="s">
        <v>12</v>
      </c>
      <c r="C190" s="341" t="s">
        <v>188</v>
      </c>
      <c r="D190" s="341" t="s">
        <v>188</v>
      </c>
      <c r="E190" s="341" t="s">
        <v>188</v>
      </c>
      <c r="F190" s="341">
        <v>1700</v>
      </c>
      <c r="G190" s="341" t="s">
        <v>188</v>
      </c>
      <c r="H190" s="341" t="s">
        <v>188</v>
      </c>
      <c r="I190" s="341">
        <v>1500</v>
      </c>
      <c r="J190" s="342"/>
      <c r="K190" s="341">
        <v>1500</v>
      </c>
      <c r="L190" s="341">
        <v>1500</v>
      </c>
      <c r="M190" s="341">
        <v>1500</v>
      </c>
      <c r="N190" s="341">
        <v>1500</v>
      </c>
      <c r="O190" s="341">
        <v>1500</v>
      </c>
      <c r="P190" s="341">
        <v>1000</v>
      </c>
      <c r="Q190" s="341">
        <v>1250</v>
      </c>
      <c r="R190" s="341">
        <v>1500</v>
      </c>
    </row>
    <row r="191" spans="1:18" ht="13" x14ac:dyDescent="0.3">
      <c r="A191" s="301" t="s">
        <v>212</v>
      </c>
      <c r="B191" s="340" t="s">
        <v>91</v>
      </c>
      <c r="C191" s="341" t="s">
        <v>188</v>
      </c>
      <c r="D191" s="341" t="s">
        <v>188</v>
      </c>
      <c r="E191" s="341" t="s">
        <v>188</v>
      </c>
      <c r="F191" s="341">
        <v>200</v>
      </c>
      <c r="G191" s="341" t="s">
        <v>188</v>
      </c>
      <c r="H191" s="341" t="s">
        <v>188</v>
      </c>
      <c r="I191" s="341">
        <v>500</v>
      </c>
      <c r="J191" s="342"/>
      <c r="K191" s="341">
        <v>500</v>
      </c>
      <c r="L191" s="341">
        <v>600</v>
      </c>
      <c r="M191" s="341">
        <v>600</v>
      </c>
      <c r="N191" s="341">
        <v>500</v>
      </c>
      <c r="O191" s="341">
        <v>500</v>
      </c>
      <c r="P191" s="341">
        <v>600</v>
      </c>
      <c r="Q191" s="341">
        <v>500</v>
      </c>
      <c r="R191" s="341">
        <v>500</v>
      </c>
    </row>
    <row r="192" spans="1:18" ht="13" x14ac:dyDescent="0.3">
      <c r="A192" s="301" t="s">
        <v>212</v>
      </c>
      <c r="B192" s="340" t="s">
        <v>59</v>
      </c>
      <c r="C192" s="341">
        <v>5400</v>
      </c>
      <c r="D192" s="341">
        <v>5200</v>
      </c>
      <c r="E192" s="341">
        <v>4700</v>
      </c>
      <c r="F192" s="341">
        <v>4500</v>
      </c>
      <c r="G192" s="341">
        <v>5400</v>
      </c>
      <c r="H192" s="341">
        <v>5100</v>
      </c>
      <c r="I192" s="341">
        <v>6000</v>
      </c>
      <c r="J192" s="342"/>
      <c r="K192" s="341">
        <v>6000</v>
      </c>
      <c r="L192" s="341">
        <v>6000</v>
      </c>
      <c r="M192" s="341">
        <v>5000</v>
      </c>
      <c r="N192" s="341">
        <v>6000</v>
      </c>
      <c r="O192" s="341">
        <v>6000</v>
      </c>
      <c r="P192" s="341">
        <v>5000</v>
      </c>
      <c r="Q192" s="341">
        <v>6000</v>
      </c>
      <c r="R192" s="341">
        <v>6000</v>
      </c>
    </row>
    <row r="193" spans="1:18" ht="13" x14ac:dyDescent="0.3">
      <c r="A193" s="301" t="s">
        <v>212</v>
      </c>
      <c r="B193" s="317" t="s">
        <v>90</v>
      </c>
      <c r="C193" s="343">
        <v>2200</v>
      </c>
      <c r="D193" s="343">
        <v>2200</v>
      </c>
      <c r="E193" s="343">
        <v>2000</v>
      </c>
      <c r="F193" s="343">
        <v>2000</v>
      </c>
      <c r="G193" s="343">
        <v>2300</v>
      </c>
      <c r="H193" s="343">
        <v>2200</v>
      </c>
      <c r="I193" s="343">
        <v>1910</v>
      </c>
      <c r="J193" s="344"/>
      <c r="K193" s="343">
        <v>1910</v>
      </c>
      <c r="L193" s="343">
        <v>1960</v>
      </c>
      <c r="M193" s="343">
        <v>2170</v>
      </c>
      <c r="N193" s="343">
        <v>2675</v>
      </c>
      <c r="O193" s="343">
        <v>2660</v>
      </c>
      <c r="P193" s="343">
        <v>2615</v>
      </c>
      <c r="Q193" s="343">
        <v>2420</v>
      </c>
      <c r="R193" s="343">
        <v>1970</v>
      </c>
    </row>
    <row r="194" spans="1:18" ht="13" x14ac:dyDescent="0.3">
      <c r="A194" s="302" t="s">
        <v>212</v>
      </c>
      <c r="B194" s="317" t="s">
        <v>184</v>
      </c>
      <c r="C194" s="345">
        <v>14100</v>
      </c>
      <c r="D194" s="345">
        <v>14000</v>
      </c>
      <c r="E194" s="345">
        <v>13800</v>
      </c>
      <c r="F194" s="345">
        <v>13400</v>
      </c>
      <c r="G194" s="345">
        <v>14400</v>
      </c>
      <c r="H194" s="345">
        <v>13800</v>
      </c>
      <c r="I194" s="345">
        <v>14670</v>
      </c>
      <c r="J194" s="346"/>
      <c r="K194" s="345">
        <v>15170</v>
      </c>
      <c r="L194" s="345">
        <v>15310</v>
      </c>
      <c r="M194" s="345">
        <v>14520</v>
      </c>
      <c r="N194" s="345">
        <v>15925</v>
      </c>
      <c r="O194" s="345">
        <v>15660</v>
      </c>
      <c r="P194" s="345">
        <v>14215</v>
      </c>
      <c r="Q194" s="345">
        <v>14670</v>
      </c>
      <c r="R194" s="345">
        <v>14870</v>
      </c>
    </row>
    <row r="195" spans="1:18" ht="15" x14ac:dyDescent="0.3">
      <c r="A195" s="301" t="s">
        <v>213</v>
      </c>
      <c r="B195" s="325" t="s">
        <v>226</v>
      </c>
      <c r="C195" s="338">
        <v>4900</v>
      </c>
      <c r="D195" s="338">
        <v>5100</v>
      </c>
      <c r="E195" s="338">
        <v>5200</v>
      </c>
      <c r="F195" s="338">
        <v>5300</v>
      </c>
      <c r="G195" s="338">
        <v>5300</v>
      </c>
      <c r="H195" s="338">
        <v>5200</v>
      </c>
      <c r="I195" s="338">
        <v>5275</v>
      </c>
      <c r="J195" s="339"/>
      <c r="K195" s="338">
        <v>5275</v>
      </c>
      <c r="L195" s="338">
        <v>5000</v>
      </c>
      <c r="M195" s="338">
        <v>5000</v>
      </c>
      <c r="N195" s="338">
        <v>6000</v>
      </c>
      <c r="O195" s="338">
        <v>6000</v>
      </c>
      <c r="P195" s="338">
        <v>5000</v>
      </c>
      <c r="Q195" s="338">
        <v>6000</v>
      </c>
      <c r="R195" s="338">
        <v>6000</v>
      </c>
    </row>
    <row r="196" spans="1:18" ht="13" x14ac:dyDescent="0.3">
      <c r="A196" s="301" t="s">
        <v>213</v>
      </c>
      <c r="B196" s="340" t="s">
        <v>11</v>
      </c>
      <c r="C196" s="341">
        <v>2000</v>
      </c>
      <c r="D196" s="341">
        <v>1900</v>
      </c>
      <c r="E196" s="341">
        <v>2000</v>
      </c>
      <c r="F196" s="341">
        <v>1900</v>
      </c>
      <c r="G196" s="341">
        <v>2300</v>
      </c>
      <c r="H196" s="341">
        <v>2500</v>
      </c>
      <c r="I196" s="341">
        <v>2250</v>
      </c>
      <c r="J196" s="342"/>
      <c r="K196" s="341">
        <v>2500</v>
      </c>
      <c r="L196" s="341">
        <v>2500</v>
      </c>
      <c r="M196" s="341">
        <v>2500</v>
      </c>
      <c r="N196" s="341">
        <v>3000</v>
      </c>
      <c r="O196" s="341">
        <v>2250</v>
      </c>
      <c r="P196" s="341">
        <v>2250</v>
      </c>
      <c r="Q196" s="341">
        <v>2500</v>
      </c>
      <c r="R196" s="341">
        <v>3000</v>
      </c>
    </row>
    <row r="197" spans="1:18" ht="13" x14ac:dyDescent="0.3">
      <c r="A197" s="301" t="s">
        <v>213</v>
      </c>
      <c r="B197" s="340" t="s">
        <v>12</v>
      </c>
      <c r="C197" s="341">
        <v>200</v>
      </c>
      <c r="D197" s="341">
        <v>200</v>
      </c>
      <c r="E197" s="341">
        <v>200</v>
      </c>
      <c r="F197" s="341">
        <v>100</v>
      </c>
      <c r="G197" s="341" t="s">
        <v>188</v>
      </c>
      <c r="H197" s="341" t="s">
        <v>188</v>
      </c>
      <c r="I197" s="341">
        <v>200</v>
      </c>
      <c r="J197" s="342"/>
      <c r="K197" s="341">
        <v>200</v>
      </c>
      <c r="L197" s="341">
        <v>200</v>
      </c>
      <c r="M197" s="341">
        <v>250</v>
      </c>
      <c r="N197" s="341">
        <v>250</v>
      </c>
      <c r="O197" s="341">
        <v>300</v>
      </c>
      <c r="P197" s="341">
        <v>400</v>
      </c>
      <c r="Q197" s="341">
        <v>175</v>
      </c>
      <c r="R197" s="341">
        <v>600</v>
      </c>
    </row>
    <row r="198" spans="1:18" ht="13" x14ac:dyDescent="0.3">
      <c r="A198" s="301" t="s">
        <v>213</v>
      </c>
      <c r="B198" s="340" t="s">
        <v>91</v>
      </c>
      <c r="C198" s="341">
        <v>200</v>
      </c>
      <c r="D198" s="341">
        <v>300</v>
      </c>
      <c r="E198" s="341">
        <v>300</v>
      </c>
      <c r="F198" s="341">
        <v>300</v>
      </c>
      <c r="G198" s="341" t="s">
        <v>188</v>
      </c>
      <c r="H198" s="341" t="s">
        <v>188</v>
      </c>
      <c r="I198" s="341">
        <v>600</v>
      </c>
      <c r="J198" s="342"/>
      <c r="K198" s="341">
        <v>600</v>
      </c>
      <c r="L198" s="341">
        <v>500</v>
      </c>
      <c r="M198" s="341">
        <v>600</v>
      </c>
      <c r="N198" s="341">
        <v>600</v>
      </c>
      <c r="O198" s="341">
        <v>600</v>
      </c>
      <c r="P198" s="341">
        <v>500</v>
      </c>
      <c r="Q198" s="341">
        <v>225</v>
      </c>
      <c r="R198" s="341">
        <v>250</v>
      </c>
    </row>
    <row r="199" spans="1:18" ht="13" x14ac:dyDescent="0.3">
      <c r="A199" s="301" t="s">
        <v>213</v>
      </c>
      <c r="B199" s="340" t="s">
        <v>59</v>
      </c>
      <c r="C199" s="341">
        <v>3600</v>
      </c>
      <c r="D199" s="341">
        <v>3400</v>
      </c>
      <c r="E199" s="341">
        <v>3800</v>
      </c>
      <c r="F199" s="341">
        <v>3400</v>
      </c>
      <c r="G199" s="341">
        <v>3900</v>
      </c>
      <c r="H199" s="341">
        <v>3600</v>
      </c>
      <c r="I199" s="341">
        <v>4000</v>
      </c>
      <c r="J199" s="342"/>
      <c r="K199" s="341">
        <v>4000</v>
      </c>
      <c r="L199" s="341">
        <v>4000</v>
      </c>
      <c r="M199" s="341">
        <v>4000</v>
      </c>
      <c r="N199" s="341">
        <v>4000</v>
      </c>
      <c r="O199" s="341">
        <v>4500</v>
      </c>
      <c r="P199" s="341">
        <v>3500</v>
      </c>
      <c r="Q199" s="341">
        <v>3500</v>
      </c>
      <c r="R199" s="341">
        <v>4000</v>
      </c>
    </row>
    <row r="200" spans="1:18" ht="13" x14ac:dyDescent="0.3">
      <c r="A200" s="301" t="s">
        <v>213</v>
      </c>
      <c r="B200" s="317" t="s">
        <v>90</v>
      </c>
      <c r="C200" s="343">
        <v>1200</v>
      </c>
      <c r="D200" s="343">
        <v>1200</v>
      </c>
      <c r="E200" s="343">
        <v>1000</v>
      </c>
      <c r="F200" s="343">
        <v>1000</v>
      </c>
      <c r="G200" s="343">
        <v>1100</v>
      </c>
      <c r="H200" s="343">
        <v>1000</v>
      </c>
      <c r="I200" s="343">
        <v>1015</v>
      </c>
      <c r="J200" s="344"/>
      <c r="K200" s="343">
        <v>1015</v>
      </c>
      <c r="L200" s="343">
        <v>1095</v>
      </c>
      <c r="M200" s="343">
        <v>1050</v>
      </c>
      <c r="N200" s="343">
        <v>1160</v>
      </c>
      <c r="O200" s="343">
        <v>1150</v>
      </c>
      <c r="P200" s="343">
        <v>1140</v>
      </c>
      <c r="Q200" s="343">
        <v>920</v>
      </c>
      <c r="R200" s="343">
        <v>1060</v>
      </c>
    </row>
    <row r="201" spans="1:18" ht="13" x14ac:dyDescent="0.3">
      <c r="A201" s="302" t="s">
        <v>213</v>
      </c>
      <c r="B201" s="317" t="s">
        <v>184</v>
      </c>
      <c r="C201" s="345">
        <v>12200</v>
      </c>
      <c r="D201" s="345">
        <v>12000</v>
      </c>
      <c r="E201" s="345">
        <v>12600</v>
      </c>
      <c r="F201" s="345">
        <v>12100</v>
      </c>
      <c r="G201" s="345">
        <v>13200</v>
      </c>
      <c r="H201" s="345">
        <v>13000</v>
      </c>
      <c r="I201" s="345">
        <v>13340</v>
      </c>
      <c r="J201" s="346"/>
      <c r="K201" s="345">
        <v>13590</v>
      </c>
      <c r="L201" s="345">
        <v>13295</v>
      </c>
      <c r="M201" s="345">
        <v>13400</v>
      </c>
      <c r="N201" s="345">
        <v>15010</v>
      </c>
      <c r="O201" s="345">
        <v>14800</v>
      </c>
      <c r="P201" s="345">
        <v>12790</v>
      </c>
      <c r="Q201" s="345">
        <v>13320</v>
      </c>
      <c r="R201" s="345">
        <v>14910</v>
      </c>
    </row>
    <row r="202" spans="1:18" ht="15" x14ac:dyDescent="0.3">
      <c r="A202" s="301" t="s">
        <v>214</v>
      </c>
      <c r="B202" s="325" t="s">
        <v>226</v>
      </c>
      <c r="C202" s="338">
        <v>3200</v>
      </c>
      <c r="D202" s="338">
        <v>3500</v>
      </c>
      <c r="E202" s="338">
        <v>3200</v>
      </c>
      <c r="F202" s="338">
        <v>3300</v>
      </c>
      <c r="G202" s="338">
        <v>3000</v>
      </c>
      <c r="H202" s="338">
        <v>3200</v>
      </c>
      <c r="I202" s="338">
        <v>2985</v>
      </c>
      <c r="J202" s="339"/>
      <c r="K202" s="338">
        <v>2985</v>
      </c>
      <c r="L202" s="338">
        <v>3000</v>
      </c>
      <c r="M202" s="338">
        <v>3000</v>
      </c>
      <c r="N202" s="338">
        <v>3500</v>
      </c>
      <c r="O202" s="338">
        <v>3500</v>
      </c>
      <c r="P202" s="338">
        <v>3500</v>
      </c>
      <c r="Q202" s="338">
        <v>4000</v>
      </c>
      <c r="R202" s="338">
        <v>3500</v>
      </c>
    </row>
    <row r="203" spans="1:18" ht="13" x14ac:dyDescent="0.3">
      <c r="A203" s="301" t="s">
        <v>214</v>
      </c>
      <c r="B203" s="340" t="s">
        <v>11</v>
      </c>
      <c r="C203" s="341">
        <v>400</v>
      </c>
      <c r="D203" s="341">
        <v>400</v>
      </c>
      <c r="E203" s="341">
        <v>400</v>
      </c>
      <c r="F203" s="341">
        <v>500</v>
      </c>
      <c r="G203" s="341">
        <v>600</v>
      </c>
      <c r="H203" s="341">
        <v>400</v>
      </c>
      <c r="I203" s="341">
        <v>400</v>
      </c>
      <c r="J203" s="342"/>
      <c r="K203" s="341">
        <v>400</v>
      </c>
      <c r="L203" s="341">
        <v>400</v>
      </c>
      <c r="M203" s="341">
        <v>600</v>
      </c>
      <c r="N203" s="341">
        <v>500</v>
      </c>
      <c r="O203" s="341">
        <v>400</v>
      </c>
      <c r="P203" s="341">
        <v>700</v>
      </c>
      <c r="Q203" s="341">
        <v>600</v>
      </c>
      <c r="R203" s="341">
        <v>450</v>
      </c>
    </row>
    <row r="204" spans="1:18" ht="13" x14ac:dyDescent="0.3">
      <c r="A204" s="301" t="s">
        <v>214</v>
      </c>
      <c r="B204" s="340" t="s">
        <v>12</v>
      </c>
      <c r="C204" s="341" t="s">
        <v>188</v>
      </c>
      <c r="D204" s="341" t="s">
        <v>188</v>
      </c>
      <c r="E204" s="341" t="s">
        <v>188</v>
      </c>
      <c r="F204" s="341">
        <v>100</v>
      </c>
      <c r="G204" s="341" t="s">
        <v>188</v>
      </c>
      <c r="H204" s="341" t="s">
        <v>188</v>
      </c>
      <c r="I204" s="341">
        <v>50</v>
      </c>
      <c r="J204" s="342"/>
      <c r="K204" s="341">
        <v>50</v>
      </c>
      <c r="L204" s="341">
        <v>50</v>
      </c>
      <c r="M204" s="341">
        <v>50</v>
      </c>
      <c r="N204" s="341">
        <v>50</v>
      </c>
      <c r="O204" s="341">
        <v>50</v>
      </c>
      <c r="P204" s="341">
        <v>50</v>
      </c>
      <c r="Q204" s="341">
        <v>30</v>
      </c>
      <c r="R204" s="341">
        <v>10</v>
      </c>
    </row>
    <row r="205" spans="1:18" ht="13" x14ac:dyDescent="0.3">
      <c r="A205" s="301" t="s">
        <v>214</v>
      </c>
      <c r="B205" s="340" t="s">
        <v>91</v>
      </c>
      <c r="C205" s="341" t="s">
        <v>188</v>
      </c>
      <c r="D205" s="341" t="s">
        <v>188</v>
      </c>
      <c r="E205" s="341" t="s">
        <v>188</v>
      </c>
      <c r="F205" s="341">
        <v>200</v>
      </c>
      <c r="G205" s="341" t="s">
        <v>188</v>
      </c>
      <c r="H205" s="341" t="s">
        <v>188</v>
      </c>
      <c r="I205" s="341">
        <v>200</v>
      </c>
      <c r="J205" s="342"/>
      <c r="K205" s="341">
        <v>200</v>
      </c>
      <c r="L205" s="341">
        <v>225</v>
      </c>
      <c r="M205" s="341">
        <v>200</v>
      </c>
      <c r="N205" s="341">
        <v>300</v>
      </c>
      <c r="O205" s="341">
        <v>250</v>
      </c>
      <c r="P205" s="341">
        <v>350</v>
      </c>
      <c r="Q205" s="341">
        <v>250</v>
      </c>
      <c r="R205" s="341">
        <v>250</v>
      </c>
    </row>
    <row r="206" spans="1:18" ht="13" x14ac:dyDescent="0.3">
      <c r="A206" s="301" t="s">
        <v>214</v>
      </c>
      <c r="B206" s="340" t="s">
        <v>59</v>
      </c>
      <c r="C206" s="341">
        <v>1200</v>
      </c>
      <c r="D206" s="341">
        <v>1100</v>
      </c>
      <c r="E206" s="341">
        <v>1200</v>
      </c>
      <c r="F206" s="341">
        <v>1200</v>
      </c>
      <c r="G206" s="341">
        <v>1400</v>
      </c>
      <c r="H206" s="341">
        <v>1300</v>
      </c>
      <c r="I206" s="341">
        <v>1500</v>
      </c>
      <c r="J206" s="342"/>
      <c r="K206" s="341">
        <v>1500</v>
      </c>
      <c r="L206" s="341">
        <v>1250</v>
      </c>
      <c r="M206" s="341">
        <v>1250</v>
      </c>
      <c r="N206" s="341">
        <v>1250</v>
      </c>
      <c r="O206" s="341">
        <v>1250</v>
      </c>
      <c r="P206" s="341">
        <v>1000</v>
      </c>
      <c r="Q206" s="341">
        <v>900</v>
      </c>
      <c r="R206" s="341">
        <v>1000</v>
      </c>
    </row>
    <row r="207" spans="1:18" ht="13" x14ac:dyDescent="0.3">
      <c r="A207" s="301" t="s">
        <v>214</v>
      </c>
      <c r="B207" s="317" t="s">
        <v>90</v>
      </c>
      <c r="C207" s="343">
        <v>200</v>
      </c>
      <c r="D207" s="343">
        <v>300</v>
      </c>
      <c r="E207" s="343">
        <v>200</v>
      </c>
      <c r="F207" s="343">
        <v>200</v>
      </c>
      <c r="G207" s="343">
        <v>300</v>
      </c>
      <c r="H207" s="343">
        <v>300</v>
      </c>
      <c r="I207" s="343">
        <v>265</v>
      </c>
      <c r="J207" s="344"/>
      <c r="K207" s="343">
        <v>265</v>
      </c>
      <c r="L207" s="343">
        <v>340</v>
      </c>
      <c r="M207" s="343">
        <v>320</v>
      </c>
      <c r="N207" s="343">
        <v>275</v>
      </c>
      <c r="O207" s="343">
        <v>270</v>
      </c>
      <c r="P207" s="343">
        <v>240</v>
      </c>
      <c r="Q207" s="343">
        <v>280</v>
      </c>
      <c r="R207" s="343">
        <v>360</v>
      </c>
    </row>
    <row r="208" spans="1:18" ht="13" x14ac:dyDescent="0.3">
      <c r="A208" s="302" t="s">
        <v>214</v>
      </c>
      <c r="B208" s="317" t="s">
        <v>184</v>
      </c>
      <c r="C208" s="345">
        <v>5200</v>
      </c>
      <c r="D208" s="345">
        <v>5600</v>
      </c>
      <c r="E208" s="345">
        <v>5400</v>
      </c>
      <c r="F208" s="345">
        <v>5500</v>
      </c>
      <c r="G208" s="345">
        <v>5600</v>
      </c>
      <c r="H208" s="345">
        <v>5500</v>
      </c>
      <c r="I208" s="345">
        <v>5400</v>
      </c>
      <c r="J208" s="346"/>
      <c r="K208" s="345">
        <v>5400</v>
      </c>
      <c r="L208" s="345">
        <v>5265</v>
      </c>
      <c r="M208" s="345">
        <v>5420</v>
      </c>
      <c r="N208" s="345">
        <v>5875</v>
      </c>
      <c r="O208" s="345">
        <v>5720</v>
      </c>
      <c r="P208" s="345">
        <v>5840</v>
      </c>
      <c r="Q208" s="345">
        <v>6060</v>
      </c>
      <c r="R208" s="345">
        <v>5570</v>
      </c>
    </row>
    <row r="209" spans="1:18" ht="15" x14ac:dyDescent="0.3">
      <c r="A209" s="301" t="s">
        <v>215</v>
      </c>
      <c r="B209" s="325" t="s">
        <v>226</v>
      </c>
      <c r="C209" s="338">
        <v>2000</v>
      </c>
      <c r="D209" s="338">
        <v>2100</v>
      </c>
      <c r="E209" s="338">
        <v>2000</v>
      </c>
      <c r="F209" s="338">
        <v>2000</v>
      </c>
      <c r="G209" s="338">
        <v>2100</v>
      </c>
      <c r="H209" s="338">
        <v>2200</v>
      </c>
      <c r="I209" s="338">
        <v>2065</v>
      </c>
      <c r="J209" s="339"/>
      <c r="K209" s="338">
        <v>2065</v>
      </c>
      <c r="L209" s="338">
        <v>2000</v>
      </c>
      <c r="M209" s="338">
        <v>2000</v>
      </c>
      <c r="N209" s="338">
        <v>2250</v>
      </c>
      <c r="O209" s="338">
        <v>2000</v>
      </c>
      <c r="P209" s="338">
        <v>2250</v>
      </c>
      <c r="Q209" s="338">
        <v>2250</v>
      </c>
      <c r="R209" s="338">
        <v>2250</v>
      </c>
    </row>
    <row r="210" spans="1:18" ht="13" x14ac:dyDescent="0.3">
      <c r="A210" s="301" t="s">
        <v>215</v>
      </c>
      <c r="B210" s="340" t="s">
        <v>11</v>
      </c>
      <c r="C210" s="341">
        <v>2200</v>
      </c>
      <c r="D210" s="341">
        <v>1900</v>
      </c>
      <c r="E210" s="341">
        <v>2100</v>
      </c>
      <c r="F210" s="341">
        <v>2200</v>
      </c>
      <c r="G210" s="341">
        <v>2000</v>
      </c>
      <c r="H210" s="341">
        <v>2100</v>
      </c>
      <c r="I210" s="341">
        <v>2000</v>
      </c>
      <c r="J210" s="342"/>
      <c r="K210" s="341">
        <v>2000</v>
      </c>
      <c r="L210" s="341">
        <v>2000</v>
      </c>
      <c r="M210" s="341">
        <v>2000</v>
      </c>
      <c r="N210" s="341">
        <v>2500</v>
      </c>
      <c r="O210" s="341">
        <v>2000</v>
      </c>
      <c r="P210" s="341">
        <v>2000</v>
      </c>
      <c r="Q210" s="341">
        <v>1750</v>
      </c>
      <c r="R210" s="341">
        <v>2000</v>
      </c>
    </row>
    <row r="211" spans="1:18" ht="13" x14ac:dyDescent="0.3">
      <c r="A211" s="301" t="s">
        <v>215</v>
      </c>
      <c r="B211" s="340" t="s">
        <v>12</v>
      </c>
      <c r="C211" s="341" t="s">
        <v>188</v>
      </c>
      <c r="D211" s="341" t="s">
        <v>188</v>
      </c>
      <c r="E211" s="341">
        <v>100</v>
      </c>
      <c r="F211" s="341">
        <v>100</v>
      </c>
      <c r="G211" s="341">
        <v>200</v>
      </c>
      <c r="H211" s="341">
        <v>200</v>
      </c>
      <c r="I211" s="341">
        <v>175</v>
      </c>
      <c r="J211" s="342"/>
      <c r="K211" s="341">
        <v>175</v>
      </c>
      <c r="L211" s="341">
        <v>150</v>
      </c>
      <c r="M211" s="341">
        <v>150</v>
      </c>
      <c r="N211" s="341">
        <v>150</v>
      </c>
      <c r="O211" s="341">
        <v>75</v>
      </c>
      <c r="P211" s="341">
        <v>225</v>
      </c>
      <c r="Q211" s="341">
        <v>250</v>
      </c>
      <c r="R211" s="341">
        <v>400</v>
      </c>
    </row>
    <row r="212" spans="1:18" ht="13" x14ac:dyDescent="0.3">
      <c r="A212" s="301" t="s">
        <v>215</v>
      </c>
      <c r="B212" s="340" t="s">
        <v>91</v>
      </c>
      <c r="C212" s="341" t="s">
        <v>188</v>
      </c>
      <c r="D212" s="341" t="s">
        <v>188</v>
      </c>
      <c r="E212" s="341">
        <v>100</v>
      </c>
      <c r="F212" s="341">
        <v>200</v>
      </c>
      <c r="G212" s="341">
        <v>200</v>
      </c>
      <c r="H212" s="341">
        <v>200</v>
      </c>
      <c r="I212" s="341">
        <v>225</v>
      </c>
      <c r="J212" s="342"/>
      <c r="K212" s="341">
        <v>225</v>
      </c>
      <c r="L212" s="341">
        <v>250</v>
      </c>
      <c r="M212" s="341">
        <v>300</v>
      </c>
      <c r="N212" s="341">
        <v>300</v>
      </c>
      <c r="O212" s="341">
        <v>300</v>
      </c>
      <c r="P212" s="341">
        <v>350</v>
      </c>
      <c r="Q212" s="341">
        <v>350</v>
      </c>
      <c r="R212" s="341">
        <v>400</v>
      </c>
    </row>
    <row r="213" spans="1:18" ht="13" x14ac:dyDescent="0.3">
      <c r="A213" s="301" t="s">
        <v>215</v>
      </c>
      <c r="B213" s="340" t="s">
        <v>59</v>
      </c>
      <c r="C213" s="341">
        <v>5400</v>
      </c>
      <c r="D213" s="341">
        <v>4900</v>
      </c>
      <c r="E213" s="341">
        <v>5800</v>
      </c>
      <c r="F213" s="341">
        <v>5500</v>
      </c>
      <c r="G213" s="341">
        <v>6100</v>
      </c>
      <c r="H213" s="341">
        <v>5500</v>
      </c>
      <c r="I213" s="341">
        <v>6000</v>
      </c>
      <c r="J213" s="342"/>
      <c r="K213" s="341">
        <v>6000</v>
      </c>
      <c r="L213" s="341">
        <v>6000</v>
      </c>
      <c r="M213" s="341">
        <v>6000</v>
      </c>
      <c r="N213" s="341">
        <v>6000</v>
      </c>
      <c r="O213" s="341">
        <v>6000</v>
      </c>
      <c r="P213" s="341">
        <v>4500</v>
      </c>
      <c r="Q213" s="341">
        <v>5000</v>
      </c>
      <c r="R213" s="341">
        <v>6000</v>
      </c>
    </row>
    <row r="214" spans="1:18" ht="13" x14ac:dyDescent="0.3">
      <c r="A214" s="301" t="s">
        <v>215</v>
      </c>
      <c r="B214" s="317" t="s">
        <v>90</v>
      </c>
      <c r="C214" s="343">
        <v>800</v>
      </c>
      <c r="D214" s="343">
        <v>800</v>
      </c>
      <c r="E214" s="343">
        <v>700</v>
      </c>
      <c r="F214" s="343">
        <v>700</v>
      </c>
      <c r="G214" s="343">
        <v>700</v>
      </c>
      <c r="H214" s="343">
        <v>600</v>
      </c>
      <c r="I214" s="343">
        <v>665</v>
      </c>
      <c r="J214" s="344"/>
      <c r="K214" s="343">
        <v>665</v>
      </c>
      <c r="L214" s="343">
        <v>770</v>
      </c>
      <c r="M214" s="343">
        <v>765</v>
      </c>
      <c r="N214" s="343">
        <v>770</v>
      </c>
      <c r="O214" s="343">
        <v>765</v>
      </c>
      <c r="P214" s="343">
        <v>765</v>
      </c>
      <c r="Q214" s="343">
        <v>555</v>
      </c>
      <c r="R214" s="343">
        <v>755</v>
      </c>
    </row>
    <row r="215" spans="1:18" ht="13" x14ac:dyDescent="0.3">
      <c r="A215" s="302" t="s">
        <v>215</v>
      </c>
      <c r="B215" s="317" t="s">
        <v>184</v>
      </c>
      <c r="C215" s="345">
        <v>10700</v>
      </c>
      <c r="D215" s="345">
        <v>9900</v>
      </c>
      <c r="E215" s="345">
        <v>10900</v>
      </c>
      <c r="F215" s="345">
        <v>10600</v>
      </c>
      <c r="G215" s="345">
        <v>11200</v>
      </c>
      <c r="H215" s="345">
        <v>10800</v>
      </c>
      <c r="I215" s="345">
        <v>11130</v>
      </c>
      <c r="J215" s="346"/>
      <c r="K215" s="345">
        <v>11130</v>
      </c>
      <c r="L215" s="345">
        <v>11170</v>
      </c>
      <c r="M215" s="345">
        <v>11215</v>
      </c>
      <c r="N215" s="345">
        <v>11970</v>
      </c>
      <c r="O215" s="345">
        <v>11140</v>
      </c>
      <c r="P215" s="345">
        <v>10090</v>
      </c>
      <c r="Q215" s="345">
        <v>10155</v>
      </c>
      <c r="R215" s="345">
        <v>11805</v>
      </c>
    </row>
    <row r="216" spans="1:18" ht="15" x14ac:dyDescent="0.3">
      <c r="A216" s="301" t="s">
        <v>216</v>
      </c>
      <c r="B216" s="325" t="s">
        <v>226</v>
      </c>
      <c r="C216" s="338">
        <v>6400</v>
      </c>
      <c r="D216" s="338">
        <v>6300</v>
      </c>
      <c r="E216" s="338">
        <v>6300</v>
      </c>
      <c r="F216" s="338">
        <v>6600</v>
      </c>
      <c r="G216" s="338">
        <v>6800</v>
      </c>
      <c r="H216" s="338">
        <v>6900</v>
      </c>
      <c r="I216" s="338">
        <v>6755</v>
      </c>
      <c r="J216" s="339"/>
      <c r="K216" s="338">
        <v>6755</v>
      </c>
      <c r="L216" s="338">
        <v>6000</v>
      </c>
      <c r="M216" s="338">
        <v>7000</v>
      </c>
      <c r="N216" s="338">
        <v>6000</v>
      </c>
      <c r="O216" s="338">
        <v>6000</v>
      </c>
      <c r="P216" s="338">
        <v>6000</v>
      </c>
      <c r="Q216" s="338">
        <v>6000</v>
      </c>
      <c r="R216" s="338">
        <v>6000</v>
      </c>
    </row>
    <row r="217" spans="1:18" ht="13" x14ac:dyDescent="0.3">
      <c r="A217" s="301" t="s">
        <v>216</v>
      </c>
      <c r="B217" s="340" t="s">
        <v>11</v>
      </c>
      <c r="C217" s="341">
        <v>7000</v>
      </c>
      <c r="D217" s="341">
        <v>7000</v>
      </c>
      <c r="E217" s="341">
        <v>7200</v>
      </c>
      <c r="F217" s="341">
        <v>7000</v>
      </c>
      <c r="G217" s="341">
        <v>7000</v>
      </c>
      <c r="H217" s="341">
        <v>7500</v>
      </c>
      <c r="I217" s="341">
        <v>7000</v>
      </c>
      <c r="J217" s="342"/>
      <c r="K217" s="341">
        <v>7000</v>
      </c>
      <c r="L217" s="341">
        <v>8000</v>
      </c>
      <c r="M217" s="341">
        <v>9000</v>
      </c>
      <c r="N217" s="341">
        <v>9000</v>
      </c>
      <c r="O217" s="341">
        <v>9000</v>
      </c>
      <c r="P217" s="341">
        <v>9000</v>
      </c>
      <c r="Q217" s="341">
        <v>8000</v>
      </c>
      <c r="R217" s="341">
        <v>8000</v>
      </c>
    </row>
    <row r="218" spans="1:18" ht="13" x14ac:dyDescent="0.3">
      <c r="A218" s="301" t="s">
        <v>216</v>
      </c>
      <c r="B218" s="340" t="s">
        <v>12</v>
      </c>
      <c r="C218" s="341">
        <v>1200</v>
      </c>
      <c r="D218" s="341">
        <v>1100</v>
      </c>
      <c r="E218" s="341">
        <v>1400</v>
      </c>
      <c r="F218" s="341">
        <v>1000</v>
      </c>
      <c r="G218" s="341">
        <v>1100</v>
      </c>
      <c r="H218" s="341">
        <v>1200</v>
      </c>
      <c r="I218" s="341">
        <v>900</v>
      </c>
      <c r="J218" s="342"/>
      <c r="K218" s="341">
        <v>900</v>
      </c>
      <c r="L218" s="341">
        <v>800</v>
      </c>
      <c r="M218" s="341">
        <v>800</v>
      </c>
      <c r="N218" s="341">
        <v>900</v>
      </c>
      <c r="O218" s="341">
        <v>700</v>
      </c>
      <c r="P218" s="341">
        <v>700</v>
      </c>
      <c r="Q218" s="341">
        <v>700</v>
      </c>
      <c r="R218" s="341">
        <v>700</v>
      </c>
    </row>
    <row r="219" spans="1:18" ht="13" x14ac:dyDescent="0.3">
      <c r="A219" s="301" t="s">
        <v>216</v>
      </c>
      <c r="B219" s="340" t="s">
        <v>91</v>
      </c>
      <c r="C219" s="341">
        <v>3900</v>
      </c>
      <c r="D219" s="341">
        <v>4100</v>
      </c>
      <c r="E219" s="341">
        <v>5000</v>
      </c>
      <c r="F219" s="341">
        <v>4500</v>
      </c>
      <c r="G219" s="341">
        <v>5700</v>
      </c>
      <c r="H219" s="341">
        <v>5100</v>
      </c>
      <c r="I219" s="341">
        <v>5000</v>
      </c>
      <c r="J219" s="342"/>
      <c r="K219" s="341">
        <v>5000</v>
      </c>
      <c r="L219" s="341">
        <v>5000</v>
      </c>
      <c r="M219" s="341">
        <v>5000</v>
      </c>
      <c r="N219" s="341">
        <v>3000</v>
      </c>
      <c r="O219" s="341">
        <v>3000</v>
      </c>
      <c r="P219" s="341">
        <v>3000</v>
      </c>
      <c r="Q219" s="341">
        <v>2500</v>
      </c>
      <c r="R219" s="341">
        <v>2250</v>
      </c>
    </row>
    <row r="220" spans="1:18" ht="13" x14ac:dyDescent="0.3">
      <c r="A220" s="301" t="s">
        <v>216</v>
      </c>
      <c r="B220" s="340" t="s">
        <v>59</v>
      </c>
      <c r="C220" s="341">
        <v>9200</v>
      </c>
      <c r="D220" s="341">
        <v>7800</v>
      </c>
      <c r="E220" s="341">
        <v>7400</v>
      </c>
      <c r="F220" s="341">
        <v>7200</v>
      </c>
      <c r="G220" s="341">
        <v>8400</v>
      </c>
      <c r="H220" s="341">
        <v>7800</v>
      </c>
      <c r="I220" s="341">
        <v>9000</v>
      </c>
      <c r="J220" s="342"/>
      <c r="K220" s="341">
        <v>9000</v>
      </c>
      <c r="L220" s="341">
        <v>8000</v>
      </c>
      <c r="M220" s="341">
        <v>8000</v>
      </c>
      <c r="N220" s="341">
        <v>9000</v>
      </c>
      <c r="O220" s="341">
        <v>9000</v>
      </c>
      <c r="P220" s="341">
        <v>8000</v>
      </c>
      <c r="Q220" s="341">
        <v>9000</v>
      </c>
      <c r="R220" s="341">
        <v>9000</v>
      </c>
    </row>
    <row r="221" spans="1:18" ht="13" x14ac:dyDescent="0.3">
      <c r="A221" s="301" t="s">
        <v>216</v>
      </c>
      <c r="B221" s="317" t="s">
        <v>90</v>
      </c>
      <c r="C221" s="343">
        <v>2800</v>
      </c>
      <c r="D221" s="343">
        <v>2300</v>
      </c>
      <c r="E221" s="343">
        <v>2100</v>
      </c>
      <c r="F221" s="343">
        <v>2100</v>
      </c>
      <c r="G221" s="343">
        <v>2200</v>
      </c>
      <c r="H221" s="343">
        <v>2000</v>
      </c>
      <c r="I221" s="343">
        <v>2295</v>
      </c>
      <c r="J221" s="344"/>
      <c r="K221" s="343">
        <v>2290</v>
      </c>
      <c r="L221" s="343">
        <v>2310</v>
      </c>
      <c r="M221" s="343">
        <v>2550</v>
      </c>
      <c r="N221" s="343">
        <v>3045</v>
      </c>
      <c r="O221" s="343">
        <v>3560</v>
      </c>
      <c r="P221" s="343">
        <v>3050</v>
      </c>
      <c r="Q221" s="343">
        <v>2560</v>
      </c>
      <c r="R221" s="343">
        <v>3045</v>
      </c>
    </row>
    <row r="222" spans="1:18" ht="13" x14ac:dyDescent="0.3">
      <c r="A222" s="302" t="s">
        <v>216</v>
      </c>
      <c r="B222" s="317" t="s">
        <v>184</v>
      </c>
      <c r="C222" s="345">
        <v>30500</v>
      </c>
      <c r="D222" s="345">
        <v>28600</v>
      </c>
      <c r="E222" s="345">
        <v>29400</v>
      </c>
      <c r="F222" s="345">
        <v>28500</v>
      </c>
      <c r="G222" s="345">
        <v>31200</v>
      </c>
      <c r="H222" s="345">
        <v>30400</v>
      </c>
      <c r="I222" s="345">
        <v>30950</v>
      </c>
      <c r="J222" s="346"/>
      <c r="K222" s="345">
        <v>30945</v>
      </c>
      <c r="L222" s="345">
        <v>30110</v>
      </c>
      <c r="M222" s="345">
        <v>32350</v>
      </c>
      <c r="N222" s="345">
        <v>30945</v>
      </c>
      <c r="O222" s="345">
        <v>31260</v>
      </c>
      <c r="P222" s="345">
        <v>29750</v>
      </c>
      <c r="Q222" s="345">
        <v>28760</v>
      </c>
      <c r="R222" s="345">
        <v>28995</v>
      </c>
    </row>
    <row r="223" spans="1:18" ht="15" x14ac:dyDescent="0.3">
      <c r="A223" s="301" t="s">
        <v>217</v>
      </c>
      <c r="B223" s="325" t="s">
        <v>226</v>
      </c>
      <c r="C223" s="338">
        <v>1800</v>
      </c>
      <c r="D223" s="338">
        <v>1900</v>
      </c>
      <c r="E223" s="338">
        <v>1800</v>
      </c>
      <c r="F223" s="338">
        <v>1800</v>
      </c>
      <c r="G223" s="338">
        <v>1900</v>
      </c>
      <c r="H223" s="338">
        <v>2100</v>
      </c>
      <c r="I223" s="338">
        <v>1975</v>
      </c>
      <c r="J223" s="339"/>
      <c r="K223" s="338">
        <v>1975</v>
      </c>
      <c r="L223" s="338">
        <v>1750</v>
      </c>
      <c r="M223" s="338">
        <v>2000</v>
      </c>
      <c r="N223" s="338">
        <v>2000</v>
      </c>
      <c r="O223" s="338">
        <v>2000</v>
      </c>
      <c r="P223" s="338">
        <v>2000</v>
      </c>
      <c r="Q223" s="338">
        <v>2000</v>
      </c>
      <c r="R223" s="338">
        <v>2000</v>
      </c>
    </row>
    <row r="224" spans="1:18" ht="13" x14ac:dyDescent="0.3">
      <c r="A224" s="301" t="s">
        <v>217</v>
      </c>
      <c r="B224" s="340" t="s">
        <v>11</v>
      </c>
      <c r="C224" s="341">
        <v>4400</v>
      </c>
      <c r="D224" s="341">
        <v>4100</v>
      </c>
      <c r="E224" s="341">
        <v>4100</v>
      </c>
      <c r="F224" s="341">
        <v>4800</v>
      </c>
      <c r="G224" s="341">
        <v>5000</v>
      </c>
      <c r="H224" s="341">
        <v>4700</v>
      </c>
      <c r="I224" s="341">
        <v>4500</v>
      </c>
      <c r="J224" s="342"/>
      <c r="K224" s="341">
        <v>4500</v>
      </c>
      <c r="L224" s="341">
        <v>5000</v>
      </c>
      <c r="M224" s="341">
        <v>6000</v>
      </c>
      <c r="N224" s="341">
        <v>5000</v>
      </c>
      <c r="O224" s="341">
        <v>5000</v>
      </c>
      <c r="P224" s="341">
        <v>4000</v>
      </c>
      <c r="Q224" s="341">
        <v>3000</v>
      </c>
      <c r="R224" s="341">
        <v>4000</v>
      </c>
    </row>
    <row r="225" spans="1:18" ht="13" x14ac:dyDescent="0.3">
      <c r="A225" s="301" t="s">
        <v>217</v>
      </c>
      <c r="B225" s="340" t="s">
        <v>12</v>
      </c>
      <c r="C225" s="341">
        <v>100</v>
      </c>
      <c r="D225" s="341">
        <v>100</v>
      </c>
      <c r="E225" s="341">
        <v>300</v>
      </c>
      <c r="F225" s="341">
        <v>300</v>
      </c>
      <c r="G225" s="341">
        <v>200</v>
      </c>
      <c r="H225" s="341">
        <v>200</v>
      </c>
      <c r="I225" s="341">
        <v>175</v>
      </c>
      <c r="J225" s="342"/>
      <c r="K225" s="341">
        <v>175</v>
      </c>
      <c r="L225" s="341">
        <v>300</v>
      </c>
      <c r="M225" s="341">
        <v>300</v>
      </c>
      <c r="N225" s="341">
        <v>400</v>
      </c>
      <c r="O225" s="341">
        <v>450</v>
      </c>
      <c r="P225" s="341">
        <v>700</v>
      </c>
      <c r="Q225" s="341">
        <v>600</v>
      </c>
      <c r="R225" s="341">
        <v>700</v>
      </c>
    </row>
    <row r="226" spans="1:18" ht="13" x14ac:dyDescent="0.3">
      <c r="A226" s="301" t="s">
        <v>217</v>
      </c>
      <c r="B226" s="340" t="s">
        <v>91</v>
      </c>
      <c r="C226" s="341">
        <v>200</v>
      </c>
      <c r="D226" s="341">
        <v>300</v>
      </c>
      <c r="E226" s="341">
        <v>300</v>
      </c>
      <c r="F226" s="341">
        <v>200</v>
      </c>
      <c r="G226" s="341">
        <v>300</v>
      </c>
      <c r="H226" s="341">
        <v>300</v>
      </c>
      <c r="I226" s="341">
        <v>300</v>
      </c>
      <c r="J226" s="342"/>
      <c r="K226" s="341">
        <v>300</v>
      </c>
      <c r="L226" s="341">
        <v>350</v>
      </c>
      <c r="M226" s="341">
        <v>300</v>
      </c>
      <c r="N226" s="341">
        <v>300</v>
      </c>
      <c r="O226" s="341">
        <v>300</v>
      </c>
      <c r="P226" s="341">
        <v>300</v>
      </c>
      <c r="Q226" s="341">
        <v>300</v>
      </c>
      <c r="R226" s="341">
        <v>400</v>
      </c>
    </row>
    <row r="227" spans="1:18" ht="13" x14ac:dyDescent="0.3">
      <c r="A227" s="301" t="s">
        <v>217</v>
      </c>
      <c r="B227" s="340" t="s">
        <v>59</v>
      </c>
      <c r="C227" s="341">
        <v>4400</v>
      </c>
      <c r="D227" s="341">
        <v>4600</v>
      </c>
      <c r="E227" s="341">
        <v>4500</v>
      </c>
      <c r="F227" s="341">
        <v>4600</v>
      </c>
      <c r="G227" s="341">
        <v>5300</v>
      </c>
      <c r="H227" s="341">
        <v>5200</v>
      </c>
      <c r="I227" s="341">
        <v>6000</v>
      </c>
      <c r="J227" s="342"/>
      <c r="K227" s="341">
        <v>6000</v>
      </c>
      <c r="L227" s="341">
        <v>5000</v>
      </c>
      <c r="M227" s="341">
        <v>6000</v>
      </c>
      <c r="N227" s="341">
        <v>6000</v>
      </c>
      <c r="O227" s="341">
        <v>6000</v>
      </c>
      <c r="P227" s="341">
        <v>5000</v>
      </c>
      <c r="Q227" s="341">
        <v>6000</v>
      </c>
      <c r="R227" s="341">
        <v>6000</v>
      </c>
    </row>
    <row r="228" spans="1:18" ht="13" x14ac:dyDescent="0.3">
      <c r="A228" s="301" t="s">
        <v>217</v>
      </c>
      <c r="B228" s="317" t="s">
        <v>90</v>
      </c>
      <c r="C228" s="343">
        <v>1100</v>
      </c>
      <c r="D228" s="343">
        <v>1000</v>
      </c>
      <c r="E228" s="343">
        <v>800</v>
      </c>
      <c r="F228" s="343">
        <v>800</v>
      </c>
      <c r="G228" s="343">
        <v>900</v>
      </c>
      <c r="H228" s="343">
        <v>1300</v>
      </c>
      <c r="I228" s="343">
        <v>1525</v>
      </c>
      <c r="J228" s="344"/>
      <c r="K228" s="343">
        <v>1520</v>
      </c>
      <c r="L228" s="343">
        <v>1800</v>
      </c>
      <c r="M228" s="343">
        <v>1780</v>
      </c>
      <c r="N228" s="343">
        <v>2275</v>
      </c>
      <c r="O228" s="343">
        <v>2030</v>
      </c>
      <c r="P228" s="343">
        <v>2025</v>
      </c>
      <c r="Q228" s="343">
        <v>1765</v>
      </c>
      <c r="R228" s="343">
        <v>1760</v>
      </c>
    </row>
    <row r="229" spans="1:18" ht="13" x14ac:dyDescent="0.3">
      <c r="A229" s="302" t="s">
        <v>217</v>
      </c>
      <c r="B229" s="317" t="s">
        <v>184</v>
      </c>
      <c r="C229" s="345">
        <v>12000</v>
      </c>
      <c r="D229" s="345">
        <v>11900</v>
      </c>
      <c r="E229" s="345">
        <v>11800</v>
      </c>
      <c r="F229" s="345">
        <v>12600</v>
      </c>
      <c r="G229" s="345">
        <v>13600</v>
      </c>
      <c r="H229" s="345">
        <v>13800</v>
      </c>
      <c r="I229" s="345">
        <v>14475</v>
      </c>
      <c r="J229" s="346"/>
      <c r="K229" s="345">
        <v>14470</v>
      </c>
      <c r="L229" s="345">
        <v>14200</v>
      </c>
      <c r="M229" s="345">
        <v>16380</v>
      </c>
      <c r="N229" s="345">
        <v>15975</v>
      </c>
      <c r="O229" s="345">
        <v>15780</v>
      </c>
      <c r="P229" s="345">
        <v>14025</v>
      </c>
      <c r="Q229" s="345">
        <v>13665</v>
      </c>
      <c r="R229" s="345">
        <v>14860</v>
      </c>
    </row>
    <row r="230" spans="1:18" ht="15" x14ac:dyDescent="0.3">
      <c r="A230" s="301" t="s">
        <v>218</v>
      </c>
      <c r="B230" s="325" t="s">
        <v>226</v>
      </c>
      <c r="C230" s="338">
        <v>1000</v>
      </c>
      <c r="D230" s="338">
        <v>1000</v>
      </c>
      <c r="E230" s="338">
        <v>1000</v>
      </c>
      <c r="F230" s="338">
        <v>900</v>
      </c>
      <c r="G230" s="338">
        <v>900</v>
      </c>
      <c r="H230" s="338">
        <v>1000</v>
      </c>
      <c r="I230" s="338">
        <v>960</v>
      </c>
      <c r="J230" s="339"/>
      <c r="K230" s="338">
        <v>960</v>
      </c>
      <c r="L230" s="338">
        <v>1000</v>
      </c>
      <c r="M230" s="338">
        <v>1000</v>
      </c>
      <c r="N230" s="338">
        <v>1000</v>
      </c>
      <c r="O230" s="338">
        <v>1000</v>
      </c>
      <c r="P230" s="338">
        <v>1250</v>
      </c>
      <c r="Q230" s="338">
        <v>1250</v>
      </c>
      <c r="R230" s="338">
        <v>1250</v>
      </c>
    </row>
    <row r="231" spans="1:18" ht="13" x14ac:dyDescent="0.3">
      <c r="A231" s="301" t="s">
        <v>218</v>
      </c>
      <c r="B231" s="340" t="s">
        <v>11</v>
      </c>
      <c r="C231" s="341">
        <v>2000</v>
      </c>
      <c r="D231" s="341">
        <v>2400</v>
      </c>
      <c r="E231" s="341">
        <v>2300</v>
      </c>
      <c r="F231" s="341">
        <v>2100</v>
      </c>
      <c r="G231" s="341">
        <v>2500</v>
      </c>
      <c r="H231" s="341">
        <v>2300</v>
      </c>
      <c r="I231" s="341">
        <v>3000</v>
      </c>
      <c r="J231" s="342"/>
      <c r="K231" s="341">
        <v>3000</v>
      </c>
      <c r="L231" s="341">
        <v>3000</v>
      </c>
      <c r="M231" s="341">
        <v>3000</v>
      </c>
      <c r="N231" s="341">
        <v>3000</v>
      </c>
      <c r="O231" s="341">
        <v>3500</v>
      </c>
      <c r="P231" s="341">
        <v>4000</v>
      </c>
      <c r="Q231" s="341">
        <v>4000</v>
      </c>
      <c r="R231" s="341">
        <v>4000</v>
      </c>
    </row>
    <row r="232" spans="1:18" ht="13" x14ac:dyDescent="0.3">
      <c r="A232" s="301" t="s">
        <v>218</v>
      </c>
      <c r="B232" s="340" t="s">
        <v>12</v>
      </c>
      <c r="C232" s="341">
        <v>100</v>
      </c>
      <c r="D232" s="341" t="s">
        <v>188</v>
      </c>
      <c r="E232" s="341">
        <v>200</v>
      </c>
      <c r="F232" s="341">
        <v>200</v>
      </c>
      <c r="G232" s="341" t="s">
        <v>188</v>
      </c>
      <c r="H232" s="341" t="s">
        <v>188</v>
      </c>
      <c r="I232" s="341">
        <v>100</v>
      </c>
      <c r="J232" s="342"/>
      <c r="K232" s="341">
        <v>100</v>
      </c>
      <c r="L232" s="341">
        <v>100</v>
      </c>
      <c r="M232" s="341">
        <v>10</v>
      </c>
      <c r="N232" s="341">
        <v>10</v>
      </c>
      <c r="O232" s="341">
        <v>5</v>
      </c>
      <c r="P232" s="341">
        <v>10</v>
      </c>
      <c r="Q232" s="341">
        <v>5</v>
      </c>
      <c r="R232" s="341">
        <v>15</v>
      </c>
    </row>
    <row r="233" spans="1:18" ht="13" x14ac:dyDescent="0.3">
      <c r="A233" s="301" t="s">
        <v>218</v>
      </c>
      <c r="B233" s="340" t="s">
        <v>91</v>
      </c>
      <c r="C233" s="341">
        <v>100</v>
      </c>
      <c r="D233" s="341" t="s">
        <v>188</v>
      </c>
      <c r="E233" s="341">
        <v>200</v>
      </c>
      <c r="F233" s="341">
        <v>200</v>
      </c>
      <c r="G233" s="341" t="s">
        <v>188</v>
      </c>
      <c r="H233" s="341" t="s">
        <v>188</v>
      </c>
      <c r="I233" s="341">
        <v>150</v>
      </c>
      <c r="J233" s="342"/>
      <c r="K233" s="341">
        <v>150</v>
      </c>
      <c r="L233" s="341">
        <v>125</v>
      </c>
      <c r="M233" s="341">
        <v>200</v>
      </c>
      <c r="N233" s="341">
        <v>250</v>
      </c>
      <c r="O233" s="341">
        <v>350</v>
      </c>
      <c r="P233" s="341">
        <v>500</v>
      </c>
      <c r="Q233" s="341">
        <v>350</v>
      </c>
      <c r="R233" s="341">
        <v>450</v>
      </c>
    </row>
    <row r="234" spans="1:18" ht="13" x14ac:dyDescent="0.3">
      <c r="A234" s="301" t="s">
        <v>218</v>
      </c>
      <c r="B234" s="340" t="s">
        <v>59</v>
      </c>
      <c r="C234" s="341">
        <v>2800</v>
      </c>
      <c r="D234" s="341">
        <v>2500</v>
      </c>
      <c r="E234" s="341">
        <v>2500</v>
      </c>
      <c r="F234" s="341">
        <v>1900</v>
      </c>
      <c r="G234" s="341">
        <v>2300</v>
      </c>
      <c r="H234" s="341">
        <v>2200</v>
      </c>
      <c r="I234" s="341">
        <v>3000</v>
      </c>
      <c r="J234" s="342"/>
      <c r="K234" s="341">
        <v>3000</v>
      </c>
      <c r="L234" s="341">
        <v>2500</v>
      </c>
      <c r="M234" s="341">
        <v>3000</v>
      </c>
      <c r="N234" s="341">
        <v>3500</v>
      </c>
      <c r="O234" s="341">
        <v>3000</v>
      </c>
      <c r="P234" s="341">
        <v>2500</v>
      </c>
      <c r="Q234" s="341">
        <v>3000</v>
      </c>
      <c r="R234" s="341">
        <v>3500</v>
      </c>
    </row>
    <row r="235" spans="1:18" ht="13" x14ac:dyDescent="0.3">
      <c r="A235" s="301" t="s">
        <v>218</v>
      </c>
      <c r="B235" s="317" t="s">
        <v>90</v>
      </c>
      <c r="C235" s="343">
        <v>600</v>
      </c>
      <c r="D235" s="343">
        <v>500</v>
      </c>
      <c r="E235" s="343">
        <v>500</v>
      </c>
      <c r="F235" s="343">
        <v>600</v>
      </c>
      <c r="G235" s="343">
        <v>500</v>
      </c>
      <c r="H235" s="343">
        <v>500</v>
      </c>
      <c r="I235" s="343">
        <v>455</v>
      </c>
      <c r="J235" s="344"/>
      <c r="K235" s="343">
        <v>455</v>
      </c>
      <c r="L235" s="343">
        <v>505</v>
      </c>
      <c r="M235" s="343">
        <v>455</v>
      </c>
      <c r="N235" s="343">
        <v>505</v>
      </c>
      <c r="O235" s="343">
        <v>505</v>
      </c>
      <c r="P235" s="343">
        <v>505</v>
      </c>
      <c r="Q235" s="343">
        <v>410</v>
      </c>
      <c r="R235" s="343">
        <v>505</v>
      </c>
    </row>
    <row r="236" spans="1:18" ht="13" x14ac:dyDescent="0.3">
      <c r="A236" s="302" t="s">
        <v>218</v>
      </c>
      <c r="B236" s="317" t="s">
        <v>184</v>
      </c>
      <c r="C236" s="345">
        <v>6500</v>
      </c>
      <c r="D236" s="345">
        <v>6600</v>
      </c>
      <c r="E236" s="345">
        <v>6600</v>
      </c>
      <c r="F236" s="345">
        <v>5800</v>
      </c>
      <c r="G236" s="345">
        <v>6600</v>
      </c>
      <c r="H236" s="345">
        <v>6300</v>
      </c>
      <c r="I236" s="345">
        <v>7665</v>
      </c>
      <c r="J236" s="346"/>
      <c r="K236" s="345">
        <v>7665</v>
      </c>
      <c r="L236" s="345">
        <v>7230</v>
      </c>
      <c r="M236" s="345">
        <v>7665</v>
      </c>
      <c r="N236" s="345">
        <v>8265</v>
      </c>
      <c r="O236" s="345">
        <v>8360</v>
      </c>
      <c r="P236" s="345">
        <v>8765</v>
      </c>
      <c r="Q236" s="345">
        <v>9015</v>
      </c>
      <c r="R236" s="345">
        <v>9720</v>
      </c>
    </row>
    <row r="237" spans="1:18" ht="15" x14ac:dyDescent="0.3">
      <c r="A237" s="301" t="s">
        <v>219</v>
      </c>
      <c r="B237" s="325" t="s">
        <v>226</v>
      </c>
      <c r="C237" s="338">
        <v>2700</v>
      </c>
      <c r="D237" s="338">
        <v>2700</v>
      </c>
      <c r="E237" s="338">
        <v>2900</v>
      </c>
      <c r="F237" s="338">
        <v>2300</v>
      </c>
      <c r="G237" s="338">
        <v>1500</v>
      </c>
      <c r="H237" s="338">
        <v>1800</v>
      </c>
      <c r="I237" s="338">
        <v>1635</v>
      </c>
      <c r="J237" s="339"/>
      <c r="K237" s="338">
        <v>1635</v>
      </c>
      <c r="L237" s="338">
        <v>1750</v>
      </c>
      <c r="M237" s="338">
        <v>1500</v>
      </c>
      <c r="N237" s="338">
        <v>1750</v>
      </c>
      <c r="O237" s="338">
        <v>1750</v>
      </c>
      <c r="P237" s="338">
        <v>1750</v>
      </c>
      <c r="Q237" s="338">
        <v>2250</v>
      </c>
      <c r="R237" s="338">
        <v>2000</v>
      </c>
    </row>
    <row r="238" spans="1:18" ht="13" x14ac:dyDescent="0.3">
      <c r="A238" s="301" t="s">
        <v>219</v>
      </c>
      <c r="B238" s="340" t="s">
        <v>11</v>
      </c>
      <c r="C238" s="341">
        <v>3900</v>
      </c>
      <c r="D238" s="341">
        <v>3900</v>
      </c>
      <c r="E238" s="341">
        <v>4100</v>
      </c>
      <c r="F238" s="341">
        <v>4500</v>
      </c>
      <c r="G238" s="341">
        <v>3600</v>
      </c>
      <c r="H238" s="341">
        <v>3800</v>
      </c>
      <c r="I238" s="341">
        <v>3000</v>
      </c>
      <c r="J238" s="342"/>
      <c r="K238" s="341">
        <v>3500</v>
      </c>
      <c r="L238" s="341">
        <v>4000</v>
      </c>
      <c r="M238" s="341">
        <v>4500</v>
      </c>
      <c r="N238" s="341">
        <v>4500</v>
      </c>
      <c r="O238" s="341">
        <v>5000</v>
      </c>
      <c r="P238" s="341">
        <v>3500</v>
      </c>
      <c r="Q238" s="341">
        <v>3500</v>
      </c>
      <c r="R238" s="341">
        <v>5000</v>
      </c>
    </row>
    <row r="239" spans="1:18" ht="13" x14ac:dyDescent="0.3">
      <c r="A239" s="301" t="s">
        <v>219</v>
      </c>
      <c r="B239" s="340" t="s">
        <v>12</v>
      </c>
      <c r="C239" s="341">
        <v>1100</v>
      </c>
      <c r="D239" s="341">
        <v>1500</v>
      </c>
      <c r="E239" s="341">
        <v>1300</v>
      </c>
      <c r="F239" s="341">
        <v>1200</v>
      </c>
      <c r="G239" s="341">
        <v>1300</v>
      </c>
      <c r="H239" s="341">
        <v>1600</v>
      </c>
      <c r="I239" s="341">
        <v>1750</v>
      </c>
      <c r="J239" s="342"/>
      <c r="K239" s="341">
        <v>1750</v>
      </c>
      <c r="L239" s="341">
        <v>1000</v>
      </c>
      <c r="M239" s="341">
        <v>1250</v>
      </c>
      <c r="N239" s="341">
        <v>1500</v>
      </c>
      <c r="O239" s="341">
        <v>1500</v>
      </c>
      <c r="P239" s="341">
        <v>1500</v>
      </c>
      <c r="Q239" s="341">
        <v>1500</v>
      </c>
      <c r="R239" s="341">
        <v>2250</v>
      </c>
    </row>
    <row r="240" spans="1:18" ht="13" x14ac:dyDescent="0.3">
      <c r="A240" s="301" t="s">
        <v>219</v>
      </c>
      <c r="B240" s="340" t="s">
        <v>91</v>
      </c>
      <c r="C240" s="341">
        <v>400</v>
      </c>
      <c r="D240" s="341">
        <v>500</v>
      </c>
      <c r="E240" s="341">
        <v>200</v>
      </c>
      <c r="F240" s="341">
        <v>200</v>
      </c>
      <c r="G240" s="341">
        <v>300</v>
      </c>
      <c r="H240" s="341">
        <v>300</v>
      </c>
      <c r="I240" s="341">
        <v>350</v>
      </c>
      <c r="J240" s="342"/>
      <c r="K240" s="341">
        <v>350</v>
      </c>
      <c r="L240" s="341">
        <v>450</v>
      </c>
      <c r="M240" s="341">
        <v>300</v>
      </c>
      <c r="N240" s="341">
        <v>300</v>
      </c>
      <c r="O240" s="341">
        <v>350</v>
      </c>
      <c r="P240" s="341">
        <v>350</v>
      </c>
      <c r="Q240" s="341">
        <v>300</v>
      </c>
      <c r="R240" s="341">
        <v>350</v>
      </c>
    </row>
    <row r="241" spans="1:18" ht="13" x14ac:dyDescent="0.3">
      <c r="A241" s="301" t="s">
        <v>219</v>
      </c>
      <c r="B241" s="340" t="s">
        <v>59</v>
      </c>
      <c r="C241" s="341">
        <v>3700</v>
      </c>
      <c r="D241" s="341">
        <v>3500</v>
      </c>
      <c r="E241" s="341">
        <v>3400</v>
      </c>
      <c r="F241" s="341">
        <v>3100</v>
      </c>
      <c r="G241" s="341">
        <v>4000</v>
      </c>
      <c r="H241" s="341">
        <v>3900</v>
      </c>
      <c r="I241" s="341">
        <v>4000</v>
      </c>
      <c r="J241" s="342"/>
      <c r="K241" s="341">
        <v>4000</v>
      </c>
      <c r="L241" s="341">
        <v>3500</v>
      </c>
      <c r="M241" s="341">
        <v>3500</v>
      </c>
      <c r="N241" s="341">
        <v>3500</v>
      </c>
      <c r="O241" s="341">
        <v>3500</v>
      </c>
      <c r="P241" s="341">
        <v>3000</v>
      </c>
      <c r="Q241" s="341">
        <v>3500</v>
      </c>
      <c r="R241" s="341">
        <v>3500</v>
      </c>
    </row>
    <row r="242" spans="1:18" ht="13" x14ac:dyDescent="0.3">
      <c r="A242" s="301" t="s">
        <v>219</v>
      </c>
      <c r="B242" s="317" t="s">
        <v>90</v>
      </c>
      <c r="C242" s="343">
        <v>2900</v>
      </c>
      <c r="D242" s="343">
        <v>2200</v>
      </c>
      <c r="E242" s="343">
        <v>2200</v>
      </c>
      <c r="F242" s="343">
        <v>2100</v>
      </c>
      <c r="G242" s="343">
        <v>2200</v>
      </c>
      <c r="H242" s="343">
        <v>2400</v>
      </c>
      <c r="I242" s="343">
        <v>2330</v>
      </c>
      <c r="J242" s="344"/>
      <c r="K242" s="343">
        <v>2330</v>
      </c>
      <c r="L242" s="343">
        <v>2635</v>
      </c>
      <c r="M242" s="343">
        <v>2330</v>
      </c>
      <c r="N242" s="343">
        <v>2555</v>
      </c>
      <c r="O242" s="343">
        <v>2605</v>
      </c>
      <c r="P242" s="343">
        <v>2570</v>
      </c>
      <c r="Q242" s="343">
        <v>2580</v>
      </c>
      <c r="R242" s="343">
        <v>2040</v>
      </c>
    </row>
    <row r="243" spans="1:18" ht="13" x14ac:dyDescent="0.3">
      <c r="A243" s="302" t="s">
        <v>219</v>
      </c>
      <c r="B243" s="317" t="s">
        <v>184</v>
      </c>
      <c r="C243" s="345">
        <v>14700</v>
      </c>
      <c r="D243" s="345">
        <v>14300</v>
      </c>
      <c r="E243" s="345">
        <v>14100</v>
      </c>
      <c r="F243" s="345">
        <v>13500</v>
      </c>
      <c r="G243" s="345">
        <v>13000</v>
      </c>
      <c r="H243" s="345">
        <v>13900</v>
      </c>
      <c r="I243" s="345">
        <v>13065</v>
      </c>
      <c r="J243" s="346"/>
      <c r="K243" s="345">
        <v>13565</v>
      </c>
      <c r="L243" s="345">
        <v>13335</v>
      </c>
      <c r="M243" s="345">
        <v>13380</v>
      </c>
      <c r="N243" s="345">
        <v>14105</v>
      </c>
      <c r="O243" s="345">
        <v>14705</v>
      </c>
      <c r="P243" s="345">
        <v>12670</v>
      </c>
      <c r="Q243" s="345">
        <v>13630</v>
      </c>
      <c r="R243" s="345">
        <v>15140</v>
      </c>
    </row>
    <row r="244" spans="1:18" ht="13" x14ac:dyDescent="0.3">
      <c r="A244" s="307" t="s">
        <v>220</v>
      </c>
      <c r="B244" s="88"/>
      <c r="C244" s="88"/>
      <c r="D244" s="307"/>
      <c r="E244" s="307"/>
      <c r="F244" s="307"/>
      <c r="G244" s="307"/>
    </row>
    <row r="245" spans="1:18" ht="13" x14ac:dyDescent="0.3">
      <c r="A245" s="307" t="s">
        <v>351</v>
      </c>
      <c r="B245" s="88"/>
      <c r="C245" s="88"/>
      <c r="D245" s="307"/>
      <c r="E245" s="307"/>
      <c r="F245" s="307"/>
      <c r="G245" s="307"/>
    </row>
    <row r="246" spans="1:18" ht="13" x14ac:dyDescent="0.3">
      <c r="A246" s="307"/>
      <c r="B246" s="88"/>
      <c r="C246" s="88"/>
      <c r="D246" s="307"/>
      <c r="E246" s="307"/>
      <c r="F246" s="307"/>
      <c r="G246" s="307"/>
    </row>
    <row r="247" spans="1:18" ht="13" x14ac:dyDescent="0.3">
      <c r="A247" s="257" t="s">
        <v>13</v>
      </c>
      <c r="B247" s="88"/>
      <c r="C247" s="88"/>
      <c r="D247" s="307"/>
      <c r="E247" s="307"/>
      <c r="F247" s="307"/>
      <c r="G247" s="307"/>
    </row>
    <row r="248" spans="1:18" ht="13" x14ac:dyDescent="0.3">
      <c r="A248" s="307" t="s">
        <v>185</v>
      </c>
      <c r="B248" s="88"/>
      <c r="C248" s="88"/>
      <c r="D248" s="307"/>
      <c r="E248" s="307"/>
      <c r="F248" s="307"/>
      <c r="G248" s="307"/>
    </row>
    <row r="249" spans="1:18" ht="13" x14ac:dyDescent="0.3">
      <c r="A249" s="307" t="s">
        <v>186</v>
      </c>
      <c r="B249" s="88"/>
      <c r="C249" s="88"/>
      <c r="D249" s="307"/>
      <c r="E249" s="307"/>
      <c r="F249" s="307"/>
      <c r="G249" s="307"/>
    </row>
    <row r="250" spans="1:18" ht="13" x14ac:dyDescent="0.3">
      <c r="A250" s="258" t="s">
        <v>225</v>
      </c>
      <c r="B250" s="88"/>
      <c r="C250" s="88"/>
      <c r="D250" s="307"/>
      <c r="E250" s="307"/>
      <c r="F250" s="307"/>
      <c r="G250" s="307"/>
    </row>
    <row r="251" spans="1:18" ht="13" x14ac:dyDescent="0.3">
      <c r="A251" s="258" t="s">
        <v>322</v>
      </c>
      <c r="B251" s="88"/>
      <c r="C251" s="88"/>
      <c r="D251" s="307"/>
      <c r="E251" s="307"/>
      <c r="F251" s="307"/>
      <c r="G251" s="307"/>
    </row>
    <row r="252" spans="1:18" ht="13" x14ac:dyDescent="0.3">
      <c r="A252" s="258" t="s">
        <v>385</v>
      </c>
      <c r="B252" s="425"/>
      <c r="C252" s="426"/>
      <c r="D252" s="426"/>
      <c r="E252" s="426"/>
      <c r="F252" s="426"/>
      <c r="G252" s="307"/>
    </row>
    <row r="253" spans="1:18" ht="13" x14ac:dyDescent="0.3">
      <c r="A253" s="258" t="s">
        <v>386</v>
      </c>
      <c r="B253" s="425"/>
      <c r="C253" s="426"/>
      <c r="D253" s="426"/>
      <c r="E253" s="426"/>
      <c r="F253" s="426"/>
      <c r="G253" s="307"/>
    </row>
    <row r="254" spans="1:18" s="86" customFormat="1" ht="13" x14ac:dyDescent="0.3">
      <c r="A254" s="258" t="s">
        <v>274</v>
      </c>
      <c r="B254" s="88"/>
      <c r="C254" s="88"/>
      <c r="D254" s="307"/>
      <c r="E254" s="307"/>
      <c r="F254" s="307"/>
      <c r="G254" s="307"/>
      <c r="H254" s="206"/>
      <c r="I254" s="206"/>
      <c r="J254" s="206"/>
      <c r="K254" s="206"/>
      <c r="L254" s="206"/>
      <c r="M254" s="206"/>
      <c r="N254" s="206"/>
      <c r="O254" s="206"/>
      <c r="P254" s="206"/>
    </row>
    <row r="255" spans="1:18" ht="13" x14ac:dyDescent="0.3">
      <c r="A255" s="258" t="s">
        <v>190</v>
      </c>
      <c r="B255" s="88"/>
      <c r="C255" s="88"/>
      <c r="D255" s="307"/>
      <c r="E255" s="307"/>
      <c r="F255" s="307"/>
      <c r="G255" s="307"/>
    </row>
    <row r="256" spans="1:18" ht="13" x14ac:dyDescent="0.3">
      <c r="A256" s="307" t="s">
        <v>221</v>
      </c>
      <c r="B256" s="88"/>
      <c r="C256" s="88"/>
      <c r="D256" s="307"/>
      <c r="E256" s="307"/>
      <c r="F256" s="307"/>
      <c r="G256" s="307"/>
    </row>
    <row r="257" spans="1:16" s="86" customFormat="1" ht="13" x14ac:dyDescent="0.3">
      <c r="A257" s="307" t="s">
        <v>387</v>
      </c>
      <c r="B257" s="88"/>
      <c r="C257" s="88"/>
      <c r="D257" s="307"/>
      <c r="E257" s="307"/>
      <c r="F257" s="307"/>
      <c r="G257" s="307"/>
      <c r="H257" s="206"/>
      <c r="I257" s="206"/>
      <c r="J257" s="206"/>
      <c r="K257" s="206"/>
      <c r="L257" s="206"/>
      <c r="M257" s="206"/>
      <c r="N257" s="206"/>
      <c r="O257" s="206"/>
      <c r="P257" s="206"/>
    </row>
    <row r="258" spans="1:16" s="86" customFormat="1" ht="13" x14ac:dyDescent="0.3">
      <c r="A258" s="259" t="s">
        <v>289</v>
      </c>
      <c r="B258" s="88"/>
      <c r="C258" s="88"/>
      <c r="D258" s="307"/>
      <c r="E258" s="307"/>
      <c r="F258" s="307"/>
      <c r="G258" s="307"/>
      <c r="H258" s="206"/>
      <c r="I258" s="206"/>
      <c r="J258" s="206"/>
      <c r="K258" s="206"/>
      <c r="L258" s="206"/>
      <c r="M258" s="206"/>
      <c r="N258" s="206"/>
      <c r="O258" s="206"/>
      <c r="P258" s="206"/>
    </row>
    <row r="259" spans="1:16" s="86" customFormat="1" ht="13" x14ac:dyDescent="0.3">
      <c r="A259" s="307" t="s">
        <v>275</v>
      </c>
      <c r="B259" s="88"/>
      <c r="C259" s="88"/>
      <c r="D259" s="307"/>
      <c r="E259" s="307"/>
      <c r="F259" s="307"/>
      <c r="G259" s="307"/>
      <c r="H259" s="206"/>
      <c r="I259" s="206"/>
      <c r="J259" s="206"/>
      <c r="K259" s="206"/>
      <c r="L259" s="206"/>
      <c r="M259" s="206"/>
      <c r="N259" s="206"/>
      <c r="O259" s="206"/>
      <c r="P259" s="206"/>
    </row>
    <row r="260" spans="1:16" s="86" customFormat="1" ht="13" x14ac:dyDescent="0.3">
      <c r="A260" s="307" t="s">
        <v>346</v>
      </c>
      <c r="B260" s="88"/>
      <c r="C260" s="88"/>
      <c r="D260" s="307"/>
      <c r="E260" s="307"/>
      <c r="F260" s="307"/>
      <c r="G260" s="307"/>
      <c r="H260" s="206"/>
      <c r="I260" s="206"/>
      <c r="J260" s="206"/>
      <c r="K260" s="206"/>
      <c r="L260" s="206"/>
      <c r="M260" s="206"/>
      <c r="N260" s="206"/>
      <c r="O260" s="206"/>
      <c r="P260" s="206"/>
    </row>
    <row r="261" spans="1:16" ht="13" x14ac:dyDescent="0.3">
      <c r="A261" s="307"/>
      <c r="B261" s="88"/>
      <c r="C261" s="88"/>
      <c r="D261" s="307"/>
      <c r="E261" s="307"/>
      <c r="F261" s="21"/>
      <c r="G261" s="307"/>
    </row>
    <row r="262" spans="1:16" ht="13" x14ac:dyDescent="0.3">
      <c r="A262" s="260" t="s">
        <v>38</v>
      </c>
      <c r="B262" s="88"/>
      <c r="C262" s="88"/>
      <c r="D262" s="307"/>
      <c r="E262" s="307"/>
      <c r="F262" s="307"/>
      <c r="G262" s="307"/>
    </row>
    <row r="263" spans="1:16" ht="13" x14ac:dyDescent="0.3">
      <c r="A263" s="260" t="s">
        <v>35</v>
      </c>
      <c r="B263" s="88"/>
      <c r="C263" s="88"/>
      <c r="D263" s="307"/>
      <c r="E263" s="307"/>
      <c r="F263" s="307"/>
      <c r="G263" s="307"/>
    </row>
    <row r="264" spans="1:16" s="86" customFormat="1" ht="13" x14ac:dyDescent="0.3">
      <c r="A264" s="260"/>
      <c r="B264" s="88"/>
      <c r="C264" s="88"/>
      <c r="D264" s="307"/>
      <c r="E264" s="307"/>
      <c r="F264" s="307"/>
      <c r="G264" s="307"/>
      <c r="H264" s="206"/>
      <c r="I264" s="206"/>
      <c r="J264" s="206"/>
      <c r="K264" s="206"/>
      <c r="L264" s="206"/>
      <c r="M264" s="206"/>
      <c r="N264" s="206"/>
      <c r="O264" s="206"/>
      <c r="P264" s="206"/>
    </row>
    <row r="265" spans="1:16" s="86" customFormat="1" x14ac:dyDescent="0.25">
      <c r="A265" s="307" t="s">
        <v>277</v>
      </c>
      <c r="B265" s="307"/>
      <c r="C265" s="307"/>
      <c r="G265" s="307"/>
      <c r="H265" s="206"/>
      <c r="I265" s="206"/>
      <c r="J265" s="206"/>
      <c r="K265" s="206"/>
      <c r="L265" s="206"/>
      <c r="M265" s="206"/>
      <c r="N265" s="206"/>
      <c r="O265" s="206"/>
      <c r="P265" s="206"/>
    </row>
    <row r="266" spans="1:16" s="86" customFormat="1" ht="13" thickBot="1" x14ac:dyDescent="0.3">
      <c r="A266" s="307"/>
      <c r="B266" s="307"/>
      <c r="C266" s="307"/>
      <c r="G266" s="307"/>
      <c r="H266" s="206"/>
      <c r="I266" s="206"/>
      <c r="J266" s="206"/>
      <c r="K266" s="206"/>
      <c r="L266" s="206"/>
      <c r="M266" s="206"/>
      <c r="N266" s="206"/>
      <c r="O266" s="206"/>
      <c r="P266" s="206"/>
    </row>
    <row r="267" spans="1:16" s="86" customFormat="1" ht="15" thickBot="1" x14ac:dyDescent="0.3">
      <c r="A267" s="437" t="s">
        <v>278</v>
      </c>
      <c r="B267" s="439" t="s">
        <v>279</v>
      </c>
      <c r="C267" s="440"/>
    </row>
    <row r="268" spans="1:16" s="86" customFormat="1" ht="29.5" thickBot="1" x14ac:dyDescent="0.3">
      <c r="A268" s="438"/>
      <c r="B268" s="261" t="s">
        <v>280</v>
      </c>
      <c r="C268" s="261" t="s">
        <v>281</v>
      </c>
    </row>
    <row r="269" spans="1:16" s="86" customFormat="1" ht="15" thickBot="1" x14ac:dyDescent="0.3">
      <c r="A269" s="281" t="s">
        <v>282</v>
      </c>
      <c r="B269" s="261">
        <v>5</v>
      </c>
      <c r="C269" s="261">
        <v>10</v>
      </c>
    </row>
    <row r="270" spans="1:16" s="86" customFormat="1" ht="15" thickBot="1" x14ac:dyDescent="0.3">
      <c r="A270" s="281" t="s">
        <v>283</v>
      </c>
      <c r="B270" s="261">
        <v>25</v>
      </c>
      <c r="C270" s="261">
        <v>50</v>
      </c>
    </row>
    <row r="271" spans="1:16" s="86" customFormat="1" ht="15" thickBot="1" x14ac:dyDescent="0.3">
      <c r="A271" s="281" t="s">
        <v>284</v>
      </c>
      <c r="B271" s="261">
        <v>50</v>
      </c>
      <c r="C271" s="261">
        <v>100</v>
      </c>
    </row>
    <row r="272" spans="1:16" s="86" customFormat="1" ht="15" thickBot="1" x14ac:dyDescent="0.3">
      <c r="A272" s="281" t="s">
        <v>285</v>
      </c>
      <c r="B272" s="261">
        <v>100</v>
      </c>
      <c r="C272" s="261">
        <v>200</v>
      </c>
    </row>
    <row r="273" spans="1:3" s="86" customFormat="1" ht="15" thickBot="1" x14ac:dyDescent="0.3">
      <c r="A273" s="281" t="s">
        <v>286</v>
      </c>
      <c r="B273" s="261">
        <v>250</v>
      </c>
      <c r="C273" s="261">
        <v>500</v>
      </c>
    </row>
    <row r="274" spans="1:3" s="86" customFormat="1" ht="15" thickBot="1" x14ac:dyDescent="0.3">
      <c r="A274" s="281" t="s">
        <v>287</v>
      </c>
      <c r="B274" s="261">
        <v>500</v>
      </c>
      <c r="C274" s="262">
        <v>1000</v>
      </c>
    </row>
    <row r="275" spans="1:3" s="86" customFormat="1" ht="15" thickBot="1" x14ac:dyDescent="0.3">
      <c r="A275" s="281" t="s">
        <v>288</v>
      </c>
      <c r="B275" s="262">
        <v>1000</v>
      </c>
      <c r="C275" s="262">
        <v>2000</v>
      </c>
    </row>
  </sheetData>
  <mergeCells count="5">
    <mergeCell ref="A267:A268"/>
    <mergeCell ref="B267:C267"/>
    <mergeCell ref="C8:I8"/>
    <mergeCell ref="A3:D4"/>
    <mergeCell ref="K8:O8"/>
  </mergeCells>
  <hyperlinks>
    <hyperlink ref="A263" r:id="rId1" xr:uid="{F02D4466-D235-43EC-9739-CA6F3A68FABD}"/>
    <hyperlink ref="A262" r:id="rId2" xr:uid="{6502DC18-D7F4-43BD-B079-262BCDF5A8C4}"/>
    <hyperlink ref="A1" location="Index!A1" display="Return to index" xr:uid="{EA8F072E-73DB-4423-A3A5-D1232E61B38F}"/>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14</vt:i4>
      </vt:variant>
    </vt:vector>
  </HeadingPairs>
  <TitlesOfParts>
    <vt:vector size="36" baseType="lpstr">
      <vt:lpstr>Notes</vt:lpstr>
      <vt:lpstr>Index</vt:lpstr>
      <vt:lpstr>Table 1.1</vt:lpstr>
      <vt:lpstr>Table 1.2</vt:lpstr>
      <vt:lpstr>Table 2.1</vt:lpstr>
      <vt:lpstr>Table 2.2</vt:lpstr>
      <vt:lpstr>Table 2.3</vt:lpstr>
      <vt:lpstr>Table 2.4</vt:lpstr>
      <vt:lpstr>Table 2.5</vt:lpstr>
      <vt:lpstr>Table 3.1</vt:lpstr>
      <vt:lpstr>Table 3.2</vt:lpstr>
      <vt:lpstr>Table 3.3 (2009-2018)</vt:lpstr>
      <vt:lpstr>Table 3.3 (2018-2022)</vt:lpstr>
      <vt:lpstr>Table 3.4 (2008-2016)</vt:lpstr>
      <vt:lpstr>Table 3.4 (2017-2021)</vt:lpstr>
      <vt:lpstr>Table 3.5 (2008-2016)</vt:lpstr>
      <vt:lpstr>Table 3.5 (2017-2021)</vt:lpstr>
      <vt:lpstr>Table 3.6 (2008-2016)</vt:lpstr>
      <vt:lpstr>Table 3.6 (2017-2021)</vt:lpstr>
      <vt:lpstr>Table 3.7 (2008-2016)</vt:lpstr>
      <vt:lpstr>Table 3.7 (2017-2021)</vt:lpstr>
      <vt:lpstr>Creative Industries SIC 2007</vt:lpstr>
      <vt:lpstr>Index!Print_Area</vt:lpstr>
      <vt:lpstr>Notes!Print_Area</vt:lpstr>
      <vt:lpstr>'Table 2.1'!Print_Area</vt:lpstr>
      <vt:lpstr>'Table 2.2'!Print_Area</vt:lpstr>
      <vt:lpstr>'Table 2.3'!Print_Area</vt:lpstr>
      <vt:lpstr>'Table 2.4'!Print_Area</vt:lpstr>
      <vt:lpstr>'Table 3.4 (2008-2016)'!Print_Area</vt:lpstr>
      <vt:lpstr>'Table 3.4 (2017-2021)'!Print_Area</vt:lpstr>
      <vt:lpstr>'Table 3.5 (2008-2016)'!Print_Area</vt:lpstr>
      <vt:lpstr>'Table 3.5 (2017-2021)'!Print_Area</vt:lpstr>
      <vt:lpstr>'Table 3.6 (2008-2016)'!Print_Area</vt:lpstr>
      <vt:lpstr>'Table 3.6 (2017-2021)'!Print_Area</vt:lpstr>
      <vt:lpstr>'Table 3.7 (2008-2016)'!Print_Area</vt:lpstr>
      <vt:lpstr>'Table 3.7 (2017-2021)'!Print_Area</vt:lpstr>
    </vt:vector>
  </TitlesOfParts>
  <Company>Scottish Executive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Henderson</dc:creator>
  <cp:lastModifiedBy>Marina Curran</cp:lastModifiedBy>
  <cp:lastPrinted>2013-06-26T12:06:59Z</cp:lastPrinted>
  <dcterms:created xsi:type="dcterms:W3CDTF">2008-12-11T09:49:30Z</dcterms:created>
  <dcterms:modified xsi:type="dcterms:W3CDTF">2023-12-05T19:48:54Z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A2055869</vt:lpwstr>
  </property>
  <property fmtid="{D5CDD505-2E9C-101B-9397-08002B2CF9AE}" pid="3" name="Objective-Comment">
    <vt:lpwstr/>
  </property>
  <property fmtid="{D5CDD505-2E9C-101B-9397-08002B2CF9AE}" pid="4" name="Objective-CreationStamp">
    <vt:filetime>2012-01-26T15:22:20Z</vt:filetime>
  </property>
  <property fmtid="{D5CDD505-2E9C-101B-9397-08002B2CF9AE}" pid="5" name="Objective-IsApproved">
    <vt:bool>false</vt:bool>
  </property>
  <property fmtid="{D5CDD505-2E9C-101B-9397-08002B2CF9AE}" pid="6" name="Objective-IsPublished">
    <vt:bool>false</vt:bool>
  </property>
  <property fmtid="{D5CDD505-2E9C-101B-9397-08002B2CF9AE}" pid="7" name="Objective-DatePublished">
    <vt:lpwstr/>
  </property>
  <property fmtid="{D5CDD505-2E9C-101B-9397-08002B2CF9AE}" pid="8" name="Objective-ModificationStamp">
    <vt:filetime>2012-04-20T15:07:44Z</vt:filetime>
  </property>
  <property fmtid="{D5CDD505-2E9C-101B-9397-08002B2CF9AE}" pid="9" name="Objective-Owner">
    <vt:lpwstr>Rae, Heather H (U413650)</vt:lpwstr>
  </property>
  <property fmtid="{D5CDD505-2E9C-101B-9397-08002B2CF9AE}" pid="10" name="Objective-Path">
    <vt:lpwstr>Objective Global Folder:SG File Plan:Business and industry:Business sectors:General:Research and analysis: Business sectors - general:OCEA - BEEAS - Business Statistics: Key Sectors: Restricted working papers: Research and analysis: Business sectors: 2010</vt:lpwstr>
  </property>
  <property fmtid="{D5CDD505-2E9C-101B-9397-08002B2CF9AE}" pid="11" name="Objective-Parent">
    <vt:lpwstr>OCEA - BEEAS - Business Statistics: Key Sectors: Restricted working papers: Research and analysis: Business sectors: 2010-</vt:lpwstr>
  </property>
  <property fmtid="{D5CDD505-2E9C-101B-9397-08002B2CF9AE}" pid="12" name="Objective-State">
    <vt:lpwstr>Being Edited</vt:lpwstr>
  </property>
  <property fmtid="{D5CDD505-2E9C-101B-9397-08002B2CF9AE}" pid="13" name="Objective-Title">
    <vt:lpwstr>Key Sectors - Statistics Database - 26 January 2012</vt:lpwstr>
  </property>
  <property fmtid="{D5CDD505-2E9C-101B-9397-08002B2CF9AE}" pid="14" name="Objective-Version">
    <vt:lpwstr>0.3</vt:lpwstr>
  </property>
  <property fmtid="{D5CDD505-2E9C-101B-9397-08002B2CF9AE}" pid="15" name="Objective-VersionComment">
    <vt:lpwstr/>
  </property>
  <property fmtid="{D5CDD505-2E9C-101B-9397-08002B2CF9AE}" pid="16" name="Objective-VersionNumber">
    <vt:i4>3</vt:i4>
  </property>
  <property fmtid="{D5CDD505-2E9C-101B-9397-08002B2CF9AE}" pid="17" name="Objective-FileNumber">
    <vt:lpwstr>PUBRES/2225</vt:lpwstr>
  </property>
  <property fmtid="{D5CDD505-2E9C-101B-9397-08002B2CF9AE}" pid="18" name="Objective-Classification">
    <vt:lpwstr>[Inherited - Restricted]</vt:lpwstr>
  </property>
  <property fmtid="{D5CDD505-2E9C-101B-9397-08002B2CF9AE}" pid="19" name="Objective-Caveats">
    <vt:lpwstr/>
  </property>
  <property fmtid="{D5CDD505-2E9C-101B-9397-08002B2CF9AE}" pid="20" name="Objective-Date of Original [system]">
    <vt:lpwstr/>
  </property>
  <property fmtid="{D5CDD505-2E9C-101B-9397-08002B2CF9AE}" pid="21" name="Objective-Date Received [system]">
    <vt:lpwstr/>
  </property>
  <property fmtid="{D5CDD505-2E9C-101B-9397-08002B2CF9AE}" pid="22" name="Objective-SG Web Publication - Category [system]">
    <vt:lpwstr/>
  </property>
  <property fmtid="{D5CDD505-2E9C-101B-9397-08002B2CF9AE}" pid="23" name="Objective-SG Web Publication - Category 2 Classification [system]">
    <vt:lpwstr/>
  </property>
</Properties>
</file>